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364C735-03FC-46DB-B45B-9E740805409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_Data" sheetId="1" r:id="rId1"/>
    <sheet name="Data" sheetId="3" r:id="rId2"/>
    <sheet name="Summary" sheetId="4" r:id="rId3"/>
    <sheet name="Sensitivity_analysi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5" l="1"/>
  <c r="B11" i="5"/>
  <c r="E48" i="5" a="1"/>
  <c r="E48" i="5" s="1"/>
  <c r="E47" i="5" a="1"/>
  <c r="E47" i="5" s="1"/>
  <c r="E46" i="5" a="1"/>
  <c r="E46" i="5" s="1"/>
  <c r="E45" i="5" a="1"/>
  <c r="E45" i="5" s="1"/>
  <c r="E44" i="5" a="1"/>
  <c r="E44" i="5" s="1"/>
  <c r="D44" i="5" a="1"/>
  <c r="D44" i="5" s="1"/>
  <c r="F44" i="5" s="1"/>
  <c r="G44" i="5" s="1"/>
  <c r="D48" i="5" a="1"/>
  <c r="D48" i="5" s="1"/>
  <c r="F48" i="5" s="1"/>
  <c r="G48" i="5" s="1"/>
  <c r="D47" i="5" a="1"/>
  <c r="D47" i="5" s="1"/>
  <c r="F47" i="5" s="1"/>
  <c r="G47" i="5" s="1"/>
  <c r="D46" i="5" a="1"/>
  <c r="D46" i="5" s="1"/>
  <c r="F46" i="5" s="1"/>
  <c r="G46" i="5" s="1"/>
  <c r="D45" i="5" a="1"/>
  <c r="D45" i="5" s="1"/>
  <c r="F45" i="5" s="1"/>
  <c r="G45" i="5" s="1"/>
  <c r="C44" i="5" a="1"/>
  <c r="C44" i="5" s="1"/>
  <c r="C45" i="5" a="1"/>
  <c r="C45" i="5" s="1"/>
  <c r="C46" i="5" a="1"/>
  <c r="C46" i="5" s="1"/>
  <c r="C47" i="5" a="1"/>
  <c r="C47" i="5" s="1"/>
  <c r="C48" i="5" a="1"/>
  <c r="C48" i="5" s="1"/>
  <c r="D27" i="5" a="1"/>
  <c r="D27" i="5" s="1"/>
  <c r="D26" i="5" a="1"/>
  <c r="D26" i="5" s="1"/>
  <c r="D25" i="5" a="1"/>
  <c r="D25" i="5" s="1"/>
  <c r="D24" i="5" a="1"/>
  <c r="D24" i="5" s="1"/>
  <c r="D23" i="5" a="1"/>
  <c r="D23" i="5" s="1"/>
  <c r="C27" i="5" a="1"/>
  <c r="C27" i="5" s="1"/>
  <c r="C26" i="5" a="1"/>
  <c r="C26" i="5" s="1"/>
  <c r="C25" i="5" a="1"/>
  <c r="C25" i="5" s="1"/>
  <c r="C24" i="5" a="1"/>
  <c r="C24" i="5" s="1"/>
  <c r="C23" i="5" a="1"/>
  <c r="C23" i="5" s="1"/>
  <c r="E10" i="5"/>
  <c r="E9" i="5"/>
  <c r="E8" i="5"/>
  <c r="E7" i="5"/>
  <c r="E38" i="5" a="1"/>
  <c r="E38" i="5" s="1"/>
  <c r="E37" i="5" a="1"/>
  <c r="E37" i="5" s="1"/>
  <c r="E36" i="5" a="1"/>
  <c r="E36" i="5" s="1"/>
  <c r="E35" i="5" a="1"/>
  <c r="E35" i="5" s="1"/>
  <c r="E34" i="5" a="1"/>
  <c r="E34" i="5" s="1"/>
  <c r="D34" i="5" a="1"/>
  <c r="D34" i="5" s="1"/>
  <c r="D38" i="5" a="1"/>
  <c r="D38" i="5" s="1"/>
  <c r="D37" i="5" a="1"/>
  <c r="D37" i="5" s="1"/>
  <c r="D36" i="5" a="1"/>
  <c r="D36" i="5" s="1"/>
  <c r="D35" i="5" a="1"/>
  <c r="D35" i="5" s="1"/>
  <c r="C34" i="5" a="1"/>
  <c r="C34" i="5" s="1"/>
  <c r="C37" i="5" a="1"/>
  <c r="C37" i="5" s="1"/>
  <c r="C38" i="5" a="1"/>
  <c r="C38" i="5" s="1"/>
  <c r="C36" i="5" a="1"/>
  <c r="C36" i="5" s="1"/>
  <c r="C35" i="5" a="1"/>
  <c r="C35" i="5" s="1"/>
  <c r="C19" i="5" a="1"/>
  <c r="C19" i="5" s="1"/>
  <c r="C18" i="5" a="1"/>
  <c r="C18" i="5" s="1"/>
  <c r="C15" i="5" a="1"/>
  <c r="C15" i="5" s="1"/>
  <c r="C17" i="5" a="1"/>
  <c r="C17" i="5" s="1"/>
  <c r="C16" i="5" a="1"/>
  <c r="C16" i="5" s="1"/>
  <c r="D19" i="5" a="1"/>
  <c r="D19" i="5" s="1"/>
  <c r="D18" i="5" a="1"/>
  <c r="D18" i="5" s="1"/>
  <c r="D17" i="5" a="1"/>
  <c r="D17" i="5" s="1"/>
  <c r="D16" i="5" a="1"/>
  <c r="D16" i="5" s="1"/>
  <c r="D15" i="5" a="1"/>
  <c r="D15" i="5" s="1"/>
  <c r="B10" i="5"/>
  <c r="B9" i="5"/>
  <c r="B8" i="5"/>
  <c r="B7" i="5"/>
  <c r="C8" i="4"/>
  <c r="B8" i="4"/>
  <c r="C7" i="4"/>
  <c r="B7" i="4"/>
  <c r="C6" i="4"/>
  <c r="B6" i="4"/>
  <c r="C5" i="4"/>
  <c r="B5" i="4"/>
  <c r="E27" i="5" l="1"/>
  <c r="F27" i="5" s="1"/>
  <c r="E25" i="5"/>
  <c r="F25" i="5" s="1"/>
  <c r="E26" i="5"/>
  <c r="F26" i="5" s="1"/>
  <c r="F24" i="5"/>
  <c r="E24" i="5"/>
  <c r="F23" i="5"/>
  <c r="E23" i="5"/>
  <c r="E15" i="5"/>
  <c r="F36" i="5"/>
  <c r="G36" i="5" s="1"/>
  <c r="F37" i="5"/>
  <c r="G37" i="5" s="1"/>
  <c r="F38" i="5"/>
  <c r="G38" i="5" s="1"/>
  <c r="F16" i="5"/>
  <c r="E17" i="5"/>
  <c r="F17" i="5" s="1"/>
  <c r="F15" i="5"/>
  <c r="E18" i="5"/>
  <c r="F18" i="5" s="1"/>
  <c r="E19" i="5"/>
  <c r="F19" i="5" s="1"/>
  <c r="F34" i="5"/>
  <c r="G34" i="5" s="1"/>
  <c r="F35" i="5"/>
  <c r="G35" i="5" s="1"/>
  <c r="E16" i="5"/>
  <c r="B9" i="4"/>
  <c r="B13" i="4"/>
  <c r="C9" i="4"/>
  <c r="B1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<sst xmlns="http://schemas.openxmlformats.org/spreadsheetml/2006/main" count="5882" uniqueCount="2951">
  <si>
    <t>session_id</t>
  </si>
  <si>
    <t>datetime</t>
  </si>
  <si>
    <t>hour</t>
  </si>
  <si>
    <t>day_of_week</t>
  </si>
  <si>
    <t>is_weekend</t>
  </si>
  <si>
    <t>temperature</t>
  </si>
  <si>
    <t>wholesale_price</t>
  </si>
  <si>
    <t>retail_price</t>
  </si>
  <si>
    <t>charging_sessions</t>
  </si>
  <si>
    <t>energy_per_session</t>
  </si>
  <si>
    <t>energy_sold_kwh</t>
  </si>
  <si>
    <t>predicted_energy_sold_kwh</t>
  </si>
  <si>
    <t>normalized_demand</t>
  </si>
  <si>
    <t>demand_multiplier</t>
  </si>
  <si>
    <t>time_multiplier</t>
  </si>
  <si>
    <t>dynamic_price</t>
  </si>
  <si>
    <t>dynamic_revenue</t>
  </si>
  <si>
    <t>dynamic_cost</t>
  </si>
  <si>
    <t>dynamic_profit</t>
  </si>
  <si>
    <t>Adjusted_demand</t>
  </si>
  <si>
    <t>static_markup_percent</t>
  </si>
  <si>
    <t>static_retail_price</t>
  </si>
  <si>
    <t>static_revenue</t>
  </si>
  <si>
    <t>static_cost</t>
  </si>
  <si>
    <t>static_profit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</si>
  <si>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</si>
  <si>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</si>
  <si>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</si>
  <si>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</si>
  <si>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</si>
  <si>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</si>
  <si>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</si>
  <si>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</si>
  <si>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</si>
  <si>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</si>
  <si>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</si>
  <si>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</si>
  <si>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</si>
  <si>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</si>
  <si>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</si>
  <si>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</si>
  <si>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</si>
  <si>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</si>
  <si>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</si>
  <si>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</si>
  <si>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</si>
  <si>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</si>
  <si>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</si>
  <si>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</si>
  <si>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</si>
  <si>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</si>
  <si>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</si>
  <si>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</si>
  <si>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</si>
  <si>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</si>
  <si>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</si>
  <si>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</si>
  <si>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</si>
  <si>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</si>
  <si>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</si>
  <si>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</si>
  <si>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</si>
  <si>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</si>
  <si>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</si>
  <si>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</si>
  <si>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</si>
  <si>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</si>
  <si>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</si>
  <si>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</si>
  <si>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</si>
  <si>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</si>
  <si>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</si>
  <si>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</si>
  <si>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</si>
  <si>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</si>
  <si>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</si>
  <si>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</si>
  <si>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</si>
  <si>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</si>
  <si>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</si>
  <si>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</si>
  <si>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</si>
  <si>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</si>
  <si>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</si>
  <si>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</si>
  <si>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</si>
  <si>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</si>
  <si>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</si>
  <si>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</si>
  <si>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</si>
  <si>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</si>
  <si>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</si>
  <si>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</si>
  <si>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</si>
  <si>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</si>
  <si>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</si>
  <si>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</si>
  <si>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</si>
  <si>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</si>
  <si>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</si>
  <si>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</si>
  <si>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</si>
  <si>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</si>
  <si>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</si>
  <si>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</si>
  <si>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</si>
  <si>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</si>
  <si>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</si>
  <si>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</si>
  <si>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</si>
  <si>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</si>
  <si>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</si>
  <si>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</si>
  <si>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</si>
  <si>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</si>
  <si>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</si>
  <si>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</si>
  <si>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</si>
  <si>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</si>
  <si>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</si>
  <si>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</si>
  <si>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</si>
  <si>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</si>
  <si>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</si>
  <si>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</si>
  <si>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</si>
  <si>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</si>
  <si>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</si>
  <si>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</si>
  <si>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</si>
  <si>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</si>
  <si>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</si>
  <si>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</si>
  <si>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</si>
  <si>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</si>
  <si>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</si>
  <si>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</si>
  <si>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</si>
  <si>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</si>
  <si>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</si>
  <si>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</si>
  <si>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</si>
  <si>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</si>
  <si>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</si>
  <si>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</si>
  <si>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</si>
  <si>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</si>
  <si>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</si>
  <si>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</si>
  <si>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</si>
  <si>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</si>
  <si>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</si>
  <si>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</si>
  <si>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</si>
  <si>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</si>
  <si>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</si>
  <si>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</si>
  <si>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</si>
  <si>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</si>
  <si>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</si>
  <si>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</si>
  <si>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</si>
  <si>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</si>
  <si>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</si>
  <si>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</si>
  <si>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</si>
  <si>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</si>
  <si>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</si>
  <si>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</si>
  <si>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</si>
  <si>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</si>
  <si>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</si>
  <si>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</si>
  <si>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</si>
  <si>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</si>
  <si>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</si>
  <si>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</si>
  <si>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</si>
  <si>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</si>
  <si>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</si>
  <si>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</si>
  <si>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</si>
  <si>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</si>
  <si>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</si>
  <si>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</si>
  <si>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</si>
  <si>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</si>
  <si>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</si>
  <si>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</si>
  <si>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</si>
  <si>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</si>
  <si>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</si>
  <si>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</si>
  <si>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</si>
  <si>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</si>
  <si>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</si>
  <si>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</si>
  <si>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</si>
  <si>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</si>
  <si>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</si>
  <si>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</si>
  <si>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</si>
  <si>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</si>
  <si>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</si>
  <si>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</si>
  <si>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</si>
  <si>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</si>
  <si>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</si>
  <si>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</si>
  <si>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</si>
  <si>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</si>
  <si>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</si>
  <si>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</si>
  <si>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</si>
  <si>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</si>
  <si>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</si>
  <si>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</si>
  <si>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</si>
  <si>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</si>
  <si>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</si>
  <si>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</si>
  <si>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</si>
  <si>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</si>
  <si>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</si>
  <si>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</si>
  <si>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</si>
  <si>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</si>
  <si>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</si>
  <si>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</si>
  <si>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</si>
  <si>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</si>
  <si>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</si>
  <si>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</si>
  <si>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</si>
  <si>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</si>
  <si>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</si>
  <si>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</si>
  <si>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</si>
  <si>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</si>
  <si>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</si>
  <si>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</si>
  <si>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</si>
  <si>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</si>
  <si>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</si>
  <si>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</si>
  <si>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</si>
  <si>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</si>
  <si>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</si>
  <si>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</si>
  <si>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</si>
  <si>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</si>
  <si>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</si>
  <si>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</si>
  <si>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</si>
  <si>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</si>
  <si>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</si>
  <si>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</si>
  <si>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</si>
  <si>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</si>
  <si>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</si>
  <si>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</si>
  <si>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</si>
  <si>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</si>
  <si>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</si>
  <si>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</si>
  <si>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</si>
  <si>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</si>
  <si>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</si>
  <si>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</si>
  <si>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</si>
  <si>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</si>
  <si>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</si>
  <si>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</si>
  <si>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</si>
  <si>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</si>
  <si>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</si>
  <si>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</si>
  <si>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</si>
  <si>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</si>
  <si>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</si>
  <si>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</si>
  <si>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</si>
  <si>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</si>
  <si>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</si>
  <si>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</si>
  <si>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</si>
  <si>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</si>
  <si>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</si>
  <si>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</si>
  <si>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</si>
  <si>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</si>
  <si>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</si>
  <si>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</si>
  <si>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</si>
  <si>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</si>
  <si>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</si>
  <si>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</si>
  <si>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</si>
  <si>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</si>
  <si>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</si>
  <si>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</si>
  <si>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</si>
  <si>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</si>
  <si>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</si>
  <si>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</si>
  <si>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</si>
  <si>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</si>
  <si>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</si>
  <si>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</si>
  <si>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</si>
  <si>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</si>
  <si>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</si>
  <si>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</si>
  <si>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</si>
  <si>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</si>
  <si>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</si>
  <si>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</si>
  <si>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</si>
  <si>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</si>
  <si>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</si>
  <si>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</si>
  <si>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</si>
  <si>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</si>
  <si>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</si>
  <si>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</si>
  <si>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</si>
  <si>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</si>
  <si>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</si>
  <si>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</si>
  <si>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</si>
  <si>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</si>
  <si>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</si>
  <si>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</si>
  <si>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</si>
  <si>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</si>
  <si>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</si>
  <si>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</si>
  <si>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</si>
  <si>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</si>
  <si>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</si>
  <si>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</si>
  <si>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</si>
  <si>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</si>
  <si>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</si>
  <si>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</si>
  <si>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</si>
  <si>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</si>
  <si>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</si>
  <si>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</si>
  <si>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</si>
  <si>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</si>
  <si>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</si>
  <si>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</si>
  <si>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</si>
  <si>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</si>
  <si>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</si>
  <si>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</si>
  <si>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</si>
  <si>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</si>
  <si>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</si>
  <si>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</si>
  <si>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</si>
  <si>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</si>
  <si>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</si>
  <si>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</si>
  <si>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</si>
  <si>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</si>
  <si>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</si>
  <si>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</si>
  <si>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</si>
  <si>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</si>
  <si>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</si>
  <si>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</si>
  <si>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</si>
  <si>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</si>
  <si>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</si>
  <si>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</si>
  <si>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</si>
  <si>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</si>
  <si>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</si>
  <si>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</si>
  <si>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</si>
  <si>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</si>
  <si>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</si>
  <si>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</si>
  <si>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</si>
  <si>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</si>
  <si>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</si>
  <si>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</si>
  <si>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</si>
  <si>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</si>
  <si>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</si>
  <si>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</si>
  <si>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</si>
  <si>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</si>
  <si>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</si>
  <si>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</si>
  <si>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</si>
  <si>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</si>
  <si>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</si>
  <si>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</si>
  <si>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</si>
  <si>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</si>
  <si>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</si>
  <si>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</si>
  <si>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</si>
  <si>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</si>
  <si>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</si>
  <si>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</si>
  <si>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</si>
  <si>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</si>
  <si>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</si>
  <si>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</si>
  <si>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</si>
  <si>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</si>
  <si>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</si>
  <si>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</si>
  <si>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</si>
  <si>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</si>
  <si>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</si>
  <si>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</si>
  <si>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</si>
  <si>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</si>
  <si>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</si>
  <si>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</si>
  <si>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</si>
  <si>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</si>
  <si>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</si>
  <si>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</si>
  <si>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</si>
  <si>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</si>
  <si>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</si>
  <si>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</si>
  <si>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</si>
  <si>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</si>
  <si>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</si>
  <si>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</si>
  <si>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</si>
  <si>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</si>
  <si>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</si>
  <si>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</si>
  <si>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</si>
  <si>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</si>
  <si>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</si>
  <si>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</si>
  <si>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</si>
  <si>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</si>
  <si>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</si>
  <si>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</si>
  <si>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</si>
  <si>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</si>
  <si>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</si>
  <si>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</si>
  <si>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</si>
  <si>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</si>
  <si>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</si>
  <si>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</si>
  <si>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</si>
  <si>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</si>
  <si>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</si>
  <si>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</si>
  <si>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</si>
  <si>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</si>
  <si>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</si>
  <si>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</si>
  <si>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</si>
  <si>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</si>
  <si>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</si>
  <si>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</si>
  <si>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</si>
  <si>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</si>
  <si>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</si>
  <si>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</si>
  <si>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</si>
  <si>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</si>
  <si>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</si>
  <si>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</si>
  <si>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</si>
  <si>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</si>
  <si>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</si>
  <si>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</si>
  <si>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</si>
  <si>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</si>
  <si>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</si>
  <si>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</si>
  <si>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</si>
  <si>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</si>
  <si>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</si>
  <si>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</si>
  <si>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</si>
  <si>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</si>
  <si>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</si>
  <si>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</si>
  <si>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</si>
  <si>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</si>
  <si>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</si>
  <si>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</si>
  <si>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</si>
  <si>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</si>
  <si>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</si>
  <si>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</si>
  <si>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</si>
  <si>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</si>
  <si>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</si>
  <si>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</si>
  <si>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</si>
  <si>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</si>
  <si>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</si>
  <si>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</si>
  <si>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</si>
  <si>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</si>
  <si>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</si>
  <si>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</si>
  <si>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</si>
  <si>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</si>
  <si>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</si>
  <si>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</si>
  <si>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</si>
  <si>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</si>
  <si>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</si>
  <si>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</si>
  <si>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</si>
  <si>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</si>
  <si>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</si>
  <si>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</si>
  <si>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</si>
  <si>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</si>
  <si>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</si>
  <si>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</si>
  <si>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</si>
  <si>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</si>
  <si>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</si>
  <si>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</si>
  <si>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</si>
  <si>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</si>
  <si>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</si>
  <si>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</si>
  <si>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</si>
  <si>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</si>
  <si>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</si>
  <si>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</si>
  <si>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</si>
  <si>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</si>
  <si>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</si>
  <si>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</si>
  <si>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</si>
  <si>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</si>
  <si>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</si>
  <si>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</si>
  <si>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</si>
  <si>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</si>
  <si>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</si>
  <si>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</si>
  <si>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</si>
  <si>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</si>
  <si>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</si>
  <si>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</si>
  <si>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</si>
  <si>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</si>
  <si>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</si>
  <si>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</si>
  <si>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</si>
  <si>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</si>
  <si>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</si>
  <si>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</si>
  <si>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</si>
  <si>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</si>
  <si>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</si>
  <si>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</si>
  <si>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</si>
  <si>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</si>
  <si>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</si>
  <si>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</si>
  <si>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</si>
  <si>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</si>
  <si>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</si>
  <si>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</si>
  <si>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</si>
  <si>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</si>
  <si>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</si>
  <si>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</si>
  <si>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</si>
  <si>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</si>
  <si>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</si>
  <si>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</si>
  <si>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</si>
  <si>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</si>
  <si>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</si>
  <si>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</si>
  <si>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</si>
  <si>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</si>
  <si>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</si>
  <si>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</si>
  <si>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</si>
  <si>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</si>
  <si>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</si>
  <si>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</si>
  <si>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</si>
  <si>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</si>
  <si>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</si>
  <si>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</si>
  <si>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</si>
  <si>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</si>
  <si>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</si>
  <si>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</si>
  <si>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</si>
  <si>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</si>
  <si>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</si>
  <si>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</si>
  <si>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</si>
  <si>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</si>
  <si>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</si>
  <si>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</si>
  <si>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</si>
  <si>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</si>
  <si>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</si>
  <si>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</si>
  <si>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</si>
  <si>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</si>
  <si>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</si>
  <si>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</si>
  <si>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</si>
  <si>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</si>
  <si>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</si>
  <si>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</si>
  <si>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</si>
  <si>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</si>
  <si>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</si>
  <si>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</si>
  <si>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</si>
  <si>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</si>
  <si>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</si>
  <si>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</si>
  <si>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</si>
  <si>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</si>
  <si>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</si>
  <si>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</si>
  <si>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</si>
  <si>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</si>
  <si>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</si>
  <si>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</si>
  <si>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</si>
  <si>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</si>
  <si>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</si>
  <si>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</si>
  <si>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</si>
  <si>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</si>
  <si>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</si>
  <si>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</si>
  <si>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</si>
  <si>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</si>
  <si>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</si>
  <si>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</si>
  <si>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</si>
  <si>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</si>
  <si>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</si>
  <si>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</si>
  <si>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</si>
  <si>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</si>
  <si>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</si>
  <si>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</si>
  <si>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</si>
  <si>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</si>
  <si>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</si>
  <si>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</si>
  <si>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</si>
  <si>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</si>
  <si>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</si>
  <si>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</si>
  <si>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</si>
  <si>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</si>
  <si>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</si>
  <si>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</si>
  <si>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</si>
  <si>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</si>
  <si>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</si>
  <si>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</si>
  <si>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</si>
  <si>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</si>
  <si>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</si>
  <si>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</si>
  <si>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</si>
  <si>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</si>
  <si>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</si>
  <si>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</si>
  <si>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</si>
  <si>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</si>
  <si>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</si>
  <si>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</si>
  <si>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</si>
  <si>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</si>
  <si>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</si>
  <si>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</si>
  <si>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</si>
  <si>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</si>
  <si>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</si>
  <si>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</si>
  <si>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</si>
  <si>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</si>
  <si>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</si>
  <si>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</si>
  <si>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</si>
  <si>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</si>
  <si>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</si>
  <si>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</si>
  <si>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</si>
  <si>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</si>
  <si>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</si>
  <si>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</si>
  <si>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</si>
  <si>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</si>
  <si>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</si>
  <si>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</si>
  <si>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</si>
  <si>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</si>
  <si>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</si>
  <si>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</si>
  <si>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</si>
  <si>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</si>
  <si>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</si>
  <si>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</si>
  <si>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</si>
  <si>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</si>
  <si>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</si>
  <si>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</si>
  <si>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</si>
  <si>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</si>
  <si>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</si>
  <si>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</si>
  <si>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</si>
  <si>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</si>
  <si>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</si>
  <si>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</si>
  <si>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</si>
  <si>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</si>
  <si>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</si>
  <si>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</si>
  <si>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</si>
  <si>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</si>
  <si>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</si>
  <si>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</si>
  <si>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</si>
  <si>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</si>
  <si>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</si>
  <si>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</si>
  <si>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</si>
  <si>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</si>
  <si>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</si>
  <si>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</si>
  <si>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</si>
  <si>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</si>
  <si>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</si>
  <si>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</si>
  <si>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</si>
  <si>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</si>
  <si>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</si>
  <si>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</si>
  <si>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</si>
  <si>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</si>
  <si>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</si>
  <si>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</si>
  <si>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</si>
  <si>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</si>
  <si>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</si>
  <si>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</si>
  <si>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</si>
  <si>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</si>
  <si>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</si>
  <si>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</si>
  <si>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</si>
  <si>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</si>
  <si>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</si>
  <si>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</si>
  <si>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</si>
  <si>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</si>
  <si>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</si>
  <si>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</si>
  <si>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</si>
  <si>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</si>
  <si>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</si>
  <si>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</si>
  <si>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</si>
  <si>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</si>
  <si>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</si>
  <si>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</si>
  <si>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</si>
  <si>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</si>
  <si>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</si>
  <si>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</si>
  <si>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</si>
  <si>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</si>
  <si>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</si>
  <si>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</si>
  <si>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</si>
  <si>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</si>
  <si>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</si>
  <si>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</si>
  <si>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</si>
  <si>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</si>
  <si>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</si>
  <si>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</si>
  <si>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</si>
  <si>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</si>
  <si>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</si>
  <si>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</si>
  <si>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</si>
  <si>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</si>
  <si>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</si>
  <si>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</si>
  <si>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</si>
  <si>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</si>
  <si>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</si>
  <si>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</si>
  <si>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</si>
  <si>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</si>
  <si>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</si>
  <si>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</si>
  <si>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</si>
  <si>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</si>
  <si>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</si>
  <si>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</si>
  <si>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</si>
  <si>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</si>
  <si>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</si>
  <si>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</si>
  <si>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</si>
  <si>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</si>
  <si>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</si>
  <si>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</si>
  <si>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</si>
  <si>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</si>
  <si>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</si>
  <si>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</si>
  <si>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</si>
  <si>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</si>
  <si>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</si>
  <si>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</si>
  <si>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</si>
  <si>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</si>
  <si>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</si>
  <si>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</si>
  <si>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</si>
  <si>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</si>
  <si>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</si>
  <si>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</si>
  <si>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</si>
  <si>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</si>
  <si>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</si>
  <si>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</si>
  <si>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</si>
  <si>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</si>
  <si>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</si>
  <si>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</si>
  <si>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</si>
  <si>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</si>
  <si>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</si>
  <si>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</si>
  <si>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</si>
  <si>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</si>
  <si>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</si>
  <si>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</si>
  <si>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</si>
  <si>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</si>
  <si>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</si>
  <si>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</si>
  <si>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</si>
  <si>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</si>
  <si>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</si>
  <si>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</si>
  <si>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</si>
  <si>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</si>
  <si>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</si>
  <si>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</si>
  <si>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</si>
  <si>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</si>
  <si>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</si>
  <si>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</si>
  <si>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</si>
  <si>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</si>
  <si>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</si>
  <si>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</si>
  <si>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</si>
  <si>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</si>
  <si>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</si>
  <si>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</si>
  <si>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</si>
  <si>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</si>
  <si>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</si>
  <si>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</si>
  <si>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</si>
  <si>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</si>
  <si>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</si>
  <si>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</si>
  <si>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</si>
  <si>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</si>
  <si>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</si>
  <si>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</si>
  <si>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</si>
  <si>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</si>
  <si>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</si>
  <si>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</si>
  <si>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</si>
  <si>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</si>
  <si>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</si>
  <si>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</si>
  <si>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</si>
  <si>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</si>
  <si>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</si>
  <si>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</si>
  <si>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</si>
  <si>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</si>
  <si>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</si>
  <si>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</si>
  <si>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</si>
  <si>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</si>
  <si>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</si>
  <si>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</si>
  <si>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</si>
  <si>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</si>
  <si>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</si>
  <si>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</si>
  <si>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</si>
  <si>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</si>
  <si>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</si>
  <si>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</si>
  <si>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</si>
  <si>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</si>
  <si>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</si>
  <si>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</si>
  <si>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</si>
  <si>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</si>
  <si>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</si>
  <si>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</si>
  <si>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</si>
  <si>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</si>
  <si>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</si>
  <si>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</si>
  <si>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</si>
  <si>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</si>
  <si>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</si>
  <si>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</si>
  <si>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</si>
  <si>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</si>
  <si>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</si>
  <si>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</si>
  <si>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</si>
  <si>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</si>
  <si>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</si>
  <si>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</si>
  <si>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</si>
  <si>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</si>
  <si>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</si>
  <si>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</si>
  <si>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</si>
  <si>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</si>
  <si>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</si>
  <si>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</si>
  <si>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</si>
  <si>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</si>
  <si>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</si>
  <si>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</si>
  <si>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</si>
  <si>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</si>
  <si>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</si>
  <si>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</si>
  <si>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</si>
  <si>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</si>
  <si>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</si>
  <si>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</si>
  <si>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</si>
  <si>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</si>
  <si>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</si>
  <si>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</si>
  <si>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</si>
  <si>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</si>
  <si>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</si>
  <si>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</si>
  <si>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</si>
  <si>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</si>
  <si>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</si>
  <si>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</si>
  <si>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</si>
  <si>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</si>
  <si>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</si>
  <si>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</si>
  <si>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</si>
  <si>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</si>
  <si>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</si>
  <si>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</si>
  <si>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</si>
  <si>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</si>
  <si>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</si>
  <si>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</si>
  <si>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</si>
  <si>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</si>
  <si>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</si>
  <si>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</si>
  <si>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</si>
  <si>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</si>
  <si>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</si>
  <si>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</si>
  <si>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</si>
  <si>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</si>
  <si>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</si>
  <si>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</si>
  <si>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</si>
  <si>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</si>
  <si>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</si>
  <si>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</si>
  <si>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</si>
  <si>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</si>
  <si>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</si>
  <si>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</si>
  <si>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</si>
  <si>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</si>
  <si>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</si>
  <si>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</si>
  <si>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</si>
  <si>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</si>
  <si>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</si>
  <si>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</si>
  <si>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</si>
  <si>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</si>
  <si>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</si>
  <si>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</si>
  <si>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</si>
  <si>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</si>
  <si>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</si>
  <si>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</si>
  <si>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</si>
  <si>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</si>
  <si>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</si>
  <si>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</si>
  <si>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</si>
  <si>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</si>
  <si>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</si>
  <si>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</si>
  <si>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</si>
  <si>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</si>
  <si>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</si>
  <si>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</si>
  <si>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</si>
  <si>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</si>
  <si>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</si>
  <si>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</si>
  <si>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</si>
  <si>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</si>
  <si>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</si>
  <si>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</si>
  <si>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</si>
  <si>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</si>
  <si>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</si>
  <si>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</si>
  <si>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</si>
  <si>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</si>
  <si>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</si>
  <si>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</si>
  <si>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</si>
  <si>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</si>
  <si>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</si>
  <si>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</si>
  <si>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</si>
  <si>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</si>
  <si>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</si>
  <si>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</si>
  <si>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</si>
  <si>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</si>
  <si>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</si>
  <si>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</si>
  <si>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</si>
  <si>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</si>
  <si>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</si>
  <si>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</si>
  <si>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</si>
  <si>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</si>
  <si>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</si>
  <si>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</si>
  <si>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</si>
  <si>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</si>
  <si>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</si>
  <si>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</si>
  <si>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</si>
  <si>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</si>
  <si>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</si>
  <si>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</si>
  <si>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</si>
  <si>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</si>
  <si>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</si>
  <si>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</si>
  <si>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</si>
  <si>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</si>
  <si>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</si>
  <si>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</si>
  <si>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</si>
  <si>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</si>
  <si>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</si>
  <si>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</si>
  <si>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</si>
  <si>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</si>
  <si>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</si>
  <si>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</si>
  <si>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</si>
  <si>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</si>
  <si>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</si>
  <si>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</si>
  <si>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</si>
  <si>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</si>
  <si>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</si>
  <si>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</si>
  <si>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</si>
  <si>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</si>
  <si>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</si>
  <si>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</si>
  <si>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</si>
  <si>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</si>
  <si>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</si>
  <si>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</si>
  <si>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</si>
  <si>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</si>
  <si>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</si>
  <si>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</si>
  <si>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</si>
  <si>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</si>
  <si>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</si>
  <si>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</si>
  <si>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</si>
  <si>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</si>
  <si>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</si>
  <si>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</si>
  <si>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</si>
  <si>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</si>
  <si>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</si>
  <si>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</si>
  <si>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</si>
  <si>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</si>
  <si>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</si>
  <si>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</si>
  <si>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</si>
  <si>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</si>
  <si>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</si>
  <si>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</si>
  <si>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</si>
  <si>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</si>
  <si>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</si>
  <si>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</si>
  <si>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</si>
  <si>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</si>
  <si>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</si>
  <si>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</si>
  <si>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</si>
  <si>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</si>
  <si>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</si>
  <si>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</si>
  <si>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</si>
  <si>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</si>
  <si>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</si>
  <si>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</si>
  <si>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</si>
  <si>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</si>
  <si>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</si>
  <si>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</si>
  <si>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</si>
  <si>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</si>
  <si>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</si>
  <si>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</si>
  <si>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</si>
  <si>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</si>
  <si>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</si>
  <si>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</si>
  <si>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</si>
  <si>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</si>
  <si>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</si>
  <si>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</si>
  <si>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</si>
  <si>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</si>
  <si>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</si>
  <si>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</si>
  <si>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</si>
  <si>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</si>
  <si>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</si>
  <si>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</si>
  <si>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</si>
  <si>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</si>
  <si>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</si>
  <si>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</si>
  <si>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</si>
  <si>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</si>
  <si>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</si>
  <si>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</si>
  <si>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</si>
  <si>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</si>
  <si>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</si>
  <si>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</si>
  <si>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</si>
  <si>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</si>
  <si>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</si>
  <si>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</si>
  <si>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</si>
  <si>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</si>
  <si>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</si>
  <si>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</si>
  <si>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</si>
  <si>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</si>
  <si>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</si>
  <si>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</si>
  <si>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</si>
  <si>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</si>
  <si>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</si>
  <si>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</si>
  <si>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</si>
  <si>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</si>
  <si>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</si>
  <si>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</si>
  <si>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</si>
  <si>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</si>
  <si>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</si>
  <si>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</si>
  <si>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</si>
  <si>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</si>
  <si>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</si>
  <si>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</si>
  <si>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</si>
  <si>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</si>
  <si>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</si>
  <si>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</si>
  <si>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</si>
  <si>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</si>
  <si>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</si>
  <si>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</si>
  <si>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</si>
  <si>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</si>
  <si>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</si>
  <si>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</si>
  <si>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</si>
  <si>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</si>
  <si>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</si>
  <si>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</si>
  <si>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</si>
  <si>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</si>
  <si>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</si>
  <si>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</si>
  <si>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</si>
  <si>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</si>
  <si>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</si>
  <si>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</si>
  <si>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</si>
  <si>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</si>
  <si>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</si>
  <si>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</si>
  <si>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</si>
  <si>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</si>
  <si>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</si>
  <si>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</si>
  <si>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</si>
  <si>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</si>
  <si>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</si>
  <si>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</si>
  <si>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</si>
  <si>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</si>
  <si>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</si>
  <si>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</si>
  <si>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</si>
  <si>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</si>
  <si>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</si>
  <si>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</si>
  <si>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</si>
  <si>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</si>
  <si>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</si>
  <si>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</si>
  <si>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</si>
  <si>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</si>
  <si>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</si>
  <si>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</si>
  <si>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</si>
  <si>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</si>
  <si>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</si>
  <si>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</si>
  <si>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</si>
  <si>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</si>
  <si>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</si>
  <si>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</si>
  <si>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</si>
  <si>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</si>
  <si>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</si>
  <si>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</si>
  <si>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</si>
  <si>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</si>
  <si>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</si>
  <si>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</si>
  <si>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</si>
  <si>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</si>
  <si>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</si>
  <si>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</si>
  <si>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</si>
  <si>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</si>
  <si>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</si>
  <si>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</si>
  <si>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</si>
  <si>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</si>
  <si>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</si>
  <si>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</si>
  <si>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</si>
  <si>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</si>
  <si>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</si>
  <si>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</si>
  <si>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</si>
  <si>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</si>
  <si>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</si>
  <si>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</si>
  <si>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</si>
  <si>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</si>
  <si>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</si>
  <si>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</si>
  <si>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</si>
  <si>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</si>
  <si>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</si>
  <si>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</si>
  <si>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</si>
  <si>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</si>
  <si>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</si>
  <si>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</si>
  <si>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</si>
  <si>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</si>
  <si>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</si>
  <si>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</si>
  <si>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</si>
  <si>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</si>
  <si>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</si>
  <si>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</si>
  <si>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</si>
  <si>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</si>
  <si>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</si>
  <si>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</si>
  <si>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</si>
  <si>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</si>
  <si>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</si>
  <si>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</si>
  <si>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</si>
  <si>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</si>
  <si>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</si>
  <si>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</si>
  <si>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</si>
  <si>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</si>
  <si>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</si>
  <si>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</si>
  <si>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</si>
  <si>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</si>
  <si>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</si>
  <si>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</si>
  <si>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</si>
  <si>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</si>
  <si>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</si>
  <si>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</si>
  <si>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</si>
  <si>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</si>
  <si>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</si>
  <si>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</si>
  <si>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</si>
  <si>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</si>
  <si>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</si>
  <si>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</si>
  <si>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</si>
  <si>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</si>
  <si>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</si>
  <si>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</si>
  <si>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</si>
  <si>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</si>
  <si>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</si>
  <si>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</si>
  <si>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</si>
  <si>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</si>
  <si>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</si>
  <si>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</si>
  <si>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</si>
  <si>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</si>
  <si>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</si>
  <si>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</si>
  <si>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</si>
  <si>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</si>
  <si>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</si>
  <si>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</si>
  <si>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</si>
  <si>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</si>
  <si>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</si>
  <si>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</si>
  <si>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</si>
  <si>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</si>
  <si>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</si>
  <si>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</si>
  <si>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</si>
  <si>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</si>
  <si>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</si>
  <si>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</si>
  <si>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</si>
  <si>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</si>
  <si>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</si>
  <si>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</si>
  <si>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</si>
  <si>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</si>
  <si>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</si>
  <si>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</si>
  <si>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</si>
  <si>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</si>
  <si>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</si>
  <si>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</si>
  <si>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</si>
  <si>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</si>
  <si>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</si>
  <si>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</si>
  <si>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</si>
  <si>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</si>
  <si>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</si>
  <si>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</si>
  <si>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</si>
  <si>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</si>
  <si>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</si>
  <si>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</si>
  <si>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</si>
  <si>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</si>
  <si>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</si>
  <si>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</si>
  <si>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</si>
  <si>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</si>
  <si>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</si>
  <si>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</si>
  <si>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</si>
  <si>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</si>
  <si>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</si>
  <si>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</si>
  <si>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</si>
  <si>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</si>
  <si>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</si>
  <si>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</si>
  <si>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</si>
  <si>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</si>
  <si>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</si>
  <si>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</si>
  <si>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</si>
  <si>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</si>
  <si>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</si>
  <si>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</si>
  <si>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</si>
  <si>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</si>
  <si>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</si>
  <si>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</si>
  <si>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</si>
  <si>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</si>
  <si>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</si>
  <si>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</si>
  <si>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</si>
  <si>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</si>
  <si>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</si>
  <si>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</si>
  <si>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</si>
  <si>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</si>
  <si>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</si>
  <si>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</si>
  <si>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</si>
  <si>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</si>
  <si>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</si>
  <si>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</si>
  <si>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</si>
  <si>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</si>
  <si>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</si>
  <si>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</si>
  <si>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</si>
  <si>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</si>
  <si>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</si>
  <si>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</si>
  <si>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</si>
  <si>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</si>
  <si>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</si>
  <si>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</si>
  <si>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</si>
  <si>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</si>
  <si>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</si>
  <si>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</si>
  <si>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</si>
  <si>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</si>
  <si>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</si>
  <si>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</si>
  <si>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</si>
  <si>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</si>
  <si>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</si>
  <si>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</si>
  <si>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</si>
  <si>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</si>
  <si>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</si>
  <si>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</si>
  <si>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</si>
  <si>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</si>
  <si>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</si>
  <si>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</si>
  <si>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</si>
  <si>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</si>
  <si>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</si>
  <si>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</si>
  <si>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</si>
  <si>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</si>
  <si>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</si>
  <si>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</si>
  <si>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</si>
  <si>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</si>
  <si>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</si>
  <si>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</si>
  <si>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</si>
  <si>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</si>
  <si>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</si>
  <si>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</si>
  <si>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</si>
  <si>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</si>
  <si>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</si>
  <si>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</si>
  <si>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</si>
  <si>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</si>
  <si>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</si>
  <si>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</si>
  <si>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</si>
  <si>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</si>
  <si>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</si>
  <si>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</si>
  <si>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</si>
  <si>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</si>
  <si>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</si>
  <si>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</si>
  <si>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</si>
  <si>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</si>
  <si>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</si>
  <si>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</si>
  <si>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</si>
  <si>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</si>
  <si>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</si>
  <si>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</si>
  <si>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</si>
  <si>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</si>
  <si>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</si>
  <si>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</si>
  <si>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</si>
  <si>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</si>
  <si>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</si>
  <si>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</si>
  <si>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</si>
  <si>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</si>
  <si>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</si>
  <si>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</si>
  <si>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</si>
  <si>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</si>
  <si>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</si>
  <si>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</si>
  <si>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</si>
  <si>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</si>
  <si>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</si>
  <si>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</si>
  <si>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</si>
  <si>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</si>
  <si>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</si>
  <si>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</si>
  <si>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</si>
  <si>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</si>
  <si>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</si>
  <si>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</si>
  <si>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</si>
  <si>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</si>
  <si>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</si>
  <si>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</si>
  <si>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</si>
  <si>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</si>
  <si>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</si>
  <si>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</si>
  <si>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</si>
  <si>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</si>
  <si>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</si>
  <si>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</si>
  <si>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</si>
  <si>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</si>
  <si>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</si>
  <si>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</si>
  <si>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</si>
  <si>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</si>
  <si>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</si>
  <si>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</si>
  <si>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</si>
  <si>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</si>
  <si>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</si>
  <si>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</si>
  <si>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</si>
  <si>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</si>
  <si>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</si>
  <si>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</si>
  <si>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</si>
  <si>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</si>
  <si>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</si>
  <si>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</si>
  <si>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</si>
  <si>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</si>
  <si>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</si>
  <si>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</si>
  <si>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</si>
  <si>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</si>
  <si>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</si>
  <si>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</si>
  <si>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</si>
  <si>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</si>
  <si>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</si>
  <si>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</si>
  <si>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</si>
  <si>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</si>
  <si>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</si>
  <si>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</si>
  <si>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</si>
  <si>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</si>
  <si>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</si>
  <si>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</si>
  <si>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</si>
  <si>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</si>
  <si>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</si>
  <si>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</si>
  <si>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</si>
  <si>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</si>
  <si>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</si>
  <si>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</si>
  <si>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</si>
  <si>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</si>
  <si>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</si>
  <si>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</si>
  <si>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</si>
  <si>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</si>
  <si>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</si>
  <si>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</si>
  <si>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</si>
  <si>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</si>
  <si>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</si>
  <si>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</si>
  <si>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</si>
  <si>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</si>
  <si>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</si>
  <si>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</si>
  <si>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</si>
  <si>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</si>
  <si>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</si>
  <si>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</si>
  <si>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</si>
  <si>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</si>
  <si>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</si>
  <si>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</si>
  <si>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</si>
  <si>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</si>
  <si>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</si>
  <si>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</si>
  <si>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</si>
  <si>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</si>
  <si>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</si>
  <si>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</si>
  <si>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</si>
  <si>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</si>
  <si>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</si>
  <si>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</si>
  <si>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</si>
  <si>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</si>
  <si>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</si>
  <si>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</si>
  <si>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</si>
  <si>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</si>
  <si>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</si>
  <si>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</si>
  <si>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</si>
  <si>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</si>
  <si>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</si>
  <si>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</si>
  <si>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</si>
  <si>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</si>
  <si>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</si>
  <si>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</si>
  <si>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</si>
  <si>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</si>
  <si>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</si>
  <si>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</si>
  <si>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</si>
  <si>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</si>
  <si>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</si>
  <si>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</si>
  <si>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</si>
  <si>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</si>
  <si>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</si>
  <si>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</si>
  <si>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</si>
  <si>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</si>
  <si>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</si>
  <si>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</si>
  <si>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</si>
  <si>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</si>
  <si>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</si>
  <si>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</si>
  <si>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</si>
  <si>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</si>
  <si>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</si>
  <si>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</si>
  <si>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</si>
  <si>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</si>
  <si>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</si>
  <si>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</si>
  <si>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</si>
  <si>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</si>
  <si>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</si>
  <si>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</si>
  <si>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</si>
  <si>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</si>
  <si>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</si>
  <si>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</si>
  <si>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</si>
  <si>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</si>
  <si>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</si>
  <si>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</si>
  <si>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</si>
  <si>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</si>
  <si>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</si>
  <si>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</si>
  <si>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</si>
  <si>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</si>
  <si>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</si>
  <si>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</si>
  <si>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</si>
  <si>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</si>
  <si>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</si>
  <si>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</si>
  <si>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</si>
  <si>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</si>
  <si>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</si>
  <si>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</si>
  <si>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</si>
  <si>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</si>
  <si>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</si>
  <si>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</si>
  <si>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</si>
  <si>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</si>
  <si>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</si>
  <si>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</si>
  <si>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</si>
  <si>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</si>
  <si>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</si>
  <si>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</si>
  <si>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</si>
  <si>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</si>
  <si>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</si>
  <si>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</si>
  <si>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</si>
  <si>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</si>
  <si>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</si>
  <si>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</si>
  <si>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</si>
  <si>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</si>
  <si>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</si>
  <si>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</si>
  <si>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</si>
  <si>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</si>
  <si>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</si>
  <si>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</si>
  <si>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</si>
  <si>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</si>
  <si>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</si>
  <si>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</si>
  <si>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</si>
  <si>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</si>
  <si>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</si>
  <si>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</si>
  <si>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</si>
  <si>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</si>
  <si>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</si>
  <si>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</si>
  <si>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</si>
  <si>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</si>
  <si>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</si>
  <si>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</si>
  <si>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</si>
  <si>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</si>
  <si>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</si>
  <si>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</si>
  <si>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</si>
  <si>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</si>
  <si>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</si>
  <si>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</si>
  <si>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</si>
  <si>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</si>
  <si>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</si>
  <si>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</si>
  <si>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</si>
  <si>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</si>
  <si>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</si>
  <si>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</si>
  <si>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</si>
  <si>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</si>
  <si>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</si>
  <si>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</si>
  <si>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</si>
  <si>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</si>
  <si>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</si>
  <si>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</si>
  <si>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</si>
  <si>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</si>
  <si>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</si>
  <si>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</si>
  <si>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</si>
  <si>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</si>
  <si>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</si>
  <si>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</si>
  <si>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</si>
  <si>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</si>
  <si>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</si>
  <si>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</si>
  <si>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</si>
  <si>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</si>
  <si>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</si>
  <si>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</si>
  <si>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</si>
  <si>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</si>
  <si>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</si>
  <si>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</si>
  <si>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</si>
  <si>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</si>
  <si>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</si>
  <si>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</si>
  <si>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</si>
  <si>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</si>
  <si>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</si>
  <si>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</si>
  <si>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</si>
  <si>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</si>
  <si>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</si>
  <si>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</si>
  <si>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</si>
  <si>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</si>
  <si>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</si>
  <si>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</si>
  <si>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</si>
  <si>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</si>
  <si>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</si>
  <si>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</si>
  <si>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</si>
  <si>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</si>
  <si>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</si>
  <si>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</si>
  <si>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</si>
  <si>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</si>
  <si>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</si>
  <si>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</si>
  <si>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</si>
  <si>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</si>
  <si>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</si>
  <si>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</si>
  <si>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</si>
  <si>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</si>
  <si>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</si>
  <si>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</si>
  <si>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</si>
  <si>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</si>
  <si>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</si>
  <si>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</si>
  <si>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</si>
  <si>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</si>
  <si>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</si>
  <si>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</si>
  <si>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</si>
  <si>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</si>
  <si>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</si>
  <si>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</si>
  <si>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</si>
  <si>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</si>
  <si>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</si>
  <si>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</si>
  <si>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</si>
  <si>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</si>
  <si>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</si>
  <si>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</si>
  <si>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</si>
  <si>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</si>
  <si>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</si>
  <si>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</si>
  <si>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</si>
  <si>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</si>
  <si>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</si>
  <si>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</si>
  <si>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</si>
  <si>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</si>
  <si>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</si>
  <si>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</si>
  <si>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</si>
  <si>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</si>
  <si>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</si>
  <si>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</si>
  <si>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</si>
  <si>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</si>
  <si>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</si>
  <si>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</si>
  <si>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</si>
  <si>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</si>
  <si>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</si>
  <si>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</si>
  <si>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</si>
  <si>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</si>
  <si>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</si>
  <si>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</si>
  <si>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</si>
  <si>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</si>
  <si>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</si>
  <si>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</si>
  <si>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</si>
  <si>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</si>
  <si>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</si>
  <si>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</si>
  <si>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</si>
  <si>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</si>
  <si>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</si>
  <si>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</si>
  <si>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</si>
  <si>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</si>
  <si>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</si>
  <si>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</si>
  <si>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</si>
  <si>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</si>
  <si>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</si>
  <si>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</si>
  <si>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</si>
  <si>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</si>
  <si>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</si>
  <si>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</si>
  <si>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</si>
  <si>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</si>
  <si>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</si>
  <si>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</si>
  <si>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</si>
  <si>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</si>
  <si>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</si>
  <si>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</si>
  <si>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</si>
  <si>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</si>
  <si>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</si>
  <si>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</si>
  <si>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</si>
  <si>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</si>
  <si>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</si>
  <si>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</si>
  <si>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</si>
  <si>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</si>
  <si>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</si>
  <si>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</si>
  <si>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</si>
  <si>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</si>
  <si>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</si>
  <si>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</si>
  <si>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</si>
  <si>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</si>
  <si>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</si>
  <si>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</si>
  <si>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</si>
  <si>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</si>
  <si>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</si>
  <si>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</si>
  <si>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</si>
  <si>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</si>
  <si>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</si>
  <si>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</si>
  <si>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</si>
  <si>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</si>
  <si>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</si>
  <si>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</si>
  <si>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</si>
  <si>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</si>
  <si>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</si>
  <si>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</si>
  <si>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</si>
  <si>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</si>
  <si>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</si>
  <si>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</si>
  <si>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</si>
  <si>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</si>
  <si>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</si>
  <si>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</si>
  <si>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</si>
  <si>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</si>
  <si>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</si>
  <si>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</si>
  <si>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</si>
  <si>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</si>
  <si>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</si>
  <si>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</si>
  <si>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</si>
  <si>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</si>
  <si>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</si>
  <si>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</si>
  <si>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</si>
  <si>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</si>
  <si>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</si>
  <si>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</si>
  <si>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</si>
  <si>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</si>
  <si>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</si>
  <si>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</si>
  <si>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</si>
  <si>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</si>
  <si>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</si>
  <si>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</si>
  <si>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</si>
  <si>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</si>
  <si>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</si>
  <si>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</si>
  <si>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</si>
  <si>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</si>
  <si>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</si>
  <si>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</si>
  <si>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</si>
  <si>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</si>
  <si>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</si>
  <si>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</si>
  <si>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</si>
  <si>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</si>
  <si>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</si>
  <si>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</si>
  <si>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</si>
  <si>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</si>
  <si>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</si>
  <si>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</si>
  <si>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</si>
  <si>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</si>
  <si>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</si>
  <si>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</si>
  <si>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</si>
  <si>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</si>
  <si>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</si>
  <si>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</si>
  <si>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</si>
  <si>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</si>
  <si>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</si>
  <si>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</si>
  <si>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</si>
  <si>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</si>
  <si>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</si>
  <si>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</si>
  <si>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</si>
  <si>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</si>
  <si>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</si>
  <si>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</si>
  <si>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</si>
  <si>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</si>
  <si>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</si>
  <si>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</si>
  <si>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</si>
  <si>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</si>
  <si>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</si>
  <si>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</si>
  <si>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</si>
  <si>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</si>
  <si>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</si>
  <si>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</si>
  <si>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</si>
  <si>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</si>
  <si>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</si>
  <si>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</si>
  <si>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</si>
  <si>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</si>
  <si>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</si>
  <si>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</si>
  <si>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</si>
  <si>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</si>
  <si>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</si>
  <si>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</si>
  <si>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</si>
  <si>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</si>
  <si>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</si>
  <si>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</si>
  <si>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</si>
  <si>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</si>
  <si>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</si>
  <si>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</si>
  <si>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</si>
  <si>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</si>
  <si>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</si>
  <si>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</si>
  <si>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</si>
  <si>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</si>
  <si>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</si>
  <si>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</si>
  <si>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</si>
  <si>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</si>
  <si>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</si>
  <si>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</si>
  <si>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</si>
  <si>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</si>
  <si>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</si>
  <si>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</si>
  <si>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</si>
  <si>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</si>
  <si>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</si>
  <si>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</si>
  <si>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</si>
  <si>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</si>
  <si>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</si>
  <si>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</si>
  <si>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</si>
  <si>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</si>
  <si>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</si>
  <si>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</si>
  <si>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</si>
  <si>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</si>
  <si>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</si>
  <si>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</si>
  <si>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</si>
  <si>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</si>
  <si>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</si>
  <si>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</si>
  <si>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</si>
  <si>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</si>
  <si>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</si>
  <si>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</si>
  <si>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</si>
  <si>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</si>
  <si>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</si>
  <si>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</si>
  <si>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</si>
  <si>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</si>
  <si>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</si>
  <si>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</si>
  <si>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</si>
  <si>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</si>
  <si>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</si>
  <si>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</si>
  <si>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</si>
  <si>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</si>
  <si>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</si>
  <si>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</si>
  <si>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</si>
  <si>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</si>
  <si>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</si>
  <si>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</si>
  <si>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</si>
  <si>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</si>
  <si>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</si>
  <si>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</si>
  <si>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</si>
  <si>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</si>
  <si>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</si>
  <si>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</si>
  <si>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</si>
  <si>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</si>
  <si>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</si>
  <si>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</si>
  <si>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</si>
  <si>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</si>
  <si>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</si>
  <si>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</si>
  <si>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</si>
  <si>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</si>
  <si>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</si>
  <si>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</si>
  <si>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</si>
  <si>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</si>
  <si>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</si>
  <si>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</si>
  <si>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</si>
  <si>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</si>
  <si>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</si>
  <si>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</si>
  <si>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</si>
  <si>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</si>
  <si>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</si>
  <si>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</si>
  <si>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</si>
  <si>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</si>
  <si>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</si>
  <si>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</si>
  <si>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</si>
  <si>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</si>
  <si>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</si>
  <si>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</si>
  <si>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</si>
  <si>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</si>
  <si>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</si>
  <si>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</si>
  <si>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</si>
  <si>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</si>
  <si>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</si>
  <si>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</si>
  <si>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</si>
  <si>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</si>
  <si>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</si>
  <si>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</si>
  <si>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</si>
  <si>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</si>
  <si>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</si>
  <si>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</si>
  <si>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</si>
  <si>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</si>
  <si>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</si>
  <si>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</si>
  <si>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</si>
  <si>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</si>
  <si>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</si>
  <si>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</si>
  <si>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</si>
  <si>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</si>
  <si>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</si>
  <si>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</si>
  <si>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</si>
  <si>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</si>
  <si>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</si>
  <si>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</si>
  <si>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</si>
  <si>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</si>
  <si>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</si>
  <si>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</si>
  <si>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</si>
  <si>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</si>
  <si>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</si>
  <si>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</si>
  <si>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</si>
  <si>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</si>
  <si>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</si>
  <si>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</si>
  <si>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</si>
  <si>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</si>
  <si>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</si>
  <si>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</si>
  <si>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</si>
  <si>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</si>
  <si>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</si>
  <si>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</si>
  <si>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</si>
  <si>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</si>
  <si>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</si>
  <si>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</si>
  <si>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</si>
  <si>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</si>
  <si>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</si>
  <si>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</si>
  <si>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</si>
  <si>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</si>
  <si>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</si>
  <si>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</si>
  <si>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</si>
  <si>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</si>
  <si>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</si>
  <si>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</si>
  <si>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</si>
  <si>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</si>
  <si>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</si>
  <si>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</si>
  <si>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</si>
  <si>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</si>
  <si>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</si>
  <si>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</si>
  <si>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</si>
  <si>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</si>
  <si>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</si>
  <si>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</si>
  <si>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</si>
  <si>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</si>
  <si>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</si>
  <si>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</si>
  <si>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</si>
  <si>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</si>
  <si>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</si>
  <si>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</si>
  <si>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</si>
  <si>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</si>
  <si>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</si>
  <si>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</si>
  <si>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</si>
  <si>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</si>
  <si>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</si>
  <si>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</si>
  <si>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</si>
  <si>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</si>
  <si>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</si>
  <si>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</si>
  <si>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</si>
  <si>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</si>
  <si>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</si>
  <si>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</si>
  <si>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</si>
  <si>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</si>
  <si>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</si>
  <si>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</si>
  <si>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</si>
  <si>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</si>
  <si>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</si>
  <si>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</si>
  <si>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</si>
  <si>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</si>
  <si>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</si>
  <si>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</si>
  <si>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</si>
  <si>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</si>
  <si>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</si>
  <si>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</si>
  <si>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</si>
  <si>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</si>
  <si>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</si>
  <si>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</si>
  <si>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</si>
  <si>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</si>
  <si>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</si>
  <si>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</si>
  <si>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</si>
  <si>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</si>
  <si>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</si>
  <si>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</si>
  <si>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</si>
  <si>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</si>
  <si>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</si>
  <si>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</si>
  <si>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</si>
  <si>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</si>
  <si>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</si>
  <si>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</si>
  <si>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</si>
  <si>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</si>
  <si>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</si>
  <si>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</si>
  <si>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</si>
  <si>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</si>
  <si>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</si>
  <si>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</si>
  <si>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</si>
  <si>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</si>
  <si>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</si>
  <si>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</si>
  <si>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</si>
  <si>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</si>
  <si>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</si>
  <si>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</si>
  <si>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</si>
  <si>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</si>
  <si>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</si>
  <si>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</si>
  <si>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</si>
  <si>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</si>
  <si>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</si>
  <si>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</si>
  <si>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</si>
  <si>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</si>
  <si>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</si>
  <si>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</si>
  <si>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</si>
  <si>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</si>
  <si>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</si>
  <si>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</si>
  <si>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</si>
  <si>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</si>
  <si>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</si>
  <si>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</si>
  <si>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</si>
  <si>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</si>
  <si>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</si>
  <si>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</si>
  <si>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</si>
  <si>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</si>
  <si>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</si>
  <si>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</si>
  <si>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</si>
  <si>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</si>
  <si>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</si>
  <si>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</si>
  <si>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</si>
  <si>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</si>
  <si>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</si>
  <si>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</si>
  <si>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</si>
  <si>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</si>
  <si>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</si>
  <si>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</si>
  <si>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</si>
  <si>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</si>
  <si>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</si>
  <si>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</si>
  <si>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</si>
  <si>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</si>
  <si>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</si>
  <si>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</si>
  <si>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</si>
  <si>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</si>
  <si>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</si>
  <si>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</si>
  <si>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</si>
  <si>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</si>
  <si>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</si>
  <si>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</si>
  <si>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</si>
  <si>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</si>
  <si>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</si>
  <si>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</si>
  <si>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</si>
  <si>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</si>
  <si>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</si>
  <si>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</si>
  <si>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</si>
  <si>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</si>
  <si>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</si>
  <si>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</si>
  <si>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</si>
  <si>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</si>
  <si>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</si>
  <si>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</si>
  <si>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</si>
  <si>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</si>
  <si>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</si>
  <si>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</si>
  <si>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</si>
  <si>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</si>
  <si>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</si>
  <si>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</si>
  <si>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</si>
  <si>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</si>
  <si>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</si>
  <si>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</si>
  <si>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</si>
  <si>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</si>
  <si>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</si>
  <si>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</si>
  <si>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</si>
  <si>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</si>
  <si>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</si>
  <si>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</si>
  <si>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</si>
  <si>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</si>
  <si>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</si>
  <si>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</si>
  <si>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</si>
  <si>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</si>
  <si>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</si>
  <si>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</si>
  <si>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</si>
  <si>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</si>
  <si>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</si>
  <si>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</si>
  <si>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</si>
  <si>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</si>
  <si>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</si>
  <si>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</si>
  <si>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</si>
  <si>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</si>
  <si>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</si>
  <si>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</si>
  <si>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</si>
  <si>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</si>
  <si>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</si>
  <si>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</si>
  <si>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</si>
  <si>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</si>
  <si>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</si>
  <si>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</si>
  <si>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</si>
  <si>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</si>
  <si>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</si>
  <si>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</si>
  <si>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</si>
  <si>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</si>
  <si>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</si>
  <si>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</si>
  <si>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</si>
  <si>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</si>
  <si>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</si>
  <si>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</si>
  <si>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</si>
  <si>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</si>
  <si>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</si>
  <si>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</si>
  <si>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</si>
  <si>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</si>
  <si>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</si>
  <si>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</si>
  <si>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</si>
  <si>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</si>
  <si>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</si>
  <si>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</si>
  <si>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</si>
  <si>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</si>
  <si>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</si>
  <si>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</si>
  <si>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</si>
  <si>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</si>
  <si>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</si>
  <si>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</si>
  <si>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</si>
  <si>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</si>
  <si>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</si>
  <si>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</si>
  <si>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</si>
  <si>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</si>
  <si>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</si>
  <si>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</si>
  <si>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</si>
  <si>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</si>
  <si>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</si>
  <si>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</si>
  <si>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</si>
  <si>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</si>
  <si>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</si>
  <si>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</si>
  <si>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</si>
  <si>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</si>
  <si>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</si>
  <si>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</si>
  <si>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</si>
  <si>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</si>
  <si>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</si>
  <si>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</si>
  <si>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</si>
  <si>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</si>
  <si>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</si>
  <si>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</si>
  <si>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</si>
  <si>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</si>
  <si>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</si>
  <si>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</si>
  <si>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</si>
  <si>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</si>
  <si>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</si>
  <si>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</si>
  <si>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</si>
  <si>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</si>
  <si>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</si>
  <si>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</si>
  <si>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</si>
  <si>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</si>
  <si>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</si>
  <si>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</si>
  <si>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</si>
  <si>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</si>
  <si>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</si>
  <si>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</si>
  <si>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</si>
  <si>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</si>
  <si>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</si>
  <si>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</si>
  <si>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</si>
  <si>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</si>
  <si>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</si>
  <si>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</si>
  <si>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</si>
  <si>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</si>
  <si>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</si>
  <si>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</si>
  <si>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</si>
  <si>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</si>
  <si>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</si>
  <si>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</si>
  <si>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</si>
  <si>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</si>
  <si>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</si>
  <si>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</si>
  <si>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</si>
  <si>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</si>
  <si>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</si>
  <si>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</si>
  <si>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</si>
  <si>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</si>
  <si>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</si>
  <si>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</si>
  <si>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</si>
  <si>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</si>
  <si>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</si>
  <si>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</si>
  <si>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</si>
  <si>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</si>
  <si>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</si>
  <si>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</si>
  <si>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</si>
  <si>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</si>
  <si>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</si>
  <si>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</si>
  <si>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</si>
  <si>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</si>
  <si>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</si>
  <si>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</si>
  <si>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</si>
  <si>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</si>
  <si>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</si>
  <si>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</si>
  <si>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</si>
  <si>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</si>
  <si>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</si>
  <si>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</si>
  <si>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</si>
  <si>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</si>
  <si>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</si>
  <si>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</si>
  <si>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</si>
  <si>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</si>
  <si>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</si>
  <si>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</si>
  <si>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</si>
  <si>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</si>
  <si>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</si>
  <si>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</si>
  <si>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</si>
  <si>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</si>
  <si>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</si>
  <si>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</si>
  <si>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</si>
  <si>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</si>
  <si>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</si>
  <si>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</si>
  <si>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</si>
  <si>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</si>
  <si>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</si>
  <si>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</si>
  <si>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</si>
  <si>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</si>
  <si>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</si>
  <si>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</si>
  <si>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</si>
  <si>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</si>
  <si>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</si>
  <si>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</si>
  <si>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</si>
  <si>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</si>
  <si>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</si>
  <si>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</si>
  <si>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</si>
  <si>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</si>
  <si>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</si>
  <si>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</si>
  <si>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</si>
  <si>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</si>
  <si>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</si>
  <si>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</si>
  <si>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</si>
  <si>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</si>
  <si>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</si>
  <si>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</si>
  <si>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</si>
  <si>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</si>
  <si>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</si>
  <si>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</si>
  <si>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</si>
  <si>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</si>
  <si>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</si>
  <si>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</si>
  <si>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</si>
  <si>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</si>
  <si>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</si>
  <si>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</si>
  <si>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</si>
  <si>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</si>
  <si>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</si>
  <si>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</si>
  <si>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</si>
  <si>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</si>
  <si>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</si>
  <si>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</si>
  <si>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</si>
  <si>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</si>
  <si>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</si>
  <si>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</si>
  <si>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</si>
  <si>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</si>
  <si>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</si>
  <si>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</si>
  <si>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</si>
  <si>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</si>
  <si>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</si>
  <si>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</si>
  <si>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</si>
  <si>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</si>
  <si>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</si>
  <si>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</si>
  <si>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</si>
  <si>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</si>
  <si>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</si>
  <si>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</si>
  <si>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</si>
  <si>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</si>
  <si>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</si>
  <si>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</si>
  <si>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</si>
  <si>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</si>
  <si>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</si>
  <si>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</si>
  <si>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</si>
  <si>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</si>
  <si>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</si>
  <si>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</si>
  <si>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</si>
  <si>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</si>
  <si>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</si>
  <si>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</si>
  <si>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</si>
  <si>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</si>
  <si>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</si>
  <si>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</si>
  <si>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</si>
  <si>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</si>
  <si>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</si>
  <si>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</si>
  <si>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</si>
  <si>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</si>
  <si>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</si>
  <si>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</si>
  <si>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</si>
  <si>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</si>
  <si>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</si>
  <si>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</si>
  <si>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</si>
  <si>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</si>
  <si>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</si>
  <si>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</si>
  <si>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</si>
  <si>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</si>
  <si>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</si>
  <si>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</si>
  <si>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</si>
  <si>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</si>
  <si>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</si>
  <si>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</si>
  <si>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</si>
  <si>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</si>
  <si>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</si>
  <si>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</si>
  <si>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</si>
  <si>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</si>
  <si>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</si>
  <si>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</si>
  <si>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</si>
  <si>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</si>
  <si>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</si>
  <si>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</si>
  <si>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</si>
  <si>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</si>
  <si>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</si>
  <si>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</si>
  <si>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</si>
  <si>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</si>
  <si>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</si>
  <si>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</si>
  <si>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</si>
  <si>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</si>
  <si>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</si>
  <si>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</si>
  <si>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</si>
  <si>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</si>
  <si>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</si>
  <si>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</si>
  <si>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</si>
  <si>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</si>
  <si>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</si>
  <si>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</si>
  <si>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</si>
  <si>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</si>
  <si>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</si>
  <si>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</si>
  <si>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</si>
  <si>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</si>
  <si>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</si>
  <si>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</si>
  <si>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</si>
  <si>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</si>
  <si>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</si>
  <si>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</si>
  <si>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</si>
  <si>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</si>
  <si>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</si>
  <si>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</si>
  <si>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</si>
  <si>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</si>
  <si>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</si>
  <si>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</si>
  <si>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</si>
  <si>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</si>
  <si>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</si>
  <si>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</si>
  <si>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</si>
  <si>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</si>
  <si>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</si>
  <si>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</si>
  <si>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</si>
  <si>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</si>
  <si>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</si>
  <si>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</si>
  <si>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</si>
  <si>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</si>
  <si>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</si>
  <si>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</si>
  <si>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</si>
  <si>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</si>
  <si>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</si>
  <si>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</si>
  <si>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</si>
  <si>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</si>
  <si>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</si>
  <si>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</si>
  <si>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</si>
  <si>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</si>
  <si>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</si>
  <si>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</si>
  <si>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</si>
  <si>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</si>
  <si>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</si>
  <si>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</si>
  <si>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</si>
  <si>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</si>
  <si>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</si>
  <si>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</si>
  <si>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</si>
  <si>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</si>
  <si>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</si>
  <si>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</si>
  <si>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</si>
  <si>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</si>
  <si>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</si>
  <si>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</si>
  <si>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</si>
  <si>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</si>
  <si>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</si>
  <si>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</si>
  <si>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</si>
  <si>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</si>
  <si>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</si>
  <si>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</si>
  <si>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</si>
  <si>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</si>
  <si>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</si>
  <si>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</si>
  <si>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</si>
  <si>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</si>
  <si>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</si>
  <si>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</si>
  <si>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</si>
  <si>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</si>
  <si>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</si>
  <si>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</si>
  <si>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</si>
  <si>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</si>
  <si>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</si>
  <si>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</si>
  <si>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</si>
  <si>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</si>
  <si>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</si>
  <si>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</si>
  <si>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</si>
  <si>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</si>
  <si>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</si>
  <si>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</si>
  <si>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</si>
  <si>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</si>
  <si>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</si>
  <si>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</si>
  <si>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</si>
  <si>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</si>
  <si>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</si>
  <si>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</si>
  <si>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</si>
  <si>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</si>
  <si>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</si>
  <si>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</si>
  <si>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</si>
  <si>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</si>
  <si>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</si>
  <si>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</si>
  <si>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</si>
  <si>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</si>
  <si>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</si>
  <si>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</si>
  <si>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</si>
  <si>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</si>
  <si>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</si>
  <si>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</si>
  <si>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</si>
  <si>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</si>
  <si>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</si>
  <si>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</si>
  <si>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</si>
  <si>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</si>
  <si>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</si>
  <si>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</si>
  <si>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</si>
  <si>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</si>
  <si>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</si>
  <si>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</si>
  <si>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</si>
  <si>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</si>
  <si>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</si>
  <si>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</si>
  <si>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</si>
  <si>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</si>
  <si>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</si>
  <si>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</si>
  <si>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</si>
  <si>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</si>
  <si>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</si>
  <si>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</si>
  <si>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</si>
  <si>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</si>
  <si>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</si>
  <si>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</si>
  <si>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</si>
  <si>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</si>
  <si>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</si>
  <si>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</si>
  <si>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</si>
  <si>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</si>
  <si>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</si>
  <si>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</si>
  <si>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</si>
  <si>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</si>
  <si>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</si>
  <si>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</si>
  <si>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Average Price Increase %</t>
  </si>
  <si>
    <t>Profit Increase %</t>
  </si>
  <si>
    <t>KPIs</t>
  </si>
  <si>
    <t>Total Profit</t>
  </si>
  <si>
    <t>Total Cost</t>
  </si>
  <si>
    <t>Total Revenue</t>
  </si>
  <si>
    <t>Average Price</t>
  </si>
  <si>
    <t>Total Energy Sold (kWh)</t>
  </si>
  <si>
    <t>Dynamic Pricing</t>
  </si>
  <si>
    <t xml:space="preserve">Static Pricing </t>
  </si>
  <si>
    <t>Metrics</t>
  </si>
  <si>
    <t>Financial Summary</t>
  </si>
  <si>
    <t>We are assuming that there is a -0.4 demand elasticity with the dynamic price</t>
  </si>
  <si>
    <t>Base Margin</t>
  </si>
  <si>
    <t>Demand Adjustment</t>
  </si>
  <si>
    <t>Wholesales price multiplier</t>
  </si>
  <si>
    <t>Adjusted Demand</t>
  </si>
  <si>
    <t>Total cost</t>
  </si>
  <si>
    <t>Testing for profit under different demand scenarios (What if demand increases or decreases)</t>
  </si>
  <si>
    <t>Multiplier</t>
  </si>
  <si>
    <t>Profit Margin %</t>
  </si>
  <si>
    <t>0.8 (20% below)</t>
  </si>
  <si>
    <t>0.9 (10% below)</t>
  </si>
  <si>
    <t>1 (baseline)</t>
  </si>
  <si>
    <t xml:space="preserve"> 1.1 (10% above)</t>
  </si>
  <si>
    <t>1.2 (20% above)</t>
  </si>
  <si>
    <t>Testing for profit under different wholesale scenarios (What if the wholesale price increases)</t>
  </si>
  <si>
    <t>0.8 (reduces by 20%)</t>
  </si>
  <si>
    <t>0.9 (reduces by 10%)</t>
  </si>
  <si>
    <t>1 (price remains)</t>
  </si>
  <si>
    <t xml:space="preserve"> 1.1 (increases by 10%)</t>
  </si>
  <si>
    <t>1.2 (increases by 20%)</t>
  </si>
  <si>
    <t>Price Adjustment</t>
  </si>
  <si>
    <t>dynamic_price" = retail_price * demand_multiplier * time_multiplier, any change in the wholesale price will affect the retail price (wholesale price * 1.25), a 25% markup is used, then the dynamic price.</t>
  </si>
  <si>
    <t>Total Dynamic Price</t>
  </si>
  <si>
    <t>With Dynamic pricing</t>
  </si>
  <si>
    <t>With static_pricing</t>
  </si>
  <si>
    <t>Static Pricing</t>
  </si>
  <si>
    <t>Predicted Energy sold</t>
  </si>
  <si>
    <t>With dynamic Pricing</t>
  </si>
  <si>
    <t>With Static pricing</t>
  </si>
  <si>
    <t>Total Static Retail price</t>
  </si>
  <si>
    <t>Static Retail price = Average (wholesale price) * 1.25</t>
  </si>
  <si>
    <t>Profit Margin</t>
  </si>
  <si>
    <t>With dynamic pricing, the profit margin remains constant under the two scenarios, while static pricing is affected.</t>
  </si>
  <si>
    <t>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</si>
</sst>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9" fontId="4" fillId="0" borderId="0" xfId="0" applyNumberFormat="1" applyFont="1" applyAlignment="1">
      <alignment vertical="center" wrapText="1" readingOrder="1"/>
    </xf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164" fontId="0" fillId="0" borderId="4" xfId="0" applyNumberFormat="1" applyBorder="1"/>
    <xf numFmtId="0" fontId="0" fillId="0" borderId="6" xfId="0" applyBorder="1"/>
    <xf numFmtId="0" fontId="0" fillId="0" borderId="7" xfId="0" applyBorder="1"/>
    <xf numFmtId="165" fontId="0" fillId="0" borderId="5" xfId="1" applyNumberFormat="1" applyFont="1" applyBorder="1"/>
    <xf numFmtId="9" fontId="0" fillId="0" borderId="5" xfId="1" applyFont="1" applyBorder="1"/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81"/>
  <sheetViews>
    <sheetView workbookViewId="0">
      <selection activeCell="N1" sqref="N1:O1048576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</v>
      </c>
      <c r="B2" t="s">
        <v>25</v>
      </c>
      <c r="C2">
        <v>0</v>
      </c>
      <c r="D2">
        <v>2</v>
      </c>
      <c r="E2">
        <v>0</v>
      </c>
      <c r="F2">
        <v>25.127133818111819</v>
      </c>
      <c r="G2">
        <v>0.1883187719767252</v>
      </c>
      <c r="H2">
        <v>0.2353984649709065</v>
      </c>
      <c r="I2">
        <v>5</v>
      </c>
      <c r="J2">
        <v>13.923257117616251</v>
      </c>
      <c r="K2">
        <v>69.61628558808124</v>
      </c>
      <c r="L2">
        <v>106.85044662384109</v>
      </c>
      <c r="M2">
        <v>0.33412539933854912</v>
      </c>
      <c r="N2">
        <v>1.167062699669275</v>
      </c>
      <c r="O2">
        <v>1</v>
      </c>
      <c r="P2">
        <v>0.27472476802694928</v>
      </c>
      <c r="Q2">
        <v>23.90135951639364</v>
      </c>
      <c r="R2">
        <v>16.383942026879531</v>
      </c>
      <c r="S2">
        <v>7.5174174895141093</v>
      </c>
      <c r="T2">
        <v>87.00110910294417</v>
      </c>
      <c r="U2">
        <v>0.25</v>
      </c>
      <c r="V2">
        <v>0.18759987907481171</v>
      </c>
      <c r="W2">
        <v>20.045130865722211</v>
      </c>
      <c r="X2">
        <v>20.121944893366379</v>
      </c>
      <c r="Y2">
        <v>-7.6814027644161301E-2</v>
      </c>
    </row>
    <row r="3" spans="1:25" x14ac:dyDescent="0.35">
      <c r="A3">
        <v>2</v>
      </c>
      <c r="B3" t="s">
        <v>26</v>
      </c>
      <c r="C3">
        <v>1</v>
      </c>
      <c r="D3">
        <v>2</v>
      </c>
      <c r="E3">
        <v>0</v>
      </c>
      <c r="F3">
        <v>25.190453490111071</v>
      </c>
      <c r="G3">
        <v>0.18224089073341609</v>
      </c>
      <c r="H3">
        <v>0.22780111341677009</v>
      </c>
      <c r="I3">
        <v>3</v>
      </c>
      <c r="J3">
        <v>25.697248981762719</v>
      </c>
      <c r="K3">
        <v>77.091746945288151</v>
      </c>
      <c r="L3">
        <v>63.715195612024367</v>
      </c>
      <c r="M3">
        <v>0.1992398333415232</v>
      </c>
      <c r="N3">
        <v>1.0996199166707621</v>
      </c>
      <c r="O3">
        <v>1</v>
      </c>
      <c r="P3">
        <v>0.25049464135285537</v>
      </c>
      <c r="Q3">
        <v>13.819972068256689</v>
      </c>
      <c r="R3">
        <v>10.05436286392368</v>
      </c>
      <c r="S3">
        <v>3.765609204333014</v>
      </c>
      <c r="T3">
        <v>55.170729376160189</v>
      </c>
      <c r="U3">
        <v>0.25</v>
      </c>
      <c r="V3">
        <v>0.18759987907481171</v>
      </c>
      <c r="W3">
        <v>11.95296299204375</v>
      </c>
      <c r="X3">
        <v>11.611514001589169</v>
      </c>
      <c r="Y3">
        <v>0.34144899045458033</v>
      </c>
    </row>
    <row r="4" spans="1:25" x14ac:dyDescent="0.35">
      <c r="A4">
        <v>3</v>
      </c>
      <c r="B4" t="s">
        <v>27</v>
      </c>
      <c r="C4">
        <v>2</v>
      </c>
      <c r="D4">
        <v>2</v>
      </c>
      <c r="E4">
        <v>0</v>
      </c>
      <c r="F4">
        <v>27.573437241905442</v>
      </c>
      <c r="G4">
        <v>0.2068275801861181</v>
      </c>
      <c r="H4">
        <v>0.25853447523264761</v>
      </c>
      <c r="I4">
        <v>1</v>
      </c>
      <c r="J4">
        <v>25.714564994622371</v>
      </c>
      <c r="K4">
        <v>25.714564994622371</v>
      </c>
      <c r="L4">
        <v>24.707828356041389</v>
      </c>
      <c r="M4">
        <v>7.7262316416079821E-2</v>
      </c>
      <c r="N4">
        <v>1.0386311582080401</v>
      </c>
      <c r="O4">
        <v>1</v>
      </c>
      <c r="P4">
        <v>0.27146119899428001</v>
      </c>
      <c r="Q4">
        <v>5.5079066698629511</v>
      </c>
      <c r="R4">
        <v>4.1965003198955806</v>
      </c>
      <c r="S4">
        <v>1.31140634996737</v>
      </c>
      <c r="T4">
        <v>20.289848752856241</v>
      </c>
      <c r="U4">
        <v>0.25</v>
      </c>
      <c r="V4">
        <v>0.18759987907481171</v>
      </c>
      <c r="W4">
        <v>4.6351856117945696</v>
      </c>
      <c r="X4">
        <v>5.1102603505339932</v>
      </c>
      <c r="Y4">
        <v>-0.47507473873942357</v>
      </c>
    </row>
    <row r="5" spans="1:25" x14ac:dyDescent="0.35">
      <c r="A5">
        <v>4</v>
      </c>
      <c r="B5" t="s">
        <v>28</v>
      </c>
      <c r="C5">
        <v>3</v>
      </c>
      <c r="D5">
        <v>2</v>
      </c>
      <c r="E5">
        <v>0</v>
      </c>
      <c r="F5">
        <v>28.977748170419311</v>
      </c>
      <c r="G5">
        <v>0.19858248392562119</v>
      </c>
      <c r="H5">
        <v>0.2482281049070266</v>
      </c>
      <c r="I5">
        <v>2</v>
      </c>
      <c r="J5">
        <v>20.32031364522982</v>
      </c>
      <c r="K5">
        <v>40.640627290459648</v>
      </c>
      <c r="L5">
        <v>50.080246152994818</v>
      </c>
      <c r="M5">
        <v>0.15660282922119911</v>
      </c>
      <c r="N5">
        <v>1.0783014146106</v>
      </c>
      <c r="O5">
        <v>1</v>
      </c>
      <c r="P5">
        <v>0.26766471666735508</v>
      </c>
      <c r="Q5">
        <v>11.11634173508028</v>
      </c>
      <c r="R5">
        <v>8.2472982670394828</v>
      </c>
      <c r="S5">
        <v>2.8690434680407968</v>
      </c>
      <c r="T5">
        <v>41.53084453374295</v>
      </c>
      <c r="U5">
        <v>0.25</v>
      </c>
      <c r="V5">
        <v>0.18759987907481171</v>
      </c>
      <c r="W5">
        <v>9.3950481223386326</v>
      </c>
      <c r="X5">
        <v>9.9450596766682455</v>
      </c>
      <c r="Y5">
        <v>-0.55001155432961291</v>
      </c>
    </row>
    <row r="6" spans="1:25" x14ac:dyDescent="0.35">
      <c r="A6">
        <v>5</v>
      </c>
      <c r="B6" t="s">
        <v>29</v>
      </c>
      <c r="C6">
        <v>4</v>
      </c>
      <c r="D6">
        <v>2</v>
      </c>
      <c r="E6">
        <v>0</v>
      </c>
      <c r="F6">
        <v>28.294179381823071</v>
      </c>
      <c r="G6">
        <v>0.208094313662536</v>
      </c>
      <c r="H6">
        <v>0.26011789207816999</v>
      </c>
      <c r="I6">
        <v>2</v>
      </c>
      <c r="J6">
        <v>24.234806665951751</v>
      </c>
      <c r="K6">
        <v>48.469613331903503</v>
      </c>
      <c r="L6">
        <v>48.10712862297494</v>
      </c>
      <c r="M6">
        <v>0.1504328158661713</v>
      </c>
      <c r="N6">
        <v>1.0752164079330859</v>
      </c>
      <c r="O6">
        <v>1</v>
      </c>
      <c r="P6">
        <v>0.27968302555941599</v>
      </c>
      <c r="Q6">
        <v>10.8130494938266</v>
      </c>
      <c r="R6">
        <v>8.0453009563816309</v>
      </c>
      <c r="S6">
        <v>2.7677485374449642</v>
      </c>
      <c r="T6">
        <v>38.661801059247573</v>
      </c>
      <c r="U6">
        <v>0.25</v>
      </c>
      <c r="V6">
        <v>0.18759987907481171</v>
      </c>
      <c r="W6">
        <v>9.0248915123065139</v>
      </c>
      <c r="X6">
        <v>10.010819913073311</v>
      </c>
      <c r="Y6">
        <v>-0.985928400766797</v>
      </c>
    </row>
    <row r="7" spans="1:25" x14ac:dyDescent="0.35">
      <c r="A7">
        <v>6</v>
      </c>
      <c r="B7" t="s">
        <v>30</v>
      </c>
      <c r="C7">
        <v>5</v>
      </c>
      <c r="D7">
        <v>2</v>
      </c>
      <c r="E7">
        <v>0</v>
      </c>
      <c r="F7">
        <v>28.89378737665934</v>
      </c>
      <c r="G7">
        <v>0.2103293075501339</v>
      </c>
      <c r="H7">
        <v>0.26291163443766741</v>
      </c>
      <c r="I7">
        <v>1</v>
      </c>
      <c r="J7">
        <v>21.268573004563279</v>
      </c>
      <c r="K7">
        <v>21.268573004563279</v>
      </c>
      <c r="L7">
        <v>27.644226266328371</v>
      </c>
      <c r="M7">
        <v>8.6444544056601486E-2</v>
      </c>
      <c r="N7">
        <v>1.0432222720283011</v>
      </c>
      <c r="O7">
        <v>1</v>
      </c>
      <c r="P7">
        <v>0.27605721615955081</v>
      </c>
      <c r="Q7">
        <v>6.1920433511167747</v>
      </c>
      <c r="R7">
        <v>4.717747315136589</v>
      </c>
      <c r="S7">
        <v>1.474296035980186</v>
      </c>
      <c r="T7">
        <v>22.43028976840078</v>
      </c>
      <c r="U7">
        <v>0.25</v>
      </c>
      <c r="V7">
        <v>0.18759987907481171</v>
      </c>
      <c r="W7">
        <v>5.1860535046799363</v>
      </c>
      <c r="X7">
        <v>5.8143909683560704</v>
      </c>
      <c r="Y7">
        <v>-0.62833746367613319</v>
      </c>
    </row>
    <row r="8" spans="1:25" x14ac:dyDescent="0.35">
      <c r="A8">
        <v>7</v>
      </c>
      <c r="B8" t="s">
        <v>31</v>
      </c>
      <c r="C8">
        <v>6</v>
      </c>
      <c r="D8">
        <v>2</v>
      </c>
      <c r="E8">
        <v>0</v>
      </c>
      <c r="F8">
        <v>30.86684373751223</v>
      </c>
      <c r="G8">
        <v>0.18646606311070499</v>
      </c>
      <c r="H8">
        <v>0.23308257888838119</v>
      </c>
      <c r="I8">
        <v>6</v>
      </c>
      <c r="J8">
        <v>30.525788498508419</v>
      </c>
      <c r="K8">
        <v>183.15473099105051</v>
      </c>
      <c r="L8">
        <v>142.0514171959945</v>
      </c>
      <c r="M8">
        <v>0.444200169460296</v>
      </c>
      <c r="N8">
        <v>1.222100084730148</v>
      </c>
      <c r="O8">
        <v>1</v>
      </c>
      <c r="P8">
        <v>0.28485023940861198</v>
      </c>
      <c r="Q8">
        <v>32.073015930172453</v>
      </c>
      <c r="R8">
        <v>20.995344869650019</v>
      </c>
      <c r="S8">
        <v>11.07767106052243</v>
      </c>
      <c r="T8">
        <v>112.5960645030891</v>
      </c>
      <c r="U8">
        <v>0.25</v>
      </c>
      <c r="V8">
        <v>0.18759987907481171</v>
      </c>
      <c r="W8">
        <v>26.648828688374209</v>
      </c>
      <c r="X8">
        <v>26.487768523833399</v>
      </c>
      <c r="Y8">
        <v>0.16106016454080671</v>
      </c>
    </row>
    <row r="9" spans="1:25" x14ac:dyDescent="0.35">
      <c r="A9">
        <v>8</v>
      </c>
      <c r="B9" t="s">
        <v>32</v>
      </c>
      <c r="C9">
        <v>7</v>
      </c>
      <c r="D9">
        <v>2</v>
      </c>
      <c r="E9">
        <v>0</v>
      </c>
      <c r="F9">
        <v>30.223359925930641</v>
      </c>
      <c r="G9">
        <v>0.1928623654288005</v>
      </c>
      <c r="H9">
        <v>0.24107795678600061</v>
      </c>
      <c r="I9">
        <v>6</v>
      </c>
      <c r="J9">
        <v>18.998655079279541</v>
      </c>
      <c r="K9">
        <v>113.99193047567719</v>
      </c>
      <c r="L9">
        <v>140.2992728985941</v>
      </c>
      <c r="M9">
        <v>0.43872114778499438</v>
      </c>
      <c r="N9">
        <v>1.2193605738924971</v>
      </c>
      <c r="O9">
        <v>1.2</v>
      </c>
      <c r="P9">
        <v>0.35275314688728998</v>
      </c>
      <c r="Q9">
        <v>32.063275903846282</v>
      </c>
      <c r="R9">
        <v>17.530103668183219</v>
      </c>
      <c r="S9">
        <v>14.53317223566307</v>
      </c>
      <c r="T9">
        <v>90.894372415311111</v>
      </c>
      <c r="U9">
        <v>0.25</v>
      </c>
      <c r="V9">
        <v>0.18759987907481171</v>
      </c>
      <c r="W9">
        <v>26.320126630060269</v>
      </c>
      <c r="X9">
        <v>27.058449639163669</v>
      </c>
      <c r="Y9">
        <v>-0.73832300910339654</v>
      </c>
    </row>
    <row r="10" spans="1:25" x14ac:dyDescent="0.35">
      <c r="A10">
        <v>9</v>
      </c>
      <c r="B10" t="s">
        <v>33</v>
      </c>
      <c r="C10">
        <v>8</v>
      </c>
      <c r="D10">
        <v>2</v>
      </c>
      <c r="E10">
        <v>0</v>
      </c>
      <c r="F10">
        <v>30.914535838456061</v>
      </c>
      <c r="G10">
        <v>0.16707478620870761</v>
      </c>
      <c r="H10">
        <v>0.20884348276088449</v>
      </c>
      <c r="I10">
        <v>8</v>
      </c>
      <c r="J10">
        <v>27.129696931412401</v>
      </c>
      <c r="K10">
        <v>217.0375754512992</v>
      </c>
      <c r="L10">
        <v>186.50401409820631</v>
      </c>
      <c r="M10">
        <v>0.58320512602238705</v>
      </c>
      <c r="N10">
        <v>1.291602563011194</v>
      </c>
      <c r="O10">
        <v>1.2</v>
      </c>
      <c r="P10">
        <v>0.32369133312257092</v>
      </c>
      <c r="Q10">
        <v>42.852014332892253</v>
      </c>
      <c r="R10">
        <v>22.118266387346829</v>
      </c>
      <c r="S10">
        <v>20.733747945545421</v>
      </c>
      <c r="T10">
        <v>132.3854238527469</v>
      </c>
      <c r="U10">
        <v>0.25</v>
      </c>
      <c r="V10">
        <v>0.18759987907481171</v>
      </c>
      <c r="W10">
        <v>34.988130491790493</v>
      </c>
      <c r="X10">
        <v>31.160118282523609</v>
      </c>
      <c r="Y10">
        <v>3.8280122092668769</v>
      </c>
    </row>
    <row r="11" spans="1:25" x14ac:dyDescent="0.35">
      <c r="A11">
        <v>10</v>
      </c>
      <c r="B11" t="s">
        <v>34</v>
      </c>
      <c r="C11">
        <v>9</v>
      </c>
      <c r="D11">
        <v>2</v>
      </c>
      <c r="E11">
        <v>0</v>
      </c>
      <c r="F11">
        <v>28.663114230061659</v>
      </c>
      <c r="G11">
        <v>0.14983509862936051</v>
      </c>
      <c r="H11">
        <v>0.18729387328670061</v>
      </c>
      <c r="I11">
        <v>8</v>
      </c>
      <c r="J11">
        <v>25.836590279449389</v>
      </c>
      <c r="K11">
        <v>206.69272223559511</v>
      </c>
      <c r="L11">
        <v>181.9882130411244</v>
      </c>
      <c r="M11">
        <v>0.56908404483643094</v>
      </c>
      <c r="N11">
        <v>1.2845420224182149</v>
      </c>
      <c r="O11">
        <v>1.2</v>
      </c>
      <c r="P11">
        <v>0.2887042209338872</v>
      </c>
      <c r="Q11">
        <v>41.214319813076401</v>
      </c>
      <c r="R11">
        <v>21.38989050509398</v>
      </c>
      <c r="S11">
        <v>19.82442930798242</v>
      </c>
      <c r="T11">
        <v>142.75620799639921</v>
      </c>
      <c r="U11">
        <v>0.25</v>
      </c>
      <c r="V11">
        <v>0.18759987907481171</v>
      </c>
      <c r="W11">
        <v>34.140966759556022</v>
      </c>
      <c r="X11">
        <v>27.268221850397939</v>
      </c>
      <c r="Y11">
        <v>6.8727449091580688</v>
      </c>
    </row>
    <row r="12" spans="1:25" x14ac:dyDescent="0.35">
      <c r="A12">
        <v>11</v>
      </c>
      <c r="B12" t="s">
        <v>35</v>
      </c>
      <c r="C12">
        <v>10</v>
      </c>
      <c r="D12">
        <v>2</v>
      </c>
      <c r="E12">
        <v>0</v>
      </c>
      <c r="F12">
        <v>27.655255884583561</v>
      </c>
      <c r="G12">
        <v>0.13049162315281479</v>
      </c>
      <c r="H12">
        <v>0.16311452894101849</v>
      </c>
      <c r="I12">
        <v>5</v>
      </c>
      <c r="J12">
        <v>19.29281851093252</v>
      </c>
      <c r="K12">
        <v>96.464092554662599</v>
      </c>
      <c r="L12">
        <v>115.14181739220339</v>
      </c>
      <c r="M12">
        <v>0.3600528302158002</v>
      </c>
      <c r="N12">
        <v>1.1800264151079001</v>
      </c>
      <c r="O12">
        <v>1</v>
      </c>
      <c r="P12">
        <v>0.19247945283828391</v>
      </c>
      <c r="Q12">
        <v>21.93185127860135</v>
      </c>
      <c r="R12">
        <v>14.86871886785411</v>
      </c>
      <c r="S12">
        <v>7.0631324107472402</v>
      </c>
      <c r="T12">
        <v>113.9438571504456</v>
      </c>
      <c r="U12">
        <v>0.25</v>
      </c>
      <c r="V12">
        <v>0.18759987907481171</v>
      </c>
      <c r="W12">
        <v>21.60059101923142</v>
      </c>
      <c r="X12">
        <v>15.025042644273629</v>
      </c>
      <c r="Y12">
        <v>6.5755483749577923</v>
      </c>
    </row>
    <row r="13" spans="1:25" x14ac:dyDescent="0.35">
      <c r="A13">
        <v>12</v>
      </c>
      <c r="B13" t="s">
        <v>36</v>
      </c>
      <c r="C13">
        <v>11</v>
      </c>
      <c r="D13">
        <v>2</v>
      </c>
      <c r="E13">
        <v>0</v>
      </c>
      <c r="F13">
        <v>26.936425954615629</v>
      </c>
      <c r="G13">
        <v>0.1167358234166658</v>
      </c>
      <c r="H13">
        <v>0.14591977927083219</v>
      </c>
      <c r="I13">
        <v>6</v>
      </c>
      <c r="J13">
        <v>25.871219956096478</v>
      </c>
      <c r="K13">
        <v>155.22731973657889</v>
      </c>
      <c r="L13">
        <v>135.8101678505773</v>
      </c>
      <c r="M13">
        <v>0.42468354603194158</v>
      </c>
      <c r="N13">
        <v>1.2123417730159709</v>
      </c>
      <c r="O13">
        <v>1</v>
      </c>
      <c r="P13">
        <v>0.1769046439192998</v>
      </c>
      <c r="Q13">
        <v>24.573334238200822</v>
      </c>
      <c r="R13">
        <v>16.215449989531699</v>
      </c>
      <c r="S13">
        <v>8.3578842486691229</v>
      </c>
      <c r="T13">
        <v>138.9072310018648</v>
      </c>
      <c r="U13">
        <v>0.25</v>
      </c>
      <c r="V13">
        <v>0.18759987907481171</v>
      </c>
      <c r="W13">
        <v>25.477971065898188</v>
      </c>
      <c r="X13">
        <v>15.85391177239274</v>
      </c>
      <c r="Y13">
        <v>9.6240592935054536</v>
      </c>
    </row>
    <row r="14" spans="1:25" x14ac:dyDescent="0.35">
      <c r="A14">
        <v>13</v>
      </c>
      <c r="B14" t="s">
        <v>37</v>
      </c>
      <c r="C14">
        <v>12</v>
      </c>
      <c r="D14">
        <v>2</v>
      </c>
      <c r="E14">
        <v>0</v>
      </c>
      <c r="F14">
        <v>24.056624429680632</v>
      </c>
      <c r="G14">
        <v>0.11674712232402509</v>
      </c>
      <c r="H14">
        <v>0.14593390290503139</v>
      </c>
      <c r="I14">
        <v>5</v>
      </c>
      <c r="J14">
        <v>20.342255088790299</v>
      </c>
      <c r="K14">
        <v>101.71127544395149</v>
      </c>
      <c r="L14">
        <v>107.35879439556329</v>
      </c>
      <c r="M14">
        <v>0.3357150221019195</v>
      </c>
      <c r="N14">
        <v>1.1678575110509599</v>
      </c>
      <c r="O14">
        <v>1</v>
      </c>
      <c r="P14">
        <v>0.17043000462462241</v>
      </c>
      <c r="Q14">
        <v>18.967010869041079</v>
      </c>
      <c r="R14">
        <v>12.992688364506099</v>
      </c>
      <c r="S14">
        <v>5.9743225045349764</v>
      </c>
      <c r="T14">
        <v>111.28915305034769</v>
      </c>
      <c r="U14">
        <v>0.25</v>
      </c>
      <c r="V14">
        <v>0.18759987907481171</v>
      </c>
      <c r="W14">
        <v>20.14049684622525</v>
      </c>
      <c r="X14">
        <v>12.533830301858689</v>
      </c>
      <c r="Y14">
        <v>7.6066665443665631</v>
      </c>
    </row>
    <row r="15" spans="1:25" x14ac:dyDescent="0.35">
      <c r="A15">
        <v>14</v>
      </c>
      <c r="B15" t="s">
        <v>38</v>
      </c>
      <c r="C15">
        <v>13</v>
      </c>
      <c r="D15">
        <v>2</v>
      </c>
      <c r="E15">
        <v>0</v>
      </c>
      <c r="F15">
        <v>23.51545594308725</v>
      </c>
      <c r="G15">
        <v>0.1078095146502598</v>
      </c>
      <c r="H15">
        <v>0.13476189331282479</v>
      </c>
      <c r="I15">
        <v>8</v>
      </c>
      <c r="J15">
        <v>19.165023349798389</v>
      </c>
      <c r="K15">
        <v>153.32018679838711</v>
      </c>
      <c r="L15">
        <v>171.77839333867121</v>
      </c>
      <c r="M15">
        <v>0.53715755137715493</v>
      </c>
      <c r="N15">
        <v>1.268578775688578</v>
      </c>
      <c r="O15">
        <v>1</v>
      </c>
      <c r="P15">
        <v>0.17095607762825801</v>
      </c>
      <c r="Q15">
        <v>30.408717094080089</v>
      </c>
      <c r="R15">
        <v>19.176557373868661</v>
      </c>
      <c r="S15">
        <v>11.232159720211429</v>
      </c>
      <c r="T15">
        <v>177.8744430496557</v>
      </c>
      <c r="U15">
        <v>0.25</v>
      </c>
      <c r="V15">
        <v>0.18759987907481171</v>
      </c>
      <c r="W15">
        <v>32.225605818000147</v>
      </c>
      <c r="X15">
        <v>18.519345213243561</v>
      </c>
      <c r="Y15">
        <v>13.706260604756601</v>
      </c>
    </row>
    <row r="16" spans="1:25" x14ac:dyDescent="0.35">
      <c r="A16">
        <v>15</v>
      </c>
      <c r="B16" t="s">
        <v>39</v>
      </c>
      <c r="C16">
        <v>14</v>
      </c>
      <c r="D16">
        <v>2</v>
      </c>
      <c r="E16">
        <v>0</v>
      </c>
      <c r="F16">
        <v>23.32800483236176</v>
      </c>
      <c r="G16">
        <v>9.0173798930307095E-2</v>
      </c>
      <c r="H16">
        <v>0.11271724866288391</v>
      </c>
      <c r="I16">
        <v>5</v>
      </c>
      <c r="J16">
        <v>22.277738957654378</v>
      </c>
      <c r="K16">
        <v>111.38869478827191</v>
      </c>
      <c r="L16">
        <v>106.76701406898979</v>
      </c>
      <c r="M16">
        <v>0.33386450257500411</v>
      </c>
      <c r="N16">
        <v>1.166932251287502</v>
      </c>
      <c r="O16">
        <v>1</v>
      </c>
      <c r="P16">
        <v>0.13153339274111231</v>
      </c>
      <c r="Q16">
        <v>15.722246673862459</v>
      </c>
      <c r="R16">
        <v>10.778515483836021</v>
      </c>
      <c r="S16">
        <v>4.9437311900264422</v>
      </c>
      <c r="T16">
        <v>119.53045797889079</v>
      </c>
      <c r="U16">
        <v>0.25</v>
      </c>
      <c r="V16">
        <v>0.18759987907481171</v>
      </c>
      <c r="W16">
        <v>20.029478928521218</v>
      </c>
      <c r="X16">
        <v>9.6275872590463578</v>
      </c>
      <c r="Y16">
        <v>10.40189166947486</v>
      </c>
    </row>
    <row r="17" spans="1:25" x14ac:dyDescent="0.35">
      <c r="A17">
        <v>16</v>
      </c>
      <c r="B17" t="s">
        <v>40</v>
      </c>
      <c r="C17">
        <v>15</v>
      </c>
      <c r="D17">
        <v>2</v>
      </c>
      <c r="E17">
        <v>0</v>
      </c>
      <c r="F17">
        <v>21.913863486109321</v>
      </c>
      <c r="G17">
        <v>8.6999652188708601E-2</v>
      </c>
      <c r="H17">
        <v>0.10874956523588571</v>
      </c>
      <c r="I17">
        <v>6</v>
      </c>
      <c r="J17">
        <v>20.368410867971011</v>
      </c>
      <c r="K17">
        <v>122.210465207826</v>
      </c>
      <c r="L17">
        <v>125.38637218478399</v>
      </c>
      <c r="M17">
        <v>0.3920879416193766</v>
      </c>
      <c r="N17">
        <v>1.1960439708096879</v>
      </c>
      <c r="O17">
        <v>1</v>
      </c>
      <c r="P17">
        <v>0.13006926182855599</v>
      </c>
      <c r="Q17">
        <v>18.309472423583092</v>
      </c>
      <c r="R17">
        <v>12.24668849670341</v>
      </c>
      <c r="S17">
        <v>6.0627839268796819</v>
      </c>
      <c r="T17">
        <v>140.76709720792269</v>
      </c>
      <c r="U17">
        <v>0.25</v>
      </c>
      <c r="V17">
        <v>0.18759987907481171</v>
      </c>
      <c r="W17">
        <v>23.522468259494829</v>
      </c>
      <c r="X17">
        <v>10.90857076928018</v>
      </c>
      <c r="Y17">
        <v>12.61389749021464</v>
      </c>
    </row>
    <row r="18" spans="1:25" x14ac:dyDescent="0.35">
      <c r="A18">
        <v>17</v>
      </c>
      <c r="B18" t="s">
        <v>41</v>
      </c>
      <c r="C18">
        <v>16</v>
      </c>
      <c r="D18">
        <v>2</v>
      </c>
      <c r="E18">
        <v>0</v>
      </c>
      <c r="F18">
        <v>19.4078416351954</v>
      </c>
      <c r="G18">
        <v>9.2541270465451603E-2</v>
      </c>
      <c r="H18">
        <v>0.1156765880818145</v>
      </c>
      <c r="I18">
        <v>5</v>
      </c>
      <c r="J18">
        <v>20.669694900208551</v>
      </c>
      <c r="K18">
        <v>103.3484745010428</v>
      </c>
      <c r="L18">
        <v>97.575961245405324</v>
      </c>
      <c r="M18">
        <v>0.30512373178690461</v>
      </c>
      <c r="N18">
        <v>1.152561865893452</v>
      </c>
      <c r="O18">
        <v>1</v>
      </c>
      <c r="P18">
        <v>0.1333244241997644</v>
      </c>
      <c r="Q18">
        <v>14.51476822349413</v>
      </c>
      <c r="R18">
        <v>10.07478637148381</v>
      </c>
      <c r="S18">
        <v>4.4399818520103196</v>
      </c>
      <c r="T18">
        <v>108.8680360752668</v>
      </c>
      <c r="U18">
        <v>0.25</v>
      </c>
      <c r="V18">
        <v>0.18759987907481171</v>
      </c>
      <c r="W18">
        <v>18.305238530246559</v>
      </c>
      <c r="X18">
        <v>9.029803420537478</v>
      </c>
      <c r="Y18">
        <v>9.2754351097090755</v>
      </c>
    </row>
    <row r="19" spans="1:25" x14ac:dyDescent="0.35">
      <c r="A19">
        <v>18</v>
      </c>
      <c r="B19" t="s">
        <v>42</v>
      </c>
      <c r="C19">
        <v>17</v>
      </c>
      <c r="D19">
        <v>2</v>
      </c>
      <c r="E19">
        <v>0</v>
      </c>
      <c r="F19">
        <v>19.827698503999311</v>
      </c>
      <c r="G19">
        <v>0.1074551282596083</v>
      </c>
      <c r="H19">
        <v>0.1343189103245104</v>
      </c>
      <c r="I19">
        <v>9</v>
      </c>
      <c r="J19">
        <v>18.347936786614572</v>
      </c>
      <c r="K19">
        <v>165.13143107953121</v>
      </c>
      <c r="L19">
        <v>185.01637259820049</v>
      </c>
      <c r="M19">
        <v>0.57855321462690268</v>
      </c>
      <c r="N19">
        <v>1.289276607313451</v>
      </c>
      <c r="O19">
        <v>1.3</v>
      </c>
      <c r="P19">
        <v>0.2251264977015919</v>
      </c>
      <c r="Q19">
        <v>38.319330990744831</v>
      </c>
      <c r="R19">
        <v>18.29019981419874</v>
      </c>
      <c r="S19">
        <v>20.029131176546091</v>
      </c>
      <c r="T19">
        <v>170.21244225785281</v>
      </c>
      <c r="U19">
        <v>0.25</v>
      </c>
      <c r="V19">
        <v>0.18759987907481171</v>
      </c>
      <c r="W19">
        <v>34.709049126282721</v>
      </c>
      <c r="X19">
        <v>19.880958047667111</v>
      </c>
      <c r="Y19">
        <v>14.828091078615611</v>
      </c>
    </row>
    <row r="20" spans="1:25" x14ac:dyDescent="0.35">
      <c r="A20">
        <v>19</v>
      </c>
      <c r="B20" t="s">
        <v>43</v>
      </c>
      <c r="C20">
        <v>18</v>
      </c>
      <c r="D20">
        <v>2</v>
      </c>
      <c r="E20">
        <v>0</v>
      </c>
      <c r="F20">
        <v>20.821917891036559</v>
      </c>
      <c r="G20">
        <v>0.10003940109234399</v>
      </c>
      <c r="H20">
        <v>0.1250492513654301</v>
      </c>
      <c r="I20">
        <v>10</v>
      </c>
      <c r="J20">
        <v>20.74874571073871</v>
      </c>
      <c r="K20">
        <v>207.487457107387</v>
      </c>
      <c r="L20">
        <v>209.40244669707079</v>
      </c>
      <c r="M20">
        <v>0.65480939327694554</v>
      </c>
      <c r="N20">
        <v>1.3274046966384729</v>
      </c>
      <c r="O20">
        <v>1.3</v>
      </c>
      <c r="P20">
        <v>0.21578825264567589</v>
      </c>
      <c r="Q20">
        <v>42.470730405072047</v>
      </c>
      <c r="R20">
        <v>19.68942415347442</v>
      </c>
      <c r="S20">
        <v>22.781306251597631</v>
      </c>
      <c r="T20">
        <v>196.81669360754751</v>
      </c>
      <c r="U20">
        <v>0.25</v>
      </c>
      <c r="V20">
        <v>0.18759987907481171</v>
      </c>
      <c r="W20">
        <v>39.283873678340193</v>
      </c>
      <c r="X20">
        <v>20.94849535484645</v>
      </c>
      <c r="Y20">
        <v>18.335378323493739</v>
      </c>
    </row>
    <row r="21" spans="1:25" x14ac:dyDescent="0.35">
      <c r="A21">
        <v>20</v>
      </c>
      <c r="B21" t="s">
        <v>44</v>
      </c>
      <c r="C21">
        <v>19</v>
      </c>
      <c r="D21">
        <v>2</v>
      </c>
      <c r="E21">
        <v>0</v>
      </c>
      <c r="F21">
        <v>20.512591072068439</v>
      </c>
      <c r="G21">
        <v>0.1193157235396393</v>
      </c>
      <c r="H21">
        <v>0.14914465442454919</v>
      </c>
      <c r="I21">
        <v>8</v>
      </c>
      <c r="J21">
        <v>23.713626540700041</v>
      </c>
      <c r="K21">
        <v>189.7090123256003</v>
      </c>
      <c r="L21">
        <v>164.36108435273101</v>
      </c>
      <c r="M21">
        <v>0.51396334484595185</v>
      </c>
      <c r="N21">
        <v>1.2569816724229761</v>
      </c>
      <c r="O21">
        <v>1.3</v>
      </c>
      <c r="P21">
        <v>0.24371372629697161</v>
      </c>
      <c r="Q21">
        <v>35.264393981969263</v>
      </c>
      <c r="R21">
        <v>17.264504330866028</v>
      </c>
      <c r="S21">
        <v>17.999889651103231</v>
      </c>
      <c r="T21">
        <v>144.6959698076204</v>
      </c>
      <c r="U21">
        <v>0.25</v>
      </c>
      <c r="V21">
        <v>0.18759987907481171</v>
      </c>
      <c r="W21">
        <v>30.83411954917726</v>
      </c>
      <c r="X21">
        <v>19.61086170130579</v>
      </c>
      <c r="Y21">
        <v>11.22325784787148</v>
      </c>
    </row>
    <row r="22" spans="1:25" x14ac:dyDescent="0.35">
      <c r="A22">
        <v>21</v>
      </c>
      <c r="B22" t="s">
        <v>45</v>
      </c>
      <c r="C22">
        <v>20</v>
      </c>
      <c r="D22">
        <v>2</v>
      </c>
      <c r="E22">
        <v>0</v>
      </c>
      <c r="F22">
        <v>21.263858985278901</v>
      </c>
      <c r="G22">
        <v>0.1365465639522708</v>
      </c>
      <c r="H22">
        <v>0.17068320494033851</v>
      </c>
      <c r="I22">
        <v>7</v>
      </c>
      <c r="J22">
        <v>17.749240166471669</v>
      </c>
      <c r="K22">
        <v>124.2446811653017</v>
      </c>
      <c r="L22">
        <v>143.63479564087419</v>
      </c>
      <c r="M22">
        <v>0.44915145391362132</v>
      </c>
      <c r="N22">
        <v>1.2245757269568109</v>
      </c>
      <c r="O22">
        <v>1.3</v>
      </c>
      <c r="P22">
        <v>0.27171886269987328</v>
      </c>
      <c r="Q22">
        <v>32.028237172064493</v>
      </c>
      <c r="R22">
        <v>16.095112764123311</v>
      </c>
      <c r="S22">
        <v>15.933124407941181</v>
      </c>
      <c r="T22">
        <v>117.87270436002539</v>
      </c>
      <c r="U22">
        <v>0.25</v>
      </c>
      <c r="V22">
        <v>0.18759987907481171</v>
      </c>
      <c r="W22">
        <v>26.945870293163299</v>
      </c>
      <c r="X22">
        <v>19.61283780874798</v>
      </c>
      <c r="Y22">
        <v>7.3330324844153196</v>
      </c>
    </row>
    <row r="23" spans="1:25" x14ac:dyDescent="0.35">
      <c r="A23">
        <v>22</v>
      </c>
      <c r="B23" t="s">
        <v>46</v>
      </c>
      <c r="C23">
        <v>21</v>
      </c>
      <c r="D23">
        <v>2</v>
      </c>
      <c r="E23">
        <v>0</v>
      </c>
      <c r="F23">
        <v>19.171402620349209</v>
      </c>
      <c r="G23">
        <v>0.1320761189732805</v>
      </c>
      <c r="H23">
        <v>0.16509514871660061</v>
      </c>
      <c r="I23">
        <v>7</v>
      </c>
      <c r="J23">
        <v>21.261695702818631</v>
      </c>
      <c r="K23">
        <v>148.83186991973051</v>
      </c>
      <c r="L23">
        <v>138.96397234505349</v>
      </c>
      <c r="M23">
        <v>0.43454561230726829</v>
      </c>
      <c r="N23">
        <v>1.217272806153634</v>
      </c>
      <c r="O23">
        <v>1.3</v>
      </c>
      <c r="P23">
        <v>0.26125558544879041</v>
      </c>
      <c r="Q23">
        <v>30.603449693817609</v>
      </c>
      <c r="R23">
        <v>15.471381619688829</v>
      </c>
      <c r="S23">
        <v>15.13206807412878</v>
      </c>
      <c r="T23">
        <v>117.13988675589979</v>
      </c>
      <c r="U23">
        <v>0.25</v>
      </c>
      <c r="V23">
        <v>0.18759987907481171</v>
      </c>
      <c r="W23">
        <v>26.069624407687531</v>
      </c>
      <c r="X23">
        <v>18.353822144444951</v>
      </c>
      <c r="Y23">
        <v>7.7158022632425727</v>
      </c>
    </row>
    <row r="24" spans="1:25" x14ac:dyDescent="0.35">
      <c r="A24">
        <v>23</v>
      </c>
      <c r="B24" t="s">
        <v>47</v>
      </c>
      <c r="C24">
        <v>22</v>
      </c>
      <c r="D24">
        <v>2</v>
      </c>
      <c r="E24">
        <v>0</v>
      </c>
      <c r="F24">
        <v>23.338775825661951</v>
      </c>
      <c r="G24">
        <v>0.1657712703648615</v>
      </c>
      <c r="H24">
        <v>0.20721408795607699</v>
      </c>
      <c r="I24">
        <v>5</v>
      </c>
      <c r="J24">
        <v>19.53975251026155</v>
      </c>
      <c r="K24">
        <v>97.698762551307766</v>
      </c>
      <c r="L24">
        <v>103.7263523185014</v>
      </c>
      <c r="M24">
        <v>0.32435623795153429</v>
      </c>
      <c r="N24">
        <v>1.1621781189757669</v>
      </c>
      <c r="O24">
        <v>1</v>
      </c>
      <c r="P24">
        <v>0.2408196789660727</v>
      </c>
      <c r="Q24">
        <v>22.144812327237769</v>
      </c>
      <c r="R24">
        <v>15.2436615115446</v>
      </c>
      <c r="S24">
        <v>6.9011508156931676</v>
      </c>
      <c r="T24">
        <v>91.955991397021918</v>
      </c>
      <c r="U24">
        <v>0.25</v>
      </c>
      <c r="V24">
        <v>0.18759987907481171</v>
      </c>
      <c r="W24">
        <v>19.45905115182217</v>
      </c>
      <c r="X24">
        <v>17.194849194151171</v>
      </c>
      <c r="Y24">
        <v>2.2642019576710051</v>
      </c>
    </row>
    <row r="25" spans="1:25" x14ac:dyDescent="0.35">
      <c r="A25">
        <v>24</v>
      </c>
      <c r="B25" t="s">
        <v>48</v>
      </c>
      <c r="C25">
        <v>23</v>
      </c>
      <c r="D25">
        <v>2</v>
      </c>
      <c r="E25">
        <v>0</v>
      </c>
      <c r="F25">
        <v>22.97457324829616</v>
      </c>
      <c r="G25">
        <v>0.1795251355492829</v>
      </c>
      <c r="H25">
        <v>0.22440641943660369</v>
      </c>
      <c r="I25">
        <v>6</v>
      </c>
      <c r="J25">
        <v>19.366518419889221</v>
      </c>
      <c r="K25">
        <v>116.19911051933541</v>
      </c>
      <c r="L25">
        <v>124.0889593070147</v>
      </c>
      <c r="M25">
        <v>0.38803088234083433</v>
      </c>
      <c r="N25">
        <v>1.1940154411704169</v>
      </c>
      <c r="O25">
        <v>1</v>
      </c>
      <c r="P25">
        <v>0.26794472990507001</v>
      </c>
      <c r="Q25">
        <v>27.553063120490449</v>
      </c>
      <c r="R25">
        <v>18.460775075727291</v>
      </c>
      <c r="S25">
        <v>9.0922880447631655</v>
      </c>
      <c r="T25">
        <v>102.8311440581504</v>
      </c>
      <c r="U25">
        <v>0.25</v>
      </c>
      <c r="V25">
        <v>0.18759987907481171</v>
      </c>
      <c r="W25">
        <v>23.2790737605152</v>
      </c>
      <c r="X25">
        <v>22.277087239761268</v>
      </c>
      <c r="Y25">
        <v>1.001986520753928</v>
      </c>
    </row>
    <row r="26" spans="1:25" x14ac:dyDescent="0.35">
      <c r="A26">
        <v>25</v>
      </c>
      <c r="B26" t="s">
        <v>49</v>
      </c>
      <c r="C26">
        <v>0</v>
      </c>
      <c r="D26">
        <v>3</v>
      </c>
      <c r="E26">
        <v>0</v>
      </c>
      <c r="F26">
        <v>24.656167714834758</v>
      </c>
      <c r="G26">
        <v>0.1804310576015789</v>
      </c>
      <c r="H26">
        <v>0.2255388220019737</v>
      </c>
      <c r="I26">
        <v>3</v>
      </c>
      <c r="J26">
        <v>29.14750185333456</v>
      </c>
      <c r="K26">
        <v>87.442505560003681</v>
      </c>
      <c r="L26">
        <v>62.544098247119777</v>
      </c>
      <c r="M26">
        <v>0.19557776746274791</v>
      </c>
      <c r="N26">
        <v>1.0977888837313741</v>
      </c>
      <c r="O26">
        <v>1</v>
      </c>
      <c r="P26">
        <v>0.2475940116436357</v>
      </c>
      <c r="Q26">
        <v>13.50464357158801</v>
      </c>
      <c r="R26">
        <v>9.841341096977299</v>
      </c>
      <c r="S26">
        <v>3.663302474610711</v>
      </c>
      <c r="T26">
        <v>54.543498374368447</v>
      </c>
      <c r="U26">
        <v>0.25</v>
      </c>
      <c r="V26">
        <v>0.18759987907481171</v>
      </c>
      <c r="W26">
        <v>11.733265268002819</v>
      </c>
      <c r="X26">
        <v>11.28489779346488</v>
      </c>
      <c r="Y26">
        <v>0.44836747453793713</v>
      </c>
    </row>
    <row r="27" spans="1:25" x14ac:dyDescent="0.35">
      <c r="A27">
        <v>26</v>
      </c>
      <c r="B27" t="s">
        <v>50</v>
      </c>
      <c r="C27">
        <v>1</v>
      </c>
      <c r="D27">
        <v>3</v>
      </c>
      <c r="E27">
        <v>0</v>
      </c>
      <c r="F27">
        <v>25.247089120926251</v>
      </c>
      <c r="G27">
        <v>0.1831054314274117</v>
      </c>
      <c r="H27">
        <v>0.2288817892842647</v>
      </c>
      <c r="I27">
        <v>2</v>
      </c>
      <c r="J27">
        <v>26.680946899446148</v>
      </c>
      <c r="K27">
        <v>53.361893798892297</v>
      </c>
      <c r="L27">
        <v>42.042988098538828</v>
      </c>
      <c r="M27">
        <v>0.1314700184386105</v>
      </c>
      <c r="N27">
        <v>1.065735009219305</v>
      </c>
      <c r="O27">
        <v>1</v>
      </c>
      <c r="P27">
        <v>0.24392733581299689</v>
      </c>
      <c r="Q27">
        <v>9.0237434760014121</v>
      </c>
      <c r="R27">
        <v>6.7737239729877494</v>
      </c>
      <c r="S27">
        <v>2.2500195030136632</v>
      </c>
      <c r="T27">
        <v>36.993572064917423</v>
      </c>
      <c r="U27">
        <v>0.25</v>
      </c>
      <c r="V27">
        <v>0.18759987907481171</v>
      </c>
      <c r="W27">
        <v>7.8872594832296334</v>
      </c>
      <c r="X27">
        <v>7.6982994742804873</v>
      </c>
      <c r="Y27">
        <v>0.18896000894914611</v>
      </c>
    </row>
    <row r="28" spans="1:25" x14ac:dyDescent="0.35">
      <c r="A28">
        <v>27</v>
      </c>
      <c r="B28" t="s">
        <v>51</v>
      </c>
      <c r="C28">
        <v>2</v>
      </c>
      <c r="D28">
        <v>3</v>
      </c>
      <c r="E28">
        <v>0</v>
      </c>
      <c r="F28">
        <v>26.89638575604782</v>
      </c>
      <c r="G28">
        <v>0.20029451457688821</v>
      </c>
      <c r="H28">
        <v>0.25036814322111028</v>
      </c>
      <c r="I28">
        <v>0</v>
      </c>
      <c r="J28">
        <v>20.72142162848656</v>
      </c>
      <c r="K28">
        <v>0</v>
      </c>
      <c r="L28">
        <v>1.635545384099061</v>
      </c>
      <c r="M28">
        <v>5.1144124509114241E-3</v>
      </c>
      <c r="N28">
        <v>1.002557206225456</v>
      </c>
      <c r="O28">
        <v>1</v>
      </c>
      <c r="P28">
        <v>0.2628865503821658</v>
      </c>
      <c r="Q28">
        <v>0.36094263841322788</v>
      </c>
      <c r="R28">
        <v>0.27500391498150689</v>
      </c>
      <c r="S28">
        <v>8.5938723431720931E-2</v>
      </c>
      <c r="T28">
        <v>1.3729977356715859</v>
      </c>
      <c r="U28">
        <v>0.25</v>
      </c>
      <c r="V28">
        <v>0.18759987907481171</v>
      </c>
      <c r="W28">
        <v>0.30682811627835022</v>
      </c>
      <c r="X28">
        <v>0.32759076877659149</v>
      </c>
      <c r="Y28">
        <v>-2.0762652498241201E-2</v>
      </c>
    </row>
    <row r="29" spans="1:25" x14ac:dyDescent="0.35">
      <c r="A29">
        <v>28</v>
      </c>
      <c r="B29" t="s">
        <v>52</v>
      </c>
      <c r="C29">
        <v>3</v>
      </c>
      <c r="D29">
        <v>3</v>
      </c>
      <c r="E29">
        <v>0</v>
      </c>
      <c r="F29">
        <v>27.663501135765308</v>
      </c>
      <c r="G29">
        <v>0.1996905587405251</v>
      </c>
      <c r="H29">
        <v>0.2496131984256563</v>
      </c>
      <c r="I29">
        <v>4</v>
      </c>
      <c r="J29">
        <v>21.10640497019568</v>
      </c>
      <c r="K29">
        <v>84.425619880782691</v>
      </c>
      <c r="L29">
        <v>90.51933863163562</v>
      </c>
      <c r="M29">
        <v>0.28305740522200318</v>
      </c>
      <c r="N29">
        <v>1.1415287026110019</v>
      </c>
      <c r="O29">
        <v>1</v>
      </c>
      <c r="P29">
        <v>0.28494063055342189</v>
      </c>
      <c r="Q29">
        <v>20.439382996027049</v>
      </c>
      <c r="R29">
        <v>14.324218356858729</v>
      </c>
      <c r="S29">
        <v>6.1151646391683148</v>
      </c>
      <c r="T29">
        <v>71.732076104165785</v>
      </c>
      <c r="U29">
        <v>0.25</v>
      </c>
      <c r="V29">
        <v>0.18759987907481171</v>
      </c>
      <c r="W29">
        <v>16.981416981226779</v>
      </c>
      <c r="X29">
        <v>18.075857308174111</v>
      </c>
      <c r="Y29">
        <v>-1.0944403269473391</v>
      </c>
    </row>
    <row r="30" spans="1:25" x14ac:dyDescent="0.35">
      <c r="A30">
        <v>29</v>
      </c>
      <c r="B30" t="s">
        <v>53</v>
      </c>
      <c r="C30">
        <v>4</v>
      </c>
      <c r="D30">
        <v>3</v>
      </c>
      <c r="E30">
        <v>0</v>
      </c>
      <c r="F30">
        <v>29.836169693619251</v>
      </c>
      <c r="G30">
        <v>0.1977533513960659</v>
      </c>
      <c r="H30">
        <v>0.24719168924508231</v>
      </c>
      <c r="I30">
        <v>2</v>
      </c>
      <c r="J30">
        <v>21.01796932444844</v>
      </c>
      <c r="K30">
        <v>42.035938648896888</v>
      </c>
      <c r="L30">
        <v>52.112366176313273</v>
      </c>
      <c r="M30">
        <v>0.16295734561068551</v>
      </c>
      <c r="N30">
        <v>1.0814786728053429</v>
      </c>
      <c r="O30">
        <v>1</v>
      </c>
      <c r="P30">
        <v>0.26733254001328233</v>
      </c>
      <c r="Q30">
        <v>11.562924341243679</v>
      </c>
      <c r="R30">
        <v>8.5534183018141956</v>
      </c>
      <c r="S30">
        <v>3.0095060394294819</v>
      </c>
      <c r="T30">
        <v>43.252962548701248</v>
      </c>
      <c r="U30">
        <v>0.25</v>
      </c>
      <c r="V30">
        <v>0.18759987907481171</v>
      </c>
      <c r="W30">
        <v>9.7762735929786793</v>
      </c>
      <c r="X30">
        <v>10.30539506054494</v>
      </c>
      <c r="Y30">
        <v>-0.52912146756625766</v>
      </c>
    </row>
    <row r="31" spans="1:25" x14ac:dyDescent="0.35">
      <c r="A31">
        <v>30</v>
      </c>
      <c r="B31" t="s">
        <v>54</v>
      </c>
      <c r="C31">
        <v>5</v>
      </c>
      <c r="D31">
        <v>3</v>
      </c>
      <c r="E31">
        <v>0</v>
      </c>
      <c r="F31">
        <v>31.57612664455349</v>
      </c>
      <c r="G31">
        <v>0.2085600175273192</v>
      </c>
      <c r="H31">
        <v>0.26070002190914909</v>
      </c>
      <c r="I31">
        <v>0</v>
      </c>
      <c r="J31">
        <v>26.418693861341211</v>
      </c>
      <c r="K31">
        <v>0</v>
      </c>
      <c r="L31">
        <v>12.177443517194019</v>
      </c>
      <c r="M31">
        <v>3.8079327758254088E-2</v>
      </c>
      <c r="N31">
        <v>1.019039663879127</v>
      </c>
      <c r="O31">
        <v>1</v>
      </c>
      <c r="P31">
        <v>0.27373502300460661</v>
      </c>
      <c r="Q31">
        <v>2.721191390976001</v>
      </c>
      <c r="R31">
        <v>2.0732886788388569</v>
      </c>
      <c r="S31">
        <v>0.64790271213714368</v>
      </c>
      <c r="T31">
        <v>9.9409690477575712</v>
      </c>
      <c r="U31">
        <v>0.25</v>
      </c>
      <c r="V31">
        <v>0.18759987907481171</v>
      </c>
      <c r="W31">
        <v>2.2844869312659482</v>
      </c>
      <c r="X31">
        <v>2.5397278333839242</v>
      </c>
      <c r="Y31">
        <v>-0.25524090211797601</v>
      </c>
    </row>
    <row r="32" spans="1:25" x14ac:dyDescent="0.35">
      <c r="A32">
        <v>31</v>
      </c>
      <c r="B32" t="s">
        <v>55</v>
      </c>
      <c r="C32">
        <v>6</v>
      </c>
      <c r="D32">
        <v>3</v>
      </c>
      <c r="E32">
        <v>0</v>
      </c>
      <c r="F32">
        <v>31.673445951975069</v>
      </c>
      <c r="G32">
        <v>0.17893267672087829</v>
      </c>
      <c r="H32">
        <v>0.22366584590109789</v>
      </c>
      <c r="I32">
        <v>2</v>
      </c>
      <c r="J32">
        <v>19.940296201349309</v>
      </c>
      <c r="K32">
        <v>39.88059240269861</v>
      </c>
      <c r="L32">
        <v>57.160772185727232</v>
      </c>
      <c r="M32">
        <v>0.178743902683833</v>
      </c>
      <c r="N32">
        <v>1.089371951341916</v>
      </c>
      <c r="O32">
        <v>1</v>
      </c>
      <c r="P32">
        <v>0.2436552989978194</v>
      </c>
      <c r="Q32">
        <v>12.26289013865674</v>
      </c>
      <c r="R32">
        <v>9.0054752179370805</v>
      </c>
      <c r="S32">
        <v>3.2574149207196559</v>
      </c>
      <c r="T32">
        <v>50.328846485569287</v>
      </c>
      <c r="U32">
        <v>0.25</v>
      </c>
      <c r="V32">
        <v>0.18759987907481171</v>
      </c>
      <c r="W32">
        <v>10.72335394986529</v>
      </c>
      <c r="X32">
        <v>10.227929970624499</v>
      </c>
      <c r="Y32">
        <v>0.49542397924078863</v>
      </c>
    </row>
    <row r="33" spans="1:25" x14ac:dyDescent="0.35">
      <c r="A33">
        <v>32</v>
      </c>
      <c r="B33" t="s">
        <v>56</v>
      </c>
      <c r="C33">
        <v>7</v>
      </c>
      <c r="D33">
        <v>3</v>
      </c>
      <c r="E33">
        <v>0</v>
      </c>
      <c r="F33">
        <v>28.671715034043931</v>
      </c>
      <c r="G33">
        <v>0.17028351034384651</v>
      </c>
      <c r="H33">
        <v>0.2128543879298081</v>
      </c>
      <c r="I33">
        <v>8</v>
      </c>
      <c r="J33">
        <v>24.26513591133185</v>
      </c>
      <c r="K33">
        <v>194.1210872906548</v>
      </c>
      <c r="L33">
        <v>181.15941506476611</v>
      </c>
      <c r="M33">
        <v>0.56649236212876197</v>
      </c>
      <c r="N33">
        <v>1.2832461810643809</v>
      </c>
      <c r="O33">
        <v>1.2</v>
      </c>
      <c r="P33">
        <v>0.327773496520467</v>
      </c>
      <c r="Q33">
        <v>41.632111350659692</v>
      </c>
      <c r="R33">
        <v>21.62853964421604</v>
      </c>
      <c r="S33">
        <v>20.003571706443651</v>
      </c>
      <c r="T33">
        <v>127.0148800699634</v>
      </c>
      <c r="U33">
        <v>0.25</v>
      </c>
      <c r="V33">
        <v>0.18759987907481171</v>
      </c>
      <c r="W33">
        <v>33.985484359413739</v>
      </c>
      <c r="X33">
        <v>30.84846112906628</v>
      </c>
      <c r="Y33">
        <v>3.137023230347467</v>
      </c>
    </row>
    <row r="34" spans="1:25" x14ac:dyDescent="0.35">
      <c r="A34">
        <v>33</v>
      </c>
      <c r="B34" t="s">
        <v>57</v>
      </c>
      <c r="C34">
        <v>8</v>
      </c>
      <c r="D34">
        <v>3</v>
      </c>
      <c r="E34">
        <v>0</v>
      </c>
      <c r="F34">
        <v>29.073224985462879</v>
      </c>
      <c r="G34">
        <v>0.1579460980263942</v>
      </c>
      <c r="H34">
        <v>0.19743262253299279</v>
      </c>
      <c r="I34">
        <v>6</v>
      </c>
      <c r="J34">
        <v>30.347212059148379</v>
      </c>
      <c r="K34">
        <v>182.08327235489031</v>
      </c>
      <c r="L34">
        <v>139.06644436792101</v>
      </c>
      <c r="M34">
        <v>0.43486604620945069</v>
      </c>
      <c r="N34">
        <v>1.217433023104725</v>
      </c>
      <c r="O34">
        <v>1.2</v>
      </c>
      <c r="P34">
        <v>0.28843319341180268</v>
      </c>
      <c r="Q34">
        <v>31.487570844745441</v>
      </c>
      <c r="R34">
        <v>17.242602671449969</v>
      </c>
      <c r="S34">
        <v>14.24496817329547</v>
      </c>
      <c r="T34">
        <v>109.1676393839662</v>
      </c>
      <c r="U34">
        <v>0.25</v>
      </c>
      <c r="V34">
        <v>0.18759987907481171</v>
      </c>
      <c r="W34">
        <v>26.088848146785999</v>
      </c>
      <c r="X34">
        <v>21.965002254317739</v>
      </c>
      <c r="Y34">
        <v>4.1238458924682639</v>
      </c>
    </row>
    <row r="35" spans="1:25" x14ac:dyDescent="0.35">
      <c r="A35">
        <v>34</v>
      </c>
      <c r="B35" t="s">
        <v>58</v>
      </c>
      <c r="C35">
        <v>9</v>
      </c>
      <c r="D35">
        <v>3</v>
      </c>
      <c r="E35">
        <v>0</v>
      </c>
      <c r="F35">
        <v>26.05946063710434</v>
      </c>
      <c r="G35">
        <v>0.14016010798956091</v>
      </c>
      <c r="H35">
        <v>0.17520013498695119</v>
      </c>
      <c r="I35">
        <v>7</v>
      </c>
      <c r="J35">
        <v>22.872791078760152</v>
      </c>
      <c r="K35">
        <v>160.10953755132101</v>
      </c>
      <c r="L35">
        <v>154.5710214004867</v>
      </c>
      <c r="M35">
        <v>0.48334944666559282</v>
      </c>
      <c r="N35">
        <v>1.241674723332796</v>
      </c>
      <c r="O35">
        <v>1.2</v>
      </c>
      <c r="P35">
        <v>0.26104989496534953</v>
      </c>
      <c r="Q35">
        <v>34.031420418534658</v>
      </c>
      <c r="R35">
        <v>18.271785022296569</v>
      </c>
      <c r="S35">
        <v>15.759635396238091</v>
      </c>
      <c r="T35">
        <v>130.36366255980229</v>
      </c>
      <c r="U35">
        <v>0.25</v>
      </c>
      <c r="V35">
        <v>0.18759987907481171</v>
      </c>
      <c r="W35">
        <v>28.99750492320144</v>
      </c>
      <c r="X35">
        <v>21.664691051548939</v>
      </c>
      <c r="Y35">
        <v>7.3328138716524984</v>
      </c>
    </row>
    <row r="36" spans="1:25" x14ac:dyDescent="0.35">
      <c r="A36">
        <v>35</v>
      </c>
      <c r="B36" t="s">
        <v>59</v>
      </c>
      <c r="C36">
        <v>10</v>
      </c>
      <c r="D36">
        <v>3</v>
      </c>
      <c r="E36">
        <v>0</v>
      </c>
      <c r="F36">
        <v>27.816830503520439</v>
      </c>
      <c r="G36">
        <v>0.1242401906838351</v>
      </c>
      <c r="H36">
        <v>0.15530023835479381</v>
      </c>
      <c r="I36">
        <v>3</v>
      </c>
      <c r="J36">
        <v>25.946021691319981</v>
      </c>
      <c r="K36">
        <v>77.838065073959939</v>
      </c>
      <c r="L36">
        <v>72.237163065049018</v>
      </c>
      <c r="M36">
        <v>0.2258883487980477</v>
      </c>
      <c r="N36">
        <v>1.112944174399024</v>
      </c>
      <c r="O36">
        <v>1</v>
      </c>
      <c r="P36">
        <v>0.17284049555974759</v>
      </c>
      <c r="Q36">
        <v>12.878424985004431</v>
      </c>
      <c r="R36">
        <v>9.2571938691955502</v>
      </c>
      <c r="S36">
        <v>3.621231115808877</v>
      </c>
      <c r="T36">
        <v>74.510460892265868</v>
      </c>
      <c r="U36">
        <v>0.25</v>
      </c>
      <c r="V36">
        <v>0.18759987907481171</v>
      </c>
      <c r="W36">
        <v>13.551683055710649</v>
      </c>
      <c r="X36">
        <v>8.9747589136609793</v>
      </c>
      <c r="Y36">
        <v>4.5769241420496733</v>
      </c>
    </row>
    <row r="37" spans="1:25" x14ac:dyDescent="0.35">
      <c r="A37">
        <v>36</v>
      </c>
      <c r="B37" t="s">
        <v>60</v>
      </c>
      <c r="C37">
        <v>11</v>
      </c>
      <c r="D37">
        <v>3</v>
      </c>
      <c r="E37">
        <v>0</v>
      </c>
      <c r="F37">
        <v>25.822634565676601</v>
      </c>
      <c r="G37">
        <v>0.12607487964801159</v>
      </c>
      <c r="H37">
        <v>0.1575935995600144</v>
      </c>
      <c r="I37">
        <v>6</v>
      </c>
      <c r="J37">
        <v>24.966931699671662</v>
      </c>
      <c r="K37">
        <v>149.80159019803</v>
      </c>
      <c r="L37">
        <v>132.84040474065361</v>
      </c>
      <c r="M37">
        <v>0.41539698414664261</v>
      </c>
      <c r="N37">
        <v>1.2076984920733209</v>
      </c>
      <c r="O37">
        <v>1</v>
      </c>
      <c r="P37">
        <v>0.19032555254903619</v>
      </c>
      <c r="Q37">
        <v>25.135987317594729</v>
      </c>
      <c r="R37">
        <v>16.650505060707619</v>
      </c>
      <c r="S37">
        <v>8.4854822568871136</v>
      </c>
      <c r="T37">
        <v>132.06837957881979</v>
      </c>
      <c r="U37">
        <v>0.25</v>
      </c>
      <c r="V37">
        <v>0.18759987907481171</v>
      </c>
      <c r="W37">
        <v>24.920843865595671</v>
      </c>
      <c r="X37">
        <v>16.747838040071059</v>
      </c>
      <c r="Y37">
        <v>8.1730058255246156</v>
      </c>
    </row>
    <row r="38" spans="1:25" x14ac:dyDescent="0.35">
      <c r="A38">
        <v>37</v>
      </c>
      <c r="B38" t="s">
        <v>61</v>
      </c>
      <c r="C38">
        <v>12</v>
      </c>
      <c r="D38">
        <v>3</v>
      </c>
      <c r="E38">
        <v>0</v>
      </c>
      <c r="F38">
        <v>26.042003498532491</v>
      </c>
      <c r="G38">
        <v>0.1164262816243648</v>
      </c>
      <c r="H38">
        <v>0.14553285203045599</v>
      </c>
      <c r="I38">
        <v>6</v>
      </c>
      <c r="J38">
        <v>20.904749937346789</v>
      </c>
      <c r="K38">
        <v>125.4284996240807</v>
      </c>
      <c r="L38">
        <v>133.75057194701861</v>
      </c>
      <c r="M38">
        <v>0.41824311152280719</v>
      </c>
      <c r="N38">
        <v>1.2091215557614039</v>
      </c>
      <c r="O38">
        <v>1</v>
      </c>
      <c r="P38">
        <v>0.1759669084614591</v>
      </c>
      <c r="Q38">
        <v>24.119448612210331</v>
      </c>
      <c r="R38">
        <v>15.958328422668419</v>
      </c>
      <c r="S38">
        <v>8.1611201895419097</v>
      </c>
      <c r="T38">
        <v>137.0680932176123</v>
      </c>
      <c r="U38">
        <v>0.25</v>
      </c>
      <c r="V38">
        <v>0.18759987907481171</v>
      </c>
      <c r="W38">
        <v>25.091591123447589</v>
      </c>
      <c r="X38">
        <v>15.572081756923451</v>
      </c>
      <c r="Y38">
        <v>9.5195093665241401</v>
      </c>
    </row>
    <row r="39" spans="1:25" x14ac:dyDescent="0.35">
      <c r="A39">
        <v>38</v>
      </c>
      <c r="B39" t="s">
        <v>62</v>
      </c>
      <c r="C39">
        <v>13</v>
      </c>
      <c r="D39">
        <v>3</v>
      </c>
      <c r="E39">
        <v>0</v>
      </c>
      <c r="F39">
        <v>23.946380590450499</v>
      </c>
      <c r="G39">
        <v>0.10766023816629219</v>
      </c>
      <c r="H39">
        <v>0.1345752977078653</v>
      </c>
      <c r="I39">
        <v>3</v>
      </c>
      <c r="J39">
        <v>17.533577984474139</v>
      </c>
      <c r="K39">
        <v>52.600733953422427</v>
      </c>
      <c r="L39">
        <v>63.944017542068352</v>
      </c>
      <c r="M39">
        <v>0.1999553681957903</v>
      </c>
      <c r="N39">
        <v>1.099977684097895</v>
      </c>
      <c r="O39">
        <v>1</v>
      </c>
      <c r="P39">
        <v>0.1480298243094825</v>
      </c>
      <c r="Q39">
        <v>10.26424728963393</v>
      </c>
      <c r="R39">
        <v>7.4650585647484338</v>
      </c>
      <c r="S39">
        <v>2.799188724885497</v>
      </c>
      <c r="T39">
        <v>69.339049326808023</v>
      </c>
      <c r="U39">
        <v>0.25</v>
      </c>
      <c r="V39">
        <v>0.18759987907481171</v>
      </c>
      <c r="W39">
        <v>11.995889958449659</v>
      </c>
      <c r="X39">
        <v>6.8842281578886446</v>
      </c>
      <c r="Y39">
        <v>5.1116618005610182</v>
      </c>
    </row>
    <row r="40" spans="1:25" x14ac:dyDescent="0.35">
      <c r="A40">
        <v>39</v>
      </c>
      <c r="B40" t="s">
        <v>63</v>
      </c>
      <c r="C40">
        <v>14</v>
      </c>
      <c r="D40">
        <v>3</v>
      </c>
      <c r="E40">
        <v>0</v>
      </c>
      <c r="F40">
        <v>20.859581244765462</v>
      </c>
      <c r="G40">
        <v>7.9427195089994199E-2</v>
      </c>
      <c r="H40">
        <v>9.9283993862492703E-2</v>
      </c>
      <c r="I40">
        <v>11</v>
      </c>
      <c r="J40">
        <v>23.831805762928859</v>
      </c>
      <c r="K40">
        <v>262.14986339221753</v>
      </c>
      <c r="L40">
        <v>232.08548932898711</v>
      </c>
      <c r="M40">
        <v>0.72574012793530029</v>
      </c>
      <c r="N40">
        <v>1.3628700639676501</v>
      </c>
      <c r="O40">
        <v>1</v>
      </c>
      <c r="P40">
        <v>0.13531118306633921</v>
      </c>
      <c r="Q40">
        <v>34.904962197998472</v>
      </c>
      <c r="R40">
        <v>20.48909173124343</v>
      </c>
      <c r="S40">
        <v>14.415870466755029</v>
      </c>
      <c r="T40">
        <v>257.96066080425561</v>
      </c>
      <c r="U40">
        <v>0.25</v>
      </c>
      <c r="V40">
        <v>0.18759987907481171</v>
      </c>
      <c r="W40">
        <v>43.539209733136488</v>
      </c>
      <c r="X40">
        <v>18.433899438490229</v>
      </c>
      <c r="Y40">
        <v>25.105310294646259</v>
      </c>
    </row>
    <row r="41" spans="1:25" x14ac:dyDescent="0.35">
      <c r="A41">
        <v>40</v>
      </c>
      <c r="B41" t="s">
        <v>64</v>
      </c>
      <c r="C41">
        <v>15</v>
      </c>
      <c r="D41">
        <v>3</v>
      </c>
      <c r="E41">
        <v>0</v>
      </c>
      <c r="F41">
        <v>20.887664168959049</v>
      </c>
      <c r="G41">
        <v>0.1045246961646438</v>
      </c>
      <c r="H41">
        <v>0.13065587020580469</v>
      </c>
      <c r="I41">
        <v>4</v>
      </c>
      <c r="J41">
        <v>23.804043961608809</v>
      </c>
      <c r="K41">
        <v>95.21617584643522</v>
      </c>
      <c r="L41">
        <v>78.747512960634495</v>
      </c>
      <c r="M41">
        <v>0.2462464598535313</v>
      </c>
      <c r="N41">
        <v>1.1231232299267659</v>
      </c>
      <c r="O41">
        <v>1</v>
      </c>
      <c r="P41">
        <v>0.14674264295443559</v>
      </c>
      <c r="Q41">
        <v>12.562293923654609</v>
      </c>
      <c r="R41">
        <v>8.9481143930920233</v>
      </c>
      <c r="S41">
        <v>3.614179530562589</v>
      </c>
      <c r="T41">
        <v>85.607657533844957</v>
      </c>
      <c r="U41">
        <v>0.25</v>
      </c>
      <c r="V41">
        <v>0.18759987907481171</v>
      </c>
      <c r="W41">
        <v>14.7730239088572</v>
      </c>
      <c r="X41">
        <v>8.2310598659316696</v>
      </c>
      <c r="Y41">
        <v>6.5419640429255317</v>
      </c>
    </row>
    <row r="42" spans="1:25" x14ac:dyDescent="0.35">
      <c r="A42">
        <v>41</v>
      </c>
      <c r="B42" t="s">
        <v>65</v>
      </c>
      <c r="C42">
        <v>16</v>
      </c>
      <c r="D42">
        <v>3</v>
      </c>
      <c r="E42">
        <v>0</v>
      </c>
      <c r="F42">
        <v>21.094590549477189</v>
      </c>
      <c r="G42">
        <v>0.11238381188983371</v>
      </c>
      <c r="H42">
        <v>0.14047976486229219</v>
      </c>
      <c r="I42">
        <v>3</v>
      </c>
      <c r="J42">
        <v>26.611356605123799</v>
      </c>
      <c r="K42">
        <v>79.834069815371393</v>
      </c>
      <c r="L42">
        <v>57.14187553991475</v>
      </c>
      <c r="M42">
        <v>0.1786848121556438</v>
      </c>
      <c r="N42">
        <v>1.0893424060778221</v>
      </c>
      <c r="O42">
        <v>1</v>
      </c>
      <c r="P42">
        <v>0.15303056506033599</v>
      </c>
      <c r="Q42">
        <v>9.3889949819378629</v>
      </c>
      <c r="R42">
        <v>6.8951653251013658</v>
      </c>
      <c r="S42">
        <v>2.493829656836497</v>
      </c>
      <c r="T42">
        <v>61.353723540366097</v>
      </c>
      <c r="U42">
        <v>0.25</v>
      </c>
      <c r="V42">
        <v>0.18759987907481171</v>
      </c>
      <c r="W42">
        <v>10.71980894139595</v>
      </c>
      <c r="X42">
        <v>6.4218217917100704</v>
      </c>
      <c r="Y42">
        <v>4.2979871496858806</v>
      </c>
    </row>
    <row r="43" spans="1:25" x14ac:dyDescent="0.35">
      <c r="A43">
        <v>42</v>
      </c>
      <c r="B43" t="s">
        <v>66</v>
      </c>
      <c r="C43">
        <v>17</v>
      </c>
      <c r="D43">
        <v>3</v>
      </c>
      <c r="E43">
        <v>0</v>
      </c>
      <c r="F43">
        <v>19.649004431585489</v>
      </c>
      <c r="G43">
        <v>0.1178500484177023</v>
      </c>
      <c r="H43">
        <v>0.14731256052212791</v>
      </c>
      <c r="I43">
        <v>11</v>
      </c>
      <c r="J43">
        <v>20.42371900376272</v>
      </c>
      <c r="K43">
        <v>224.66090904139</v>
      </c>
      <c r="L43">
        <v>227.71118656292961</v>
      </c>
      <c r="M43">
        <v>0.71206151727228617</v>
      </c>
      <c r="N43">
        <v>1.3560307586361431</v>
      </c>
      <c r="O43">
        <v>1.3</v>
      </c>
      <c r="P43">
        <v>0.25968847216189</v>
      </c>
      <c r="Q43">
        <v>50.04465785479524</v>
      </c>
      <c r="R43">
        <v>22.71092475586784</v>
      </c>
      <c r="S43">
        <v>27.3337330989274</v>
      </c>
      <c r="T43">
        <v>192.71035575116849</v>
      </c>
      <c r="U43">
        <v>0.25</v>
      </c>
      <c r="V43">
        <v>0.18759987907481171</v>
      </c>
      <c r="W43">
        <v>42.718591063187482</v>
      </c>
      <c r="X43">
        <v>26.835774361693691</v>
      </c>
      <c r="Y43">
        <v>15.882816701493789</v>
      </c>
    </row>
    <row r="44" spans="1:25" x14ac:dyDescent="0.35">
      <c r="A44">
        <v>43</v>
      </c>
      <c r="B44" t="s">
        <v>67</v>
      </c>
      <c r="C44">
        <v>18</v>
      </c>
      <c r="D44">
        <v>3</v>
      </c>
      <c r="E44">
        <v>0</v>
      </c>
      <c r="F44">
        <v>20.53188165332908</v>
      </c>
      <c r="G44">
        <v>0.1060687422690078</v>
      </c>
      <c r="H44">
        <v>0.1325859278362598</v>
      </c>
      <c r="I44">
        <v>8</v>
      </c>
      <c r="J44">
        <v>17.62778386685655</v>
      </c>
      <c r="K44">
        <v>141.0222709348524</v>
      </c>
      <c r="L44">
        <v>164.94496485840301</v>
      </c>
      <c r="M44">
        <v>0.5157891613332749</v>
      </c>
      <c r="N44">
        <v>1.257894580666638</v>
      </c>
      <c r="O44">
        <v>1.3</v>
      </c>
      <c r="P44">
        <v>0.21681285612725579</v>
      </c>
      <c r="Q44">
        <v>33.534639514475742</v>
      </c>
      <c r="R44">
        <v>16.405747792267839</v>
      </c>
      <c r="S44">
        <v>17.1288917222079</v>
      </c>
      <c r="T44">
        <v>154.67089965732001</v>
      </c>
      <c r="U44">
        <v>0.25</v>
      </c>
      <c r="V44">
        <v>0.18759987907481171</v>
      </c>
      <c r="W44">
        <v>30.943655461435469</v>
      </c>
      <c r="X44">
        <v>17.49550496613649</v>
      </c>
      <c r="Y44">
        <v>13.448150495298981</v>
      </c>
    </row>
    <row r="45" spans="1:25" x14ac:dyDescent="0.35">
      <c r="A45">
        <v>44</v>
      </c>
      <c r="B45" t="s">
        <v>68</v>
      </c>
      <c r="C45">
        <v>19</v>
      </c>
      <c r="D45">
        <v>3</v>
      </c>
      <c r="E45">
        <v>0</v>
      </c>
      <c r="F45">
        <v>18.50391439017201</v>
      </c>
      <c r="G45">
        <v>0.1213357950946005</v>
      </c>
      <c r="H45">
        <v>0.15166974386825069</v>
      </c>
      <c r="I45">
        <v>9</v>
      </c>
      <c r="J45">
        <v>20.38744307670191</v>
      </c>
      <c r="K45">
        <v>183.48698769031719</v>
      </c>
      <c r="L45">
        <v>181.38192624065741</v>
      </c>
      <c r="M45">
        <v>0.56718816301543218</v>
      </c>
      <c r="N45">
        <v>1.283594081507716</v>
      </c>
      <c r="O45">
        <v>1.3</v>
      </c>
      <c r="P45">
        <v>0.25308710124500122</v>
      </c>
      <c r="Q45">
        <v>39.495573554132463</v>
      </c>
      <c r="R45">
        <v>18.93508913071323</v>
      </c>
      <c r="S45">
        <v>20.56048442341924</v>
      </c>
      <c r="T45">
        <v>156.05526065865661</v>
      </c>
      <c r="U45">
        <v>0.25</v>
      </c>
      <c r="V45">
        <v>0.18759987907481171</v>
      </c>
      <c r="W45">
        <v>34.027227429103739</v>
      </c>
      <c r="X45">
        <v>22.008120236200341</v>
      </c>
      <c r="Y45">
        <v>12.0191071929034</v>
      </c>
    </row>
    <row r="46" spans="1:25" x14ac:dyDescent="0.35">
      <c r="A46">
        <v>45</v>
      </c>
      <c r="B46" t="s">
        <v>69</v>
      </c>
      <c r="C46">
        <v>20</v>
      </c>
      <c r="D46">
        <v>3</v>
      </c>
      <c r="E46">
        <v>0</v>
      </c>
      <c r="F46">
        <v>20.187298716858731</v>
      </c>
      <c r="G46">
        <v>0.1271072743748872</v>
      </c>
      <c r="H46">
        <v>0.158884092968609</v>
      </c>
      <c r="I46">
        <v>9</v>
      </c>
      <c r="J46">
        <v>18.368843656257539</v>
      </c>
      <c r="K46">
        <v>165.31959290631789</v>
      </c>
      <c r="L46">
        <v>185.0587944947396</v>
      </c>
      <c r="M46">
        <v>0.57868586950640677</v>
      </c>
      <c r="N46">
        <v>1.2893429347532031</v>
      </c>
      <c r="O46">
        <v>1.3</v>
      </c>
      <c r="P46">
        <v>0.26631290752787118</v>
      </c>
      <c r="Q46">
        <v>41.012203131634408</v>
      </c>
      <c r="R46">
        <v>19.574527590727818</v>
      </c>
      <c r="S46">
        <v>21.437675540906589</v>
      </c>
      <c r="T46">
        <v>154.00005772285829</v>
      </c>
      <c r="U46">
        <v>0.25</v>
      </c>
      <c r="V46">
        <v>0.18759987907481171</v>
      </c>
      <c r="W46">
        <v>34.717007468943592</v>
      </c>
      <c r="X46">
        <v>23.522318967328729</v>
      </c>
      <c r="Y46">
        <v>11.194688501614859</v>
      </c>
    </row>
    <row r="47" spans="1:25" x14ac:dyDescent="0.35">
      <c r="A47">
        <v>46</v>
      </c>
      <c r="B47" t="s">
        <v>70</v>
      </c>
      <c r="C47">
        <v>21</v>
      </c>
      <c r="D47">
        <v>3</v>
      </c>
      <c r="E47">
        <v>0</v>
      </c>
      <c r="F47">
        <v>22.511970024708351</v>
      </c>
      <c r="G47">
        <v>0.1314757125121199</v>
      </c>
      <c r="H47">
        <v>0.16434464064014989</v>
      </c>
      <c r="I47">
        <v>8</v>
      </c>
      <c r="J47">
        <v>23.801611373359378</v>
      </c>
      <c r="K47">
        <v>190.412890986875</v>
      </c>
      <c r="L47">
        <v>168.51419230574351</v>
      </c>
      <c r="M47">
        <v>0.52695027093884461</v>
      </c>
      <c r="N47">
        <v>1.263475135469422</v>
      </c>
      <c r="O47">
        <v>1.3</v>
      </c>
      <c r="P47">
        <v>0.26993897722543297</v>
      </c>
      <c r="Q47">
        <v>37.50243253133177</v>
      </c>
      <c r="R47">
        <v>18.26582840564306</v>
      </c>
      <c r="S47">
        <v>19.236604125688711</v>
      </c>
      <c r="T47">
        <v>138.92929771313661</v>
      </c>
      <c r="U47">
        <v>0.25</v>
      </c>
      <c r="V47">
        <v>0.18759987907481171</v>
      </c>
      <c r="W47">
        <v>31.613242098947051</v>
      </c>
      <c r="X47">
        <v>22.155523501802019</v>
      </c>
      <c r="Y47">
        <v>9.4577185971450319</v>
      </c>
    </row>
    <row r="48" spans="1:25" x14ac:dyDescent="0.35">
      <c r="A48">
        <v>47</v>
      </c>
      <c r="B48" t="s">
        <v>71</v>
      </c>
      <c r="C48">
        <v>22</v>
      </c>
      <c r="D48">
        <v>3</v>
      </c>
      <c r="E48">
        <v>0</v>
      </c>
      <c r="F48">
        <v>21.386499072271938</v>
      </c>
      <c r="G48">
        <v>0.1654500555526536</v>
      </c>
      <c r="H48">
        <v>0.206812569440817</v>
      </c>
      <c r="I48">
        <v>2</v>
      </c>
      <c r="J48">
        <v>23.156835847120089</v>
      </c>
      <c r="K48">
        <v>46.313671694240178</v>
      </c>
      <c r="L48">
        <v>33.901327391684553</v>
      </c>
      <c r="M48">
        <v>0.1060107366020694</v>
      </c>
      <c r="N48">
        <v>1.053005368301035</v>
      </c>
      <c r="O48">
        <v>1</v>
      </c>
      <c r="P48">
        <v>0.2177747458533108</v>
      </c>
      <c r="Q48">
        <v>6.9078492296990657</v>
      </c>
      <c r="R48">
        <v>5.2481018142154348</v>
      </c>
      <c r="S48">
        <v>1.6597474154836309</v>
      </c>
      <c r="T48">
        <v>31.720157461931191</v>
      </c>
      <c r="U48">
        <v>0.25</v>
      </c>
      <c r="V48">
        <v>0.18759987907481171</v>
      </c>
      <c r="W48">
        <v>6.3598849191556237</v>
      </c>
      <c r="X48">
        <v>5.6089765002629051</v>
      </c>
      <c r="Y48">
        <v>0.75090841889271864</v>
      </c>
    </row>
    <row r="49" spans="1:25" x14ac:dyDescent="0.35">
      <c r="A49">
        <v>48</v>
      </c>
      <c r="B49" t="s">
        <v>72</v>
      </c>
      <c r="C49">
        <v>23</v>
      </c>
      <c r="D49">
        <v>3</v>
      </c>
      <c r="E49">
        <v>0</v>
      </c>
      <c r="F49">
        <v>23.493670124163391</v>
      </c>
      <c r="G49">
        <v>0.1857086155980931</v>
      </c>
      <c r="H49">
        <v>0.2321357694976163</v>
      </c>
      <c r="I49">
        <v>2</v>
      </c>
      <c r="J49">
        <v>23.51368366448974</v>
      </c>
      <c r="K49">
        <v>47.027367328979487</v>
      </c>
      <c r="L49">
        <v>37.967616099166932</v>
      </c>
      <c r="M49">
        <v>0.11872617562121</v>
      </c>
      <c r="N49">
        <v>1.0593630878106051</v>
      </c>
      <c r="O49">
        <v>1</v>
      </c>
      <c r="P49">
        <v>0.2459160655662857</v>
      </c>
      <c r="Q49">
        <v>8.1758880313245346</v>
      </c>
      <c r="R49">
        <v>6.1741913611294246</v>
      </c>
      <c r="S49">
        <v>2.0016966701951091</v>
      </c>
      <c r="T49">
        <v>33.2466608576281</v>
      </c>
      <c r="U49">
        <v>0.25</v>
      </c>
      <c r="V49">
        <v>0.18759987907481171</v>
      </c>
      <c r="W49">
        <v>7.1227201889625924</v>
      </c>
      <c r="X49">
        <v>7.050913423336163</v>
      </c>
      <c r="Y49">
        <v>7.1806765626428501E-2</v>
      </c>
    </row>
    <row r="50" spans="1:25" x14ac:dyDescent="0.35">
      <c r="A50">
        <v>49</v>
      </c>
      <c r="B50" t="s">
        <v>73</v>
      </c>
      <c r="C50">
        <v>0</v>
      </c>
      <c r="D50">
        <v>4</v>
      </c>
      <c r="E50">
        <v>0</v>
      </c>
      <c r="F50">
        <v>26.229069305976129</v>
      </c>
      <c r="G50">
        <v>0.1993396810816859</v>
      </c>
      <c r="H50">
        <v>0.24917460135210731</v>
      </c>
      <c r="I50">
        <v>3</v>
      </c>
      <c r="J50">
        <v>20.389886830376991</v>
      </c>
      <c r="K50">
        <v>61.169660491130969</v>
      </c>
      <c r="L50">
        <v>65.420449158705637</v>
      </c>
      <c r="M50">
        <v>0.20457222586080001</v>
      </c>
      <c r="N50">
        <v>1.1022861129304</v>
      </c>
      <c r="O50">
        <v>1</v>
      </c>
      <c r="P50">
        <v>0.27466170276539642</v>
      </c>
      <c r="Q50">
        <v>14.632946785646149</v>
      </c>
      <c r="R50">
        <v>10.62007158685495</v>
      </c>
      <c r="S50">
        <v>4.0128751987912068</v>
      </c>
      <c r="T50">
        <v>53.276254528083797</v>
      </c>
      <c r="U50">
        <v>0.25</v>
      </c>
      <c r="V50">
        <v>0.18759987907481171</v>
      </c>
      <c r="W50">
        <v>12.272868351193051</v>
      </c>
      <c r="X50">
        <v>13.04089147151703</v>
      </c>
      <c r="Y50">
        <v>-0.76802312032398135</v>
      </c>
    </row>
    <row r="51" spans="1:25" x14ac:dyDescent="0.35">
      <c r="A51">
        <v>50</v>
      </c>
      <c r="B51" t="s">
        <v>74</v>
      </c>
      <c r="C51">
        <v>1</v>
      </c>
      <c r="D51">
        <v>4</v>
      </c>
      <c r="E51">
        <v>0</v>
      </c>
      <c r="F51">
        <v>25.994576297519949</v>
      </c>
      <c r="G51">
        <v>0.19835921332276579</v>
      </c>
      <c r="H51">
        <v>0.2479490166534572</v>
      </c>
      <c r="I51">
        <v>6</v>
      </c>
      <c r="J51">
        <v>21.78138018969539</v>
      </c>
      <c r="K51">
        <v>130.6882811381723</v>
      </c>
      <c r="L51">
        <v>130.22556514966359</v>
      </c>
      <c r="M51">
        <v>0.40722028156699358</v>
      </c>
      <c r="N51">
        <v>1.2036101407834969</v>
      </c>
      <c r="O51">
        <v>1</v>
      </c>
      <c r="P51">
        <v>0.29843395084139718</v>
      </c>
      <c r="Q51">
        <v>29.67944801843095</v>
      </c>
      <c r="R51">
        <v>19.72695111997707</v>
      </c>
      <c r="S51">
        <v>9.9524968984538731</v>
      </c>
      <c r="T51">
        <v>99.450642042413264</v>
      </c>
      <c r="U51">
        <v>0.25</v>
      </c>
      <c r="V51">
        <v>0.18759987907481171</v>
      </c>
      <c r="W51">
        <v>24.430300274525901</v>
      </c>
      <c r="X51">
        <v>25.831440657599849</v>
      </c>
      <c r="Y51">
        <v>-1.4011403830739479</v>
      </c>
    </row>
    <row r="52" spans="1:25" x14ac:dyDescent="0.35">
      <c r="A52">
        <v>51</v>
      </c>
      <c r="B52" t="s">
        <v>75</v>
      </c>
      <c r="C52">
        <v>2</v>
      </c>
      <c r="D52">
        <v>4</v>
      </c>
      <c r="E52">
        <v>0</v>
      </c>
      <c r="F52">
        <v>27.80844766096763</v>
      </c>
      <c r="G52">
        <v>0.20662968558142381</v>
      </c>
      <c r="H52">
        <v>0.25828710697677981</v>
      </c>
      <c r="I52">
        <v>1</v>
      </c>
      <c r="J52">
        <v>17.91488409340554</v>
      </c>
      <c r="K52">
        <v>17.91488409340554</v>
      </c>
      <c r="L52">
        <v>25.26168394432197</v>
      </c>
      <c r="M52">
        <v>7.8994243847900644E-2</v>
      </c>
      <c r="N52">
        <v>1.0394971219239499</v>
      </c>
      <c r="O52">
        <v>1</v>
      </c>
      <c r="P52">
        <v>0.27120146232561881</v>
      </c>
      <c r="Q52">
        <v>5.6297790029919854</v>
      </c>
      <c r="R52">
        <v>4.2893554308510353</v>
      </c>
      <c r="S52">
        <v>1.340423572140949</v>
      </c>
      <c r="T52">
        <v>20.758660203065482</v>
      </c>
      <c r="U52">
        <v>0.25</v>
      </c>
      <c r="V52">
        <v>0.18759987907481171</v>
      </c>
      <c r="W52">
        <v>4.739088853180915</v>
      </c>
      <c r="X52">
        <v>5.2198138106725516</v>
      </c>
      <c r="Y52">
        <v>-0.48072495749163657</v>
      </c>
    </row>
    <row r="53" spans="1:25" x14ac:dyDescent="0.35">
      <c r="A53">
        <v>52</v>
      </c>
      <c r="B53" t="s">
        <v>76</v>
      </c>
      <c r="C53">
        <v>3</v>
      </c>
      <c r="D53">
        <v>4</v>
      </c>
      <c r="E53">
        <v>0</v>
      </c>
      <c r="F53">
        <v>29.412547987436131</v>
      </c>
      <c r="G53">
        <v>0.21372206390378071</v>
      </c>
      <c r="H53">
        <v>0.2671525798797259</v>
      </c>
      <c r="I53">
        <v>1</v>
      </c>
      <c r="J53">
        <v>20.44946533818602</v>
      </c>
      <c r="K53">
        <v>20.44946533818602</v>
      </c>
      <c r="L53">
        <v>28.700220279233179</v>
      </c>
      <c r="M53">
        <v>8.9746677387902041E-2</v>
      </c>
      <c r="N53">
        <v>1.044873338693951</v>
      </c>
      <c r="O53">
        <v>1</v>
      </c>
      <c r="P53">
        <v>0.2805102088737122</v>
      </c>
      <c r="Q53">
        <v>6.4558345957800833</v>
      </c>
      <c r="R53">
        <v>4.9187311205943489</v>
      </c>
      <c r="S53">
        <v>1.537103475185734</v>
      </c>
      <c r="T53">
        <v>23.01461548120179</v>
      </c>
      <c r="U53">
        <v>0.25</v>
      </c>
      <c r="V53">
        <v>0.18759987907481171</v>
      </c>
      <c r="W53">
        <v>5.384157853804604</v>
      </c>
      <c r="X53">
        <v>6.1338703125708562</v>
      </c>
      <c r="Y53">
        <v>-0.74971245876625225</v>
      </c>
    </row>
    <row r="54" spans="1:25" x14ac:dyDescent="0.35">
      <c r="A54">
        <v>53</v>
      </c>
      <c r="B54" t="s">
        <v>77</v>
      </c>
      <c r="C54">
        <v>4</v>
      </c>
      <c r="D54">
        <v>4</v>
      </c>
      <c r="E54">
        <v>0</v>
      </c>
      <c r="F54">
        <v>27.88625373091482</v>
      </c>
      <c r="G54">
        <v>0.20154884032497331</v>
      </c>
      <c r="H54">
        <v>0.25193605040621669</v>
      </c>
      <c r="I54">
        <v>3</v>
      </c>
      <c r="J54">
        <v>20.911000278512379</v>
      </c>
      <c r="K54">
        <v>62.733000835537162</v>
      </c>
      <c r="L54">
        <v>69.19678076611855</v>
      </c>
      <c r="M54">
        <v>0.21638095803019919</v>
      </c>
      <c r="N54">
        <v>1.1081904790151</v>
      </c>
      <c r="O54">
        <v>1</v>
      </c>
      <c r="P54">
        <v>0.27919313238083748</v>
      </c>
      <c r="Q54">
        <v>15.546311681626779</v>
      </c>
      <c r="R54">
        <v>11.222844430458199</v>
      </c>
      <c r="S54">
        <v>4.323467251168573</v>
      </c>
      <c r="T54">
        <v>55.683001759586972</v>
      </c>
      <c r="U54">
        <v>0.25</v>
      </c>
      <c r="V54">
        <v>0.18759987907481171</v>
      </c>
      <c r="W54">
        <v>12.981307704090099</v>
      </c>
      <c r="X54">
        <v>13.946530917632611</v>
      </c>
      <c r="Y54">
        <v>-0.96522321354251162</v>
      </c>
    </row>
    <row r="55" spans="1:25" x14ac:dyDescent="0.35">
      <c r="A55">
        <v>54</v>
      </c>
      <c r="B55" t="s">
        <v>78</v>
      </c>
      <c r="C55">
        <v>5</v>
      </c>
      <c r="D55">
        <v>4</v>
      </c>
      <c r="E55">
        <v>0</v>
      </c>
      <c r="F55">
        <v>29.670955067100859</v>
      </c>
      <c r="G55">
        <v>0.1919628223694137</v>
      </c>
      <c r="H55">
        <v>0.23995352796176711</v>
      </c>
      <c r="I55">
        <v>2</v>
      </c>
      <c r="J55">
        <v>19.989451832115421</v>
      </c>
      <c r="K55">
        <v>39.978903664230842</v>
      </c>
      <c r="L55">
        <v>51.97109809872714</v>
      </c>
      <c r="M55">
        <v>0.16251559497389659</v>
      </c>
      <c r="N55">
        <v>1.0812577974869479</v>
      </c>
      <c r="O55">
        <v>1</v>
      </c>
      <c r="P55">
        <v>0.25945162314316322</v>
      </c>
      <c r="Q55">
        <v>11.41821066606504</v>
      </c>
      <c r="R55">
        <v>8.4480949446862095</v>
      </c>
      <c r="S55">
        <v>2.9701157213788321</v>
      </c>
      <c r="T55">
        <v>44.009016123073437</v>
      </c>
      <c r="U55">
        <v>0.25</v>
      </c>
      <c r="V55">
        <v>0.18759987907481171</v>
      </c>
      <c r="W55">
        <v>9.7497717187063895</v>
      </c>
      <c r="X55">
        <v>9.9765186726693322</v>
      </c>
      <c r="Y55">
        <v>-0.2267469539629427</v>
      </c>
    </row>
    <row r="56" spans="1:25" x14ac:dyDescent="0.35">
      <c r="A56">
        <v>55</v>
      </c>
      <c r="B56" t="s">
        <v>79</v>
      </c>
      <c r="C56">
        <v>6</v>
      </c>
      <c r="D56">
        <v>4</v>
      </c>
      <c r="E56">
        <v>0</v>
      </c>
      <c r="F56">
        <v>31.36864760133037</v>
      </c>
      <c r="G56">
        <v>0.1759119317447064</v>
      </c>
      <c r="H56">
        <v>0.21988991468088309</v>
      </c>
      <c r="I56">
        <v>1</v>
      </c>
      <c r="J56">
        <v>22.415005879818331</v>
      </c>
      <c r="K56">
        <v>22.415005879818331</v>
      </c>
      <c r="L56">
        <v>34.808743785201507</v>
      </c>
      <c r="M56">
        <v>0.1088482620821225</v>
      </c>
      <c r="N56">
        <v>1.0544241310410609</v>
      </c>
      <c r="O56">
        <v>1</v>
      </c>
      <c r="P56">
        <v>0.23185723221208329</v>
      </c>
      <c r="Q56">
        <v>7.3090678708890211</v>
      </c>
      <c r="R56">
        <v>5.5454481024993836</v>
      </c>
      <c r="S56">
        <v>1.763619768389638</v>
      </c>
      <c r="T56">
        <v>31.52400208160558</v>
      </c>
      <c r="U56">
        <v>0.25</v>
      </c>
      <c r="V56">
        <v>0.18759987907481171</v>
      </c>
      <c r="W56">
        <v>6.5301161248499087</v>
      </c>
      <c r="X56">
        <v>6.1232733608613419</v>
      </c>
      <c r="Y56">
        <v>0.40684276398856678</v>
      </c>
    </row>
    <row r="57" spans="1:25" x14ac:dyDescent="0.35">
      <c r="A57">
        <v>56</v>
      </c>
      <c r="B57" t="s">
        <v>80</v>
      </c>
      <c r="C57">
        <v>7</v>
      </c>
      <c r="D57">
        <v>4</v>
      </c>
      <c r="E57">
        <v>0</v>
      </c>
      <c r="F57">
        <v>29.629353623638991</v>
      </c>
      <c r="G57">
        <v>0.17119982978622911</v>
      </c>
      <c r="H57">
        <v>0.2139997872327864</v>
      </c>
      <c r="I57">
        <v>5</v>
      </c>
      <c r="J57">
        <v>23.946072179438499</v>
      </c>
      <c r="K57">
        <v>119.7303608971925</v>
      </c>
      <c r="L57">
        <v>118.0408846071213</v>
      </c>
      <c r="M57">
        <v>0.36911832335598138</v>
      </c>
      <c r="N57">
        <v>1.1845591616779909</v>
      </c>
      <c r="O57">
        <v>1.2</v>
      </c>
      <c r="P57">
        <v>0.30419449027648537</v>
      </c>
      <c r="Q57">
        <v>26.98071189947245</v>
      </c>
      <c r="R57">
        <v>15.18467109809461</v>
      </c>
      <c r="S57">
        <v>11.79604080137784</v>
      </c>
      <c r="T57">
        <v>88.695596935202246</v>
      </c>
      <c r="U57">
        <v>0.25</v>
      </c>
      <c r="V57">
        <v>0.18759987907481171</v>
      </c>
      <c r="W57">
        <v>22.14445567817976</v>
      </c>
      <c r="X57">
        <v>20.208579352555081</v>
      </c>
      <c r="Y57">
        <v>1.9358763256246829</v>
      </c>
    </row>
    <row r="58" spans="1:25" x14ac:dyDescent="0.35">
      <c r="A58">
        <v>57</v>
      </c>
      <c r="B58" t="s">
        <v>81</v>
      </c>
      <c r="C58">
        <v>8</v>
      </c>
      <c r="D58">
        <v>4</v>
      </c>
      <c r="E58">
        <v>0</v>
      </c>
      <c r="F58">
        <v>30.313584853988679</v>
      </c>
      <c r="G58">
        <v>0.17185983029629109</v>
      </c>
      <c r="H58">
        <v>0.21482478787036391</v>
      </c>
      <c r="I58">
        <v>7</v>
      </c>
      <c r="J58">
        <v>20.206467940156021</v>
      </c>
      <c r="K58">
        <v>141.44527558109209</v>
      </c>
      <c r="L58">
        <v>163.14385117736839</v>
      </c>
      <c r="M58">
        <v>0.51015701053798268</v>
      </c>
      <c r="N58">
        <v>1.255078505268991</v>
      </c>
      <c r="O58">
        <v>1.2</v>
      </c>
      <c r="P58">
        <v>0.32354636838607742</v>
      </c>
      <c r="Q58">
        <v>37.484204489589452</v>
      </c>
      <c r="R58">
        <v>19.910682522899631</v>
      </c>
      <c r="S58">
        <v>17.573521966689821</v>
      </c>
      <c r="T58">
        <v>115.85419634462031</v>
      </c>
      <c r="U58">
        <v>0.25</v>
      </c>
      <c r="V58">
        <v>0.18759987907481171</v>
      </c>
      <c r="W58">
        <v>30.6057667526734</v>
      </c>
      <c r="X58">
        <v>28.037874577225899</v>
      </c>
      <c r="Y58">
        <v>2.5678921754474899</v>
      </c>
    </row>
    <row r="59" spans="1:25" x14ac:dyDescent="0.35">
      <c r="A59">
        <v>58</v>
      </c>
      <c r="B59" t="s">
        <v>82</v>
      </c>
      <c r="C59">
        <v>9</v>
      </c>
      <c r="D59">
        <v>4</v>
      </c>
      <c r="E59">
        <v>0</v>
      </c>
      <c r="F59">
        <v>27.91434798378355</v>
      </c>
      <c r="G59">
        <v>0.15304768890558171</v>
      </c>
      <c r="H59">
        <v>0.19130961113197709</v>
      </c>
      <c r="I59">
        <v>10</v>
      </c>
      <c r="J59">
        <v>19.795148227447019</v>
      </c>
      <c r="K59">
        <v>197.95148227447021</v>
      </c>
      <c r="L59">
        <v>223.65405501539109</v>
      </c>
      <c r="M59">
        <v>0.69937471303961352</v>
      </c>
      <c r="N59">
        <v>1.3496873565198071</v>
      </c>
      <c r="O59">
        <v>1.2</v>
      </c>
      <c r="P59">
        <v>0.30984979599066043</v>
      </c>
      <c r="Q59">
        <v>51.235576071790398</v>
      </c>
      <c r="R59">
        <v>25.30737992730517</v>
      </c>
      <c r="S59">
        <v>25.92819614448522</v>
      </c>
      <c r="T59">
        <v>165.3561717153261</v>
      </c>
      <c r="U59">
        <v>0.25</v>
      </c>
      <c r="V59">
        <v>0.18759987907481171</v>
      </c>
      <c r="W59">
        <v>41.957473675478667</v>
      </c>
      <c r="X59">
        <v>34.229736234467438</v>
      </c>
      <c r="Y59">
        <v>7.7277374410112287</v>
      </c>
    </row>
    <row r="60" spans="1:25" x14ac:dyDescent="0.35">
      <c r="A60">
        <v>59</v>
      </c>
      <c r="B60" t="s">
        <v>83</v>
      </c>
      <c r="C60">
        <v>10</v>
      </c>
      <c r="D60">
        <v>4</v>
      </c>
      <c r="E60">
        <v>0</v>
      </c>
      <c r="F60">
        <v>27.384394676947249</v>
      </c>
      <c r="G60">
        <v>0.1507236898000251</v>
      </c>
      <c r="H60">
        <v>0.18840461225003141</v>
      </c>
      <c r="I60">
        <v>2</v>
      </c>
      <c r="J60">
        <v>23.319268301994409</v>
      </c>
      <c r="K60">
        <v>46.638536603988811</v>
      </c>
      <c r="L60">
        <v>48.377618687095158</v>
      </c>
      <c r="M60">
        <v>0.15127864855613141</v>
      </c>
      <c r="N60">
        <v>1.075639324278066</v>
      </c>
      <c r="O60">
        <v>1</v>
      </c>
      <c r="P60">
        <v>0.2026554098114948</v>
      </c>
      <c r="Q60">
        <v>9.4892647978201587</v>
      </c>
      <c r="R60">
        <v>7.0575811676941376</v>
      </c>
      <c r="S60">
        <v>2.4316836301260198</v>
      </c>
      <c r="T60">
        <v>46.824631065348051</v>
      </c>
      <c r="U60">
        <v>0.25</v>
      </c>
      <c r="V60">
        <v>0.18759987907481171</v>
      </c>
      <c r="W60">
        <v>9.0756354156264063</v>
      </c>
      <c r="X60">
        <v>7.2916531922576286</v>
      </c>
      <c r="Y60">
        <v>1.7839822233687781</v>
      </c>
    </row>
    <row r="61" spans="1:25" x14ac:dyDescent="0.35">
      <c r="A61">
        <v>60</v>
      </c>
      <c r="B61" t="s">
        <v>84</v>
      </c>
      <c r="C61">
        <v>11</v>
      </c>
      <c r="D61">
        <v>4</v>
      </c>
      <c r="E61">
        <v>0</v>
      </c>
      <c r="F61">
        <v>28.502982748759219</v>
      </c>
      <c r="G61">
        <v>0.11989425341773691</v>
      </c>
      <c r="H61">
        <v>0.14986781677217109</v>
      </c>
      <c r="I61">
        <v>7</v>
      </c>
      <c r="J61">
        <v>22.6105501851534</v>
      </c>
      <c r="K61">
        <v>158.27385129607379</v>
      </c>
      <c r="L61">
        <v>161.08655159258191</v>
      </c>
      <c r="M61">
        <v>0.50372375670474667</v>
      </c>
      <c r="N61">
        <v>1.2518618783523729</v>
      </c>
      <c r="O61">
        <v>1</v>
      </c>
      <c r="P61">
        <v>0.18761380660897939</v>
      </c>
      <c r="Q61">
        <v>30.221163655792861</v>
      </c>
      <c r="R61">
        <v>19.312778304627781</v>
      </c>
      <c r="S61">
        <v>10.908385351165091</v>
      </c>
      <c r="T61">
        <v>161.08176792542321</v>
      </c>
      <c r="U61">
        <v>0.25</v>
      </c>
      <c r="V61">
        <v>0.18759987907481171</v>
      </c>
      <c r="W61">
        <v>30.219817599346801</v>
      </c>
      <c r="X61">
        <v>19.313351838830371</v>
      </c>
      <c r="Y61">
        <v>10.90646576051642</v>
      </c>
    </row>
    <row r="62" spans="1:25" x14ac:dyDescent="0.35">
      <c r="A62">
        <v>61</v>
      </c>
      <c r="B62" t="s">
        <v>85</v>
      </c>
      <c r="C62">
        <v>12</v>
      </c>
      <c r="D62">
        <v>4</v>
      </c>
      <c r="E62">
        <v>0</v>
      </c>
      <c r="F62">
        <v>25.907720850010161</v>
      </c>
      <c r="G62">
        <v>9.7872832264589704E-2</v>
      </c>
      <c r="H62">
        <v>0.1223410403307371</v>
      </c>
      <c r="I62">
        <v>4</v>
      </c>
      <c r="J62">
        <v>23.479366809027908</v>
      </c>
      <c r="K62">
        <v>93.917467236111634</v>
      </c>
      <c r="L62">
        <v>90.663875267889765</v>
      </c>
      <c r="M62">
        <v>0.28350937676572058</v>
      </c>
      <c r="N62">
        <v>1.14175468838286</v>
      </c>
      <c r="O62">
        <v>1</v>
      </c>
      <c r="P62">
        <v>0.13968345637925569</v>
      </c>
      <c r="Q62">
        <v>13.958114754424919</v>
      </c>
      <c r="R62">
        <v>9.7801146928993603</v>
      </c>
      <c r="S62">
        <v>4.1780000615255641</v>
      </c>
      <c r="T62">
        <v>99.926756655613787</v>
      </c>
      <c r="U62">
        <v>0.25</v>
      </c>
      <c r="V62">
        <v>0.18759987907481171</v>
      </c>
      <c r="W62">
        <v>17.00853203670993</v>
      </c>
      <c r="X62">
        <v>8.8735302565518577</v>
      </c>
      <c r="Y62">
        <v>8.1350017801580758</v>
      </c>
    </row>
    <row r="63" spans="1:25" x14ac:dyDescent="0.35">
      <c r="A63">
        <v>62</v>
      </c>
      <c r="B63" t="s">
        <v>86</v>
      </c>
      <c r="C63">
        <v>13</v>
      </c>
      <c r="D63">
        <v>4</v>
      </c>
      <c r="E63">
        <v>0</v>
      </c>
      <c r="F63">
        <v>24.531599667928241</v>
      </c>
      <c r="G63">
        <v>0.1123983304918746</v>
      </c>
      <c r="H63">
        <v>0.14049791311484319</v>
      </c>
      <c r="I63">
        <v>7</v>
      </c>
      <c r="J63">
        <v>24.634922241462021</v>
      </c>
      <c r="K63">
        <v>172.44445569023421</v>
      </c>
      <c r="L63">
        <v>152.18144086172549</v>
      </c>
      <c r="M63">
        <v>0.47587713768614609</v>
      </c>
      <c r="N63">
        <v>1.2379385688430731</v>
      </c>
      <c r="O63">
        <v>1</v>
      </c>
      <c r="P63">
        <v>0.17392778548682741</v>
      </c>
      <c r="Q63">
        <v>27.240182600114039</v>
      </c>
      <c r="R63">
        <v>17.60357632322361</v>
      </c>
      <c r="S63">
        <v>9.6366062768904293</v>
      </c>
      <c r="T63">
        <v>156.61777400240109</v>
      </c>
      <c r="U63">
        <v>0.25</v>
      </c>
      <c r="V63">
        <v>0.18759987907481171</v>
      </c>
      <c r="W63">
        <v>28.549219903090311</v>
      </c>
      <c r="X63">
        <v>17.104939884705889</v>
      </c>
      <c r="Y63">
        <v>11.44428001838442</v>
      </c>
    </row>
    <row r="64" spans="1:25" x14ac:dyDescent="0.35">
      <c r="A64">
        <v>63</v>
      </c>
      <c r="B64" t="s">
        <v>87</v>
      </c>
      <c r="C64">
        <v>14</v>
      </c>
      <c r="D64">
        <v>4</v>
      </c>
      <c r="E64">
        <v>0</v>
      </c>
      <c r="F64">
        <v>23.10951194744846</v>
      </c>
      <c r="G64">
        <v>0.11373858791975019</v>
      </c>
      <c r="H64">
        <v>0.14217323489968781</v>
      </c>
      <c r="I64">
        <v>5</v>
      </c>
      <c r="J64">
        <v>23.258152801706022</v>
      </c>
      <c r="K64">
        <v>116.2907640085301</v>
      </c>
      <c r="L64">
        <v>105.29232611117941</v>
      </c>
      <c r="M64">
        <v>0.32925309739728142</v>
      </c>
      <c r="N64">
        <v>1.1646265486986409</v>
      </c>
      <c r="O64">
        <v>1</v>
      </c>
      <c r="P64">
        <v>0.16557872387854461</v>
      </c>
      <c r="Q64">
        <v>18.25276342358119</v>
      </c>
      <c r="R64">
        <v>12.538105674459789</v>
      </c>
      <c r="S64">
        <v>5.7146577491214003</v>
      </c>
      <c r="T64">
        <v>110.2361643816628</v>
      </c>
      <c r="U64">
        <v>0.25</v>
      </c>
      <c r="V64">
        <v>0.18759987907481171</v>
      </c>
      <c r="W64">
        <v>19.752827645962899</v>
      </c>
      <c r="X64">
        <v>11.975800490671389</v>
      </c>
      <c r="Y64">
        <v>7.7770271552915116</v>
      </c>
    </row>
    <row r="65" spans="1:25" x14ac:dyDescent="0.35">
      <c r="A65">
        <v>64</v>
      </c>
      <c r="B65" t="s">
        <v>88</v>
      </c>
      <c r="C65">
        <v>15</v>
      </c>
      <c r="D65">
        <v>4</v>
      </c>
      <c r="E65">
        <v>0</v>
      </c>
      <c r="F65">
        <v>21.319636541796172</v>
      </c>
      <c r="G65">
        <v>0.1110933539895827</v>
      </c>
      <c r="H65">
        <v>0.13886669248697839</v>
      </c>
      <c r="I65">
        <v>7</v>
      </c>
      <c r="J65">
        <v>23.596232656162091</v>
      </c>
      <c r="K65">
        <v>165.17362859313459</v>
      </c>
      <c r="L65">
        <v>144.78569363981401</v>
      </c>
      <c r="M65">
        <v>0.45275035560887988</v>
      </c>
      <c r="N65">
        <v>1.2263751778044401</v>
      </c>
      <c r="O65">
        <v>1</v>
      </c>
      <c r="P65">
        <v>0.1703026646898326</v>
      </c>
      <c r="Q65">
        <v>25.566780536393509</v>
      </c>
      <c r="R65">
        <v>16.677950434166689</v>
      </c>
      <c r="S65">
        <v>8.8888301022268266</v>
      </c>
      <c r="T65">
        <v>150.12554608559739</v>
      </c>
      <c r="U65">
        <v>0.25</v>
      </c>
      <c r="V65">
        <v>0.18759987907481171</v>
      </c>
      <c r="W65">
        <v>27.16177861859185</v>
      </c>
      <c r="X65">
        <v>16.084728316155129</v>
      </c>
      <c r="Y65">
        <v>11.077050302436721</v>
      </c>
    </row>
    <row r="66" spans="1:25" x14ac:dyDescent="0.35">
      <c r="A66">
        <v>65</v>
      </c>
      <c r="B66" t="s">
        <v>89</v>
      </c>
      <c r="C66">
        <v>16</v>
      </c>
      <c r="D66">
        <v>4</v>
      </c>
      <c r="E66">
        <v>0</v>
      </c>
      <c r="F66">
        <v>21.074445681488051</v>
      </c>
      <c r="G66">
        <v>0.116784291267965</v>
      </c>
      <c r="H66">
        <v>0.14598036408495621</v>
      </c>
      <c r="I66">
        <v>3</v>
      </c>
      <c r="J66">
        <v>22.403009563368901</v>
      </c>
      <c r="K66">
        <v>67.20902869010672</v>
      </c>
      <c r="L66">
        <v>56.914460411640917</v>
      </c>
      <c r="M66">
        <v>0.1779736764238708</v>
      </c>
      <c r="N66">
        <v>1.088986838211935</v>
      </c>
      <c r="O66">
        <v>1</v>
      </c>
      <c r="P66">
        <v>0.15897069512590359</v>
      </c>
      <c r="Q66">
        <v>9.6000326811760051</v>
      </c>
      <c r="R66">
        <v>7.0524508427953494</v>
      </c>
      <c r="S66">
        <v>2.547581838380657</v>
      </c>
      <c r="T66">
        <v>60.388694114804302</v>
      </c>
      <c r="U66">
        <v>0.25</v>
      </c>
      <c r="V66">
        <v>0.18759987907481171</v>
      </c>
      <c r="W66">
        <v>10.677145890832</v>
      </c>
      <c r="X66">
        <v>6.6467149220721362</v>
      </c>
      <c r="Y66">
        <v>4.0304309687598598</v>
      </c>
    </row>
    <row r="67" spans="1:25" x14ac:dyDescent="0.35">
      <c r="A67">
        <v>66</v>
      </c>
      <c r="B67" t="s">
        <v>90</v>
      </c>
      <c r="C67">
        <v>17</v>
      </c>
      <c r="D67">
        <v>4</v>
      </c>
      <c r="E67">
        <v>0</v>
      </c>
      <c r="F67">
        <v>19.734272656959099</v>
      </c>
      <c r="G67">
        <v>0.1151790850011022</v>
      </c>
      <c r="H67">
        <v>0.14397385625137779</v>
      </c>
      <c r="I67">
        <v>11</v>
      </c>
      <c r="J67">
        <v>11.10913653408187</v>
      </c>
      <c r="K67">
        <v>122.2005018749005</v>
      </c>
      <c r="L67">
        <v>228.01883367730241</v>
      </c>
      <c r="M67">
        <v>0.71302354146772129</v>
      </c>
      <c r="N67">
        <v>1.356511770733861</v>
      </c>
      <c r="O67">
        <v>1.3</v>
      </c>
      <c r="P67">
        <v>0.25389289988782038</v>
      </c>
      <c r="Q67">
        <v>49.70928808568172</v>
      </c>
      <c r="R67">
        <v>22.550730328791168</v>
      </c>
      <c r="S67">
        <v>27.158557756890549</v>
      </c>
      <c r="T67">
        <v>195.78841356983659</v>
      </c>
      <c r="U67">
        <v>0.25</v>
      </c>
      <c r="V67">
        <v>0.18759987907481171</v>
      </c>
      <c r="W67">
        <v>42.776305624641537</v>
      </c>
      <c r="X67">
        <v>26.2630006259702</v>
      </c>
      <c r="Y67">
        <v>16.513304998671341</v>
      </c>
    </row>
    <row r="68" spans="1:25" x14ac:dyDescent="0.35">
      <c r="A68">
        <v>67</v>
      </c>
      <c r="B68" t="s">
        <v>91</v>
      </c>
      <c r="C68">
        <v>18</v>
      </c>
      <c r="D68">
        <v>4</v>
      </c>
      <c r="E68">
        <v>0</v>
      </c>
      <c r="F68">
        <v>18.231874352232381</v>
      </c>
      <c r="G68">
        <v>0.10431534094764509</v>
      </c>
      <c r="H68">
        <v>0.1303941761845564</v>
      </c>
      <c r="I68">
        <v>8</v>
      </c>
      <c r="J68">
        <v>17.374328330838221</v>
      </c>
      <c r="K68">
        <v>138.99462664670571</v>
      </c>
      <c r="L68">
        <v>159.67595135972451</v>
      </c>
      <c r="M68">
        <v>0.49931275627374461</v>
      </c>
      <c r="N68">
        <v>1.2496563781368719</v>
      </c>
      <c r="O68">
        <v>1.3</v>
      </c>
      <c r="P68">
        <v>0.2118322881232142</v>
      </c>
      <c r="Q68">
        <v>32.0768671570085</v>
      </c>
      <c r="R68">
        <v>15.7960307357364</v>
      </c>
      <c r="S68">
        <v>16.280836421272099</v>
      </c>
      <c r="T68">
        <v>151.42576913652891</v>
      </c>
      <c r="U68">
        <v>0.25</v>
      </c>
      <c r="V68">
        <v>0.18759987907481171</v>
      </c>
      <c r="W68">
        <v>29.95518916623984</v>
      </c>
      <c r="X68">
        <v>16.656651307229261</v>
      </c>
      <c r="Y68">
        <v>13.29853785901058</v>
      </c>
    </row>
    <row r="69" spans="1:25" x14ac:dyDescent="0.35">
      <c r="A69">
        <v>68</v>
      </c>
      <c r="B69" t="s">
        <v>92</v>
      </c>
      <c r="C69">
        <v>19</v>
      </c>
      <c r="D69">
        <v>4</v>
      </c>
      <c r="E69">
        <v>0</v>
      </c>
      <c r="F69">
        <v>20.599193534557049</v>
      </c>
      <c r="G69">
        <v>0.11808829062865039</v>
      </c>
      <c r="H69">
        <v>0.14761036328581309</v>
      </c>
      <c r="I69">
        <v>8</v>
      </c>
      <c r="J69">
        <v>16.368178557051539</v>
      </c>
      <c r="K69">
        <v>130.94542845641229</v>
      </c>
      <c r="L69">
        <v>164.61257422932451</v>
      </c>
      <c r="M69">
        <v>0.51474976322885524</v>
      </c>
      <c r="N69">
        <v>1.2573748816144279</v>
      </c>
      <c r="O69">
        <v>1.3</v>
      </c>
      <c r="P69">
        <v>0.24128203198003051</v>
      </c>
      <c r="Q69">
        <v>35.171889766035257</v>
      </c>
      <c r="R69">
        <v>17.213831906862328</v>
      </c>
      <c r="S69">
        <v>17.958057859172921</v>
      </c>
      <c r="T69">
        <v>145.77086191377171</v>
      </c>
      <c r="U69">
        <v>0.25</v>
      </c>
      <c r="V69">
        <v>0.18759987907481171</v>
      </c>
      <c r="W69">
        <v>30.881299019614751</v>
      </c>
      <c r="X69">
        <v>19.43881750672276</v>
      </c>
      <c r="Y69">
        <v>11.442481512891989</v>
      </c>
    </row>
    <row r="70" spans="1:25" x14ac:dyDescent="0.35">
      <c r="A70">
        <v>69</v>
      </c>
      <c r="B70" t="s">
        <v>93</v>
      </c>
      <c r="C70">
        <v>20</v>
      </c>
      <c r="D70">
        <v>4</v>
      </c>
      <c r="E70">
        <v>0</v>
      </c>
      <c r="F70">
        <v>23.3696897202197</v>
      </c>
      <c r="G70">
        <v>0.119439372761678</v>
      </c>
      <c r="H70">
        <v>0.1492992159520975</v>
      </c>
      <c r="I70">
        <v>8</v>
      </c>
      <c r="J70">
        <v>21.3219399961386</v>
      </c>
      <c r="K70">
        <v>170.57551996910891</v>
      </c>
      <c r="L70">
        <v>170.99534513973251</v>
      </c>
      <c r="M70">
        <v>0.5347089299587271</v>
      </c>
      <c r="N70">
        <v>1.267354464979364</v>
      </c>
      <c r="O70">
        <v>1.3</v>
      </c>
      <c r="P70">
        <v>0.24597953634125169</v>
      </c>
      <c r="Q70">
        <v>36.825685962267151</v>
      </c>
      <c r="R70">
        <v>17.88131199153775</v>
      </c>
      <c r="S70">
        <v>18.944373970729401</v>
      </c>
      <c r="T70">
        <v>149.71036416288811</v>
      </c>
      <c r="U70">
        <v>0.25</v>
      </c>
      <c r="V70">
        <v>0.18759987907481171</v>
      </c>
      <c r="W70">
        <v>32.07870607056951</v>
      </c>
      <c r="X70">
        <v>20.423576768656289</v>
      </c>
      <c r="Y70">
        <v>11.65512930191322</v>
      </c>
    </row>
    <row r="71" spans="1:25" x14ac:dyDescent="0.35">
      <c r="A71">
        <v>70</v>
      </c>
      <c r="B71" t="s">
        <v>94</v>
      </c>
      <c r="C71">
        <v>21</v>
      </c>
      <c r="D71">
        <v>4</v>
      </c>
      <c r="E71">
        <v>0</v>
      </c>
      <c r="F71">
        <v>19.761057171246911</v>
      </c>
      <c r="G71">
        <v>0.158984021471967</v>
      </c>
      <c r="H71">
        <v>0.19873002683995869</v>
      </c>
      <c r="I71">
        <v>7</v>
      </c>
      <c r="J71">
        <v>19.263225831224659</v>
      </c>
      <c r="K71">
        <v>134.8425808185726</v>
      </c>
      <c r="L71">
        <v>139.22870181674111</v>
      </c>
      <c r="M71">
        <v>0.43537343140619728</v>
      </c>
      <c r="N71">
        <v>1.2176867157030991</v>
      </c>
      <c r="O71">
        <v>1.3</v>
      </c>
      <c r="P71">
        <v>0.31458818780263931</v>
      </c>
      <c r="Q71">
        <v>31.940314706167239</v>
      </c>
      <c r="R71">
        <v>16.14173664477326</v>
      </c>
      <c r="S71">
        <v>15.798578061393981</v>
      </c>
      <c r="T71">
        <v>101.5305594570047</v>
      </c>
      <c r="U71">
        <v>0.25</v>
      </c>
      <c r="V71">
        <v>0.18759987907481171</v>
      </c>
      <c r="W71">
        <v>26.119287624563661</v>
      </c>
      <c r="X71">
        <v>22.135138919146861</v>
      </c>
      <c r="Y71">
        <v>3.9841487054167928</v>
      </c>
    </row>
    <row r="72" spans="1:25" x14ac:dyDescent="0.35">
      <c r="A72">
        <v>71</v>
      </c>
      <c r="B72" t="s">
        <v>95</v>
      </c>
      <c r="C72">
        <v>22</v>
      </c>
      <c r="D72">
        <v>4</v>
      </c>
      <c r="E72">
        <v>0</v>
      </c>
      <c r="F72">
        <v>21.087556031700359</v>
      </c>
      <c r="G72">
        <v>0.1514039545953875</v>
      </c>
      <c r="H72">
        <v>0.18925494324423439</v>
      </c>
      <c r="I72">
        <v>3</v>
      </c>
      <c r="J72">
        <v>23.447361972541579</v>
      </c>
      <c r="K72">
        <v>70.342085917624729</v>
      </c>
      <c r="L72">
        <v>55.551948401442658</v>
      </c>
      <c r="M72">
        <v>0.17371304968906889</v>
      </c>
      <c r="N72">
        <v>1.086856524844535</v>
      </c>
      <c r="O72">
        <v>1</v>
      </c>
      <c r="P72">
        <v>0.20569296992407821</v>
      </c>
      <c r="Q72">
        <v>10.98582763149035</v>
      </c>
      <c r="R72">
        <v>8.0863130544755411</v>
      </c>
      <c r="S72">
        <v>2.8995145770148092</v>
      </c>
      <c r="T72">
        <v>53.408862906424297</v>
      </c>
      <c r="U72">
        <v>0.25</v>
      </c>
      <c r="V72">
        <v>0.18759987907481171</v>
      </c>
      <c r="W72">
        <v>10.42153880248082</v>
      </c>
      <c r="X72">
        <v>8.4107846734573339</v>
      </c>
      <c r="Y72">
        <v>2.0107541290234892</v>
      </c>
    </row>
    <row r="73" spans="1:25" x14ac:dyDescent="0.35">
      <c r="A73">
        <v>72</v>
      </c>
      <c r="B73" t="s">
        <v>96</v>
      </c>
      <c r="C73">
        <v>23</v>
      </c>
      <c r="D73">
        <v>4</v>
      </c>
      <c r="E73">
        <v>0</v>
      </c>
      <c r="F73">
        <v>22.7187262564698</v>
      </c>
      <c r="G73">
        <v>0.16888658801292819</v>
      </c>
      <c r="H73">
        <v>0.21110823501616019</v>
      </c>
      <c r="I73">
        <v>3</v>
      </c>
      <c r="J73">
        <v>16.176406373237452</v>
      </c>
      <c r="K73">
        <v>48.529219119712351</v>
      </c>
      <c r="L73">
        <v>58.626835344482423</v>
      </c>
      <c r="M73">
        <v>0.18332833778777871</v>
      </c>
      <c r="N73">
        <v>1.0916641688938891</v>
      </c>
      <c r="O73">
        <v>1</v>
      </c>
      <c r="P73">
        <v>0.2304592959255724</v>
      </c>
      <c r="Q73">
        <v>12.27639086787106</v>
      </c>
      <c r="R73">
        <v>8.9964596935043932</v>
      </c>
      <c r="S73">
        <v>3.2799311743666628</v>
      </c>
      <c r="T73">
        <v>53.269237062304313</v>
      </c>
      <c r="U73">
        <v>0.25</v>
      </c>
      <c r="V73">
        <v>0.18759987907481171</v>
      </c>
      <c r="W73">
        <v>10.998387221163799</v>
      </c>
      <c r="X73">
        <v>9.9012861873253808</v>
      </c>
      <c r="Y73">
        <v>1.0971010338384199</v>
      </c>
    </row>
    <row r="74" spans="1:25" x14ac:dyDescent="0.35">
      <c r="A74">
        <v>73</v>
      </c>
      <c r="B74" t="s">
        <v>97</v>
      </c>
      <c r="C74">
        <v>0</v>
      </c>
      <c r="D74">
        <v>5</v>
      </c>
      <c r="E74">
        <v>1</v>
      </c>
      <c r="F74">
        <v>26.21923178905319</v>
      </c>
      <c r="G74">
        <v>0.17234658055250801</v>
      </c>
      <c r="H74">
        <v>0.215433225690635</v>
      </c>
      <c r="I74">
        <v>4</v>
      </c>
      <c r="J74">
        <v>18.23747002789565</v>
      </c>
      <c r="K74">
        <v>72.949880111582601</v>
      </c>
      <c r="L74">
        <v>88.964804310009484</v>
      </c>
      <c r="M74">
        <v>0.27819631743612477</v>
      </c>
      <c r="N74">
        <v>1.139098158718062</v>
      </c>
      <c r="O74">
        <v>1</v>
      </c>
      <c r="P74">
        <v>0.24539959071089509</v>
      </c>
      <c r="Q74">
        <v>19.141351142465709</v>
      </c>
      <c r="R74">
        <v>13.44316185288708</v>
      </c>
      <c r="S74">
        <v>5.6981892895786306</v>
      </c>
      <c r="T74">
        <v>78.000745995603978</v>
      </c>
      <c r="U74">
        <v>0.25</v>
      </c>
      <c r="V74">
        <v>0.18759987907481171</v>
      </c>
      <c r="W74">
        <v>16.68978653047207</v>
      </c>
      <c r="X74">
        <v>15.332779812353159</v>
      </c>
      <c r="Y74">
        <v>1.3570067181189081</v>
      </c>
    </row>
    <row r="75" spans="1:25" x14ac:dyDescent="0.35">
      <c r="A75">
        <v>74</v>
      </c>
      <c r="B75" t="s">
        <v>98</v>
      </c>
      <c r="C75">
        <v>1</v>
      </c>
      <c r="D75">
        <v>5</v>
      </c>
      <c r="E75">
        <v>1</v>
      </c>
      <c r="F75">
        <v>26.08985149635096</v>
      </c>
      <c r="G75">
        <v>0.18302157968428459</v>
      </c>
      <c r="H75">
        <v>0.22877697460535579</v>
      </c>
      <c r="I75">
        <v>4</v>
      </c>
      <c r="J75">
        <v>20.67386915377633</v>
      </c>
      <c r="K75">
        <v>82.695476615105335</v>
      </c>
      <c r="L75">
        <v>88.230855105383242</v>
      </c>
      <c r="M75">
        <v>0.27590123043519471</v>
      </c>
      <c r="N75">
        <v>1.1379506152175971</v>
      </c>
      <c r="O75">
        <v>1</v>
      </c>
      <c r="P75">
        <v>0.26033689899978518</v>
      </c>
      <c r="Q75">
        <v>19.407376131624201</v>
      </c>
      <c r="R75">
        <v>13.643738750763379</v>
      </c>
      <c r="S75">
        <v>5.7636373808608248</v>
      </c>
      <c r="T75">
        <v>74.547158724665508</v>
      </c>
      <c r="U75">
        <v>0.25</v>
      </c>
      <c r="V75">
        <v>0.18759987907481171</v>
      </c>
      <c r="W75">
        <v>16.552097748437131</v>
      </c>
      <c r="X75">
        <v>16.148150478282471</v>
      </c>
      <c r="Y75">
        <v>0.40394727015466358</v>
      </c>
    </row>
    <row r="76" spans="1:25" x14ac:dyDescent="0.35">
      <c r="A76">
        <v>75</v>
      </c>
      <c r="B76" t="s">
        <v>99</v>
      </c>
      <c r="C76">
        <v>2</v>
      </c>
      <c r="D76">
        <v>5</v>
      </c>
      <c r="E76">
        <v>1</v>
      </c>
      <c r="F76">
        <v>27.052527796597289</v>
      </c>
      <c r="G76">
        <v>0.19831432070642241</v>
      </c>
      <c r="H76">
        <v>0.24789290088302801</v>
      </c>
      <c r="I76">
        <v>4</v>
      </c>
      <c r="J76">
        <v>24.10823674967741</v>
      </c>
      <c r="K76">
        <v>96.432946998709639</v>
      </c>
      <c r="L76">
        <v>89.843284031298325</v>
      </c>
      <c r="M76">
        <v>0.28094335684457727</v>
      </c>
      <c r="N76">
        <v>1.140471678422289</v>
      </c>
      <c r="O76">
        <v>1</v>
      </c>
      <c r="P76">
        <v>0.28271483273903703</v>
      </c>
      <c r="Q76">
        <v>20.248804837753379</v>
      </c>
      <c r="R76">
        <v>14.203810736108959</v>
      </c>
      <c r="S76">
        <v>6.0449941016444244</v>
      </c>
      <c r="T76">
        <v>71.622718346880177</v>
      </c>
      <c r="U76">
        <v>0.25</v>
      </c>
      <c r="V76">
        <v>0.18759987907481171</v>
      </c>
      <c r="W76">
        <v>16.854589219955528</v>
      </c>
      <c r="X76">
        <v>17.8172098427011</v>
      </c>
      <c r="Y76">
        <v>-0.96262062274556481</v>
      </c>
    </row>
    <row r="77" spans="1:25" x14ac:dyDescent="0.35">
      <c r="A77">
        <v>76</v>
      </c>
      <c r="B77" t="s">
        <v>100</v>
      </c>
      <c r="C77">
        <v>3</v>
      </c>
      <c r="D77">
        <v>5</v>
      </c>
      <c r="E77">
        <v>1</v>
      </c>
      <c r="F77">
        <v>28.762612683144091</v>
      </c>
      <c r="G77">
        <v>0.20480295441145149</v>
      </c>
      <c r="H77">
        <v>0.25600369301431442</v>
      </c>
      <c r="I77">
        <v>5</v>
      </c>
      <c r="J77">
        <v>21.95780062943685</v>
      </c>
      <c r="K77">
        <v>109.7890031471842</v>
      </c>
      <c r="L77">
        <v>115.32095283436421</v>
      </c>
      <c r="M77">
        <v>0.36061299353789072</v>
      </c>
      <c r="N77">
        <v>1.1803064967689449</v>
      </c>
      <c r="O77">
        <v>1</v>
      </c>
      <c r="P77">
        <v>0.30216282206163803</v>
      </c>
      <c r="Q77">
        <v>26.3339155596545</v>
      </c>
      <c r="R77">
        <v>17.84886595591421</v>
      </c>
      <c r="S77">
        <v>8.4850496037402898</v>
      </c>
      <c r="T77">
        <v>87.151408568333622</v>
      </c>
      <c r="U77">
        <v>0.25</v>
      </c>
      <c r="V77">
        <v>0.18759987907481171</v>
      </c>
      <c r="W77">
        <v>21.634196806518801</v>
      </c>
      <c r="X77">
        <v>23.618071846021451</v>
      </c>
      <c r="Y77">
        <v>-1.983875039502649</v>
      </c>
    </row>
    <row r="78" spans="1:25" x14ac:dyDescent="0.35">
      <c r="A78">
        <v>77</v>
      </c>
      <c r="B78" t="s">
        <v>101</v>
      </c>
      <c r="C78">
        <v>4</v>
      </c>
      <c r="D78">
        <v>5</v>
      </c>
      <c r="E78">
        <v>1</v>
      </c>
      <c r="F78">
        <v>29.2267012445778</v>
      </c>
      <c r="G78">
        <v>0.19497506578618981</v>
      </c>
      <c r="H78">
        <v>0.24371883223273719</v>
      </c>
      <c r="I78">
        <v>3</v>
      </c>
      <c r="J78">
        <v>25.154716090403959</v>
      </c>
      <c r="K78">
        <v>75.464148271211883</v>
      </c>
      <c r="L78">
        <v>73.270286234328935</v>
      </c>
      <c r="M78">
        <v>0.22911896413386179</v>
      </c>
      <c r="N78">
        <v>1.1145594820669309</v>
      </c>
      <c r="O78">
        <v>1</v>
      </c>
      <c r="P78">
        <v>0.27163913542327678</v>
      </c>
      <c r="Q78">
        <v>16.336678728330941</v>
      </c>
      <c r="R78">
        <v>11.72601659485046</v>
      </c>
      <c r="S78">
        <v>4.6106621334804876</v>
      </c>
      <c r="T78">
        <v>60.141108544152203</v>
      </c>
      <c r="U78">
        <v>0.25</v>
      </c>
      <c r="V78">
        <v>0.18759987907481171</v>
      </c>
      <c r="W78">
        <v>13.745496837336949</v>
      </c>
      <c r="X78">
        <v>14.285878878711239</v>
      </c>
      <c r="Y78">
        <v>-0.54038204137429169</v>
      </c>
    </row>
    <row r="79" spans="1:25" x14ac:dyDescent="0.35">
      <c r="A79">
        <v>78</v>
      </c>
      <c r="B79" t="s">
        <v>102</v>
      </c>
      <c r="C79">
        <v>5</v>
      </c>
      <c r="D79">
        <v>5</v>
      </c>
      <c r="E79">
        <v>1</v>
      </c>
      <c r="F79">
        <v>30.33557368001814</v>
      </c>
      <c r="G79">
        <v>0.1938689919823578</v>
      </c>
      <c r="H79">
        <v>0.24233623997794729</v>
      </c>
      <c r="I79">
        <v>5</v>
      </c>
      <c r="J79">
        <v>23.03218576392565</v>
      </c>
      <c r="K79">
        <v>115.1609288196282</v>
      </c>
      <c r="L79">
        <v>119.43183403181909</v>
      </c>
      <c r="M79">
        <v>0.37346787496452999</v>
      </c>
      <c r="N79">
        <v>1.186733937482265</v>
      </c>
      <c r="O79">
        <v>1</v>
      </c>
      <c r="P79">
        <v>0.28758864026367648</v>
      </c>
      <c r="Q79">
        <v>27.024552043483411</v>
      </c>
      <c r="R79">
        <v>18.217766385491789</v>
      </c>
      <c r="S79">
        <v>8.8067856579916182</v>
      </c>
      <c r="T79">
        <v>93.969469790969043</v>
      </c>
      <c r="U79">
        <v>0.25</v>
      </c>
      <c r="V79">
        <v>0.18759987907481171</v>
      </c>
      <c r="W79">
        <v>22.405397622052242</v>
      </c>
      <c r="X79">
        <v>23.154129274353011</v>
      </c>
      <c r="Y79">
        <v>-0.74873165230077632</v>
      </c>
    </row>
    <row r="80" spans="1:25" x14ac:dyDescent="0.35">
      <c r="A80">
        <v>79</v>
      </c>
      <c r="B80" t="s">
        <v>103</v>
      </c>
      <c r="C80">
        <v>6</v>
      </c>
      <c r="D80">
        <v>5</v>
      </c>
      <c r="E80">
        <v>1</v>
      </c>
      <c r="F80">
        <v>30.170139068581371</v>
      </c>
      <c r="G80">
        <v>0.1906587955438411</v>
      </c>
      <c r="H80">
        <v>0.23832349442980141</v>
      </c>
      <c r="I80">
        <v>5</v>
      </c>
      <c r="J80">
        <v>23.61713228885564</v>
      </c>
      <c r="K80">
        <v>118.0856614442782</v>
      </c>
      <c r="L80">
        <v>119.1841349189375</v>
      </c>
      <c r="M80">
        <v>0.37269331044353432</v>
      </c>
      <c r="N80">
        <v>1.186346655221767</v>
      </c>
      <c r="O80">
        <v>1</v>
      </c>
      <c r="P80">
        <v>0.28273428047755839</v>
      </c>
      <c r="Q80">
        <v>26.862071953414219</v>
      </c>
      <c r="R80">
        <v>18.114146879534331</v>
      </c>
      <c r="S80">
        <v>8.7479250738798839</v>
      </c>
      <c r="T80">
        <v>95.00818898947189</v>
      </c>
      <c r="U80">
        <v>0.25</v>
      </c>
      <c r="V80">
        <v>0.18759987907481171</v>
      </c>
      <c r="W80">
        <v>22.35892929842872</v>
      </c>
      <c r="X80">
        <v>22.723503611579272</v>
      </c>
      <c r="Y80">
        <v>-0.36457431315055899</v>
      </c>
    </row>
    <row r="81" spans="1:25" x14ac:dyDescent="0.35">
      <c r="A81">
        <v>80</v>
      </c>
      <c r="B81" t="s">
        <v>104</v>
      </c>
      <c r="C81">
        <v>7</v>
      </c>
      <c r="D81">
        <v>5</v>
      </c>
      <c r="E81">
        <v>1</v>
      </c>
      <c r="F81">
        <v>27.30353413590969</v>
      </c>
      <c r="G81">
        <v>0.18180586426751999</v>
      </c>
      <c r="H81">
        <v>0.22725733033439999</v>
      </c>
      <c r="I81">
        <v>8</v>
      </c>
      <c r="J81">
        <v>23.275896883540891</v>
      </c>
      <c r="K81">
        <v>186.20717506832719</v>
      </c>
      <c r="L81">
        <v>178.20021843643431</v>
      </c>
      <c r="M81">
        <v>0.55723884203217844</v>
      </c>
      <c r="N81">
        <v>1.2786194210160891</v>
      </c>
      <c r="O81">
        <v>1.2</v>
      </c>
      <c r="P81">
        <v>0.34869076336059918</v>
      </c>
      <c r="Q81">
        <v>40.794182329951063</v>
      </c>
      <c r="R81">
        <v>21.26991120758089</v>
      </c>
      <c r="S81">
        <v>19.52427112237017</v>
      </c>
      <c r="T81">
        <v>116.9924374732109</v>
      </c>
      <c r="U81">
        <v>0.25</v>
      </c>
      <c r="V81">
        <v>0.18759987907481171</v>
      </c>
      <c r="W81">
        <v>33.430339429780112</v>
      </c>
      <c r="X81">
        <v>32.397844725496782</v>
      </c>
      <c r="Y81">
        <v>1.0324947042833299</v>
      </c>
    </row>
    <row r="82" spans="1:25" x14ac:dyDescent="0.35">
      <c r="A82">
        <v>81</v>
      </c>
      <c r="B82" t="s">
        <v>105</v>
      </c>
      <c r="C82">
        <v>8</v>
      </c>
      <c r="D82">
        <v>5</v>
      </c>
      <c r="E82">
        <v>1</v>
      </c>
      <c r="F82">
        <v>29.893115204232931</v>
      </c>
      <c r="G82">
        <v>0.1782641642960969</v>
      </c>
      <c r="H82">
        <v>0.22283020537012119</v>
      </c>
      <c r="I82">
        <v>10</v>
      </c>
      <c r="J82">
        <v>16.92845895073177</v>
      </c>
      <c r="K82">
        <v>169.28458950731769</v>
      </c>
      <c r="L82">
        <v>227.90019130093799</v>
      </c>
      <c r="M82">
        <v>0.71265254225682628</v>
      </c>
      <c r="N82">
        <v>1.356326271128413</v>
      </c>
      <c r="O82">
        <v>1.2</v>
      </c>
      <c r="P82">
        <v>0.36267655385332198</v>
      </c>
      <c r="Q82">
        <v>51.799457688395663</v>
      </c>
      <c r="R82">
        <v>25.460667191481601</v>
      </c>
      <c r="S82">
        <v>26.338790496914061</v>
      </c>
      <c r="T82">
        <v>142.82549323369011</v>
      </c>
      <c r="U82">
        <v>0.25</v>
      </c>
      <c r="V82">
        <v>0.18759987907481171</v>
      </c>
      <c r="W82">
        <v>42.754048329182439</v>
      </c>
      <c r="X82">
        <v>40.626437145182337</v>
      </c>
      <c r="Y82">
        <v>2.1276111840001022</v>
      </c>
    </row>
    <row r="83" spans="1:25" x14ac:dyDescent="0.35">
      <c r="A83">
        <v>82</v>
      </c>
      <c r="B83" t="s">
        <v>106</v>
      </c>
      <c r="C83">
        <v>9</v>
      </c>
      <c r="D83">
        <v>5</v>
      </c>
      <c r="E83">
        <v>1</v>
      </c>
      <c r="F83">
        <v>27.5876644338564</v>
      </c>
      <c r="G83">
        <v>0.15074020922646711</v>
      </c>
      <c r="H83">
        <v>0.18842526153308389</v>
      </c>
      <c r="I83">
        <v>10</v>
      </c>
      <c r="J83">
        <v>24.271167272644199</v>
      </c>
      <c r="K83">
        <v>242.71167272644189</v>
      </c>
      <c r="L83">
        <v>223.6810851748937</v>
      </c>
      <c r="M83">
        <v>0.69945923737360882</v>
      </c>
      <c r="N83">
        <v>1.349729618686804</v>
      </c>
      <c r="O83">
        <v>1.2</v>
      </c>
      <c r="P83">
        <v>0.30518778768001292</v>
      </c>
      <c r="Q83">
        <v>51.149356731441969</v>
      </c>
      <c r="R83">
        <v>25.264001532004031</v>
      </c>
      <c r="S83">
        <v>25.885355199437939</v>
      </c>
      <c r="T83">
        <v>167.59961832113581</v>
      </c>
      <c r="U83">
        <v>0.25</v>
      </c>
      <c r="V83">
        <v>0.18759987907481171</v>
      </c>
      <c r="W83">
        <v>41.962544530132718</v>
      </c>
      <c r="X83">
        <v>33.717733579266678</v>
      </c>
      <c r="Y83">
        <v>8.2448109508660394</v>
      </c>
    </row>
    <row r="84" spans="1:25" x14ac:dyDescent="0.35">
      <c r="A84">
        <v>83</v>
      </c>
      <c r="B84" t="s">
        <v>107</v>
      </c>
      <c r="C84">
        <v>10</v>
      </c>
      <c r="D84">
        <v>5</v>
      </c>
      <c r="E84">
        <v>1</v>
      </c>
      <c r="F84">
        <v>26.49180674962761</v>
      </c>
      <c r="G84">
        <v>0.13515220684929549</v>
      </c>
      <c r="H84">
        <v>0.1689402585616194</v>
      </c>
      <c r="I84">
        <v>8</v>
      </c>
      <c r="J84">
        <v>21.533365657913691</v>
      </c>
      <c r="K84">
        <v>172.26692526330959</v>
      </c>
      <c r="L84">
        <v>178.24441827169329</v>
      </c>
      <c r="M84">
        <v>0.55737705659349523</v>
      </c>
      <c r="N84">
        <v>1.278688528296748</v>
      </c>
      <c r="O84">
        <v>1</v>
      </c>
      <c r="P84">
        <v>0.2160219705902291</v>
      </c>
      <c r="Q84">
        <v>36.171266749313418</v>
      </c>
      <c r="R84">
        <v>22.63022836217646</v>
      </c>
      <c r="S84">
        <v>13.541038387136959</v>
      </c>
      <c r="T84">
        <v>167.4425367497758</v>
      </c>
      <c r="U84">
        <v>0.25</v>
      </c>
      <c r="V84">
        <v>0.18759987907481171</v>
      </c>
      <c r="W84">
        <v>33.438631313529832</v>
      </c>
      <c r="X84">
        <v>24.09012648798824</v>
      </c>
      <c r="Y84">
        <v>9.3485048255415872</v>
      </c>
    </row>
    <row r="85" spans="1:25" x14ac:dyDescent="0.35">
      <c r="A85">
        <v>84</v>
      </c>
      <c r="B85" t="s">
        <v>108</v>
      </c>
      <c r="C85">
        <v>11</v>
      </c>
      <c r="D85">
        <v>5</v>
      </c>
      <c r="E85">
        <v>1</v>
      </c>
      <c r="F85">
        <v>26.05375553052157</v>
      </c>
      <c r="G85">
        <v>0.11274318099921669</v>
      </c>
      <c r="H85">
        <v>0.1409289762490209</v>
      </c>
      <c r="I85">
        <v>10</v>
      </c>
      <c r="J85">
        <v>24.051031046467919</v>
      </c>
      <c r="K85">
        <v>240.51031046467921</v>
      </c>
      <c r="L85">
        <v>221.6882250348192</v>
      </c>
      <c r="M85">
        <v>0.69322748812812007</v>
      </c>
      <c r="N85">
        <v>1.34661374406406</v>
      </c>
      <c r="O85">
        <v>1</v>
      </c>
      <c r="P85">
        <v>0.18977689635380901</v>
      </c>
      <c r="Q85">
        <v>41.876015430487627</v>
      </c>
      <c r="R85">
        <v>24.87781852224763</v>
      </c>
      <c r="S85">
        <v>16.998196908240001</v>
      </c>
      <c r="T85">
        <v>220.65918578632679</v>
      </c>
      <c r="U85">
        <v>0.25</v>
      </c>
      <c r="V85">
        <v>0.18759987907481171</v>
      </c>
      <c r="W85">
        <v>41.588684208841741</v>
      </c>
      <c r="X85">
        <v>24.99383568049571</v>
      </c>
      <c r="Y85">
        <v>16.594848528346031</v>
      </c>
    </row>
    <row r="86" spans="1:25" x14ac:dyDescent="0.35">
      <c r="A86">
        <v>85</v>
      </c>
      <c r="B86" t="s">
        <v>109</v>
      </c>
      <c r="C86">
        <v>12</v>
      </c>
      <c r="D86">
        <v>5</v>
      </c>
      <c r="E86">
        <v>1</v>
      </c>
      <c r="F86">
        <v>23.176782204193319</v>
      </c>
      <c r="G86">
        <v>0.1197982489305093</v>
      </c>
      <c r="H86">
        <v>0.14974781116313671</v>
      </c>
      <c r="I86">
        <v>5</v>
      </c>
      <c r="J86">
        <v>26.698952704940201</v>
      </c>
      <c r="K86">
        <v>133.494763524701</v>
      </c>
      <c r="L86">
        <v>105.88133495996691</v>
      </c>
      <c r="M86">
        <v>0.33109495040804032</v>
      </c>
      <c r="N86">
        <v>1.16554747520402</v>
      </c>
      <c r="O86">
        <v>1</v>
      </c>
      <c r="P86">
        <v>0.17453818321852241</v>
      </c>
      <c r="Q86">
        <v>18.995015332491999</v>
      </c>
      <c r="R86">
        <v>13.037660489405329</v>
      </c>
      <c r="S86">
        <v>5.9573548430866712</v>
      </c>
      <c r="T86">
        <v>108.830142391881</v>
      </c>
      <c r="U86">
        <v>0.25</v>
      </c>
      <c r="V86">
        <v>0.18759987907481171</v>
      </c>
      <c r="W86">
        <v>19.863325634769421</v>
      </c>
      <c r="X86">
        <v>12.684398522628751</v>
      </c>
      <c r="Y86">
        <v>7.1789271121406752</v>
      </c>
    </row>
    <row r="87" spans="1:25" x14ac:dyDescent="0.35">
      <c r="A87">
        <v>86</v>
      </c>
      <c r="B87" t="s">
        <v>110</v>
      </c>
      <c r="C87">
        <v>13</v>
      </c>
      <c r="D87">
        <v>5</v>
      </c>
      <c r="E87">
        <v>1</v>
      </c>
      <c r="F87">
        <v>23.936303925385321</v>
      </c>
      <c r="G87">
        <v>9.2165423550154502E-2</v>
      </c>
      <c r="H87">
        <v>0.1152067794376931</v>
      </c>
      <c r="I87">
        <v>6</v>
      </c>
      <c r="J87">
        <v>25.55397054342302</v>
      </c>
      <c r="K87">
        <v>153.32382326053809</v>
      </c>
      <c r="L87">
        <v>130.5522957420919</v>
      </c>
      <c r="M87">
        <v>0.40824198052212812</v>
      </c>
      <c r="N87">
        <v>1.2041209902610639</v>
      </c>
      <c r="O87">
        <v>1</v>
      </c>
      <c r="P87">
        <v>0.138722901341303</v>
      </c>
      <c r="Q87">
        <v>19.99799544514164</v>
      </c>
      <c r="R87">
        <v>13.2863694641223</v>
      </c>
      <c r="S87">
        <v>6.7116259810193331</v>
      </c>
      <c r="T87">
        <v>144.15785174460939</v>
      </c>
      <c r="U87">
        <v>0.25</v>
      </c>
      <c r="V87">
        <v>0.18759987907481171</v>
      </c>
      <c r="W87">
        <v>24.49159489415549</v>
      </c>
      <c r="X87">
        <v>12.03240763251493</v>
      </c>
      <c r="Y87">
        <v>12.45918726164056</v>
      </c>
    </row>
    <row r="88" spans="1:25" x14ac:dyDescent="0.35">
      <c r="A88">
        <v>87</v>
      </c>
      <c r="B88" t="s">
        <v>111</v>
      </c>
      <c r="C88">
        <v>14</v>
      </c>
      <c r="D88">
        <v>5</v>
      </c>
      <c r="E88">
        <v>1</v>
      </c>
      <c r="F88">
        <v>22.99186328164976</v>
      </c>
      <c r="G88">
        <v>0.1194752039478142</v>
      </c>
      <c r="H88">
        <v>0.14934400493476779</v>
      </c>
      <c r="I88">
        <v>8</v>
      </c>
      <c r="J88">
        <v>21.080610269593581</v>
      </c>
      <c r="K88">
        <v>168.64488215674871</v>
      </c>
      <c r="L88">
        <v>170.7792747239543</v>
      </c>
      <c r="M88">
        <v>0.53403326957322328</v>
      </c>
      <c r="N88">
        <v>1.2670166347866121</v>
      </c>
      <c r="O88">
        <v>1</v>
      </c>
      <c r="P88">
        <v>0.1892213385580046</v>
      </c>
      <c r="Q88">
        <v>32.203360932462807</v>
      </c>
      <c r="R88">
        <v>20.33334688641175</v>
      </c>
      <c r="S88">
        <v>11.870014046051059</v>
      </c>
      <c r="T88">
        <v>170.18884433370121</v>
      </c>
      <c r="U88">
        <v>0.25</v>
      </c>
      <c r="V88">
        <v>0.18759987907481171</v>
      </c>
      <c r="W88">
        <v>32.038171286697882</v>
      </c>
      <c r="X88">
        <v>20.403888677704231</v>
      </c>
      <c r="Y88">
        <v>11.634282608993651</v>
      </c>
    </row>
    <row r="89" spans="1:25" x14ac:dyDescent="0.35">
      <c r="A89">
        <v>88</v>
      </c>
      <c r="B89" t="s">
        <v>112</v>
      </c>
      <c r="C89">
        <v>15</v>
      </c>
      <c r="D89">
        <v>5</v>
      </c>
      <c r="E89">
        <v>1</v>
      </c>
      <c r="F89">
        <v>22.560516070732799</v>
      </c>
      <c r="G89">
        <v>0.1184386225630287</v>
      </c>
      <c r="H89">
        <v>0.14804827820378591</v>
      </c>
      <c r="I89">
        <v>5</v>
      </c>
      <c r="J89">
        <v>23.15677571788617</v>
      </c>
      <c r="K89">
        <v>115.7838785894308</v>
      </c>
      <c r="L89">
        <v>104.5201506100322</v>
      </c>
      <c r="M89">
        <v>0.32683847531723981</v>
      </c>
      <c r="N89">
        <v>1.1634192376586201</v>
      </c>
      <c r="O89">
        <v>1</v>
      </c>
      <c r="P89">
        <v>0.17224221496451991</v>
      </c>
      <c r="Q89">
        <v>18.592293680319031</v>
      </c>
      <c r="R89">
        <v>12.784587415099651</v>
      </c>
      <c r="S89">
        <v>5.807706265219382</v>
      </c>
      <c r="T89">
        <v>107.942722892578</v>
      </c>
      <c r="U89">
        <v>0.25</v>
      </c>
      <c r="V89">
        <v>0.18759987907481171</v>
      </c>
      <c r="W89">
        <v>19.607967615323162</v>
      </c>
      <c r="X89">
        <v>12.37922266833252</v>
      </c>
      <c r="Y89">
        <v>7.2287449469906342</v>
      </c>
    </row>
    <row r="90" spans="1:25" x14ac:dyDescent="0.35">
      <c r="A90">
        <v>89</v>
      </c>
      <c r="B90" t="s">
        <v>113</v>
      </c>
      <c r="C90">
        <v>16</v>
      </c>
      <c r="D90">
        <v>5</v>
      </c>
      <c r="E90">
        <v>1</v>
      </c>
      <c r="F90">
        <v>20.548430768026041</v>
      </c>
      <c r="G90">
        <v>8.7741011471390004E-2</v>
      </c>
      <c r="H90">
        <v>0.10967626433923749</v>
      </c>
      <c r="I90">
        <v>8</v>
      </c>
      <c r="J90">
        <v>18.349015254030981</v>
      </c>
      <c r="K90">
        <v>146.79212203224779</v>
      </c>
      <c r="L90">
        <v>166.4172702142628</v>
      </c>
      <c r="M90">
        <v>0.52039311602432792</v>
      </c>
      <c r="N90">
        <v>1.2601965580121639</v>
      </c>
      <c r="O90">
        <v>1</v>
      </c>
      <c r="P90">
        <v>0.13821365081593931</v>
      </c>
      <c r="Q90">
        <v>25.423185825164349</v>
      </c>
      <c r="R90">
        <v>16.13918759801529</v>
      </c>
      <c r="S90">
        <v>9.283998227149052</v>
      </c>
      <c r="T90">
        <v>183.94120750793769</v>
      </c>
      <c r="U90">
        <v>0.25</v>
      </c>
      <c r="V90">
        <v>0.18759987907481171</v>
      </c>
      <c r="W90">
        <v>31.21985976815596</v>
      </c>
      <c r="X90">
        <v>14.60161961490704</v>
      </c>
      <c r="Y90">
        <v>16.618240153248919</v>
      </c>
    </row>
    <row r="91" spans="1:25" x14ac:dyDescent="0.35">
      <c r="A91">
        <v>90</v>
      </c>
      <c r="B91" t="s">
        <v>114</v>
      </c>
      <c r="C91">
        <v>17</v>
      </c>
      <c r="D91">
        <v>5</v>
      </c>
      <c r="E91">
        <v>1</v>
      </c>
      <c r="F91">
        <v>19.27016591005594</v>
      </c>
      <c r="G91">
        <v>0.1030004528947663</v>
      </c>
      <c r="H91">
        <v>0.12875056611845789</v>
      </c>
      <c r="I91">
        <v>13</v>
      </c>
      <c r="J91">
        <v>16.187382355399141</v>
      </c>
      <c r="K91">
        <v>210.43597062018881</v>
      </c>
      <c r="L91">
        <v>271.66841842368478</v>
      </c>
      <c r="M91">
        <v>0.84951744856097167</v>
      </c>
      <c r="N91">
        <v>1.424758724280486</v>
      </c>
      <c r="O91">
        <v>1.3</v>
      </c>
      <c r="P91">
        <v>0.2384700400333217</v>
      </c>
      <c r="Q91">
        <v>57.757882582648733</v>
      </c>
      <c r="R91">
        <v>24.94689925587415</v>
      </c>
      <c r="S91">
        <v>32.810983326774583</v>
      </c>
      <c r="T91">
        <v>242.20184042648771</v>
      </c>
      <c r="U91">
        <v>0.25</v>
      </c>
      <c r="V91">
        <v>0.18759987907481171</v>
      </c>
      <c r="W91">
        <v>50.964962444728641</v>
      </c>
      <c r="X91">
        <v>27.98197013484441</v>
      </c>
      <c r="Y91">
        <v>22.982992309884221</v>
      </c>
    </row>
    <row r="92" spans="1:25" x14ac:dyDescent="0.35">
      <c r="A92">
        <v>91</v>
      </c>
      <c r="B92" t="s">
        <v>115</v>
      </c>
      <c r="C92">
        <v>18</v>
      </c>
      <c r="D92">
        <v>5</v>
      </c>
      <c r="E92">
        <v>1</v>
      </c>
      <c r="F92">
        <v>18.86753507760838</v>
      </c>
      <c r="G92">
        <v>0.1127733583672068</v>
      </c>
      <c r="H92">
        <v>0.14096669795900851</v>
      </c>
      <c r="I92">
        <v>15</v>
      </c>
      <c r="J92">
        <v>17.121608741452409</v>
      </c>
      <c r="K92">
        <v>256.82413112178619</v>
      </c>
      <c r="L92">
        <v>313.87343942897638</v>
      </c>
      <c r="M92">
        <v>0.98149415004476703</v>
      </c>
      <c r="N92">
        <v>1.490747075022383</v>
      </c>
      <c r="O92">
        <v>1.3</v>
      </c>
      <c r="P92">
        <v>0.27318940045534251</v>
      </c>
      <c r="Q92">
        <v>70.098622573951886</v>
      </c>
      <c r="R92">
        <v>28.93690996577336</v>
      </c>
      <c r="S92">
        <v>41.161712608178533</v>
      </c>
      <c r="T92">
        <v>256.59349322160369</v>
      </c>
      <c r="U92">
        <v>0.25</v>
      </c>
      <c r="V92">
        <v>0.18759987907481171</v>
      </c>
      <c r="W92">
        <v>58.882619281671218</v>
      </c>
      <c r="X92">
        <v>35.396561866671732</v>
      </c>
      <c r="Y92">
        <v>23.48605741499949</v>
      </c>
    </row>
    <row r="93" spans="1:25" x14ac:dyDescent="0.35">
      <c r="A93">
        <v>92</v>
      </c>
      <c r="B93" t="s">
        <v>116</v>
      </c>
      <c r="C93">
        <v>19</v>
      </c>
      <c r="D93">
        <v>5</v>
      </c>
      <c r="E93">
        <v>1</v>
      </c>
      <c r="F93">
        <v>20.726553314573358</v>
      </c>
      <c r="G93">
        <v>0.11816018520988569</v>
      </c>
      <c r="H93">
        <v>0.14770023151235709</v>
      </c>
      <c r="I93">
        <v>10</v>
      </c>
      <c r="J93">
        <v>22.985855494596031</v>
      </c>
      <c r="K93">
        <v>229.85855494596029</v>
      </c>
      <c r="L93">
        <v>209.13276746330911</v>
      </c>
      <c r="M93">
        <v>0.6539660960842707</v>
      </c>
      <c r="N93">
        <v>1.326983048042135</v>
      </c>
      <c r="O93">
        <v>1.3</v>
      </c>
      <c r="P93">
        <v>0.25479441443143569</v>
      </c>
      <c r="Q93">
        <v>45.651487931336639</v>
      </c>
      <c r="R93">
        <v>21.17074772267096</v>
      </c>
      <c r="S93">
        <v>24.480740208665679</v>
      </c>
      <c r="T93">
        <v>179.16989284559571</v>
      </c>
      <c r="U93">
        <v>0.25</v>
      </c>
      <c r="V93">
        <v>0.18759987907481171</v>
      </c>
      <c r="W93">
        <v>39.233281886697512</v>
      </c>
      <c r="X93">
        <v>24.711166536920562</v>
      </c>
      <c r="Y93">
        <v>14.52211534977695</v>
      </c>
    </row>
    <row r="94" spans="1:25" x14ac:dyDescent="0.35">
      <c r="A94">
        <v>93</v>
      </c>
      <c r="B94" t="s">
        <v>117</v>
      </c>
      <c r="C94">
        <v>20</v>
      </c>
      <c r="D94">
        <v>5</v>
      </c>
      <c r="E94">
        <v>1</v>
      </c>
      <c r="F94">
        <v>20.202610608956569</v>
      </c>
      <c r="G94">
        <v>0.14397235995864971</v>
      </c>
      <c r="H94">
        <v>0.1799654499483121</v>
      </c>
      <c r="I94">
        <v>10</v>
      </c>
      <c r="J94">
        <v>18.698293202862288</v>
      </c>
      <c r="K94">
        <v>186.98293202862291</v>
      </c>
      <c r="L94">
        <v>206.86121388050009</v>
      </c>
      <c r="M94">
        <v>0.64686286187274777</v>
      </c>
      <c r="N94">
        <v>1.3234314309363739</v>
      </c>
      <c r="O94">
        <v>1.3</v>
      </c>
      <c r="P94">
        <v>0.30962351282746398</v>
      </c>
      <c r="Q94">
        <v>47.384898620223872</v>
      </c>
      <c r="R94">
        <v>22.033584008061371</v>
      </c>
      <c r="S94">
        <v>25.351314612162501</v>
      </c>
      <c r="T94">
        <v>153.04037534975211</v>
      </c>
      <c r="U94">
        <v>0.25</v>
      </c>
      <c r="V94">
        <v>0.18759987907481171</v>
      </c>
      <c r="W94">
        <v>38.807138709250587</v>
      </c>
      <c r="X94">
        <v>29.782297146286581</v>
      </c>
      <c r="Y94">
        <v>9.0248415629640046</v>
      </c>
    </row>
    <row r="95" spans="1:25" x14ac:dyDescent="0.35">
      <c r="A95">
        <v>94</v>
      </c>
      <c r="B95" t="s">
        <v>118</v>
      </c>
      <c r="C95">
        <v>21</v>
      </c>
      <c r="D95">
        <v>5</v>
      </c>
      <c r="E95">
        <v>1</v>
      </c>
      <c r="F95">
        <v>18.965696508488321</v>
      </c>
      <c r="G95">
        <v>0.13003380412766299</v>
      </c>
      <c r="H95">
        <v>0.16254225515957879</v>
      </c>
      <c r="I95">
        <v>11</v>
      </c>
      <c r="J95">
        <v>20.1673668884733</v>
      </c>
      <c r="K95">
        <v>221.8410357732063</v>
      </c>
      <c r="L95">
        <v>226.33399106446959</v>
      </c>
      <c r="M95">
        <v>0.70775497471275772</v>
      </c>
      <c r="N95">
        <v>1.353877487356379</v>
      </c>
      <c r="O95">
        <v>1.3</v>
      </c>
      <c r="P95">
        <v>0.28608099000609688</v>
      </c>
      <c r="Q95">
        <v>51.153601721604119</v>
      </c>
      <c r="R95">
        <v>23.251099021119138</v>
      </c>
      <c r="S95">
        <v>27.90250270048498</v>
      </c>
      <c r="T95">
        <v>178.8081120682431</v>
      </c>
      <c r="U95">
        <v>0.25</v>
      </c>
      <c r="V95">
        <v>0.18759987907481171</v>
      </c>
      <c r="W95">
        <v>42.460229354214007</v>
      </c>
      <c r="X95">
        <v>29.43106986150946</v>
      </c>
      <c r="Y95">
        <v>13.029159492704551</v>
      </c>
    </row>
    <row r="96" spans="1:25" x14ac:dyDescent="0.35">
      <c r="A96">
        <v>95</v>
      </c>
      <c r="B96" t="s">
        <v>119</v>
      </c>
      <c r="C96">
        <v>22</v>
      </c>
      <c r="D96">
        <v>5</v>
      </c>
      <c r="E96">
        <v>1</v>
      </c>
      <c r="F96">
        <v>22.10595232912225</v>
      </c>
      <c r="G96">
        <v>0.15427374343989739</v>
      </c>
      <c r="H96">
        <v>0.1928421792998718</v>
      </c>
      <c r="I96">
        <v>6</v>
      </c>
      <c r="J96">
        <v>20.908860665550449</v>
      </c>
      <c r="K96">
        <v>125.4531639933027</v>
      </c>
      <c r="L96">
        <v>123.7946576858717</v>
      </c>
      <c r="M96">
        <v>0.3871105900089119</v>
      </c>
      <c r="N96">
        <v>1.1935552950044559</v>
      </c>
      <c r="O96">
        <v>1</v>
      </c>
      <c r="P96">
        <v>0.2301678042035607</v>
      </c>
      <c r="Q96">
        <v>25.907378535720269</v>
      </c>
      <c r="R96">
        <v>17.364845110505609</v>
      </c>
      <c r="S96">
        <v>8.542533425214657</v>
      </c>
      <c r="T96">
        <v>112.5586553052735</v>
      </c>
      <c r="U96">
        <v>0.25</v>
      </c>
      <c r="V96">
        <v>0.18759987907481171</v>
      </c>
      <c r="W96">
        <v>23.223862811977241</v>
      </c>
      <c r="X96">
        <v>19.098265259060089</v>
      </c>
      <c r="Y96">
        <v>4.1255975529171529</v>
      </c>
    </row>
    <row r="97" spans="1:25" x14ac:dyDescent="0.35">
      <c r="A97">
        <v>96</v>
      </c>
      <c r="B97" t="s">
        <v>120</v>
      </c>
      <c r="C97">
        <v>23</v>
      </c>
      <c r="D97">
        <v>5</v>
      </c>
      <c r="E97">
        <v>1</v>
      </c>
      <c r="F97">
        <v>24.80857572121948</v>
      </c>
      <c r="G97">
        <v>0.15598554465844891</v>
      </c>
      <c r="H97">
        <v>0.1949819308230612</v>
      </c>
      <c r="I97">
        <v>6</v>
      </c>
      <c r="J97">
        <v>29.330836344577779</v>
      </c>
      <c r="K97">
        <v>175.98501806746671</v>
      </c>
      <c r="L97">
        <v>130.00500981714171</v>
      </c>
      <c r="M97">
        <v>0.40653059667672331</v>
      </c>
      <c r="N97">
        <v>1.203265298338362</v>
      </c>
      <c r="O97">
        <v>1</v>
      </c>
      <c r="P97">
        <v>0.2346149911624005</v>
      </c>
      <c r="Q97">
        <v>27.443523592235231</v>
      </c>
      <c r="R97">
        <v>18.246033442588669</v>
      </c>
      <c r="S97">
        <v>9.1974901496465584</v>
      </c>
      <c r="T97">
        <v>116.9725918035596</v>
      </c>
      <c r="U97">
        <v>0.25</v>
      </c>
      <c r="V97">
        <v>0.18759987907481171</v>
      </c>
      <c r="W97">
        <v>24.388924120815499</v>
      </c>
      <c r="X97">
        <v>20.278902264653851</v>
      </c>
      <c r="Y97">
        <v>4.1100218561616524</v>
      </c>
    </row>
    <row r="98" spans="1:25" x14ac:dyDescent="0.35">
      <c r="A98">
        <v>97</v>
      </c>
      <c r="B98" t="s">
        <v>121</v>
      </c>
      <c r="C98">
        <v>0</v>
      </c>
      <c r="D98">
        <v>6</v>
      </c>
      <c r="E98">
        <v>1</v>
      </c>
      <c r="F98">
        <v>26.300120055349549</v>
      </c>
      <c r="G98">
        <v>0.20099471041472319</v>
      </c>
      <c r="H98">
        <v>0.25124338801840401</v>
      </c>
      <c r="I98">
        <v>6</v>
      </c>
      <c r="J98">
        <v>17.82868733979922</v>
      </c>
      <c r="K98">
        <v>106.9721240387953</v>
      </c>
      <c r="L98">
        <v>131.5131335791892</v>
      </c>
      <c r="M98">
        <v>0.41124655688248662</v>
      </c>
      <c r="N98">
        <v>1.2056232784412431</v>
      </c>
      <c r="O98">
        <v>1</v>
      </c>
      <c r="P98">
        <v>0.30290487714943359</v>
      </c>
      <c r="Q98">
        <v>30.04217563558689</v>
      </c>
      <c r="R98">
        <v>19.934701774788941</v>
      </c>
      <c r="S98">
        <v>10.10747386079796</v>
      </c>
      <c r="T98">
        <v>99.180230831232308</v>
      </c>
      <c r="U98">
        <v>0.25</v>
      </c>
      <c r="V98">
        <v>0.18759987907481171</v>
      </c>
      <c r="W98">
        <v>24.671847956205461</v>
      </c>
      <c r="X98">
        <v>26.433444199481951</v>
      </c>
      <c r="Y98">
        <v>-1.761596243276486</v>
      </c>
    </row>
    <row r="99" spans="1:25" x14ac:dyDescent="0.35">
      <c r="A99">
        <v>98</v>
      </c>
      <c r="B99" t="s">
        <v>122</v>
      </c>
      <c r="C99">
        <v>1</v>
      </c>
      <c r="D99">
        <v>6</v>
      </c>
      <c r="E99">
        <v>1</v>
      </c>
      <c r="F99">
        <v>25.426656014409449</v>
      </c>
      <c r="G99">
        <v>0.2012922063280658</v>
      </c>
      <c r="H99">
        <v>0.25161525791008232</v>
      </c>
      <c r="I99">
        <v>6</v>
      </c>
      <c r="J99">
        <v>21.566698977100721</v>
      </c>
      <c r="K99">
        <v>129.40019386260431</v>
      </c>
      <c r="L99">
        <v>129.4772881858166</v>
      </c>
      <c r="M99">
        <v>0.40488039111954061</v>
      </c>
      <c r="N99">
        <v>1.2024401955597701</v>
      </c>
      <c r="O99">
        <v>1</v>
      </c>
      <c r="P99">
        <v>0.30255229992722138</v>
      </c>
      <c r="Q99">
        <v>29.572139694516029</v>
      </c>
      <c r="R99">
        <v>19.674751262452169</v>
      </c>
      <c r="S99">
        <v>9.8973884320638668</v>
      </c>
      <c r="T99">
        <v>97.742240603127371</v>
      </c>
      <c r="U99">
        <v>0.25</v>
      </c>
      <c r="V99">
        <v>0.18759987907481171</v>
      </c>
      <c r="W99">
        <v>24.289923606593739</v>
      </c>
      <c r="X99">
        <v>26.062769008297831</v>
      </c>
      <c r="Y99">
        <v>-1.7728454017040891</v>
      </c>
    </row>
    <row r="100" spans="1:25" x14ac:dyDescent="0.35">
      <c r="A100">
        <v>99</v>
      </c>
      <c r="B100" t="s">
        <v>123</v>
      </c>
      <c r="C100">
        <v>2</v>
      </c>
      <c r="D100">
        <v>6</v>
      </c>
      <c r="E100">
        <v>1</v>
      </c>
      <c r="F100">
        <v>26.7878815636398</v>
      </c>
      <c r="G100">
        <v>0.19489333260942959</v>
      </c>
      <c r="H100">
        <v>0.24361666576178709</v>
      </c>
      <c r="I100">
        <v>3</v>
      </c>
      <c r="J100">
        <v>24.196640102521719</v>
      </c>
      <c r="K100">
        <v>72.589920307565166</v>
      </c>
      <c r="L100">
        <v>67.6009249410222</v>
      </c>
      <c r="M100">
        <v>0.21139065633568019</v>
      </c>
      <c r="N100">
        <v>1.1056953281678401</v>
      </c>
      <c r="O100">
        <v>1</v>
      </c>
      <c r="P100">
        <v>0.26936580919663422</v>
      </c>
      <c r="Q100">
        <v>15.034734615674701</v>
      </c>
      <c r="R100">
        <v>10.8780306709535</v>
      </c>
      <c r="S100">
        <v>4.1567039447212046</v>
      </c>
      <c r="T100">
        <v>55.815304327281972</v>
      </c>
      <c r="U100">
        <v>0.25</v>
      </c>
      <c r="V100">
        <v>0.18759987907481171</v>
      </c>
      <c r="W100">
        <v>12.68192534428119</v>
      </c>
      <c r="X100">
        <v>13.174969549235721</v>
      </c>
      <c r="Y100">
        <v>-0.49304420495453449</v>
      </c>
    </row>
    <row r="101" spans="1:25" x14ac:dyDescent="0.35">
      <c r="A101">
        <v>100</v>
      </c>
      <c r="B101" t="s">
        <v>124</v>
      </c>
      <c r="C101">
        <v>3</v>
      </c>
      <c r="D101">
        <v>6</v>
      </c>
      <c r="E101">
        <v>1</v>
      </c>
      <c r="F101">
        <v>28.25241211548499</v>
      </c>
      <c r="G101">
        <v>0.18717830023020049</v>
      </c>
      <c r="H101">
        <v>0.23397287528775071</v>
      </c>
      <c r="I101">
        <v>5</v>
      </c>
      <c r="J101">
        <v>23.829417365157919</v>
      </c>
      <c r="K101">
        <v>119.1470868257896</v>
      </c>
      <c r="L101">
        <v>114.8596598622475</v>
      </c>
      <c r="M101">
        <v>0.35917051291763502</v>
      </c>
      <c r="N101">
        <v>1.179585256458817</v>
      </c>
      <c r="O101">
        <v>1</v>
      </c>
      <c r="P101">
        <v>0.27599095410070829</v>
      </c>
      <c r="Q101">
        <v>25.725773042182201</v>
      </c>
      <c r="R101">
        <v>17.447334409324469</v>
      </c>
      <c r="S101">
        <v>8.2784386328577355</v>
      </c>
      <c r="T101">
        <v>93.212377652040516</v>
      </c>
      <c r="U101">
        <v>0.25</v>
      </c>
      <c r="V101">
        <v>0.18759987907481171</v>
      </c>
      <c r="W101">
        <v>21.547658300731641</v>
      </c>
      <c r="X101">
        <v>21.499235898034481</v>
      </c>
      <c r="Y101">
        <v>4.8422402697166599E-2</v>
      </c>
    </row>
    <row r="102" spans="1:25" x14ac:dyDescent="0.35">
      <c r="A102">
        <v>101</v>
      </c>
      <c r="B102" t="s">
        <v>125</v>
      </c>
      <c r="C102">
        <v>4</v>
      </c>
      <c r="D102">
        <v>6</v>
      </c>
      <c r="E102">
        <v>1</v>
      </c>
      <c r="F102">
        <v>28.764342300486</v>
      </c>
      <c r="G102">
        <v>0.21036837697327671</v>
      </c>
      <c r="H102">
        <v>0.26296047121659588</v>
      </c>
      <c r="I102">
        <v>3</v>
      </c>
      <c r="J102">
        <v>22.161418728795411</v>
      </c>
      <c r="K102">
        <v>66.484256186386261</v>
      </c>
      <c r="L102">
        <v>71.564733224290777</v>
      </c>
      <c r="M102">
        <v>0.22378563518130959</v>
      </c>
      <c r="N102">
        <v>1.1118928175906551</v>
      </c>
      <c r="O102">
        <v>1</v>
      </c>
      <c r="P102">
        <v>0.29238385925598709</v>
      </c>
      <c r="Q102">
        <v>16.249446474890579</v>
      </c>
      <c r="R102">
        <v>11.69137615987216</v>
      </c>
      <c r="S102">
        <v>4.5580703150184227</v>
      </c>
      <c r="T102">
        <v>55.575730193313817</v>
      </c>
      <c r="U102">
        <v>0.25</v>
      </c>
      <c r="V102">
        <v>0.18759987907481171</v>
      </c>
      <c r="W102">
        <v>13.42553529889811</v>
      </c>
      <c r="X102">
        <v>15.05495677691958</v>
      </c>
      <c r="Y102">
        <v>-1.62942147802147</v>
      </c>
    </row>
    <row r="103" spans="1:25" x14ac:dyDescent="0.35">
      <c r="A103">
        <v>102</v>
      </c>
      <c r="B103" t="s">
        <v>126</v>
      </c>
      <c r="C103">
        <v>5</v>
      </c>
      <c r="D103">
        <v>6</v>
      </c>
      <c r="E103">
        <v>1</v>
      </c>
      <c r="F103">
        <v>31.06881284974282</v>
      </c>
      <c r="G103">
        <v>0.1905281061497468</v>
      </c>
      <c r="H103">
        <v>0.23816013268718361</v>
      </c>
      <c r="I103">
        <v>4</v>
      </c>
      <c r="J103">
        <v>22.104231223910691</v>
      </c>
      <c r="K103">
        <v>88.416924895642751</v>
      </c>
      <c r="L103">
        <v>99.503438121308918</v>
      </c>
      <c r="M103">
        <v>0.31115102508539988</v>
      </c>
      <c r="N103">
        <v>1.1555755125427001</v>
      </c>
      <c r="O103">
        <v>1</v>
      </c>
      <c r="P103">
        <v>0.27521201739722961</v>
      </c>
      <c r="Q103">
        <v>22.268934644500341</v>
      </c>
      <c r="R103">
        <v>15.416688500434081</v>
      </c>
      <c r="S103">
        <v>6.8522461440662568</v>
      </c>
      <c r="T103">
        <v>80.915560501699602</v>
      </c>
      <c r="U103">
        <v>0.25</v>
      </c>
      <c r="V103">
        <v>0.18759987907481171</v>
      </c>
      <c r="W103">
        <v>18.666832959085561</v>
      </c>
      <c r="X103">
        <v>18.95820162064151</v>
      </c>
      <c r="Y103">
        <v>-0.29136866155594271</v>
      </c>
    </row>
    <row r="104" spans="1:25" x14ac:dyDescent="0.35">
      <c r="A104">
        <v>103</v>
      </c>
      <c r="B104" t="s">
        <v>127</v>
      </c>
      <c r="C104">
        <v>6</v>
      </c>
      <c r="D104">
        <v>6</v>
      </c>
      <c r="E104">
        <v>1</v>
      </c>
      <c r="F104">
        <v>30.004582970036392</v>
      </c>
      <c r="G104">
        <v>0.19031648230866891</v>
      </c>
      <c r="H104">
        <v>0.23789560288583611</v>
      </c>
      <c r="I104">
        <v>5</v>
      </c>
      <c r="J104">
        <v>26.430443705618959</v>
      </c>
      <c r="K104">
        <v>132.15221852809481</v>
      </c>
      <c r="L104">
        <v>118.8137385135564</v>
      </c>
      <c r="M104">
        <v>0.37153506683508991</v>
      </c>
      <c r="N104">
        <v>1.185767533417545</v>
      </c>
      <c r="O104">
        <v>1</v>
      </c>
      <c r="P104">
        <v>0.28208888224481771</v>
      </c>
      <c r="Q104">
        <v>26.763585332980171</v>
      </c>
      <c r="R104">
        <v>18.056547900814142</v>
      </c>
      <c r="S104">
        <v>8.7070374321660253</v>
      </c>
      <c r="T104">
        <v>94.876427316099395</v>
      </c>
      <c r="U104">
        <v>0.25</v>
      </c>
      <c r="V104">
        <v>0.18759987907481171</v>
      </c>
      <c r="W104">
        <v>22.28944297756949</v>
      </c>
      <c r="X104">
        <v>22.612212763842081</v>
      </c>
      <c r="Y104">
        <v>-0.32276978627258751</v>
      </c>
    </row>
    <row r="105" spans="1:25" x14ac:dyDescent="0.35">
      <c r="A105">
        <v>104</v>
      </c>
      <c r="B105" t="s">
        <v>128</v>
      </c>
      <c r="C105">
        <v>7</v>
      </c>
      <c r="D105">
        <v>6</v>
      </c>
      <c r="E105">
        <v>1</v>
      </c>
      <c r="F105">
        <v>30.157443528093768</v>
      </c>
      <c r="G105">
        <v>0.1749548755241441</v>
      </c>
      <c r="H105">
        <v>0.2186935944051801</v>
      </c>
      <c r="I105">
        <v>9</v>
      </c>
      <c r="J105">
        <v>20.076131784014539</v>
      </c>
      <c r="K105">
        <v>180.68518605613079</v>
      </c>
      <c r="L105">
        <v>206.8769202299878</v>
      </c>
      <c r="M105">
        <v>0.6469119762233243</v>
      </c>
      <c r="N105">
        <v>1.3234559881116621</v>
      </c>
      <c r="O105">
        <v>1.2</v>
      </c>
      <c r="P105">
        <v>0.34731761649263843</v>
      </c>
      <c r="Q105">
        <v>47.38281743163347</v>
      </c>
      <c r="R105">
        <v>23.868224737487179</v>
      </c>
      <c r="S105">
        <v>23.514592694146291</v>
      </c>
      <c r="T105">
        <v>136.42503340350359</v>
      </c>
      <c r="U105">
        <v>0.25</v>
      </c>
      <c r="V105">
        <v>0.18759987907481171</v>
      </c>
      <c r="W105">
        <v>38.810085218515191</v>
      </c>
      <c r="X105">
        <v>36.19412582765581</v>
      </c>
      <c r="Y105">
        <v>2.615959390859381</v>
      </c>
    </row>
    <row r="106" spans="1:25" x14ac:dyDescent="0.35">
      <c r="A106">
        <v>105</v>
      </c>
      <c r="B106" t="s">
        <v>129</v>
      </c>
      <c r="C106">
        <v>8</v>
      </c>
      <c r="D106">
        <v>6</v>
      </c>
      <c r="E106">
        <v>1</v>
      </c>
      <c r="F106">
        <v>28.413138050706539</v>
      </c>
      <c r="G106">
        <v>0.16386940600932889</v>
      </c>
      <c r="H106">
        <v>0.20483675751166119</v>
      </c>
      <c r="I106">
        <v>12</v>
      </c>
      <c r="J106">
        <v>23.556140754904231</v>
      </c>
      <c r="K106">
        <v>282.67368905885081</v>
      </c>
      <c r="L106">
        <v>268.59080816955941</v>
      </c>
      <c r="M106">
        <v>0.83989364456520399</v>
      </c>
      <c r="N106">
        <v>1.4199468222826019</v>
      </c>
      <c r="O106">
        <v>1.2</v>
      </c>
      <c r="P106">
        <v>0.34902876349842632</v>
      </c>
      <c r="Q106">
        <v>61.478735013621083</v>
      </c>
      <c r="R106">
        <v>28.86433681828186</v>
      </c>
      <c r="S106">
        <v>32.61439819533922</v>
      </c>
      <c r="T106">
        <v>176.14231674604741</v>
      </c>
      <c r="U106">
        <v>0.25</v>
      </c>
      <c r="V106">
        <v>0.18759987907481171</v>
      </c>
      <c r="W106">
        <v>50.3876031332153</v>
      </c>
      <c r="X106">
        <v>44.013816194311303</v>
      </c>
      <c r="Y106">
        <v>6.3737869389039972</v>
      </c>
    </row>
    <row r="107" spans="1:25" x14ac:dyDescent="0.35">
      <c r="A107">
        <v>106</v>
      </c>
      <c r="B107" t="s">
        <v>130</v>
      </c>
      <c r="C107">
        <v>9</v>
      </c>
      <c r="D107">
        <v>6</v>
      </c>
      <c r="E107">
        <v>1</v>
      </c>
      <c r="F107">
        <v>28.23802298545041</v>
      </c>
      <c r="G107">
        <v>0.14700071379377719</v>
      </c>
      <c r="H107">
        <v>0.18375089224222149</v>
      </c>
      <c r="I107">
        <v>9</v>
      </c>
      <c r="J107">
        <v>20.525306433759692</v>
      </c>
      <c r="K107">
        <v>184.72775790383719</v>
      </c>
      <c r="L107">
        <v>203.5765896084761</v>
      </c>
      <c r="M107">
        <v>0.63659171719114727</v>
      </c>
      <c r="N107">
        <v>1.318295858595574</v>
      </c>
      <c r="O107">
        <v>1.2</v>
      </c>
      <c r="P107">
        <v>0.29068564830739457</v>
      </c>
      <c r="Q107">
        <v>46.169779812954218</v>
      </c>
      <c r="R107">
        <v>23.348213534879029</v>
      </c>
      <c r="S107">
        <v>22.821566278075199</v>
      </c>
      <c r="T107">
        <v>158.83061335085441</v>
      </c>
      <c r="U107">
        <v>0.25</v>
      </c>
      <c r="V107">
        <v>0.18759987907481171</v>
      </c>
      <c r="W107">
        <v>38.190943593012697</v>
      </c>
      <c r="X107">
        <v>29.925903984148839</v>
      </c>
      <c r="Y107">
        <v>8.2650396088638622</v>
      </c>
    </row>
    <row r="108" spans="1:25" x14ac:dyDescent="0.35">
      <c r="A108">
        <v>107</v>
      </c>
      <c r="B108" t="s">
        <v>131</v>
      </c>
      <c r="C108">
        <v>10</v>
      </c>
      <c r="D108">
        <v>6</v>
      </c>
      <c r="E108">
        <v>1</v>
      </c>
      <c r="F108">
        <v>25.91138865373614</v>
      </c>
      <c r="G108">
        <v>0.14797147922507159</v>
      </c>
      <c r="H108">
        <v>0.18496434903133949</v>
      </c>
      <c r="I108">
        <v>6</v>
      </c>
      <c r="J108">
        <v>20.089150207960511</v>
      </c>
      <c r="K108">
        <v>120.5349012477631</v>
      </c>
      <c r="L108">
        <v>132.83390258474631</v>
      </c>
      <c r="M108">
        <v>0.41537665165849907</v>
      </c>
      <c r="N108">
        <v>1.207688325829249</v>
      </c>
      <c r="O108">
        <v>1</v>
      </c>
      <c r="P108">
        <v>0.22337928501975529</v>
      </c>
      <c r="Q108">
        <v>27.408675958179369</v>
      </c>
      <c r="R108">
        <v>18.156125465142289</v>
      </c>
      <c r="S108">
        <v>9.2525504930370808</v>
      </c>
      <c r="T108">
        <v>122.7001687097145</v>
      </c>
      <c r="U108">
        <v>0.25</v>
      </c>
      <c r="V108">
        <v>0.18759987907481171</v>
      </c>
      <c r="W108">
        <v>24.919624061933721</v>
      </c>
      <c r="X108">
        <v>19.655629056703969</v>
      </c>
      <c r="Y108">
        <v>5.2639950052297557</v>
      </c>
    </row>
    <row r="109" spans="1:25" x14ac:dyDescent="0.35">
      <c r="A109">
        <v>108</v>
      </c>
      <c r="B109" t="s">
        <v>132</v>
      </c>
      <c r="C109">
        <v>11</v>
      </c>
      <c r="D109">
        <v>6</v>
      </c>
      <c r="E109">
        <v>1</v>
      </c>
      <c r="F109">
        <v>26.655041324531719</v>
      </c>
      <c r="G109">
        <v>0.1294627228739039</v>
      </c>
      <c r="H109">
        <v>0.1618284035923799</v>
      </c>
      <c r="I109">
        <v>4</v>
      </c>
      <c r="J109">
        <v>20.953971565151608</v>
      </c>
      <c r="K109">
        <v>83.815886260606433</v>
      </c>
      <c r="L109">
        <v>91.788770413710935</v>
      </c>
      <c r="M109">
        <v>0.28702696655301152</v>
      </c>
      <c r="N109">
        <v>1.1435134832765059</v>
      </c>
      <c r="O109">
        <v>1</v>
      </c>
      <c r="P109">
        <v>0.1850529614849985</v>
      </c>
      <c r="Q109">
        <v>17.078025628560951</v>
      </c>
      <c r="R109">
        <v>11.947756368995201</v>
      </c>
      <c r="S109">
        <v>5.1302692595657486</v>
      </c>
      <c r="T109">
        <v>92.287232214575482</v>
      </c>
      <c r="U109">
        <v>0.25</v>
      </c>
      <c r="V109">
        <v>0.18759987907481171</v>
      </c>
      <c r="W109">
        <v>17.21956223003783</v>
      </c>
      <c r="X109">
        <v>11.883224147006651</v>
      </c>
      <c r="Y109">
        <v>5.3363380830311833</v>
      </c>
    </row>
    <row r="110" spans="1:25" x14ac:dyDescent="0.35">
      <c r="A110">
        <v>109</v>
      </c>
      <c r="B110" t="s">
        <v>133</v>
      </c>
      <c r="C110">
        <v>12</v>
      </c>
      <c r="D110">
        <v>6</v>
      </c>
      <c r="E110">
        <v>1</v>
      </c>
      <c r="F110">
        <v>25.154547696685</v>
      </c>
      <c r="G110">
        <v>0.1130446321050687</v>
      </c>
      <c r="H110">
        <v>0.1413057901313359</v>
      </c>
      <c r="I110">
        <v>8</v>
      </c>
      <c r="J110">
        <v>21.525783835030019</v>
      </c>
      <c r="K110">
        <v>172.20627068024021</v>
      </c>
      <c r="L110">
        <v>176.05596396077269</v>
      </c>
      <c r="M110">
        <v>0.55053367695705135</v>
      </c>
      <c r="N110">
        <v>1.275266838478526</v>
      </c>
      <c r="O110">
        <v>1</v>
      </c>
      <c r="P110">
        <v>0.18020258823949881</v>
      </c>
      <c r="Q110">
        <v>32.226134154371728</v>
      </c>
      <c r="R110">
        <v>20.216088543677358</v>
      </c>
      <c r="S110">
        <v>12.01004561069437</v>
      </c>
      <c r="T110">
        <v>178.83280406351039</v>
      </c>
      <c r="U110">
        <v>0.25</v>
      </c>
      <c r="V110">
        <v>0.18759987907481171</v>
      </c>
      <c r="W110">
        <v>33.028077549440361</v>
      </c>
      <c r="X110">
        <v>19.90218167584878</v>
      </c>
      <c r="Y110">
        <v>13.125895873591579</v>
      </c>
    </row>
    <row r="111" spans="1:25" x14ac:dyDescent="0.35">
      <c r="A111">
        <v>110</v>
      </c>
      <c r="B111" t="s">
        <v>134</v>
      </c>
      <c r="C111">
        <v>13</v>
      </c>
      <c r="D111">
        <v>6</v>
      </c>
      <c r="E111">
        <v>1</v>
      </c>
      <c r="F111">
        <v>24.043853166110711</v>
      </c>
      <c r="G111">
        <v>8.7464015432484804E-2</v>
      </c>
      <c r="H111">
        <v>0.109330019290606</v>
      </c>
      <c r="I111">
        <v>8</v>
      </c>
      <c r="J111">
        <v>20.367438798761089</v>
      </c>
      <c r="K111">
        <v>162.93951039008871</v>
      </c>
      <c r="L111">
        <v>174.5315028715215</v>
      </c>
      <c r="M111">
        <v>0.5457666293094614</v>
      </c>
      <c r="N111">
        <v>1.2728833146547309</v>
      </c>
      <c r="O111">
        <v>1</v>
      </c>
      <c r="P111">
        <v>0.13916435734589219</v>
      </c>
      <c r="Q111">
        <v>26.796944068503709</v>
      </c>
      <c r="R111">
        <v>16.841728544943571</v>
      </c>
      <c r="S111">
        <v>9.9552155235601383</v>
      </c>
      <c r="T111">
        <v>192.5560867708393</v>
      </c>
      <c r="U111">
        <v>0.25</v>
      </c>
      <c r="V111">
        <v>0.18759987907481171</v>
      </c>
      <c r="W111">
        <v>32.742088833442587</v>
      </c>
      <c r="X111">
        <v>15.265226060609519</v>
      </c>
      <c r="Y111">
        <v>17.476862772833069</v>
      </c>
    </row>
    <row r="112" spans="1:25" x14ac:dyDescent="0.35">
      <c r="A112">
        <v>111</v>
      </c>
      <c r="B112" t="s">
        <v>135</v>
      </c>
      <c r="C112">
        <v>14</v>
      </c>
      <c r="D112">
        <v>6</v>
      </c>
      <c r="E112">
        <v>1</v>
      </c>
      <c r="F112">
        <v>23.938282075326061</v>
      </c>
      <c r="G112">
        <v>0.105990744028022</v>
      </c>
      <c r="H112">
        <v>0.1324884300350275</v>
      </c>
      <c r="I112">
        <v>6</v>
      </c>
      <c r="J112">
        <v>21.95880312661383</v>
      </c>
      <c r="K112">
        <v>131.75281875968301</v>
      </c>
      <c r="L112">
        <v>129.99406439670511</v>
      </c>
      <c r="M112">
        <v>0.40649636993186761</v>
      </c>
      <c r="N112">
        <v>1.203248184965934</v>
      </c>
      <c r="O112">
        <v>1</v>
      </c>
      <c r="P112">
        <v>0.1594164629686329</v>
      </c>
      <c r="Q112">
        <v>21.968504773297791</v>
      </c>
      <c r="R112">
        <v>14.606133662388039</v>
      </c>
      <c r="S112">
        <v>7.362371110909752</v>
      </c>
      <c r="T112">
        <v>137.8057470615212</v>
      </c>
      <c r="U112">
        <v>0.25</v>
      </c>
      <c r="V112">
        <v>0.18759987907481171</v>
      </c>
      <c r="W112">
        <v>24.386870761265168</v>
      </c>
      <c r="X112">
        <v>13.77816760463338</v>
      </c>
      <c r="Y112">
        <v>10.60870315663179</v>
      </c>
    </row>
    <row r="113" spans="1:25" x14ac:dyDescent="0.35">
      <c r="A113">
        <v>112</v>
      </c>
      <c r="B113" t="s">
        <v>136</v>
      </c>
      <c r="C113">
        <v>15</v>
      </c>
      <c r="D113">
        <v>6</v>
      </c>
      <c r="E113">
        <v>1</v>
      </c>
      <c r="F113">
        <v>21.010934301552329</v>
      </c>
      <c r="G113">
        <v>0.10594904194626641</v>
      </c>
      <c r="H113">
        <v>0.132436302432833</v>
      </c>
      <c r="I113">
        <v>5</v>
      </c>
      <c r="J113">
        <v>22.741544206064351</v>
      </c>
      <c r="K113">
        <v>113.70772103032181</v>
      </c>
      <c r="L113">
        <v>101.4344565019482</v>
      </c>
      <c r="M113">
        <v>0.31718939280352992</v>
      </c>
      <c r="N113">
        <v>1.158594696401765</v>
      </c>
      <c r="O113">
        <v>1</v>
      </c>
      <c r="P113">
        <v>0.1534399976097405</v>
      </c>
      <c r="Q113">
        <v>16.697723761518919</v>
      </c>
      <c r="R113">
        <v>11.52963935593827</v>
      </c>
      <c r="S113">
        <v>5.1680844055806521</v>
      </c>
      <c r="T113">
        <v>108.8224975341041</v>
      </c>
      <c r="U113">
        <v>0.25</v>
      </c>
      <c r="V113">
        <v>0.18759987907481171</v>
      </c>
      <c r="W113">
        <v>19.029091773784732</v>
      </c>
      <c r="X113">
        <v>10.746883486721639</v>
      </c>
      <c r="Y113">
        <v>8.2822082870630904</v>
      </c>
    </row>
    <row r="114" spans="1:25" x14ac:dyDescent="0.35">
      <c r="A114">
        <v>113</v>
      </c>
      <c r="B114" t="s">
        <v>137</v>
      </c>
      <c r="C114">
        <v>16</v>
      </c>
      <c r="D114">
        <v>6</v>
      </c>
      <c r="E114">
        <v>1</v>
      </c>
      <c r="F114">
        <v>21.490030785318972</v>
      </c>
      <c r="G114">
        <v>0.1129210306462323</v>
      </c>
      <c r="H114">
        <v>0.1411512883077905</v>
      </c>
      <c r="I114">
        <v>5</v>
      </c>
      <c r="J114">
        <v>22.386288899358512</v>
      </c>
      <c r="K114">
        <v>111.93144449679259</v>
      </c>
      <c r="L114">
        <v>102.2654938371037</v>
      </c>
      <c r="M114">
        <v>0.31978807807109461</v>
      </c>
      <c r="N114">
        <v>1.159894039035547</v>
      </c>
      <c r="O114">
        <v>1</v>
      </c>
      <c r="P114">
        <v>0.16372053791039409</v>
      </c>
      <c r="Q114">
        <v>17.595437463055209</v>
      </c>
      <c r="R114">
        <v>12.1358930184249</v>
      </c>
      <c r="S114">
        <v>5.4595444446303114</v>
      </c>
      <c r="T114">
        <v>107.47238976630631</v>
      </c>
      <c r="U114">
        <v>0.25</v>
      </c>
      <c r="V114">
        <v>0.18759987907481171</v>
      </c>
      <c r="W114">
        <v>19.18499427736656</v>
      </c>
      <c r="X114">
        <v>11.547924963631671</v>
      </c>
      <c r="Y114">
        <v>7.6370693137348944</v>
      </c>
    </row>
    <row r="115" spans="1:25" x14ac:dyDescent="0.35">
      <c r="A115">
        <v>114</v>
      </c>
      <c r="B115" t="s">
        <v>138</v>
      </c>
      <c r="C115">
        <v>17</v>
      </c>
      <c r="D115">
        <v>6</v>
      </c>
      <c r="E115">
        <v>1</v>
      </c>
      <c r="F115">
        <v>20.100344724929109</v>
      </c>
      <c r="G115">
        <v>0.104307291139505</v>
      </c>
      <c r="H115">
        <v>0.13038411392438129</v>
      </c>
      <c r="I115">
        <v>11</v>
      </c>
      <c r="J115">
        <v>20.763177762765871</v>
      </c>
      <c r="K115">
        <v>228.3949553904246</v>
      </c>
      <c r="L115">
        <v>230.00611136562691</v>
      </c>
      <c r="M115">
        <v>0.7192378341748501</v>
      </c>
      <c r="N115">
        <v>1.3596189170874251</v>
      </c>
      <c r="O115">
        <v>1.3</v>
      </c>
      <c r="P115">
        <v>0.23045452011305201</v>
      </c>
      <c r="Q115">
        <v>48.162552837840877</v>
      </c>
      <c r="R115">
        <v>21.799118621817559</v>
      </c>
      <c r="S115">
        <v>26.363434216023322</v>
      </c>
      <c r="T115">
        <v>208.98940413151459</v>
      </c>
      <c r="U115">
        <v>0.25</v>
      </c>
      <c r="V115">
        <v>0.18759987907481171</v>
      </c>
      <c r="W115">
        <v>43.149118678659278</v>
      </c>
      <c r="X115">
        <v>23.991314422079849</v>
      </c>
      <c r="Y115">
        <v>19.157804256579428</v>
      </c>
    </row>
    <row r="116" spans="1:25" x14ac:dyDescent="0.35">
      <c r="A116">
        <v>115</v>
      </c>
      <c r="B116" t="s">
        <v>139</v>
      </c>
      <c r="C116">
        <v>18</v>
      </c>
      <c r="D116">
        <v>6</v>
      </c>
      <c r="E116">
        <v>1</v>
      </c>
      <c r="F116">
        <v>21.003245915012801</v>
      </c>
      <c r="G116">
        <v>0.14286314796367519</v>
      </c>
      <c r="H116">
        <v>0.1785789349545939</v>
      </c>
      <c r="I116">
        <v>9</v>
      </c>
      <c r="J116">
        <v>20.840553405307219</v>
      </c>
      <c r="K116">
        <v>187.564980647765</v>
      </c>
      <c r="L116">
        <v>186.9883320015087</v>
      </c>
      <c r="M116">
        <v>0.58471960647577637</v>
      </c>
      <c r="N116">
        <v>1.292359803237888</v>
      </c>
      <c r="O116">
        <v>1.3</v>
      </c>
      <c r="P116">
        <v>0.30002470841245582</v>
      </c>
      <c r="Q116">
        <v>42.653011292642503</v>
      </c>
      <c r="R116">
        <v>20.310138773704129</v>
      </c>
      <c r="S116">
        <v>22.342872518938371</v>
      </c>
      <c r="T116">
        <v>142.16499540433091</v>
      </c>
      <c r="U116">
        <v>0.25</v>
      </c>
      <c r="V116">
        <v>0.18759987907481171</v>
      </c>
      <c r="W116">
        <v>35.078988471883783</v>
      </c>
      <c r="X116">
        <v>26.71374174221236</v>
      </c>
      <c r="Y116">
        <v>8.3652467296714264</v>
      </c>
    </row>
    <row r="117" spans="1:25" x14ac:dyDescent="0.35">
      <c r="A117">
        <v>116</v>
      </c>
      <c r="B117" t="s">
        <v>140</v>
      </c>
      <c r="C117">
        <v>19</v>
      </c>
      <c r="D117">
        <v>6</v>
      </c>
      <c r="E117">
        <v>1</v>
      </c>
      <c r="F117">
        <v>19.679843825429639</v>
      </c>
      <c r="G117">
        <v>0.1087094100917996</v>
      </c>
      <c r="H117">
        <v>0.13588676261474961</v>
      </c>
      <c r="I117">
        <v>10</v>
      </c>
      <c r="J117">
        <v>20.814038867149449</v>
      </c>
      <c r="K117">
        <v>208.14038867149449</v>
      </c>
      <c r="L117">
        <v>207.09008405225279</v>
      </c>
      <c r="M117">
        <v>0.64757854758066768</v>
      </c>
      <c r="N117">
        <v>1.3237892737903341</v>
      </c>
      <c r="O117">
        <v>1.3</v>
      </c>
      <c r="P117">
        <v>0.2338510704393485</v>
      </c>
      <c r="Q117">
        <v>43.652405979567483</v>
      </c>
      <c r="R117">
        <v>20.292519055871921</v>
      </c>
      <c r="S117">
        <v>23.359886923695559</v>
      </c>
      <c r="T117">
        <v>186.66754827145061</v>
      </c>
      <c r="U117">
        <v>0.25</v>
      </c>
      <c r="V117">
        <v>0.18759987907481171</v>
      </c>
      <c r="W117">
        <v>38.850074725795217</v>
      </c>
      <c r="X117">
        <v>22.512640873181599</v>
      </c>
      <c r="Y117">
        <v>16.337433852613621</v>
      </c>
    </row>
    <row r="118" spans="1:25" x14ac:dyDescent="0.35">
      <c r="A118">
        <v>117</v>
      </c>
      <c r="B118" t="s">
        <v>141</v>
      </c>
      <c r="C118">
        <v>20</v>
      </c>
      <c r="D118">
        <v>6</v>
      </c>
      <c r="E118">
        <v>1</v>
      </c>
      <c r="F118">
        <v>19.74168819985357</v>
      </c>
      <c r="G118">
        <v>0.1190525562705676</v>
      </c>
      <c r="H118">
        <v>0.1488156953382094</v>
      </c>
      <c r="I118">
        <v>12</v>
      </c>
      <c r="J118">
        <v>20.47774831223348</v>
      </c>
      <c r="K118">
        <v>245.73297974680179</v>
      </c>
      <c r="L118">
        <v>250.35028377358839</v>
      </c>
      <c r="M118">
        <v>0.78285483293155689</v>
      </c>
      <c r="N118">
        <v>1.3914274164657781</v>
      </c>
      <c r="O118">
        <v>1.3</v>
      </c>
      <c r="P118">
        <v>0.26918611004220411</v>
      </c>
      <c r="Q118">
        <v>55.667649589002977</v>
      </c>
      <c r="R118">
        <v>24.620051844821969</v>
      </c>
      <c r="S118">
        <v>31.047597744181001</v>
      </c>
      <c r="T118">
        <v>206.79985895362569</v>
      </c>
      <c r="U118">
        <v>0.25</v>
      </c>
      <c r="V118">
        <v>0.18759987907481171</v>
      </c>
      <c r="W118">
        <v>46.965682962270002</v>
      </c>
      <c r="X118">
        <v>29.804841246307699</v>
      </c>
      <c r="Y118">
        <v>17.160841715962292</v>
      </c>
    </row>
    <row r="119" spans="1:25" x14ac:dyDescent="0.35">
      <c r="A119">
        <v>118</v>
      </c>
      <c r="B119" t="s">
        <v>142</v>
      </c>
      <c r="C119">
        <v>21</v>
      </c>
      <c r="D119">
        <v>6</v>
      </c>
      <c r="E119">
        <v>1</v>
      </c>
      <c r="F119">
        <v>20.204897842331821</v>
      </c>
      <c r="G119">
        <v>0.162154303747021</v>
      </c>
      <c r="H119">
        <v>0.20269287968377619</v>
      </c>
      <c r="I119">
        <v>8</v>
      </c>
      <c r="J119">
        <v>21.291277218831791</v>
      </c>
      <c r="K119">
        <v>170.33021775065441</v>
      </c>
      <c r="L119">
        <v>162.58839296710991</v>
      </c>
      <c r="M119">
        <v>0.50842007164645098</v>
      </c>
      <c r="N119">
        <v>1.254210035823226</v>
      </c>
      <c r="O119">
        <v>1.3</v>
      </c>
      <c r="P119">
        <v>0.33048527705609221</v>
      </c>
      <c r="Q119">
        <v>37.362758679299318</v>
      </c>
      <c r="R119">
        <v>18.33223002754659</v>
      </c>
      <c r="S119">
        <v>19.030528651752729</v>
      </c>
      <c r="T119">
        <v>113.0542304701757</v>
      </c>
      <c r="U119">
        <v>0.25</v>
      </c>
      <c r="V119">
        <v>0.18759987907481171</v>
      </c>
      <c r="W119">
        <v>30.501562859597801</v>
      </c>
      <c r="X119">
        <v>26.364407658928759</v>
      </c>
      <c r="Y119">
        <v>4.1371552006690386</v>
      </c>
    </row>
    <row r="120" spans="1:25" x14ac:dyDescent="0.35">
      <c r="A120">
        <v>119</v>
      </c>
      <c r="B120" t="s">
        <v>143</v>
      </c>
      <c r="C120">
        <v>22</v>
      </c>
      <c r="D120">
        <v>6</v>
      </c>
      <c r="E120">
        <v>1</v>
      </c>
      <c r="F120">
        <v>23.141860200691081</v>
      </c>
      <c r="G120">
        <v>0.17279349785131501</v>
      </c>
      <c r="H120">
        <v>0.2159918723141438</v>
      </c>
      <c r="I120">
        <v>7</v>
      </c>
      <c r="J120">
        <v>16.795818914473319</v>
      </c>
      <c r="K120">
        <v>117.57073240131319</v>
      </c>
      <c r="L120">
        <v>147.20822106940381</v>
      </c>
      <c r="M120">
        <v>0.46032569076559487</v>
      </c>
      <c r="N120">
        <v>1.230162845382798</v>
      </c>
      <c r="O120">
        <v>1</v>
      </c>
      <c r="P120">
        <v>0.26570517622552497</v>
      </c>
      <c r="Q120">
        <v>32.600102539451512</v>
      </c>
      <c r="R120">
        <v>21.200511891127469</v>
      </c>
      <c r="S120">
        <v>11.39959064832404</v>
      </c>
      <c r="T120">
        <v>122.6927642229341</v>
      </c>
      <c r="U120">
        <v>0.25</v>
      </c>
      <c r="V120">
        <v>0.18759987907481171</v>
      </c>
      <c r="W120">
        <v>27.616244471438311</v>
      </c>
      <c r="X120">
        <v>25.436623431051931</v>
      </c>
      <c r="Y120">
        <v>2.1796210403863761</v>
      </c>
    </row>
    <row r="121" spans="1:25" x14ac:dyDescent="0.35">
      <c r="A121">
        <v>120</v>
      </c>
      <c r="B121" t="s">
        <v>144</v>
      </c>
      <c r="C121">
        <v>23</v>
      </c>
      <c r="D121">
        <v>6</v>
      </c>
      <c r="E121">
        <v>1</v>
      </c>
      <c r="F121">
        <v>23.21536284713298</v>
      </c>
      <c r="G121">
        <v>0.16327106127487981</v>
      </c>
      <c r="H121">
        <v>0.2040888265935997</v>
      </c>
      <c r="I121">
        <v>4</v>
      </c>
      <c r="J121">
        <v>17.35995644362017</v>
      </c>
      <c r="K121">
        <v>69.439825774480667</v>
      </c>
      <c r="L121">
        <v>82.469776249922987</v>
      </c>
      <c r="M121">
        <v>0.25788611834139052</v>
      </c>
      <c r="N121">
        <v>1.128943059170695</v>
      </c>
      <c r="O121">
        <v>1</v>
      </c>
      <c r="P121">
        <v>0.23040466423713599</v>
      </c>
      <c r="Q121">
        <v>17.267194512705299</v>
      </c>
      <c r="R121">
        <v>12.23600738580352</v>
      </c>
      <c r="S121">
        <v>5.0311871269017843</v>
      </c>
      <c r="T121">
        <v>74.942903477568677</v>
      </c>
      <c r="U121">
        <v>0.25</v>
      </c>
      <c r="V121">
        <v>0.18759987907481171</v>
      </c>
      <c r="W121">
        <v>15.471320051812331</v>
      </c>
      <c r="X121">
        <v>13.4649278914268</v>
      </c>
      <c r="Y121">
        <v>2.0063921603855288</v>
      </c>
    </row>
    <row r="122" spans="1:25" x14ac:dyDescent="0.35">
      <c r="A122">
        <v>121</v>
      </c>
      <c r="B122" t="s">
        <v>145</v>
      </c>
      <c r="C122">
        <v>0</v>
      </c>
      <c r="D122">
        <v>0</v>
      </c>
      <c r="E122">
        <v>0</v>
      </c>
      <c r="F122">
        <v>23.391095249687609</v>
      </c>
      <c r="G122">
        <v>0.1853818115770198</v>
      </c>
      <c r="H122">
        <v>0.2317272644712747</v>
      </c>
      <c r="I122">
        <v>1</v>
      </c>
      <c r="J122">
        <v>21.749322875712121</v>
      </c>
      <c r="K122">
        <v>21.749322875712121</v>
      </c>
      <c r="L122">
        <v>15.866699564695169</v>
      </c>
      <c r="M122">
        <v>4.9615771349107898E-2</v>
      </c>
      <c r="N122">
        <v>1.0248078856745539</v>
      </c>
      <c r="O122">
        <v>1</v>
      </c>
      <c r="P122">
        <v>0.24331362769483841</v>
      </c>
      <c r="Q122">
        <v>3.4019749385292379</v>
      </c>
      <c r="R122">
        <v>2.591980905546087</v>
      </c>
      <c r="S122">
        <v>0.80999403298315142</v>
      </c>
      <c r="T122">
        <v>13.9818512047996</v>
      </c>
      <c r="U122">
        <v>0.25</v>
      </c>
      <c r="V122">
        <v>0.18759987907481171</v>
      </c>
      <c r="W122">
        <v>2.976590919653181</v>
      </c>
      <c r="X122">
        <v>2.9413975090515021</v>
      </c>
      <c r="Y122">
        <v>3.5193410601679798E-2</v>
      </c>
    </row>
    <row r="123" spans="1:25" x14ac:dyDescent="0.35">
      <c r="A123">
        <v>122</v>
      </c>
      <c r="B123" t="s">
        <v>146</v>
      </c>
      <c r="C123">
        <v>1</v>
      </c>
      <c r="D123">
        <v>0</v>
      </c>
      <c r="E123">
        <v>0</v>
      </c>
      <c r="F123">
        <v>26.489972269698981</v>
      </c>
      <c r="G123">
        <v>0.1810162173327248</v>
      </c>
      <c r="H123">
        <v>0.22627027166590599</v>
      </c>
      <c r="I123">
        <v>1</v>
      </c>
      <c r="J123">
        <v>23.566958029397838</v>
      </c>
      <c r="K123">
        <v>23.566958029397838</v>
      </c>
      <c r="L123">
        <v>23.246688003871281</v>
      </c>
      <c r="M123">
        <v>7.2693275115043518E-2</v>
      </c>
      <c r="N123">
        <v>1.0363466375575221</v>
      </c>
      <c r="O123">
        <v>1</v>
      </c>
      <c r="P123">
        <v>0.23758378524920129</v>
      </c>
      <c r="Q123">
        <v>4.9344154530880724</v>
      </c>
      <c r="R123">
        <v>3.7595546309242449</v>
      </c>
      <c r="S123">
        <v>1.174860822163827</v>
      </c>
      <c r="T123">
        <v>20.769159174361882</v>
      </c>
      <c r="U123">
        <v>0.25</v>
      </c>
      <c r="V123">
        <v>0.18759987907481171</v>
      </c>
      <c r="W123">
        <v>4.3610758584161298</v>
      </c>
      <c r="X123">
        <v>4.2080275279748109</v>
      </c>
      <c r="Y123">
        <v>0.1530483304413188</v>
      </c>
    </row>
    <row r="124" spans="1:25" x14ac:dyDescent="0.35">
      <c r="A124">
        <v>123</v>
      </c>
      <c r="B124" t="s">
        <v>147</v>
      </c>
      <c r="C124">
        <v>2</v>
      </c>
      <c r="D124">
        <v>0</v>
      </c>
      <c r="E124">
        <v>0</v>
      </c>
      <c r="F124">
        <v>26.966854729765132</v>
      </c>
      <c r="G124">
        <v>0.18825697710925279</v>
      </c>
      <c r="H124">
        <v>0.235321221386566</v>
      </c>
      <c r="I124">
        <v>1</v>
      </c>
      <c r="J124">
        <v>17.018294129031389</v>
      </c>
      <c r="K124">
        <v>17.018294129031389</v>
      </c>
      <c r="L124">
        <v>24.061551221238322</v>
      </c>
      <c r="M124">
        <v>7.52413833028132E-2</v>
      </c>
      <c r="N124">
        <v>1.037620691651407</v>
      </c>
      <c r="O124">
        <v>1</v>
      </c>
      <c r="P124">
        <v>0.24708728245589431</v>
      </c>
      <c r="Q124">
        <v>5.1912076019117324</v>
      </c>
      <c r="R124">
        <v>3.9552057919327481</v>
      </c>
      <c r="S124">
        <v>1.236001809978984</v>
      </c>
      <c r="T124">
        <v>21.00961065383191</v>
      </c>
      <c r="U124">
        <v>0.25</v>
      </c>
      <c r="V124">
        <v>0.18759987907481171</v>
      </c>
      <c r="W124">
        <v>4.5139440994566984</v>
      </c>
      <c r="X124">
        <v>4.5297548974697763</v>
      </c>
      <c r="Y124">
        <v>-1.5810798013078799E-2</v>
      </c>
    </row>
    <row r="125" spans="1:25" x14ac:dyDescent="0.35">
      <c r="A125">
        <v>124</v>
      </c>
      <c r="B125" t="s">
        <v>148</v>
      </c>
      <c r="C125">
        <v>3</v>
      </c>
      <c r="D125">
        <v>0</v>
      </c>
      <c r="E125">
        <v>0</v>
      </c>
      <c r="F125">
        <v>26.723151340628661</v>
      </c>
      <c r="G125">
        <v>0.18474531556852969</v>
      </c>
      <c r="H125">
        <v>0.23093164446066211</v>
      </c>
      <c r="I125">
        <v>1</v>
      </c>
      <c r="J125">
        <v>23.588418545432461</v>
      </c>
      <c r="K125">
        <v>23.588418545432461</v>
      </c>
      <c r="L125">
        <v>23.644474202743211</v>
      </c>
      <c r="M125">
        <v>7.3937167646605392E-2</v>
      </c>
      <c r="N125">
        <v>1.0369685838233029</v>
      </c>
      <c r="O125">
        <v>1</v>
      </c>
      <c r="P125">
        <v>0.2424782266836952</v>
      </c>
      <c r="Q125">
        <v>5.0624117609682013</v>
      </c>
      <c r="R125">
        <v>3.8570756274043441</v>
      </c>
      <c r="S125">
        <v>1.205336133563857</v>
      </c>
      <c r="T125">
        <v>20.87779933978134</v>
      </c>
      <c r="U125">
        <v>0.25</v>
      </c>
      <c r="V125">
        <v>0.18759987907481171</v>
      </c>
      <c r="W125">
        <v>4.435700501222132</v>
      </c>
      <c r="X125">
        <v>4.3682058480377544</v>
      </c>
      <c r="Y125">
        <v>6.7494653184377598E-2</v>
      </c>
    </row>
    <row r="126" spans="1:25" x14ac:dyDescent="0.35">
      <c r="A126">
        <v>125</v>
      </c>
      <c r="B126" t="s">
        <v>149</v>
      </c>
      <c r="C126">
        <v>4</v>
      </c>
      <c r="D126">
        <v>0</v>
      </c>
      <c r="E126">
        <v>0</v>
      </c>
      <c r="F126">
        <v>27.390644819571879</v>
      </c>
      <c r="G126">
        <v>0.18408090878764349</v>
      </c>
      <c r="H126">
        <v>0.23010113598455431</v>
      </c>
      <c r="I126">
        <v>7</v>
      </c>
      <c r="J126">
        <v>20.266202689007521</v>
      </c>
      <c r="K126">
        <v>141.8634188230526</v>
      </c>
      <c r="L126">
        <v>155.83588281060651</v>
      </c>
      <c r="M126">
        <v>0.48730471627014588</v>
      </c>
      <c r="N126">
        <v>1.2436523581350729</v>
      </c>
      <c r="O126">
        <v>1</v>
      </c>
      <c r="P126">
        <v>0.28616582037674998</v>
      </c>
      <c r="Q126">
        <v>35.222746640327777</v>
      </c>
      <c r="R126">
        <v>22.657615794269901</v>
      </c>
      <c r="S126">
        <v>12.56513084605788</v>
      </c>
      <c r="T126">
        <v>123.0850930902771</v>
      </c>
      <c r="U126">
        <v>0.25</v>
      </c>
      <c r="V126">
        <v>0.18759987907481171</v>
      </c>
      <c r="W126">
        <v>29.234792770786321</v>
      </c>
      <c r="X126">
        <v>28.686410929501161</v>
      </c>
      <c r="Y126">
        <v>0.54838184128515621</v>
      </c>
    </row>
    <row r="127" spans="1:25" x14ac:dyDescent="0.35">
      <c r="A127">
        <v>126</v>
      </c>
      <c r="B127" t="s">
        <v>150</v>
      </c>
      <c r="C127">
        <v>5</v>
      </c>
      <c r="D127">
        <v>0</v>
      </c>
      <c r="E127">
        <v>0</v>
      </c>
      <c r="F127">
        <v>30.441670670600221</v>
      </c>
      <c r="G127">
        <v>0.19145841982916631</v>
      </c>
      <c r="H127">
        <v>0.23932302478645789</v>
      </c>
      <c r="I127">
        <v>2</v>
      </c>
      <c r="J127">
        <v>24.96793564686854</v>
      </c>
      <c r="K127">
        <v>49.935871293737087</v>
      </c>
      <c r="L127">
        <v>53.781529628145918</v>
      </c>
      <c r="M127">
        <v>0.16817688303450429</v>
      </c>
      <c r="N127">
        <v>1.084088441517252</v>
      </c>
      <c r="O127">
        <v>1</v>
      </c>
      <c r="P127">
        <v>0.25944732495994588</v>
      </c>
      <c r="Q127">
        <v>11.815900190588479</v>
      </c>
      <c r="R127">
        <v>8.7195101344693668</v>
      </c>
      <c r="S127">
        <v>3.0963900561191111</v>
      </c>
      <c r="T127">
        <v>45.542578604010068</v>
      </c>
      <c r="U127">
        <v>0.25</v>
      </c>
      <c r="V127">
        <v>0.18759987907481171</v>
      </c>
      <c r="W127">
        <v>10.08940845469858</v>
      </c>
      <c r="X127">
        <v>10.296926678600309</v>
      </c>
      <c r="Y127">
        <v>-0.20751822390172939</v>
      </c>
    </row>
    <row r="128" spans="1:25" x14ac:dyDescent="0.35">
      <c r="A128">
        <v>127</v>
      </c>
      <c r="B128" t="s">
        <v>151</v>
      </c>
      <c r="C128">
        <v>6</v>
      </c>
      <c r="D128">
        <v>0</v>
      </c>
      <c r="E128">
        <v>0</v>
      </c>
      <c r="F128">
        <v>30.147331372400949</v>
      </c>
      <c r="G128">
        <v>0.20270635140561249</v>
      </c>
      <c r="H128">
        <v>0.25338293925701572</v>
      </c>
      <c r="I128">
        <v>2</v>
      </c>
      <c r="J128">
        <v>20.0756546110008</v>
      </c>
      <c r="K128">
        <v>40.151309222001593</v>
      </c>
      <c r="L128">
        <v>52.641000601468328</v>
      </c>
      <c r="M128">
        <v>0.16461040550879569</v>
      </c>
      <c r="N128">
        <v>1.082305202754398</v>
      </c>
      <c r="O128">
        <v>1</v>
      </c>
      <c r="P128">
        <v>0.27423767344706967</v>
      </c>
      <c r="Q128">
        <v>11.769372367829581</v>
      </c>
      <c r="R128">
        <v>8.6994850161505468</v>
      </c>
      <c r="S128">
        <v>3.069887351679037</v>
      </c>
      <c r="T128">
        <v>42.916686901156851</v>
      </c>
      <c r="U128">
        <v>0.25</v>
      </c>
      <c r="V128">
        <v>0.18759987907481171</v>
      </c>
      <c r="W128">
        <v>9.8754453472125512</v>
      </c>
      <c r="X128">
        <v>10.6706651662643</v>
      </c>
      <c r="Y128">
        <v>-0.79521981905174854</v>
      </c>
    </row>
    <row r="129" spans="1:25" x14ac:dyDescent="0.35">
      <c r="A129">
        <v>128</v>
      </c>
      <c r="B129" t="s">
        <v>152</v>
      </c>
      <c r="C129">
        <v>7</v>
      </c>
      <c r="D129">
        <v>0</v>
      </c>
      <c r="E129">
        <v>0</v>
      </c>
      <c r="F129">
        <v>29.534352144087531</v>
      </c>
      <c r="G129">
        <v>0.17423033376517111</v>
      </c>
      <c r="H129">
        <v>0.2177879172064639</v>
      </c>
      <c r="I129">
        <v>7</v>
      </c>
      <c r="J129">
        <v>29.24489163819586</v>
      </c>
      <c r="K129">
        <v>204.7142414673709</v>
      </c>
      <c r="L129">
        <v>161.23234857764211</v>
      </c>
      <c r="M129">
        <v>0.50417966940698433</v>
      </c>
      <c r="N129">
        <v>1.2520898347034921</v>
      </c>
      <c r="O129">
        <v>1.2</v>
      </c>
      <c r="P129">
        <v>0.32722804470655098</v>
      </c>
      <c r="Q129">
        <v>37.052387266069488</v>
      </c>
      <c r="R129">
        <v>19.7282901163099</v>
      </c>
      <c r="S129">
        <v>17.324097149759599</v>
      </c>
      <c r="T129">
        <v>113.23108720494</v>
      </c>
      <c r="U129">
        <v>0.25</v>
      </c>
      <c r="V129">
        <v>0.18759987907481171</v>
      </c>
      <c r="W129">
        <v>30.247169096113549</v>
      </c>
      <c r="X129">
        <v>28.091565906425</v>
      </c>
      <c r="Y129">
        <v>2.1556031896885561</v>
      </c>
    </row>
    <row r="130" spans="1:25" x14ac:dyDescent="0.35">
      <c r="A130">
        <v>129</v>
      </c>
      <c r="B130" t="s">
        <v>153</v>
      </c>
      <c r="C130">
        <v>8</v>
      </c>
      <c r="D130">
        <v>0</v>
      </c>
      <c r="E130">
        <v>0</v>
      </c>
      <c r="F130">
        <v>29.509144646330881</v>
      </c>
      <c r="G130">
        <v>0.16857800428594469</v>
      </c>
      <c r="H130">
        <v>0.21072250535743089</v>
      </c>
      <c r="I130">
        <v>6</v>
      </c>
      <c r="J130">
        <v>24.334877729892622</v>
      </c>
      <c r="K130">
        <v>146.00926637935569</v>
      </c>
      <c r="L130">
        <v>139.64229070133371</v>
      </c>
      <c r="M130">
        <v>0.43666673953538993</v>
      </c>
      <c r="N130">
        <v>1.218333369767695</v>
      </c>
      <c r="O130">
        <v>1.2</v>
      </c>
      <c r="P130">
        <v>0.30807631204561198</v>
      </c>
      <c r="Q130">
        <v>31.969399733229789</v>
      </c>
      <c r="R130">
        <v>17.493515062753591</v>
      </c>
      <c r="S130">
        <v>14.475884670476191</v>
      </c>
      <c r="T130">
        <v>103.7710414051457</v>
      </c>
      <c r="U130">
        <v>0.25</v>
      </c>
      <c r="V130">
        <v>0.18759987907481171</v>
      </c>
      <c r="W130">
        <v>26.196876849299908</v>
      </c>
      <c r="X130">
        <v>23.540618680348569</v>
      </c>
      <c r="Y130">
        <v>2.6562581689513429</v>
      </c>
    </row>
    <row r="131" spans="1:25" x14ac:dyDescent="0.35">
      <c r="A131">
        <v>130</v>
      </c>
      <c r="B131" t="s">
        <v>154</v>
      </c>
      <c r="C131">
        <v>9</v>
      </c>
      <c r="D131">
        <v>0</v>
      </c>
      <c r="E131">
        <v>0</v>
      </c>
      <c r="F131">
        <v>30.087173711762919</v>
      </c>
      <c r="G131">
        <v>0.1457632661618822</v>
      </c>
      <c r="H131">
        <v>0.1822040827023528</v>
      </c>
      <c r="I131">
        <v>7</v>
      </c>
      <c r="J131">
        <v>26.668389389567899</v>
      </c>
      <c r="K131">
        <v>186.67872572697539</v>
      </c>
      <c r="L131">
        <v>163.6940182902604</v>
      </c>
      <c r="M131">
        <v>0.51187740396736281</v>
      </c>
      <c r="N131">
        <v>1.255938701983681</v>
      </c>
      <c r="O131">
        <v>1.2</v>
      </c>
      <c r="P131">
        <v>0.27460459095038442</v>
      </c>
      <c r="Q131">
        <v>36.612189610975662</v>
      </c>
      <c r="R131">
        <v>19.434170130091459</v>
      </c>
      <c r="S131">
        <v>17.178019480884199</v>
      </c>
      <c r="T131">
        <v>133.32693923384099</v>
      </c>
      <c r="U131">
        <v>0.25</v>
      </c>
      <c r="V131">
        <v>0.18759987907481171</v>
      </c>
      <c r="W131">
        <v>30.708978036522879</v>
      </c>
      <c r="X131">
        <v>23.860574757151241</v>
      </c>
      <c r="Y131">
        <v>6.8484032793716354</v>
      </c>
    </row>
    <row r="132" spans="1:25" x14ac:dyDescent="0.35">
      <c r="A132">
        <v>131</v>
      </c>
      <c r="B132" t="s">
        <v>155</v>
      </c>
      <c r="C132">
        <v>10</v>
      </c>
      <c r="D132">
        <v>0</v>
      </c>
      <c r="E132">
        <v>0</v>
      </c>
      <c r="F132">
        <v>29.149138588450459</v>
      </c>
      <c r="G132">
        <v>0.1529616333909487</v>
      </c>
      <c r="H132">
        <v>0.19120204173868591</v>
      </c>
      <c r="I132">
        <v>4</v>
      </c>
      <c r="J132">
        <v>22.458869696504081</v>
      </c>
      <c r="K132">
        <v>89.835478786016324</v>
      </c>
      <c r="L132">
        <v>95.920246096824684</v>
      </c>
      <c r="M132">
        <v>0.29994624771743739</v>
      </c>
      <c r="N132">
        <v>1.149973123858719</v>
      </c>
      <c r="O132">
        <v>1</v>
      </c>
      <c r="P132">
        <v>0.21987720922640169</v>
      </c>
      <c r="Q132">
        <v>19.63918102684686</v>
      </c>
      <c r="R132">
        <v>13.662358272129261</v>
      </c>
      <c r="S132">
        <v>5.976822754717606</v>
      </c>
      <c r="T132">
        <v>89.318857083659438</v>
      </c>
      <c r="U132">
        <v>0.25</v>
      </c>
      <c r="V132">
        <v>0.18759987907481171</v>
      </c>
      <c r="W132">
        <v>17.99462656859049</v>
      </c>
      <c r="X132">
        <v>14.67211751823208</v>
      </c>
      <c r="Y132">
        <v>3.322509050358418</v>
      </c>
    </row>
    <row r="133" spans="1:25" x14ac:dyDescent="0.35">
      <c r="A133">
        <v>132</v>
      </c>
      <c r="B133" t="s">
        <v>156</v>
      </c>
      <c r="C133">
        <v>11</v>
      </c>
      <c r="D133">
        <v>0</v>
      </c>
      <c r="E133">
        <v>0</v>
      </c>
      <c r="F133">
        <v>25.788359585866349</v>
      </c>
      <c r="G133">
        <v>0.1207331676186974</v>
      </c>
      <c r="H133">
        <v>0.15091645952337179</v>
      </c>
      <c r="I133">
        <v>7</v>
      </c>
      <c r="J133">
        <v>24.540586066568672</v>
      </c>
      <c r="K133">
        <v>171.78410246598071</v>
      </c>
      <c r="L133">
        <v>154.74832092073919</v>
      </c>
      <c r="M133">
        <v>0.48390386899024102</v>
      </c>
      <c r="N133">
        <v>1.24195193449512</v>
      </c>
      <c r="O133">
        <v>1</v>
      </c>
      <c r="P133">
        <v>0.1874309888522061</v>
      </c>
      <c r="Q133">
        <v>29.015075593162951</v>
      </c>
      <c r="R133">
        <v>18.689982945247031</v>
      </c>
      <c r="S133">
        <v>10.32509264791592</v>
      </c>
      <c r="T133">
        <v>154.80404692332939</v>
      </c>
      <c r="U133">
        <v>0.25</v>
      </c>
      <c r="V133">
        <v>0.18759987907481171</v>
      </c>
      <c r="W133">
        <v>29.03076629176083</v>
      </c>
      <c r="X133">
        <v>18.68325496843558</v>
      </c>
      <c r="Y133">
        <v>10.34751132332525</v>
      </c>
    </row>
    <row r="134" spans="1:25" x14ac:dyDescent="0.35">
      <c r="A134">
        <v>133</v>
      </c>
      <c r="B134" t="s">
        <v>157</v>
      </c>
      <c r="C134">
        <v>12</v>
      </c>
      <c r="D134">
        <v>0</v>
      </c>
      <c r="E134">
        <v>0</v>
      </c>
      <c r="F134">
        <v>26.294560204785139</v>
      </c>
      <c r="G134">
        <v>0.10593234842192061</v>
      </c>
      <c r="H134">
        <v>0.1324154355274007</v>
      </c>
      <c r="I134">
        <v>5</v>
      </c>
      <c r="J134">
        <v>24.00062974226212</v>
      </c>
      <c r="K134">
        <v>120.0031487113106</v>
      </c>
      <c r="L134">
        <v>112.9995793921004</v>
      </c>
      <c r="M134">
        <v>0.35335397073622821</v>
      </c>
      <c r="N134">
        <v>1.176676985368114</v>
      </c>
      <c r="O134">
        <v>1</v>
      </c>
      <c r="P134">
        <v>0.15581019549258771</v>
      </c>
      <c r="Q134">
        <v>18.79988740295499</v>
      </c>
      <c r="R134">
        <v>12.781681047036781</v>
      </c>
      <c r="S134">
        <v>6.018206355918208</v>
      </c>
      <c r="T134">
        <v>120.65890388956829</v>
      </c>
      <c r="U134">
        <v>0.25</v>
      </c>
      <c r="V134">
        <v>0.18759987907481171</v>
      </c>
      <c r="W134">
        <v>21.19870742946264</v>
      </c>
      <c r="X134">
        <v>11.970310815694461</v>
      </c>
      <c r="Y134">
        <v>9.2283966137681688</v>
      </c>
    </row>
    <row r="135" spans="1:25" x14ac:dyDescent="0.35">
      <c r="A135">
        <v>134</v>
      </c>
      <c r="B135" t="s">
        <v>158</v>
      </c>
      <c r="C135">
        <v>13</v>
      </c>
      <c r="D135">
        <v>0</v>
      </c>
      <c r="E135">
        <v>0</v>
      </c>
      <c r="F135">
        <v>23.961863661647872</v>
      </c>
      <c r="G135">
        <v>0.1235970969685449</v>
      </c>
      <c r="H135">
        <v>0.15449637121068119</v>
      </c>
      <c r="I135">
        <v>4</v>
      </c>
      <c r="J135">
        <v>19.915880331968211</v>
      </c>
      <c r="K135">
        <v>79.663521327872857</v>
      </c>
      <c r="L135">
        <v>85.094014901572692</v>
      </c>
      <c r="M135">
        <v>0.2660922121402205</v>
      </c>
      <c r="N135">
        <v>1.13304610607011</v>
      </c>
      <c r="O135">
        <v>1</v>
      </c>
      <c r="P135">
        <v>0.17505151180222461</v>
      </c>
      <c r="Q135">
        <v>15.294382949293221</v>
      </c>
      <c r="R135">
        <v>10.798771818626649</v>
      </c>
      <c r="S135">
        <v>4.4956111306665676</v>
      </c>
      <c r="T135">
        <v>87.370756138187488</v>
      </c>
      <c r="U135">
        <v>0.25</v>
      </c>
      <c r="V135">
        <v>0.18759987907481171</v>
      </c>
      <c r="W135">
        <v>15.96362690552526</v>
      </c>
      <c r="X135">
        <v>10.51737321123248</v>
      </c>
      <c r="Y135">
        <v>5.4462536942927802</v>
      </c>
    </row>
    <row r="136" spans="1:25" x14ac:dyDescent="0.35">
      <c r="A136">
        <v>135</v>
      </c>
      <c r="B136" t="s">
        <v>159</v>
      </c>
      <c r="C136">
        <v>14</v>
      </c>
      <c r="D136">
        <v>0</v>
      </c>
      <c r="E136">
        <v>0</v>
      </c>
      <c r="F136">
        <v>21.922609658131819</v>
      </c>
      <c r="G136">
        <v>9.7709552355918397E-2</v>
      </c>
      <c r="H136">
        <v>0.1221369404448981</v>
      </c>
      <c r="I136">
        <v>4</v>
      </c>
      <c r="J136">
        <v>20.250474201220019</v>
      </c>
      <c r="K136">
        <v>81.00189680488009</v>
      </c>
      <c r="L136">
        <v>81.42588763199079</v>
      </c>
      <c r="M136">
        <v>0.25462183903931662</v>
      </c>
      <c r="N136">
        <v>1.127310919519658</v>
      </c>
      <c r="O136">
        <v>1</v>
      </c>
      <c r="P136">
        <v>0.1376863066402558</v>
      </c>
      <c r="Q136">
        <v>12.404391541193171</v>
      </c>
      <c r="R136">
        <v>8.8028183362074497</v>
      </c>
      <c r="S136">
        <v>3.6015732049857232</v>
      </c>
      <c r="T136">
        <v>90.091686267706578</v>
      </c>
      <c r="U136">
        <v>0.25</v>
      </c>
      <c r="V136">
        <v>0.18759987907481171</v>
      </c>
      <c r="W136">
        <v>15.27548667332068</v>
      </c>
      <c r="X136">
        <v>7.9560870307051328</v>
      </c>
      <c r="Y136">
        <v>7.3193996426155472</v>
      </c>
    </row>
    <row r="137" spans="1:25" x14ac:dyDescent="0.35">
      <c r="A137">
        <v>136</v>
      </c>
      <c r="B137" t="s">
        <v>160</v>
      </c>
      <c r="C137">
        <v>15</v>
      </c>
      <c r="D137">
        <v>0</v>
      </c>
      <c r="E137">
        <v>0</v>
      </c>
      <c r="F137">
        <v>20.194661184797582</v>
      </c>
      <c r="G137">
        <v>0.10320184296672021</v>
      </c>
      <c r="H137">
        <v>0.12900230370840021</v>
      </c>
      <c r="I137">
        <v>6</v>
      </c>
      <c r="J137">
        <v>25.033532704877079</v>
      </c>
      <c r="K137">
        <v>150.20119622926251</v>
      </c>
      <c r="L137">
        <v>120.72902188277661</v>
      </c>
      <c r="M137">
        <v>0.3775242305756969</v>
      </c>
      <c r="N137">
        <v>1.188762115287848</v>
      </c>
      <c r="O137">
        <v>1</v>
      </c>
      <c r="P137">
        <v>0.1533530514334033</v>
      </c>
      <c r="Q137">
        <v>19.866086692891869</v>
      </c>
      <c r="R137">
        <v>13.36925962724273</v>
      </c>
      <c r="S137">
        <v>6.4968270656491391</v>
      </c>
      <c r="T137">
        <v>129.54477597414561</v>
      </c>
      <c r="U137">
        <v>0.25</v>
      </c>
      <c r="V137">
        <v>0.18759987907481171</v>
      </c>
      <c r="W137">
        <v>22.648749906029192</v>
      </c>
      <c r="X137">
        <v>12.459457557872041</v>
      </c>
      <c r="Y137">
        <v>10.189292348157149</v>
      </c>
    </row>
    <row r="138" spans="1:25" x14ac:dyDescent="0.35">
      <c r="A138">
        <v>137</v>
      </c>
      <c r="B138" t="s">
        <v>161</v>
      </c>
      <c r="C138">
        <v>16</v>
      </c>
      <c r="D138">
        <v>0</v>
      </c>
      <c r="E138">
        <v>0</v>
      </c>
      <c r="F138">
        <v>20.735285135373768</v>
      </c>
      <c r="G138">
        <v>0.1189985996105101</v>
      </c>
      <c r="H138">
        <v>0.14874824951313759</v>
      </c>
      <c r="I138">
        <v>3</v>
      </c>
      <c r="J138">
        <v>24.15395239270482</v>
      </c>
      <c r="K138">
        <v>72.461857178114457</v>
      </c>
      <c r="L138">
        <v>56.035979520154498</v>
      </c>
      <c r="M138">
        <v>0.17522663335616601</v>
      </c>
      <c r="N138">
        <v>1.087613316678083</v>
      </c>
      <c r="O138">
        <v>1</v>
      </c>
      <c r="P138">
        <v>0.1617805770030426</v>
      </c>
      <c r="Q138">
        <v>9.5646074886553674</v>
      </c>
      <c r="R138">
        <v>7.0353000221576707</v>
      </c>
      <c r="S138">
        <v>2.5293074664976971</v>
      </c>
      <c r="T138">
        <v>59.120863986506137</v>
      </c>
      <c r="U138">
        <v>0.25</v>
      </c>
      <c r="V138">
        <v>0.18759987907481171</v>
      </c>
      <c r="W138">
        <v>10.512342981819611</v>
      </c>
      <c r="X138">
        <v>6.668203090701609</v>
      </c>
      <c r="Y138">
        <v>3.8441398911180018</v>
      </c>
    </row>
    <row r="139" spans="1:25" x14ac:dyDescent="0.35">
      <c r="A139">
        <v>138</v>
      </c>
      <c r="B139" t="s">
        <v>162</v>
      </c>
      <c r="C139">
        <v>17</v>
      </c>
      <c r="D139">
        <v>0</v>
      </c>
      <c r="E139">
        <v>0</v>
      </c>
      <c r="F139">
        <v>20.71266524099633</v>
      </c>
      <c r="G139">
        <v>9.2519664806560598E-2</v>
      </c>
      <c r="H139">
        <v>0.1156495810082008</v>
      </c>
      <c r="I139">
        <v>13</v>
      </c>
      <c r="J139">
        <v>16.476087795168869</v>
      </c>
      <c r="K139">
        <v>214.18914133719531</v>
      </c>
      <c r="L139">
        <v>274.7574391877796</v>
      </c>
      <c r="M139">
        <v>0.85917693365420411</v>
      </c>
      <c r="N139">
        <v>1.4295884668271019</v>
      </c>
      <c r="O139">
        <v>1.3</v>
      </c>
      <c r="P139">
        <v>0.21493069936352369</v>
      </c>
      <c r="Q139">
        <v>55.612465128235293</v>
      </c>
      <c r="R139">
        <v>23.9390959410058</v>
      </c>
      <c r="S139">
        <v>31.673369187229479</v>
      </c>
      <c r="T139">
        <v>258.74602973386772</v>
      </c>
      <c r="U139">
        <v>0.25</v>
      </c>
      <c r="V139">
        <v>0.18759987907481171</v>
      </c>
      <c r="W139">
        <v>51.544462366532393</v>
      </c>
      <c r="X139">
        <v>25.420466176762329</v>
      </c>
      <c r="Y139">
        <v>26.123996189770072</v>
      </c>
    </row>
    <row r="140" spans="1:25" x14ac:dyDescent="0.35">
      <c r="A140">
        <v>139</v>
      </c>
      <c r="B140" t="s">
        <v>163</v>
      </c>
      <c r="C140">
        <v>18</v>
      </c>
      <c r="D140">
        <v>0</v>
      </c>
      <c r="E140">
        <v>0</v>
      </c>
      <c r="F140">
        <v>18.409133260269201</v>
      </c>
      <c r="G140">
        <v>0.1157453890403768</v>
      </c>
      <c r="H140">
        <v>0.14468173630047099</v>
      </c>
      <c r="I140">
        <v>10</v>
      </c>
      <c r="J140">
        <v>23.07826523363488</v>
      </c>
      <c r="K140">
        <v>230.7826523363488</v>
      </c>
      <c r="L140">
        <v>203.15485470066389</v>
      </c>
      <c r="M140">
        <v>0.63527293613837521</v>
      </c>
      <c r="N140">
        <v>1.3176364680691881</v>
      </c>
      <c r="O140">
        <v>1.3</v>
      </c>
      <c r="P140">
        <v>0.2478293116169912</v>
      </c>
      <c r="Q140">
        <v>43.882019840357181</v>
      </c>
      <c r="R140">
        <v>20.494514652686661</v>
      </c>
      <c r="S140">
        <v>23.38750518767052</v>
      </c>
      <c r="T140">
        <v>177.06549541716359</v>
      </c>
      <c r="U140">
        <v>0.25</v>
      </c>
      <c r="V140">
        <v>0.18759987907481171</v>
      </c>
      <c r="W140">
        <v>38.111826175305502</v>
      </c>
      <c r="X140">
        <v>23.514237692769569</v>
      </c>
      <c r="Y140">
        <v>14.59758848253594</v>
      </c>
    </row>
    <row r="141" spans="1:25" x14ac:dyDescent="0.35">
      <c r="A141">
        <v>140</v>
      </c>
      <c r="B141" t="s">
        <v>164</v>
      </c>
      <c r="C141">
        <v>19</v>
      </c>
      <c r="D141">
        <v>0</v>
      </c>
      <c r="E141">
        <v>0</v>
      </c>
      <c r="F141">
        <v>20.41155269013321</v>
      </c>
      <c r="G141">
        <v>0.1358260872082816</v>
      </c>
      <c r="H141">
        <v>0.169782609010352</v>
      </c>
      <c r="I141">
        <v>12</v>
      </c>
      <c r="J141">
        <v>19.714226219671669</v>
      </c>
      <c r="K141">
        <v>236.57071463605999</v>
      </c>
      <c r="L141">
        <v>250.52166633300561</v>
      </c>
      <c r="M141">
        <v>0.78339075269524783</v>
      </c>
      <c r="N141">
        <v>1.3916953763476241</v>
      </c>
      <c r="O141">
        <v>1.3</v>
      </c>
      <c r="P141">
        <v>0.30717137352712631</v>
      </c>
      <c r="Q141">
        <v>57.333891959715032</v>
      </c>
      <c r="R141">
        <v>25.352096192722669</v>
      </c>
      <c r="S141">
        <v>31.98179576699237</v>
      </c>
      <c r="T141">
        <v>186.65115600250391</v>
      </c>
      <c r="U141">
        <v>0.25</v>
      </c>
      <c r="V141">
        <v>0.18759987907481171</v>
      </c>
      <c r="W141">
        <v>46.997834309692188</v>
      </c>
      <c r="X141">
        <v>34.027377698910847</v>
      </c>
      <c r="Y141">
        <v>12.970456610781341</v>
      </c>
    </row>
    <row r="142" spans="1:25" x14ac:dyDescent="0.35">
      <c r="A142">
        <v>141</v>
      </c>
      <c r="B142" t="s">
        <v>165</v>
      </c>
      <c r="C142">
        <v>20</v>
      </c>
      <c r="D142">
        <v>0</v>
      </c>
      <c r="E142">
        <v>0</v>
      </c>
      <c r="F142">
        <v>19.39115796347976</v>
      </c>
      <c r="G142">
        <v>0.1335876942936858</v>
      </c>
      <c r="H142">
        <v>0.16698461786710719</v>
      </c>
      <c r="I142">
        <v>9</v>
      </c>
      <c r="J142">
        <v>19.580706257384289</v>
      </c>
      <c r="K142">
        <v>176.22635631645861</v>
      </c>
      <c r="L142">
        <v>182.944011834403</v>
      </c>
      <c r="M142">
        <v>0.57207286391564161</v>
      </c>
      <c r="N142">
        <v>1.286036431957821</v>
      </c>
      <c r="O142">
        <v>1.3</v>
      </c>
      <c r="P142">
        <v>0.2791727927997511</v>
      </c>
      <c r="Q142">
        <v>41.100910567727631</v>
      </c>
      <c r="R142">
        <v>19.667302895279182</v>
      </c>
      <c r="S142">
        <v>21.433607672448449</v>
      </c>
      <c r="T142">
        <v>147.22391159803689</v>
      </c>
      <c r="U142">
        <v>0.25</v>
      </c>
      <c r="V142">
        <v>0.18759987907481171</v>
      </c>
      <c r="W142">
        <v>34.32027449759493</v>
      </c>
      <c r="X142">
        <v>24.439068725794659</v>
      </c>
      <c r="Y142">
        <v>9.8812057718002642</v>
      </c>
    </row>
    <row r="143" spans="1:25" x14ac:dyDescent="0.35">
      <c r="A143">
        <v>142</v>
      </c>
      <c r="B143" t="s">
        <v>166</v>
      </c>
      <c r="C143">
        <v>21</v>
      </c>
      <c r="D143">
        <v>0</v>
      </c>
      <c r="E143">
        <v>0</v>
      </c>
      <c r="F143">
        <v>21.437023448367579</v>
      </c>
      <c r="G143">
        <v>0.14081448327894941</v>
      </c>
      <c r="H143">
        <v>0.17601810409868671</v>
      </c>
      <c r="I143">
        <v>8</v>
      </c>
      <c r="J143">
        <v>19.8962720801334</v>
      </c>
      <c r="K143">
        <v>159.17017664106709</v>
      </c>
      <c r="L143">
        <v>165.63464485141719</v>
      </c>
      <c r="M143">
        <v>0.51794581683040097</v>
      </c>
      <c r="N143">
        <v>1.2589729084151999</v>
      </c>
      <c r="O143">
        <v>1.3</v>
      </c>
      <c r="P143">
        <v>0.28808263178610899</v>
      </c>
      <c r="Q143">
        <v>37.493255910047282</v>
      </c>
      <c r="R143">
        <v>18.326663515552131</v>
      </c>
      <c r="S143">
        <v>19.166592394495151</v>
      </c>
      <c r="T143">
        <v>130.14757494261119</v>
      </c>
      <c r="U143">
        <v>0.25</v>
      </c>
      <c r="V143">
        <v>0.18759987907481171</v>
      </c>
      <c r="W143">
        <v>31.073039344725249</v>
      </c>
      <c r="X143">
        <v>23.32375692784461</v>
      </c>
      <c r="Y143">
        <v>7.7492824168806429</v>
      </c>
    </row>
    <row r="144" spans="1:25" x14ac:dyDescent="0.35">
      <c r="A144">
        <v>143</v>
      </c>
      <c r="B144" t="s">
        <v>167</v>
      </c>
      <c r="C144">
        <v>22</v>
      </c>
      <c r="D144">
        <v>0</v>
      </c>
      <c r="E144">
        <v>0</v>
      </c>
      <c r="F144">
        <v>23.108863147831421</v>
      </c>
      <c r="G144">
        <v>0.1738163671754209</v>
      </c>
      <c r="H144">
        <v>0.2172704589692761</v>
      </c>
      <c r="I144">
        <v>3</v>
      </c>
      <c r="J144">
        <v>24.024708260424561</v>
      </c>
      <c r="K144">
        <v>72.074124781273682</v>
      </c>
      <c r="L144">
        <v>59.32574226158026</v>
      </c>
      <c r="M144">
        <v>0.18551384622648359</v>
      </c>
      <c r="N144">
        <v>1.0927569231132419</v>
      </c>
      <c r="O144">
        <v>1</v>
      </c>
      <c r="P144">
        <v>0.23742379822666801</v>
      </c>
      <c r="Q144">
        <v>12.588994560934021</v>
      </c>
      <c r="R144">
        <v>9.216318319040786</v>
      </c>
      <c r="S144">
        <v>3.372676241893231</v>
      </c>
      <c r="T144">
        <v>53.023305392980568</v>
      </c>
      <c r="U144">
        <v>0.25</v>
      </c>
      <c r="V144">
        <v>0.18759987907481171</v>
      </c>
      <c r="W144">
        <v>11.1295020742959</v>
      </c>
      <c r="X144">
        <v>10.31178499989322</v>
      </c>
      <c r="Y144">
        <v>0.81771707440268493</v>
      </c>
    </row>
    <row r="145" spans="1:25" x14ac:dyDescent="0.35">
      <c r="A145">
        <v>144</v>
      </c>
      <c r="B145" t="s">
        <v>168</v>
      </c>
      <c r="C145">
        <v>23</v>
      </c>
      <c r="D145">
        <v>0</v>
      </c>
      <c r="E145">
        <v>0</v>
      </c>
      <c r="F145">
        <v>24.086118593619979</v>
      </c>
      <c r="G145">
        <v>0.1805945950168179</v>
      </c>
      <c r="H145">
        <v>0.22574324377102239</v>
      </c>
      <c r="I145">
        <v>4</v>
      </c>
      <c r="J145">
        <v>25.363807826249001</v>
      </c>
      <c r="K145">
        <v>101.455231304996</v>
      </c>
      <c r="L145">
        <v>83.08977501311368</v>
      </c>
      <c r="M145">
        <v>0.25982487798990922</v>
      </c>
      <c r="N145">
        <v>1.1299124389949551</v>
      </c>
      <c r="O145">
        <v>1</v>
      </c>
      <c r="P145">
        <v>0.25507009915594853</v>
      </c>
      <c r="Q145">
        <v>18.14479245575907</v>
      </c>
      <c r="R145">
        <v>12.84686623816526</v>
      </c>
      <c r="S145">
        <v>5.2979262175938029</v>
      </c>
      <c r="T145">
        <v>71.136493520024217</v>
      </c>
      <c r="U145">
        <v>0.25</v>
      </c>
      <c r="V145">
        <v>0.18759987907481171</v>
      </c>
      <c r="W145">
        <v>15.587631744813439</v>
      </c>
      <c r="X145">
        <v>15.00556426853178</v>
      </c>
      <c r="Y145">
        <v>0.582067476281658</v>
      </c>
    </row>
    <row r="146" spans="1:25" x14ac:dyDescent="0.35">
      <c r="A146">
        <v>145</v>
      </c>
      <c r="B146" t="s">
        <v>169</v>
      </c>
      <c r="C146">
        <v>0</v>
      </c>
      <c r="D146">
        <v>1</v>
      </c>
      <c r="E146">
        <v>0</v>
      </c>
      <c r="F146">
        <v>24.565007515835649</v>
      </c>
      <c r="G146">
        <v>0.1802849888230432</v>
      </c>
      <c r="H146">
        <v>0.225356236028804</v>
      </c>
      <c r="I146">
        <v>5</v>
      </c>
      <c r="J146">
        <v>24.158972056563051</v>
      </c>
      <c r="K146">
        <v>120.79486028281519</v>
      </c>
      <c r="L146">
        <v>105.8748775780778</v>
      </c>
      <c r="M146">
        <v>0.33107475792995011</v>
      </c>
      <c r="N146">
        <v>1.165537378964975</v>
      </c>
      <c r="O146">
        <v>1</v>
      </c>
      <c r="P146">
        <v>0.26266111667442449</v>
      </c>
      <c r="Q146">
        <v>23.358477254870341</v>
      </c>
      <c r="R146">
        <v>16.032760631401271</v>
      </c>
      <c r="S146">
        <v>7.3257166234690736</v>
      </c>
      <c r="T146">
        <v>88.930091939812314</v>
      </c>
      <c r="U146">
        <v>0.25</v>
      </c>
      <c r="V146">
        <v>0.18759987907481171</v>
      </c>
      <c r="W146">
        <v>19.862114230707881</v>
      </c>
      <c r="X146">
        <v>19.087651120804811</v>
      </c>
      <c r="Y146">
        <v>0.77446310990307055</v>
      </c>
    </row>
    <row r="147" spans="1:25" x14ac:dyDescent="0.35">
      <c r="A147">
        <v>146</v>
      </c>
      <c r="B147" t="s">
        <v>170</v>
      </c>
      <c r="C147">
        <v>1</v>
      </c>
      <c r="D147">
        <v>1</v>
      </c>
      <c r="E147">
        <v>0</v>
      </c>
      <c r="F147">
        <v>26.610773825683449</v>
      </c>
      <c r="G147">
        <v>0.20476053279337619</v>
      </c>
      <c r="H147">
        <v>0.25595066599172023</v>
      </c>
      <c r="I147">
        <v>3</v>
      </c>
      <c r="J147">
        <v>22.22178904147933</v>
      </c>
      <c r="K147">
        <v>66.665367124437992</v>
      </c>
      <c r="L147">
        <v>66.08899929706098</v>
      </c>
      <c r="M147">
        <v>0.20666280750097049</v>
      </c>
      <c r="N147">
        <v>1.1033314037504851</v>
      </c>
      <c r="O147">
        <v>1</v>
      </c>
      <c r="P147">
        <v>0.28239840759951629</v>
      </c>
      <c r="Q147">
        <v>14.891004563523779</v>
      </c>
      <c r="R147">
        <v>10.79712188951078</v>
      </c>
      <c r="S147">
        <v>4.0938826740129972</v>
      </c>
      <c r="T147">
        <v>52.730483468736423</v>
      </c>
      <c r="U147">
        <v>0.25</v>
      </c>
      <c r="V147">
        <v>0.18759987907481171</v>
      </c>
      <c r="W147">
        <v>12.39828827630396</v>
      </c>
      <c r="X147">
        <v>13.53241870784727</v>
      </c>
      <c r="Y147">
        <v>-1.1341304315433121</v>
      </c>
    </row>
    <row r="148" spans="1:25" x14ac:dyDescent="0.35">
      <c r="A148">
        <v>147</v>
      </c>
      <c r="B148" t="s">
        <v>171</v>
      </c>
      <c r="C148">
        <v>2</v>
      </c>
      <c r="D148">
        <v>1</v>
      </c>
      <c r="E148">
        <v>0</v>
      </c>
      <c r="F148">
        <v>25.49258021853629</v>
      </c>
      <c r="G148">
        <v>0.1820192807755599</v>
      </c>
      <c r="H148">
        <v>0.22752410096944989</v>
      </c>
      <c r="I148">
        <v>1</v>
      </c>
      <c r="J148">
        <v>22.373911988052068</v>
      </c>
      <c r="K148">
        <v>22.373911988052068</v>
      </c>
      <c r="L148">
        <v>20.894098851877299</v>
      </c>
      <c r="M148">
        <v>6.5336639605069552E-2</v>
      </c>
      <c r="N148">
        <v>1.032668319802535</v>
      </c>
      <c r="O148">
        <v>1</v>
      </c>
      <c r="P148">
        <v>0.23890030601792239</v>
      </c>
      <c r="Q148">
        <v>4.4456114811744047</v>
      </c>
      <c r="R148">
        <v>3.38713255708526</v>
      </c>
      <c r="S148">
        <v>1.0584789240891439</v>
      </c>
      <c r="T148">
        <v>18.60864707657969</v>
      </c>
      <c r="U148">
        <v>0.25</v>
      </c>
      <c r="V148">
        <v>0.18759987907481171</v>
      </c>
      <c r="W148">
        <v>3.9197304179893449</v>
      </c>
      <c r="X148">
        <v>3.803128845472159</v>
      </c>
      <c r="Y148">
        <v>0.1166015725171862</v>
      </c>
    </row>
    <row r="149" spans="1:25" x14ac:dyDescent="0.35">
      <c r="A149">
        <v>148</v>
      </c>
      <c r="B149" t="s">
        <v>172</v>
      </c>
      <c r="C149">
        <v>3</v>
      </c>
      <c r="D149">
        <v>1</v>
      </c>
      <c r="E149">
        <v>0</v>
      </c>
      <c r="F149">
        <v>29.461854613447532</v>
      </c>
      <c r="G149">
        <v>0.1985205535118757</v>
      </c>
      <c r="H149">
        <v>0.2481506918898447</v>
      </c>
      <c r="I149">
        <v>1</v>
      </c>
      <c r="J149">
        <v>22.38619999937346</v>
      </c>
      <c r="K149">
        <v>22.38619999937346</v>
      </c>
      <c r="L149">
        <v>29.438725760334592</v>
      </c>
      <c r="M149">
        <v>9.2056012038185669E-2</v>
      </c>
      <c r="N149">
        <v>1.046028006019093</v>
      </c>
      <c r="O149">
        <v>1</v>
      </c>
      <c r="P149">
        <v>0.26055822648433702</v>
      </c>
      <c r="Q149">
        <v>6.4772665170309338</v>
      </c>
      <c r="R149">
        <v>4.9350602034521387</v>
      </c>
      <c r="S149">
        <v>1.5422063135787949</v>
      </c>
      <c r="T149">
        <v>24.85919022564542</v>
      </c>
      <c r="U149">
        <v>0.25</v>
      </c>
      <c r="V149">
        <v>0.18759987907481171</v>
      </c>
      <c r="W149">
        <v>5.522701392755315</v>
      </c>
      <c r="X149">
        <v>5.8441921326259374</v>
      </c>
      <c r="Y149">
        <v>-0.32149073987062149</v>
      </c>
    </row>
    <row r="150" spans="1:25" x14ac:dyDescent="0.35">
      <c r="A150">
        <v>149</v>
      </c>
      <c r="B150" t="s">
        <v>173</v>
      </c>
      <c r="C150">
        <v>4</v>
      </c>
      <c r="D150">
        <v>1</v>
      </c>
      <c r="E150">
        <v>0</v>
      </c>
      <c r="F150">
        <v>30.381206773133869</v>
      </c>
      <c r="G150">
        <v>0.1940673774385199</v>
      </c>
      <c r="H150">
        <v>0.24258422179814981</v>
      </c>
      <c r="I150">
        <v>1</v>
      </c>
      <c r="J150">
        <v>19.841566474377132</v>
      </c>
      <c r="K150">
        <v>19.841566474377132</v>
      </c>
      <c r="L150">
        <v>31.761100111630739</v>
      </c>
      <c r="M150">
        <v>9.9318164720356039E-2</v>
      </c>
      <c r="N150">
        <v>1.0496590823601779</v>
      </c>
      <c r="O150">
        <v>1</v>
      </c>
      <c r="P150">
        <v>0.25471343288805731</v>
      </c>
      <c r="Q150">
        <v>6.9323080947802174</v>
      </c>
      <c r="R150">
        <v>5.2817585484039764</v>
      </c>
      <c r="S150">
        <v>1.650549546376241</v>
      </c>
      <c r="T150">
        <v>27.216107200073981</v>
      </c>
      <c r="U150">
        <v>0.25</v>
      </c>
      <c r="V150">
        <v>0.18759987907481171</v>
      </c>
      <c r="W150">
        <v>5.9583785402249161</v>
      </c>
      <c r="X150">
        <v>6.1637934032264594</v>
      </c>
      <c r="Y150">
        <v>-0.2054148630015433</v>
      </c>
    </row>
    <row r="151" spans="1:25" x14ac:dyDescent="0.35">
      <c r="A151">
        <v>150</v>
      </c>
      <c r="B151" t="s">
        <v>174</v>
      </c>
      <c r="C151">
        <v>5</v>
      </c>
      <c r="D151">
        <v>1</v>
      </c>
      <c r="E151">
        <v>0</v>
      </c>
      <c r="F151">
        <v>29.209152415975389</v>
      </c>
      <c r="G151">
        <v>0.18339574692277469</v>
      </c>
      <c r="H151">
        <v>0.2292446836534684</v>
      </c>
      <c r="I151">
        <v>3</v>
      </c>
      <c r="J151">
        <v>23.907840595524121</v>
      </c>
      <c r="K151">
        <v>71.723521786572363</v>
      </c>
      <c r="L151">
        <v>73.018623974199315</v>
      </c>
      <c r="M151">
        <v>0.22833200670110279</v>
      </c>
      <c r="N151">
        <v>1.1141660033505509</v>
      </c>
      <c r="O151">
        <v>1</v>
      </c>
      <c r="P151">
        <v>0.25541663297554629</v>
      </c>
      <c r="Q151">
        <v>15.95338029617314</v>
      </c>
      <c r="R151">
        <v>11.454939567854479</v>
      </c>
      <c r="S151">
        <v>4.4984407283186663</v>
      </c>
      <c r="T151">
        <v>62.460224732899533</v>
      </c>
      <c r="U151">
        <v>0.25</v>
      </c>
      <c r="V151">
        <v>0.18759987907481171</v>
      </c>
      <c r="W151">
        <v>13.698285027768939</v>
      </c>
      <c r="X151">
        <v>13.3913050830215</v>
      </c>
      <c r="Y151">
        <v>0.3069799447474359</v>
      </c>
    </row>
    <row r="152" spans="1:25" x14ac:dyDescent="0.35">
      <c r="A152">
        <v>151</v>
      </c>
      <c r="B152" t="s">
        <v>175</v>
      </c>
      <c r="C152">
        <v>6</v>
      </c>
      <c r="D152">
        <v>1</v>
      </c>
      <c r="E152">
        <v>0</v>
      </c>
      <c r="F152">
        <v>31.199391178275761</v>
      </c>
      <c r="G152">
        <v>0.19456162825535389</v>
      </c>
      <c r="H152">
        <v>0.24320203531919241</v>
      </c>
      <c r="I152">
        <v>2</v>
      </c>
      <c r="J152">
        <v>27.60161203597217</v>
      </c>
      <c r="K152">
        <v>55.203224071944341</v>
      </c>
      <c r="L152">
        <v>55.418386755884839</v>
      </c>
      <c r="M152">
        <v>0.17329539735753091</v>
      </c>
      <c r="N152">
        <v>1.086647698678765</v>
      </c>
      <c r="O152">
        <v>1</v>
      </c>
      <c r="P152">
        <v>0.26427493199359231</v>
      </c>
      <c r="Q152">
        <v>12.251319794902599</v>
      </c>
      <c r="R152">
        <v>9.0195339739264178</v>
      </c>
      <c r="S152">
        <v>3.2317858209761852</v>
      </c>
      <c r="T152">
        <v>46.358236486840362</v>
      </c>
      <c r="U152">
        <v>0.25</v>
      </c>
      <c r="V152">
        <v>0.18759987907481171</v>
      </c>
      <c r="W152">
        <v>10.39648265392514</v>
      </c>
      <c r="X152">
        <v>10.78229156250989</v>
      </c>
      <c r="Y152">
        <v>-0.38580890858474959</v>
      </c>
    </row>
    <row r="153" spans="1:25" x14ac:dyDescent="0.35">
      <c r="A153">
        <v>152</v>
      </c>
      <c r="B153" t="s">
        <v>176</v>
      </c>
      <c r="C153">
        <v>7</v>
      </c>
      <c r="D153">
        <v>1</v>
      </c>
      <c r="E153">
        <v>0</v>
      </c>
      <c r="F153">
        <v>29.760418376275851</v>
      </c>
      <c r="G153">
        <v>0.1919700023639635</v>
      </c>
      <c r="H153">
        <v>0.2399625029549543</v>
      </c>
      <c r="I153">
        <v>7</v>
      </c>
      <c r="J153">
        <v>26.38478757280458</v>
      </c>
      <c r="K153">
        <v>184.693513009632</v>
      </c>
      <c r="L153">
        <v>161.02911443508549</v>
      </c>
      <c r="M153">
        <v>0.50354414853471308</v>
      </c>
      <c r="N153">
        <v>1.251772074267357</v>
      </c>
      <c r="O153">
        <v>1.2</v>
      </c>
      <c r="P153">
        <v>0.36045403208437182</v>
      </c>
      <c r="Q153">
        <v>36.651093211543838</v>
      </c>
      <c r="R153">
        <v>19.519577599883849</v>
      </c>
      <c r="S153">
        <v>17.131515611659989</v>
      </c>
      <c r="T153">
        <v>101.6803529692932</v>
      </c>
      <c r="U153">
        <v>0.25</v>
      </c>
      <c r="V153">
        <v>0.18759987907481171</v>
      </c>
      <c r="W153">
        <v>30.20904239554606</v>
      </c>
      <c r="X153">
        <v>30.912759478770312</v>
      </c>
      <c r="Y153">
        <v>-0.70371708322425164</v>
      </c>
    </row>
    <row r="154" spans="1:25" x14ac:dyDescent="0.35">
      <c r="A154">
        <v>153</v>
      </c>
      <c r="B154" t="s">
        <v>177</v>
      </c>
      <c r="C154">
        <v>8</v>
      </c>
      <c r="D154">
        <v>1</v>
      </c>
      <c r="E154">
        <v>0</v>
      </c>
      <c r="F154">
        <v>30.396059004311081</v>
      </c>
      <c r="G154">
        <v>0.1672625089428981</v>
      </c>
      <c r="H154">
        <v>0.2090781361786227</v>
      </c>
      <c r="I154">
        <v>7</v>
      </c>
      <c r="J154">
        <v>22.537157762714951</v>
      </c>
      <c r="K154">
        <v>157.7601043390047</v>
      </c>
      <c r="L154">
        <v>163.52408515583241</v>
      </c>
      <c r="M154">
        <v>0.51134601661058821</v>
      </c>
      <c r="N154">
        <v>1.255673008305294</v>
      </c>
      <c r="O154">
        <v>1.2</v>
      </c>
      <c r="P154">
        <v>0.3150405266715301</v>
      </c>
      <c r="Q154">
        <v>37.518147568079073</v>
      </c>
      <c r="R154">
        <v>19.91927692423419</v>
      </c>
      <c r="S154">
        <v>17.598870643844879</v>
      </c>
      <c r="T154">
        <v>119.089908731636</v>
      </c>
      <c r="U154">
        <v>0.25</v>
      </c>
      <c r="V154">
        <v>0.18759987907481171</v>
      </c>
      <c r="W154">
        <v>30.67709860105337</v>
      </c>
      <c r="X154">
        <v>27.351448755756639</v>
      </c>
      <c r="Y154">
        <v>3.3256498452967311</v>
      </c>
    </row>
    <row r="155" spans="1:25" x14ac:dyDescent="0.35">
      <c r="A155">
        <v>154</v>
      </c>
      <c r="B155" t="s">
        <v>178</v>
      </c>
      <c r="C155">
        <v>9</v>
      </c>
      <c r="D155">
        <v>1</v>
      </c>
      <c r="E155">
        <v>0</v>
      </c>
      <c r="F155">
        <v>26.269288892809499</v>
      </c>
      <c r="G155">
        <v>0.15276146865877929</v>
      </c>
      <c r="H155">
        <v>0.19095183582347411</v>
      </c>
      <c r="I155">
        <v>11</v>
      </c>
      <c r="J155">
        <v>21.791678514441809</v>
      </c>
      <c r="K155">
        <v>239.70846365886001</v>
      </c>
      <c r="L155">
        <v>241.6139468418697</v>
      </c>
      <c r="M155">
        <v>0.75553597598430544</v>
      </c>
      <c r="N155">
        <v>1.3777679879921529</v>
      </c>
      <c r="O155">
        <v>1.2</v>
      </c>
      <c r="P155">
        <v>0.31570479197509888</v>
      </c>
      <c r="Q155">
        <v>55.443542100844567</v>
      </c>
      <c r="R155">
        <v>26.827710995396981</v>
      </c>
      <c r="S155">
        <v>28.61583110544759</v>
      </c>
      <c r="T155">
        <v>175.6183102384384</v>
      </c>
      <c r="U155">
        <v>0.25</v>
      </c>
      <c r="V155">
        <v>0.18759987907481171</v>
      </c>
      <c r="W155">
        <v>45.32674721032275</v>
      </c>
      <c r="X155">
        <v>36.909301368008251</v>
      </c>
      <c r="Y155">
        <v>8.4174458423144998</v>
      </c>
    </row>
    <row r="156" spans="1:25" x14ac:dyDescent="0.35">
      <c r="A156">
        <v>155</v>
      </c>
      <c r="B156" t="s">
        <v>179</v>
      </c>
      <c r="C156">
        <v>10</v>
      </c>
      <c r="D156">
        <v>1</v>
      </c>
      <c r="E156">
        <v>0</v>
      </c>
      <c r="F156">
        <v>26.57842995872149</v>
      </c>
      <c r="G156">
        <v>0.13900412086403779</v>
      </c>
      <c r="H156">
        <v>0.17375515108004719</v>
      </c>
      <c r="I156">
        <v>3</v>
      </c>
      <c r="J156">
        <v>22.68809656026837</v>
      </c>
      <c r="K156">
        <v>68.064289680805118</v>
      </c>
      <c r="L156">
        <v>68.75535143323232</v>
      </c>
      <c r="M156">
        <v>0.215000591763228</v>
      </c>
      <c r="N156">
        <v>1.107500295881614</v>
      </c>
      <c r="O156">
        <v>1</v>
      </c>
      <c r="P156">
        <v>0.19243388123210681</v>
      </c>
      <c r="Q156">
        <v>13.0944880383573</v>
      </c>
      <c r="R156">
        <v>9.4587698708891637</v>
      </c>
      <c r="S156">
        <v>3.6357181674681378</v>
      </c>
      <c r="T156">
        <v>68.046686760753957</v>
      </c>
      <c r="U156">
        <v>0.25</v>
      </c>
      <c r="V156">
        <v>0.18759987907481171</v>
      </c>
      <c r="W156">
        <v>12.89849561462057</v>
      </c>
      <c r="X156">
        <v>9.5572771806744203</v>
      </c>
      <c r="Y156">
        <v>3.3412184339461461</v>
      </c>
    </row>
    <row r="157" spans="1:25" x14ac:dyDescent="0.35">
      <c r="A157">
        <v>156</v>
      </c>
      <c r="B157" t="s">
        <v>180</v>
      </c>
      <c r="C157">
        <v>11</v>
      </c>
      <c r="D157">
        <v>1</v>
      </c>
      <c r="E157">
        <v>0</v>
      </c>
      <c r="F157">
        <v>24.652159227762169</v>
      </c>
      <c r="G157">
        <v>0.1197969273925109</v>
      </c>
      <c r="H157">
        <v>0.14974615924063861</v>
      </c>
      <c r="I157">
        <v>4</v>
      </c>
      <c r="J157">
        <v>21.732382168803021</v>
      </c>
      <c r="K157">
        <v>86.929528675212069</v>
      </c>
      <c r="L157">
        <v>86.843603582039137</v>
      </c>
      <c r="M157">
        <v>0.27156324230443712</v>
      </c>
      <c r="N157">
        <v>1.135781621152218</v>
      </c>
      <c r="O157">
        <v>1</v>
      </c>
      <c r="P157">
        <v>0.1700789355036508</v>
      </c>
      <c r="Q157">
        <v>15.322056976380869</v>
      </c>
      <c r="R157">
        <v>10.792255617474829</v>
      </c>
      <c r="S157">
        <v>4.5298013589060444</v>
      </c>
      <c r="T157">
        <v>90.087916713542597</v>
      </c>
      <c r="U157">
        <v>0.25</v>
      </c>
      <c r="V157">
        <v>0.18759987907481171</v>
      </c>
      <c r="W157">
        <v>16.291849530411429</v>
      </c>
      <c r="X157">
        <v>10.40359687282154</v>
      </c>
      <c r="Y157">
        <v>5.8882526575898879</v>
      </c>
    </row>
    <row r="158" spans="1:25" x14ac:dyDescent="0.35">
      <c r="A158">
        <v>157</v>
      </c>
      <c r="B158" t="s">
        <v>181</v>
      </c>
      <c r="C158">
        <v>12</v>
      </c>
      <c r="D158">
        <v>1</v>
      </c>
      <c r="E158">
        <v>0</v>
      </c>
      <c r="F158">
        <v>23.859955424533211</v>
      </c>
      <c r="G158">
        <v>9.9213002256465205E-2</v>
      </c>
      <c r="H158">
        <v>0.1240162528205815</v>
      </c>
      <c r="I158">
        <v>5</v>
      </c>
      <c r="J158">
        <v>20.137298707888931</v>
      </c>
      <c r="K158">
        <v>100.6864935394447</v>
      </c>
      <c r="L158">
        <v>107.6218560825664</v>
      </c>
      <c r="M158">
        <v>0.33653762597488218</v>
      </c>
      <c r="N158">
        <v>1.168268812987441</v>
      </c>
      <c r="O158">
        <v>1</v>
      </c>
      <c r="P158">
        <v>0.14488432047385119</v>
      </c>
      <c r="Q158">
        <v>17.012873329539051</v>
      </c>
      <c r="R158">
        <v>11.64997174650895</v>
      </c>
      <c r="S158">
        <v>5.3629015830300979</v>
      </c>
      <c r="T158">
        <v>117.423840439722</v>
      </c>
      <c r="U158">
        <v>0.25</v>
      </c>
      <c r="V158">
        <v>0.18759987907481171</v>
      </c>
      <c r="W158">
        <v>20.189847186896241</v>
      </c>
      <c r="X158">
        <v>10.67748745036463</v>
      </c>
      <c r="Y158">
        <v>9.5123597365316126</v>
      </c>
    </row>
    <row r="159" spans="1:25" x14ac:dyDescent="0.35">
      <c r="A159">
        <v>158</v>
      </c>
      <c r="B159" t="s">
        <v>182</v>
      </c>
      <c r="C159">
        <v>13</v>
      </c>
      <c r="D159">
        <v>1</v>
      </c>
      <c r="E159">
        <v>0</v>
      </c>
      <c r="F159">
        <v>24.680682644266881</v>
      </c>
      <c r="G159">
        <v>9.9644756874698495E-2</v>
      </c>
      <c r="H159">
        <v>0.1245559460933732</v>
      </c>
      <c r="I159">
        <v>4</v>
      </c>
      <c r="J159">
        <v>23.154872790337269</v>
      </c>
      <c r="K159">
        <v>92.61949116134906</v>
      </c>
      <c r="L159">
        <v>87.746449583854158</v>
      </c>
      <c r="M159">
        <v>0.27438647599628718</v>
      </c>
      <c r="N159">
        <v>1.137193237998144</v>
      </c>
      <c r="O159">
        <v>1</v>
      </c>
      <c r="P159">
        <v>0.1416441796498453</v>
      </c>
      <c r="Q159">
        <v>13.64662752370311</v>
      </c>
      <c r="R159">
        <v>9.600217143553138</v>
      </c>
      <c r="S159">
        <v>4.0464103801499736</v>
      </c>
      <c r="T159">
        <v>96.344428394012141</v>
      </c>
      <c r="U159">
        <v>0.25</v>
      </c>
      <c r="V159">
        <v>0.18759987907481171</v>
      </c>
      <c r="W159">
        <v>16.461223331175109</v>
      </c>
      <c r="X159">
        <v>8.743473635401136</v>
      </c>
      <c r="Y159">
        <v>7.7177496957739704</v>
      </c>
    </row>
    <row r="160" spans="1:25" x14ac:dyDescent="0.35">
      <c r="A160">
        <v>159</v>
      </c>
      <c r="B160" t="s">
        <v>183</v>
      </c>
      <c r="C160">
        <v>14</v>
      </c>
      <c r="D160">
        <v>1</v>
      </c>
      <c r="E160">
        <v>0</v>
      </c>
      <c r="F160">
        <v>22.190746703105759</v>
      </c>
      <c r="G160">
        <v>9.3329411106144206E-2</v>
      </c>
      <c r="H160">
        <v>0.11666176388268019</v>
      </c>
      <c r="I160">
        <v>9</v>
      </c>
      <c r="J160">
        <v>18.743398439288949</v>
      </c>
      <c r="K160">
        <v>168.6905859536005</v>
      </c>
      <c r="L160">
        <v>191.06952602659479</v>
      </c>
      <c r="M160">
        <v>0.59748165498840966</v>
      </c>
      <c r="N160">
        <v>1.2987408274942049</v>
      </c>
      <c r="O160">
        <v>1</v>
      </c>
      <c r="P160">
        <v>0.1515133957619256</v>
      </c>
      <c r="Q160">
        <v>31.177076015163831</v>
      </c>
      <c r="R160">
        <v>19.20449429487299</v>
      </c>
      <c r="S160">
        <v>11.97258172029084</v>
      </c>
      <c r="T160">
        <v>205.7710861695204</v>
      </c>
      <c r="U160">
        <v>0.25</v>
      </c>
      <c r="V160">
        <v>0.18759987907481171</v>
      </c>
      <c r="W160">
        <v>35.844619977470778</v>
      </c>
      <c r="X160">
        <v>17.83240634439219</v>
      </c>
      <c r="Y160">
        <v>18.012213633078591</v>
      </c>
    </row>
    <row r="161" spans="1:25" x14ac:dyDescent="0.35">
      <c r="A161">
        <v>160</v>
      </c>
      <c r="B161" t="s">
        <v>184</v>
      </c>
      <c r="C161">
        <v>15</v>
      </c>
      <c r="D161">
        <v>1</v>
      </c>
      <c r="E161">
        <v>0</v>
      </c>
      <c r="F161">
        <v>21.029426854761219</v>
      </c>
      <c r="G161">
        <v>8.6548851232868207E-2</v>
      </c>
      <c r="H161">
        <v>0.1081860640410853</v>
      </c>
      <c r="I161">
        <v>4</v>
      </c>
      <c r="J161">
        <v>21.858305258078431</v>
      </c>
      <c r="K161">
        <v>87.433221032313725</v>
      </c>
      <c r="L161">
        <v>79.814600156313773</v>
      </c>
      <c r="M161">
        <v>0.2495832819881226</v>
      </c>
      <c r="N161">
        <v>1.124791640994061</v>
      </c>
      <c r="O161">
        <v>1</v>
      </c>
      <c r="P161">
        <v>0.1216867805054609</v>
      </c>
      <c r="Q161">
        <v>11.077357395567271</v>
      </c>
      <c r="R161">
        <v>7.8786911224037084</v>
      </c>
      <c r="S161">
        <v>3.1986662731635578</v>
      </c>
      <c r="T161">
        <v>91.031723820404196</v>
      </c>
      <c r="U161">
        <v>0.25</v>
      </c>
      <c r="V161">
        <v>0.18759987907481171</v>
      </c>
      <c r="W161">
        <v>14.97320933772891</v>
      </c>
      <c r="X161">
        <v>6.9078619551396603</v>
      </c>
      <c r="Y161">
        <v>8.0653473825892537</v>
      </c>
    </row>
    <row r="162" spans="1:25" x14ac:dyDescent="0.35">
      <c r="A162">
        <v>161</v>
      </c>
      <c r="B162" t="s">
        <v>185</v>
      </c>
      <c r="C162">
        <v>16</v>
      </c>
      <c r="D162">
        <v>1</v>
      </c>
      <c r="E162">
        <v>0</v>
      </c>
      <c r="F162">
        <v>19.693277379651452</v>
      </c>
      <c r="G162">
        <v>0.112916389372811</v>
      </c>
      <c r="H162">
        <v>0.14114548671601371</v>
      </c>
      <c r="I162">
        <v>4</v>
      </c>
      <c r="J162">
        <v>24.45602315681905</v>
      </c>
      <c r="K162">
        <v>97.824092627276201</v>
      </c>
      <c r="L162">
        <v>75.634173951548334</v>
      </c>
      <c r="M162">
        <v>0.2365109306858405</v>
      </c>
      <c r="N162">
        <v>1.11825546534292</v>
      </c>
      <c r="O162">
        <v>1</v>
      </c>
      <c r="P162">
        <v>0.15783671192866891</v>
      </c>
      <c r="Q162">
        <v>12.69543660502006</v>
      </c>
      <c r="R162">
        <v>9.0823158024106245</v>
      </c>
      <c r="S162">
        <v>3.613120802609437</v>
      </c>
      <c r="T162">
        <v>80.433990608962432</v>
      </c>
      <c r="U162">
        <v>0.25</v>
      </c>
      <c r="V162">
        <v>0.18759987907481171</v>
      </c>
      <c r="W162">
        <v>14.18896188723374</v>
      </c>
      <c r="X162">
        <v>8.5403378358039514</v>
      </c>
      <c r="Y162">
        <v>5.6486240514297918</v>
      </c>
    </row>
    <row r="163" spans="1:25" x14ac:dyDescent="0.35">
      <c r="A163">
        <v>162</v>
      </c>
      <c r="B163" t="s">
        <v>186</v>
      </c>
      <c r="C163">
        <v>17</v>
      </c>
      <c r="D163">
        <v>1</v>
      </c>
      <c r="E163">
        <v>0</v>
      </c>
      <c r="F163">
        <v>20.687922341356568</v>
      </c>
      <c r="G163">
        <v>0.10181297804638111</v>
      </c>
      <c r="H163">
        <v>0.1272662225579764</v>
      </c>
      <c r="I163">
        <v>9</v>
      </c>
      <c r="J163">
        <v>18.921136852834351</v>
      </c>
      <c r="K163">
        <v>170.29023167550909</v>
      </c>
      <c r="L163">
        <v>187.24555637134651</v>
      </c>
      <c r="M163">
        <v>0.58552395683655889</v>
      </c>
      <c r="N163">
        <v>1.2927619784182789</v>
      </c>
      <c r="O163">
        <v>1.3</v>
      </c>
      <c r="P163">
        <v>0.21388241375783179</v>
      </c>
      <c r="Q163">
        <v>37.804229646849592</v>
      </c>
      <c r="R163">
        <v>17.99568807678143</v>
      </c>
      <c r="S163">
        <v>19.808541570068162</v>
      </c>
      <c r="T163">
        <v>176.75239858501601</v>
      </c>
      <c r="U163">
        <v>0.25</v>
      </c>
      <c r="V163">
        <v>0.18759987907481171</v>
      </c>
      <c r="W163">
        <v>35.127243732560451</v>
      </c>
      <c r="X163">
        <v>19.064027720118322</v>
      </c>
      <c r="Y163">
        <v>16.06321601244213</v>
      </c>
    </row>
    <row r="164" spans="1:25" x14ac:dyDescent="0.35">
      <c r="A164">
        <v>163</v>
      </c>
      <c r="B164" t="s">
        <v>187</v>
      </c>
      <c r="C164">
        <v>18</v>
      </c>
      <c r="D164">
        <v>1</v>
      </c>
      <c r="E164">
        <v>0</v>
      </c>
      <c r="F164">
        <v>19.351783458261519</v>
      </c>
      <c r="G164">
        <v>0.1216073558284033</v>
      </c>
      <c r="H164">
        <v>0.1520091947855042</v>
      </c>
      <c r="I164">
        <v>9</v>
      </c>
      <c r="J164">
        <v>20.70829270651133</v>
      </c>
      <c r="K164">
        <v>186.37463435860201</v>
      </c>
      <c r="L164">
        <v>183.33497673409539</v>
      </c>
      <c r="M164">
        <v>0.57329542598594319</v>
      </c>
      <c r="N164">
        <v>1.2866477129929721</v>
      </c>
      <c r="O164">
        <v>1.3</v>
      </c>
      <c r="P164">
        <v>0.25425696767207379</v>
      </c>
      <c r="Q164">
        <v>39.989102404673538</v>
      </c>
      <c r="R164">
        <v>19.126197602008592</v>
      </c>
      <c r="S164">
        <v>20.86290480266495</v>
      </c>
      <c r="T164">
        <v>157.27829514685789</v>
      </c>
      <c r="U164">
        <v>0.25</v>
      </c>
      <c r="V164">
        <v>0.18759987907481171</v>
      </c>
      <c r="W164">
        <v>34.393619465499732</v>
      </c>
      <c r="X164">
        <v>22.294881751495179</v>
      </c>
      <c r="Y164">
        <v>12.09873771400455</v>
      </c>
    </row>
    <row r="165" spans="1:25" x14ac:dyDescent="0.35">
      <c r="A165">
        <v>164</v>
      </c>
      <c r="B165" t="s">
        <v>188</v>
      </c>
      <c r="C165">
        <v>19</v>
      </c>
      <c r="D165">
        <v>1</v>
      </c>
      <c r="E165">
        <v>0</v>
      </c>
      <c r="F165">
        <v>19.63872821143632</v>
      </c>
      <c r="G165">
        <v>0.12549975256750909</v>
      </c>
      <c r="H165">
        <v>0.15687469070938631</v>
      </c>
      <c r="I165">
        <v>7</v>
      </c>
      <c r="J165">
        <v>21.191337599979779</v>
      </c>
      <c r="K165">
        <v>148.33936319985841</v>
      </c>
      <c r="L165">
        <v>140.30974891597421</v>
      </c>
      <c r="M165">
        <v>0.4387539066886883</v>
      </c>
      <c r="N165">
        <v>1.2193769533443439</v>
      </c>
      <c r="O165">
        <v>1.3</v>
      </c>
      <c r="P165">
        <v>0.24867619713826211</v>
      </c>
      <c r="Q165">
        <v>30.34786189927177</v>
      </c>
      <c r="R165">
        <v>15.315696488610699</v>
      </c>
      <c r="S165">
        <v>15.03216541066107</v>
      </c>
      <c r="T165">
        <v>122.0376628262438</v>
      </c>
      <c r="U165">
        <v>0.25</v>
      </c>
      <c r="V165">
        <v>0.18759987907481171</v>
      </c>
      <c r="W165">
        <v>26.322091929653961</v>
      </c>
      <c r="X165">
        <v>17.608838771764091</v>
      </c>
      <c r="Y165">
        <v>8.7132531578898664</v>
      </c>
    </row>
    <row r="166" spans="1:25" x14ac:dyDescent="0.35">
      <c r="A166">
        <v>165</v>
      </c>
      <c r="B166" t="s">
        <v>189</v>
      </c>
      <c r="C166">
        <v>20</v>
      </c>
      <c r="D166">
        <v>1</v>
      </c>
      <c r="E166">
        <v>0</v>
      </c>
      <c r="F166">
        <v>19.792180010195299</v>
      </c>
      <c r="G166">
        <v>0.1255499146216745</v>
      </c>
      <c r="H166">
        <v>0.15693739327709319</v>
      </c>
      <c r="I166">
        <v>8</v>
      </c>
      <c r="J166">
        <v>22.55179459006105</v>
      </c>
      <c r="K166">
        <v>180.4143567204884</v>
      </c>
      <c r="L166">
        <v>162.43695704987749</v>
      </c>
      <c r="M166">
        <v>0.50794652578943067</v>
      </c>
      <c r="N166">
        <v>1.2539732628947149</v>
      </c>
      <c r="O166">
        <v>1.3</v>
      </c>
      <c r="P166">
        <v>0.25583388365322801</v>
      </c>
      <c r="Q166">
        <v>35.510834922197432</v>
      </c>
      <c r="R166">
        <v>17.426863982839009</v>
      </c>
      <c r="S166">
        <v>18.083970939358419</v>
      </c>
      <c r="T166">
        <v>138.8042678909994</v>
      </c>
      <c r="U166">
        <v>0.25</v>
      </c>
      <c r="V166">
        <v>0.18759987907481171</v>
      </c>
      <c r="W166">
        <v>30.473153499837409</v>
      </c>
      <c r="X166">
        <v>20.39394608901673</v>
      </c>
      <c r="Y166">
        <v>10.079207410820681</v>
      </c>
    </row>
    <row r="167" spans="1:25" x14ac:dyDescent="0.35">
      <c r="A167">
        <v>166</v>
      </c>
      <c r="B167" t="s">
        <v>190</v>
      </c>
      <c r="C167">
        <v>21</v>
      </c>
      <c r="D167">
        <v>1</v>
      </c>
      <c r="E167">
        <v>0</v>
      </c>
      <c r="F167">
        <v>23.164854130039011</v>
      </c>
      <c r="G167">
        <v>0.16750493704569119</v>
      </c>
      <c r="H167">
        <v>0.20938117130711409</v>
      </c>
      <c r="I167">
        <v>7</v>
      </c>
      <c r="J167">
        <v>19.411615461838821</v>
      </c>
      <c r="K167">
        <v>135.8813082328717</v>
      </c>
      <c r="L167">
        <v>146.78309341238921</v>
      </c>
      <c r="M167">
        <v>0.45899630045738271</v>
      </c>
      <c r="N167">
        <v>1.229498150228691</v>
      </c>
      <c r="O167">
        <v>1.3</v>
      </c>
      <c r="P167">
        <v>0.33466389165925758</v>
      </c>
      <c r="Q167">
        <v>33.719525079702422</v>
      </c>
      <c r="R167">
        <v>16.877192510021171</v>
      </c>
      <c r="S167">
        <v>16.84233256968125</v>
      </c>
      <c r="T167">
        <v>100.7563884843436</v>
      </c>
      <c r="U167">
        <v>0.25</v>
      </c>
      <c r="V167">
        <v>0.18759987907481171</v>
      </c>
      <c r="W167">
        <v>27.53649057439101</v>
      </c>
      <c r="X167">
        <v>24.586892821414061</v>
      </c>
      <c r="Y167">
        <v>2.949597752976949</v>
      </c>
    </row>
    <row r="168" spans="1:25" x14ac:dyDescent="0.35">
      <c r="A168">
        <v>167</v>
      </c>
      <c r="B168" t="s">
        <v>191</v>
      </c>
      <c r="C168">
        <v>22</v>
      </c>
      <c r="D168">
        <v>1</v>
      </c>
      <c r="E168">
        <v>0</v>
      </c>
      <c r="F168">
        <v>22.479448714435499</v>
      </c>
      <c r="G168">
        <v>0.170033144958909</v>
      </c>
      <c r="H168">
        <v>0.21254143119863619</v>
      </c>
      <c r="I168">
        <v>2</v>
      </c>
      <c r="J168">
        <v>16.45575712747911</v>
      </c>
      <c r="K168">
        <v>32.91151425495822</v>
      </c>
      <c r="L168">
        <v>36.251201778406283</v>
      </c>
      <c r="M168">
        <v>0.11335888293806839</v>
      </c>
      <c r="N168">
        <v>1.0566794414690339</v>
      </c>
      <c r="O168">
        <v>1</v>
      </c>
      <c r="P168">
        <v>0.22458816080800401</v>
      </c>
      <c r="Q168">
        <v>7.4994934083554554</v>
      </c>
      <c r="R168">
        <v>5.6777812562942556</v>
      </c>
      <c r="S168">
        <v>1.8217121520611981</v>
      </c>
      <c r="T168">
        <v>33.392202782971367</v>
      </c>
      <c r="U168">
        <v>0.25</v>
      </c>
      <c r="V168">
        <v>0.18759987907481171</v>
      </c>
      <c r="W168">
        <v>6.8007210699456193</v>
      </c>
      <c r="X168">
        <v>6.1639058469224164</v>
      </c>
      <c r="Y168">
        <v>0.63681522302320381</v>
      </c>
    </row>
    <row r="169" spans="1:25" x14ac:dyDescent="0.35">
      <c r="A169">
        <v>168</v>
      </c>
      <c r="B169" t="s">
        <v>192</v>
      </c>
      <c r="C169">
        <v>23</v>
      </c>
      <c r="D169">
        <v>1</v>
      </c>
      <c r="E169">
        <v>0</v>
      </c>
      <c r="F169">
        <v>23.744793307180078</v>
      </c>
      <c r="G169">
        <v>0.175524345723719</v>
      </c>
      <c r="H169">
        <v>0.21940543215464881</v>
      </c>
      <c r="I169">
        <v>3</v>
      </c>
      <c r="J169">
        <v>27.536456491042909</v>
      </c>
      <c r="K169">
        <v>82.609369473128709</v>
      </c>
      <c r="L169">
        <v>60.73705535972887</v>
      </c>
      <c r="M169">
        <v>0.18992707581428969</v>
      </c>
      <c r="N169">
        <v>1.094963537907145</v>
      </c>
      <c r="O169">
        <v>1</v>
      </c>
      <c r="P169">
        <v>0.2402409482281003</v>
      </c>
      <c r="Q169">
        <v>12.953757798583799</v>
      </c>
      <c r="R169">
        <v>9.4642477855238312</v>
      </c>
      <c r="S169">
        <v>3.4895100130599652</v>
      </c>
      <c r="T169">
        <v>53.919857934812427</v>
      </c>
      <c r="U169">
        <v>0.25</v>
      </c>
      <c r="V169">
        <v>0.18759987907481171</v>
      </c>
      <c r="W169">
        <v>11.394264240845279</v>
      </c>
      <c r="X169">
        <v>10.660831903201711</v>
      </c>
      <c r="Y169">
        <v>0.7334323376435723</v>
      </c>
    </row>
    <row r="170" spans="1:25" x14ac:dyDescent="0.35">
      <c r="A170">
        <v>169</v>
      </c>
      <c r="B170" t="s">
        <v>193</v>
      </c>
      <c r="C170">
        <v>0</v>
      </c>
      <c r="D170">
        <v>2</v>
      </c>
      <c r="E170">
        <v>0</v>
      </c>
      <c r="F170">
        <v>25.39470671670993</v>
      </c>
      <c r="G170">
        <v>0.1944070447416838</v>
      </c>
      <c r="H170">
        <v>0.2430088059271048</v>
      </c>
      <c r="I170">
        <v>3</v>
      </c>
      <c r="J170">
        <v>24.24905473443</v>
      </c>
      <c r="K170">
        <v>72.747164203289998</v>
      </c>
      <c r="L170">
        <v>63.68540430092132</v>
      </c>
      <c r="M170">
        <v>0.19914667478174511</v>
      </c>
      <c r="N170">
        <v>1.099573337390872</v>
      </c>
      <c r="O170">
        <v>1</v>
      </c>
      <c r="P170">
        <v>0.26720600374863751</v>
      </c>
      <c r="Q170">
        <v>14.12870438674639</v>
      </c>
      <c r="R170">
        <v>10.27940849877044</v>
      </c>
      <c r="S170">
        <v>3.849295887975952</v>
      </c>
      <c r="T170">
        <v>52.875699604554413</v>
      </c>
      <c r="U170">
        <v>0.25</v>
      </c>
      <c r="V170">
        <v>0.18759987907481171</v>
      </c>
      <c r="W170">
        <v>11.947374145683341</v>
      </c>
      <c r="X170">
        <v>12.380891243321431</v>
      </c>
      <c r="Y170">
        <v>-0.43351709763809682</v>
      </c>
    </row>
    <row r="171" spans="1:25" x14ac:dyDescent="0.35">
      <c r="A171">
        <v>170</v>
      </c>
      <c r="B171" t="s">
        <v>194</v>
      </c>
      <c r="C171">
        <v>1</v>
      </c>
      <c r="D171">
        <v>2</v>
      </c>
      <c r="E171">
        <v>0</v>
      </c>
      <c r="F171">
        <v>24.7342563702733</v>
      </c>
      <c r="G171">
        <v>0.20748024885232549</v>
      </c>
      <c r="H171">
        <v>0.2593503110654069</v>
      </c>
      <c r="I171">
        <v>1</v>
      </c>
      <c r="J171">
        <v>19.380723057279681</v>
      </c>
      <c r="K171">
        <v>19.380723057279681</v>
      </c>
      <c r="L171">
        <v>18.083308434312599</v>
      </c>
      <c r="M171">
        <v>5.6547191358474913E-2</v>
      </c>
      <c r="N171">
        <v>1.028273595679237</v>
      </c>
      <c r="O171">
        <v>1</v>
      </c>
      <c r="P171">
        <v>0.27231782661867732</v>
      </c>
      <c r="Q171">
        <v>4.0348849820775499</v>
      </c>
      <c r="R171">
        <v>3.0741980815828942</v>
      </c>
      <c r="S171">
        <v>0.96068690049465566</v>
      </c>
      <c r="T171">
        <v>14.81682279921961</v>
      </c>
      <c r="U171">
        <v>0.25</v>
      </c>
      <c r="V171">
        <v>0.18759987907481171</v>
      </c>
      <c r="W171">
        <v>3.3924264755495672</v>
      </c>
      <c r="X171">
        <v>3.7519293340245339</v>
      </c>
      <c r="Y171">
        <v>-0.35950285847496749</v>
      </c>
    </row>
    <row r="172" spans="1:25" x14ac:dyDescent="0.35">
      <c r="A172">
        <v>171</v>
      </c>
      <c r="B172" t="s">
        <v>195</v>
      </c>
      <c r="C172">
        <v>2</v>
      </c>
      <c r="D172">
        <v>2</v>
      </c>
      <c r="E172">
        <v>0</v>
      </c>
      <c r="F172">
        <v>26.57797601111168</v>
      </c>
      <c r="G172">
        <v>0.1910041668868335</v>
      </c>
      <c r="H172">
        <v>0.2387552086085418</v>
      </c>
      <c r="I172">
        <v>3</v>
      </c>
      <c r="J172">
        <v>17.390387134621111</v>
      </c>
      <c r="K172">
        <v>52.171161403863337</v>
      </c>
      <c r="L172">
        <v>66.582214489413261</v>
      </c>
      <c r="M172">
        <v>0.20820511011468529</v>
      </c>
      <c r="N172">
        <v>1.1041025550573429</v>
      </c>
      <c r="O172">
        <v>1</v>
      </c>
      <c r="P172">
        <v>0.26361023585793991</v>
      </c>
      <c r="Q172">
        <v>14.70715648972322</v>
      </c>
      <c r="R172">
        <v>10.65636986155468</v>
      </c>
      <c r="S172">
        <v>4.0507866281685434</v>
      </c>
      <c r="T172">
        <v>55.791295212257772</v>
      </c>
      <c r="U172">
        <v>0.25</v>
      </c>
      <c r="V172">
        <v>0.18759987907481171</v>
      </c>
      <c r="W172">
        <v>12.4908153867471</v>
      </c>
      <c r="X172">
        <v>12.717480408030831</v>
      </c>
      <c r="Y172">
        <v>-0.22666502128372909</v>
      </c>
    </row>
    <row r="173" spans="1:25" x14ac:dyDescent="0.35">
      <c r="A173">
        <v>172</v>
      </c>
      <c r="B173" t="s">
        <v>196</v>
      </c>
      <c r="C173">
        <v>3</v>
      </c>
      <c r="D173">
        <v>2</v>
      </c>
      <c r="E173">
        <v>0</v>
      </c>
      <c r="F173">
        <v>28.5200978215038</v>
      </c>
      <c r="G173">
        <v>0.1873711351591113</v>
      </c>
      <c r="H173">
        <v>0.23421391894888921</v>
      </c>
      <c r="I173">
        <v>2</v>
      </c>
      <c r="J173">
        <v>21.456872195794819</v>
      </c>
      <c r="K173">
        <v>42.913744391589653</v>
      </c>
      <c r="L173">
        <v>49.477723210186632</v>
      </c>
      <c r="M173">
        <v>0.15471871712585941</v>
      </c>
      <c r="N173">
        <v>1.07735935856293</v>
      </c>
      <c r="O173">
        <v>1</v>
      </c>
      <c r="P173">
        <v>0.25233255748528532</v>
      </c>
      <c r="Q173">
        <v>10.76164708456623</v>
      </c>
      <c r="R173">
        <v>7.9911290501405192</v>
      </c>
      <c r="S173">
        <v>2.7705180344257139</v>
      </c>
      <c r="T173">
        <v>42.648666473385212</v>
      </c>
      <c r="U173">
        <v>0.25</v>
      </c>
      <c r="V173">
        <v>0.18759987907481171</v>
      </c>
      <c r="W173">
        <v>9.2820148911280178</v>
      </c>
      <c r="X173">
        <v>9.2706971629809782</v>
      </c>
      <c r="Y173">
        <v>1.1317728147039499E-2</v>
      </c>
    </row>
    <row r="174" spans="1:25" x14ac:dyDescent="0.35">
      <c r="A174">
        <v>173</v>
      </c>
      <c r="B174" t="s">
        <v>197</v>
      </c>
      <c r="C174">
        <v>4</v>
      </c>
      <c r="D174">
        <v>2</v>
      </c>
      <c r="E174">
        <v>0</v>
      </c>
      <c r="F174">
        <v>30.794791421122</v>
      </c>
      <c r="G174">
        <v>0.19940984128052441</v>
      </c>
      <c r="H174">
        <v>0.24926230160065549</v>
      </c>
      <c r="I174">
        <v>2</v>
      </c>
      <c r="J174">
        <v>24.82772244524477</v>
      </c>
      <c r="K174">
        <v>49.655444890489527</v>
      </c>
      <c r="L174">
        <v>54.270443541721093</v>
      </c>
      <c r="M174">
        <v>0.16970573538633929</v>
      </c>
      <c r="N174">
        <v>1.0848528676931699</v>
      </c>
      <c r="O174">
        <v>1</v>
      </c>
      <c r="P174">
        <v>0.27041292269927092</v>
      </c>
      <c r="Q174">
        <v>12.084133419704351</v>
      </c>
      <c r="R174">
        <v>8.9111685313788556</v>
      </c>
      <c r="S174">
        <v>3.1729648883254948</v>
      </c>
      <c r="T174">
        <v>44.687706856166947</v>
      </c>
      <c r="U174">
        <v>0.25</v>
      </c>
      <c r="V174">
        <v>0.18759987907481171</v>
      </c>
      <c r="W174">
        <v>10.18112864576328</v>
      </c>
      <c r="X174">
        <v>10.822060532878259</v>
      </c>
      <c r="Y174">
        <v>-0.64093188711498961</v>
      </c>
    </row>
    <row r="175" spans="1:25" x14ac:dyDescent="0.35">
      <c r="A175">
        <v>174</v>
      </c>
      <c r="B175" t="s">
        <v>198</v>
      </c>
      <c r="C175">
        <v>5</v>
      </c>
      <c r="D175">
        <v>2</v>
      </c>
      <c r="E175">
        <v>0</v>
      </c>
      <c r="F175">
        <v>30.482019118628301</v>
      </c>
      <c r="G175">
        <v>0.1867999400494042</v>
      </c>
      <c r="H175">
        <v>0.23349992506175521</v>
      </c>
      <c r="I175">
        <v>5</v>
      </c>
      <c r="J175">
        <v>20.672554964282451</v>
      </c>
      <c r="K175">
        <v>103.3627748214123</v>
      </c>
      <c r="L175">
        <v>119.3711595170678</v>
      </c>
      <c r="M175">
        <v>0.37327814345557059</v>
      </c>
      <c r="N175">
        <v>1.186639071727785</v>
      </c>
      <c r="O175">
        <v>1</v>
      </c>
      <c r="P175">
        <v>0.27708013432378858</v>
      </c>
      <c r="Q175">
        <v>26.764939650279612</v>
      </c>
      <c r="R175">
        <v>18.044199142243979</v>
      </c>
      <c r="S175">
        <v>8.7207405080356324</v>
      </c>
      <c r="T175">
        <v>96.596386152328037</v>
      </c>
      <c r="U175">
        <v>0.25</v>
      </c>
      <c r="V175">
        <v>0.18759987907481171</v>
      </c>
      <c r="W175">
        <v>22.394015090421991</v>
      </c>
      <c r="X175">
        <v>22.298525441416139</v>
      </c>
      <c r="Y175">
        <v>9.5489649005848706E-2</v>
      </c>
    </row>
    <row r="176" spans="1:25" x14ac:dyDescent="0.35">
      <c r="A176">
        <v>175</v>
      </c>
      <c r="B176" t="s">
        <v>199</v>
      </c>
      <c r="C176">
        <v>6</v>
      </c>
      <c r="D176">
        <v>2</v>
      </c>
      <c r="E176">
        <v>0</v>
      </c>
      <c r="F176">
        <v>29.37618668617888</v>
      </c>
      <c r="G176">
        <v>0.19837723700497939</v>
      </c>
      <c r="H176">
        <v>0.24797154625622431</v>
      </c>
      <c r="I176">
        <v>1</v>
      </c>
      <c r="J176">
        <v>24.252259965208282</v>
      </c>
      <c r="K176">
        <v>24.252259965208282</v>
      </c>
      <c r="L176">
        <v>29.25974790215292</v>
      </c>
      <c r="M176">
        <v>9.1496341487174934E-2</v>
      </c>
      <c r="N176">
        <v>1.0457481707435869</v>
      </c>
      <c r="O176">
        <v>1</v>
      </c>
      <c r="P176">
        <v>0.26037012356903549</v>
      </c>
      <c r="Q176">
        <v>6.4362947074736434</v>
      </c>
      <c r="R176">
        <v>4.903843586646583</v>
      </c>
      <c r="S176">
        <v>1.532451120827059</v>
      </c>
      <c r="T176">
        <v>24.719789733352791</v>
      </c>
      <c r="U176">
        <v>0.25</v>
      </c>
      <c r="V176">
        <v>0.18759987907481171</v>
      </c>
      <c r="W176">
        <v>5.4891251682033646</v>
      </c>
      <c r="X176">
        <v>5.8044679442913392</v>
      </c>
      <c r="Y176">
        <v>-0.31534277608797451</v>
      </c>
    </row>
    <row r="177" spans="1:25" x14ac:dyDescent="0.35">
      <c r="A177">
        <v>176</v>
      </c>
      <c r="B177" t="s">
        <v>200</v>
      </c>
      <c r="C177">
        <v>7</v>
      </c>
      <c r="D177">
        <v>2</v>
      </c>
      <c r="E177">
        <v>0</v>
      </c>
      <c r="F177">
        <v>29.060701976389868</v>
      </c>
      <c r="G177">
        <v>0.18224741164468389</v>
      </c>
      <c r="H177">
        <v>0.2278092645558549</v>
      </c>
      <c r="I177">
        <v>6</v>
      </c>
      <c r="J177">
        <v>23.415811506866451</v>
      </c>
      <c r="K177">
        <v>140.49486904119871</v>
      </c>
      <c r="L177">
        <v>138.03512683442909</v>
      </c>
      <c r="M177">
        <v>0.43164107716523231</v>
      </c>
      <c r="N177">
        <v>1.215820538582616</v>
      </c>
      <c r="O177">
        <v>1.2</v>
      </c>
      <c r="P177">
        <v>0.33237021927169103</v>
      </c>
      <c r="Q177">
        <v>31.71695566700734</v>
      </c>
      <c r="R177">
        <v>17.391248494607851</v>
      </c>
      <c r="S177">
        <v>14.3257071723995</v>
      </c>
      <c r="T177">
        <v>95.426587064591359</v>
      </c>
      <c r="U177">
        <v>0.25</v>
      </c>
      <c r="V177">
        <v>0.18759987907481171</v>
      </c>
      <c r="W177">
        <v>25.89537310221521</v>
      </c>
      <c r="X177">
        <v>25.156544581620359</v>
      </c>
      <c r="Y177">
        <v>0.7388285205948506</v>
      </c>
    </row>
    <row r="178" spans="1:25" x14ac:dyDescent="0.35">
      <c r="A178">
        <v>177</v>
      </c>
      <c r="B178" t="s">
        <v>201</v>
      </c>
      <c r="C178">
        <v>8</v>
      </c>
      <c r="D178">
        <v>2</v>
      </c>
      <c r="E178">
        <v>0</v>
      </c>
      <c r="F178">
        <v>30.890469734495149</v>
      </c>
      <c r="G178">
        <v>0.1585190184981598</v>
      </c>
      <c r="H178">
        <v>0.1981487731226998</v>
      </c>
      <c r="I178">
        <v>10</v>
      </c>
      <c r="J178">
        <v>24.40508388260951</v>
      </c>
      <c r="K178">
        <v>244.050838826095</v>
      </c>
      <c r="L178">
        <v>230.33580689966931</v>
      </c>
      <c r="M178">
        <v>0.72026880461486953</v>
      </c>
      <c r="N178">
        <v>1.3601344023074351</v>
      </c>
      <c r="O178">
        <v>1.2</v>
      </c>
      <c r="P178">
        <v>0.32341075571903383</v>
      </c>
      <c r="Q178">
        <v>52.921698564038543</v>
      </c>
      <c r="R178">
        <v>25.939445628440911</v>
      </c>
      <c r="S178">
        <v>26.982252935597629</v>
      </c>
      <c r="T178">
        <v>163.63617359100689</v>
      </c>
      <c r="U178">
        <v>0.25</v>
      </c>
      <c r="V178">
        <v>0.18759987907481171</v>
      </c>
      <c r="W178">
        <v>43.210969520977137</v>
      </c>
      <c r="X178">
        <v>36.512606034717237</v>
      </c>
      <c r="Y178">
        <v>6.6983634862599004</v>
      </c>
    </row>
    <row r="179" spans="1:25" x14ac:dyDescent="0.35">
      <c r="A179">
        <v>178</v>
      </c>
      <c r="B179" t="s">
        <v>202</v>
      </c>
      <c r="C179">
        <v>9</v>
      </c>
      <c r="D179">
        <v>2</v>
      </c>
      <c r="E179">
        <v>0</v>
      </c>
      <c r="F179">
        <v>27.473014209178821</v>
      </c>
      <c r="G179">
        <v>0.1576901904240546</v>
      </c>
      <c r="H179">
        <v>0.19711273803006829</v>
      </c>
      <c r="I179">
        <v>9</v>
      </c>
      <c r="J179">
        <v>28.18248096770288</v>
      </c>
      <c r="K179">
        <v>253.64232870932591</v>
      </c>
      <c r="L179">
        <v>200.67040030876299</v>
      </c>
      <c r="M179">
        <v>0.62750395302167661</v>
      </c>
      <c r="N179">
        <v>1.3137519765108381</v>
      </c>
      <c r="O179">
        <v>1.2</v>
      </c>
      <c r="P179">
        <v>0.31074869901895841</v>
      </c>
      <c r="Q179">
        <v>45.984233907123702</v>
      </c>
      <c r="R179">
        <v>23.334812419846092</v>
      </c>
      <c r="S179">
        <v>22.649421487277611</v>
      </c>
      <c r="T179">
        <v>147.9788460974965</v>
      </c>
      <c r="U179">
        <v>0.25</v>
      </c>
      <c r="V179">
        <v>0.18759987907481171</v>
      </c>
      <c r="W179">
        <v>37.645742831817998</v>
      </c>
      <c r="X179">
        <v>31.643753637160099</v>
      </c>
      <c r="Y179">
        <v>6.0019891946578987</v>
      </c>
    </row>
    <row r="180" spans="1:25" x14ac:dyDescent="0.35">
      <c r="A180">
        <v>179</v>
      </c>
      <c r="B180" t="s">
        <v>203</v>
      </c>
      <c r="C180">
        <v>10</v>
      </c>
      <c r="D180">
        <v>2</v>
      </c>
      <c r="E180">
        <v>0</v>
      </c>
      <c r="F180">
        <v>26.136439579754281</v>
      </c>
      <c r="G180">
        <v>0.12003950637941441</v>
      </c>
      <c r="H180">
        <v>0.15004938297426801</v>
      </c>
      <c r="I180">
        <v>6</v>
      </c>
      <c r="J180">
        <v>26.247049219543321</v>
      </c>
      <c r="K180">
        <v>157.48229531725991</v>
      </c>
      <c r="L180">
        <v>133.81216575486641</v>
      </c>
      <c r="M180">
        <v>0.41843571769614768</v>
      </c>
      <c r="N180">
        <v>1.209217858848074</v>
      </c>
      <c r="O180">
        <v>1</v>
      </c>
      <c r="P180">
        <v>0.18144239360161901</v>
      </c>
      <c r="Q180">
        <v>24.59796066143095</v>
      </c>
      <c r="R180">
        <v>16.27363372543206</v>
      </c>
      <c r="S180">
        <v>8.3243269359988901</v>
      </c>
      <c r="T180">
        <v>135.5689823814773</v>
      </c>
      <c r="U180">
        <v>0.25</v>
      </c>
      <c r="V180">
        <v>0.18759987907481171</v>
      </c>
      <c r="W180">
        <v>25.103146114351599</v>
      </c>
      <c r="X180">
        <v>16.06274632477454</v>
      </c>
      <c r="Y180">
        <v>9.0403997895770605</v>
      </c>
    </row>
    <row r="181" spans="1:25" x14ac:dyDescent="0.35">
      <c r="A181">
        <v>180</v>
      </c>
      <c r="B181" t="s">
        <v>204</v>
      </c>
      <c r="C181">
        <v>11</v>
      </c>
      <c r="D181">
        <v>2</v>
      </c>
      <c r="E181">
        <v>0</v>
      </c>
      <c r="F181">
        <v>26.32711225436908</v>
      </c>
      <c r="G181">
        <v>0.12813073521335369</v>
      </c>
      <c r="H181">
        <v>0.16016341901669209</v>
      </c>
      <c r="I181">
        <v>5</v>
      </c>
      <c r="J181">
        <v>19.601145353055411</v>
      </c>
      <c r="K181">
        <v>98.005726765277075</v>
      </c>
      <c r="L181">
        <v>112.159256578186</v>
      </c>
      <c r="M181">
        <v>0.35072624942439412</v>
      </c>
      <c r="N181">
        <v>1.1753631247121969</v>
      </c>
      <c r="O181">
        <v>1</v>
      </c>
      <c r="P181">
        <v>0.18825017664004809</v>
      </c>
      <c r="Q181">
        <v>21.084723974486071</v>
      </c>
      <c r="R181">
        <v>14.351121644827129</v>
      </c>
      <c r="S181">
        <v>6.7336023296589396</v>
      </c>
      <c r="T181">
        <v>112.00374071787471</v>
      </c>
      <c r="U181">
        <v>0.25</v>
      </c>
      <c r="V181">
        <v>0.18759987907481171</v>
      </c>
      <c r="W181">
        <v>21.041062971188481</v>
      </c>
      <c r="X181">
        <v>14.37104800634615</v>
      </c>
      <c r="Y181">
        <v>6.6700149648423288</v>
      </c>
    </row>
    <row r="182" spans="1:25" x14ac:dyDescent="0.35">
      <c r="A182">
        <v>181</v>
      </c>
      <c r="B182" t="s">
        <v>205</v>
      </c>
      <c r="C182">
        <v>12</v>
      </c>
      <c r="D182">
        <v>2</v>
      </c>
      <c r="E182">
        <v>0</v>
      </c>
      <c r="F182">
        <v>24.987172253335508</v>
      </c>
      <c r="G182">
        <v>0.11719550084615871</v>
      </c>
      <c r="H182">
        <v>0.1464943760576983</v>
      </c>
      <c r="I182">
        <v>3</v>
      </c>
      <c r="J182">
        <v>18.551252797181672</v>
      </c>
      <c r="K182">
        <v>55.653758391545011</v>
      </c>
      <c r="L182">
        <v>65.964799363268895</v>
      </c>
      <c r="M182">
        <v>0.20627442959720571</v>
      </c>
      <c r="N182">
        <v>1.1031372147986029</v>
      </c>
      <c r="O182">
        <v>1</v>
      </c>
      <c r="P182">
        <v>0.16160339798794851</v>
      </c>
      <c r="Q182">
        <v>11.251023134896711</v>
      </c>
      <c r="R182">
        <v>8.1592918697431731</v>
      </c>
      <c r="S182">
        <v>3.091731265153534</v>
      </c>
      <c r="T182">
        <v>69.621203978246484</v>
      </c>
      <c r="U182">
        <v>0.25</v>
      </c>
      <c r="V182">
        <v>0.18759987907481171</v>
      </c>
      <c r="W182">
        <v>12.37498838374346</v>
      </c>
      <c r="X182">
        <v>7.7307776995946691</v>
      </c>
      <c r="Y182">
        <v>4.6442106841487947</v>
      </c>
    </row>
    <row r="183" spans="1:25" x14ac:dyDescent="0.35">
      <c r="A183">
        <v>182</v>
      </c>
      <c r="B183" t="s">
        <v>206</v>
      </c>
      <c r="C183">
        <v>13</v>
      </c>
      <c r="D183">
        <v>2</v>
      </c>
      <c r="E183">
        <v>0</v>
      </c>
      <c r="F183">
        <v>22.686940845483029</v>
      </c>
      <c r="G183">
        <v>9.3031135424827202E-2</v>
      </c>
      <c r="H183">
        <v>0.11628891928103401</v>
      </c>
      <c r="I183">
        <v>4</v>
      </c>
      <c r="J183">
        <v>18.58704044760713</v>
      </c>
      <c r="K183">
        <v>74.34816179042852</v>
      </c>
      <c r="L183">
        <v>83.388141522899062</v>
      </c>
      <c r="M183">
        <v>0.26075788138279388</v>
      </c>
      <c r="N183">
        <v>1.1303789406913971</v>
      </c>
      <c r="O183">
        <v>1</v>
      </c>
      <c r="P183">
        <v>0.13145054539104259</v>
      </c>
      <c r="Q183">
        <v>12.27373361127176</v>
      </c>
      <c r="R183">
        <v>8.6864559622913884</v>
      </c>
      <c r="S183">
        <v>3.5872776489803719</v>
      </c>
      <c r="T183">
        <v>93.371492486086922</v>
      </c>
      <c r="U183">
        <v>0.25</v>
      </c>
      <c r="V183">
        <v>0.18759987907481171</v>
      </c>
      <c r="W183">
        <v>15.64360526596915</v>
      </c>
      <c r="X183">
        <v>7.7576934868414789</v>
      </c>
      <c r="Y183">
        <v>7.8859117791276727</v>
      </c>
    </row>
    <row r="184" spans="1:25" x14ac:dyDescent="0.35">
      <c r="A184">
        <v>183</v>
      </c>
      <c r="B184" t="s">
        <v>207</v>
      </c>
      <c r="C184">
        <v>14</v>
      </c>
      <c r="D184">
        <v>2</v>
      </c>
      <c r="E184">
        <v>0</v>
      </c>
      <c r="F184">
        <v>22.4039368385769</v>
      </c>
      <c r="G184">
        <v>9.1316079899203095E-2</v>
      </c>
      <c r="H184">
        <v>0.1141450998740039</v>
      </c>
      <c r="I184">
        <v>5</v>
      </c>
      <c r="J184">
        <v>19.350134729020581</v>
      </c>
      <c r="K184">
        <v>96.750673645102907</v>
      </c>
      <c r="L184">
        <v>104.5742891845011</v>
      </c>
      <c r="M184">
        <v>0.3270077686930335</v>
      </c>
      <c r="N184">
        <v>1.1635038843465171</v>
      </c>
      <c r="O184">
        <v>1</v>
      </c>
      <c r="P184">
        <v>0.13280826708252461</v>
      </c>
      <c r="Q184">
        <v>15.510855684704509</v>
      </c>
      <c r="R184">
        <v>10.66492747871912</v>
      </c>
      <c r="S184">
        <v>4.8459282059853859</v>
      </c>
      <c r="T184">
        <v>116.7913415741382</v>
      </c>
      <c r="U184">
        <v>0.25</v>
      </c>
      <c r="V184">
        <v>0.18759987907481171</v>
      </c>
      <c r="W184">
        <v>19.6181240053468</v>
      </c>
      <c r="X184">
        <v>9.5493141465742717</v>
      </c>
      <c r="Y184">
        <v>10.06880985877252</v>
      </c>
    </row>
    <row r="185" spans="1:25" x14ac:dyDescent="0.35">
      <c r="A185">
        <v>184</v>
      </c>
      <c r="B185" t="s">
        <v>208</v>
      </c>
      <c r="C185">
        <v>15</v>
      </c>
      <c r="D185">
        <v>2</v>
      </c>
      <c r="E185">
        <v>0</v>
      </c>
      <c r="F185">
        <v>21.7011537637609</v>
      </c>
      <c r="G185">
        <v>0.1029254216750114</v>
      </c>
      <c r="H185">
        <v>0.1286567770937643</v>
      </c>
      <c r="I185">
        <v>4</v>
      </c>
      <c r="J185">
        <v>23.653728879564252</v>
      </c>
      <c r="K185">
        <v>94.614915518257021</v>
      </c>
      <c r="L185">
        <v>80.702216066608841</v>
      </c>
      <c r="M185">
        <v>0.25235889060612537</v>
      </c>
      <c r="N185">
        <v>1.1261794453030629</v>
      </c>
      <c r="O185">
        <v>1</v>
      </c>
      <c r="P185">
        <v>0.1448906178619353</v>
      </c>
      <c r="Q185">
        <v>12.75781154962362</v>
      </c>
      <c r="R185">
        <v>9.0627202283489705</v>
      </c>
      <c r="S185">
        <v>3.6950913212746461</v>
      </c>
      <c r="T185">
        <v>88.051329602172032</v>
      </c>
      <c r="U185">
        <v>0.25</v>
      </c>
      <c r="V185">
        <v>0.18759987907481171</v>
      </c>
      <c r="W185">
        <v>15.139725975165151</v>
      </c>
      <c r="X185">
        <v>8.3063096187635939</v>
      </c>
      <c r="Y185">
        <v>6.8334163564015533</v>
      </c>
    </row>
    <row r="186" spans="1:25" x14ac:dyDescent="0.35">
      <c r="A186">
        <v>185</v>
      </c>
      <c r="B186" t="s">
        <v>209</v>
      </c>
      <c r="C186">
        <v>16</v>
      </c>
      <c r="D186">
        <v>2</v>
      </c>
      <c r="E186">
        <v>0</v>
      </c>
      <c r="F186">
        <v>20.985460709373861</v>
      </c>
      <c r="G186">
        <v>9.2633682432157E-2</v>
      </c>
      <c r="H186">
        <v>0.1157921030401963</v>
      </c>
      <c r="I186">
        <v>6</v>
      </c>
      <c r="J186">
        <v>19.919045884784261</v>
      </c>
      <c r="K186">
        <v>119.51427530870561</v>
      </c>
      <c r="L186">
        <v>123.0038905104883</v>
      </c>
      <c r="M186">
        <v>0.38463783105836741</v>
      </c>
      <c r="N186">
        <v>1.192318915529184</v>
      </c>
      <c r="O186">
        <v>1</v>
      </c>
      <c r="P186">
        <v>0.13806111472373039</v>
      </c>
      <c r="Q186">
        <v>18.77580802479812</v>
      </c>
      <c r="R186">
        <v>12.597842929609079</v>
      </c>
      <c r="S186">
        <v>6.1779650951890464</v>
      </c>
      <c r="T186">
        <v>135.996352502077</v>
      </c>
      <c r="U186">
        <v>0.25</v>
      </c>
      <c r="V186">
        <v>0.18759987907481171</v>
      </c>
      <c r="W186">
        <v>23.075514985498991</v>
      </c>
      <c r="X186">
        <v>11.394303331468381</v>
      </c>
      <c r="Y186">
        <v>11.68121165403061</v>
      </c>
    </row>
    <row r="187" spans="1:25" x14ac:dyDescent="0.35">
      <c r="A187">
        <v>186</v>
      </c>
      <c r="B187" t="s">
        <v>210</v>
      </c>
      <c r="C187">
        <v>17</v>
      </c>
      <c r="D187">
        <v>2</v>
      </c>
      <c r="E187">
        <v>0</v>
      </c>
      <c r="F187">
        <v>19.8393966956213</v>
      </c>
      <c r="G187">
        <v>0.1072339370677842</v>
      </c>
      <c r="H187">
        <v>0.13404242133473021</v>
      </c>
      <c r="I187">
        <v>10</v>
      </c>
      <c r="J187">
        <v>19.46867666351638</v>
      </c>
      <c r="K187">
        <v>194.68676663516379</v>
      </c>
      <c r="L187">
        <v>206.82085341537439</v>
      </c>
      <c r="M187">
        <v>0.64673665316746187</v>
      </c>
      <c r="N187">
        <v>1.323368326583731</v>
      </c>
      <c r="O187">
        <v>1.3</v>
      </c>
      <c r="P187">
        <v>0.23060374325686531</v>
      </c>
      <c r="Q187">
        <v>43.320500662933767</v>
      </c>
      <c r="R187">
        <v>20.144633284029069</v>
      </c>
      <c r="S187">
        <v>23.175867378904709</v>
      </c>
      <c r="T187">
        <v>187.85688406922279</v>
      </c>
      <c r="U187">
        <v>0.25</v>
      </c>
      <c r="V187">
        <v>0.18759987907481171</v>
      </c>
      <c r="W187">
        <v>38.799567090873602</v>
      </c>
      <c r="X187">
        <v>22.178214379449681</v>
      </c>
      <c r="Y187">
        <v>16.621352711423921</v>
      </c>
    </row>
    <row r="188" spans="1:25" x14ac:dyDescent="0.35">
      <c r="A188">
        <v>187</v>
      </c>
      <c r="B188" t="s">
        <v>211</v>
      </c>
      <c r="C188">
        <v>18</v>
      </c>
      <c r="D188">
        <v>2</v>
      </c>
      <c r="E188">
        <v>0</v>
      </c>
      <c r="F188">
        <v>19.412942666004071</v>
      </c>
      <c r="G188">
        <v>0.1187647024015855</v>
      </c>
      <c r="H188">
        <v>0.1484558780019819</v>
      </c>
      <c r="I188">
        <v>8</v>
      </c>
      <c r="J188">
        <v>24.503360972286899</v>
      </c>
      <c r="K188">
        <v>196.02688777829519</v>
      </c>
      <c r="L188">
        <v>161.8254504850818</v>
      </c>
      <c r="M188">
        <v>0.50603432156739503</v>
      </c>
      <c r="N188">
        <v>1.253017160783698</v>
      </c>
      <c r="O188">
        <v>1.3</v>
      </c>
      <c r="P188">
        <v>0.24182309158240259</v>
      </c>
      <c r="Q188">
        <v>34.608769471616988</v>
      </c>
      <c r="R188">
        <v>16.997136956133328</v>
      </c>
      <c r="S188">
        <v>17.61163251548367</v>
      </c>
      <c r="T188">
        <v>143.11606573693919</v>
      </c>
      <c r="U188">
        <v>0.25</v>
      </c>
      <c r="V188">
        <v>0.18759987907481171</v>
      </c>
      <c r="W188">
        <v>30.358434942228289</v>
      </c>
      <c r="X188">
        <v>19.219151467863249</v>
      </c>
      <c r="Y188">
        <v>11.13928347436503</v>
      </c>
    </row>
    <row r="189" spans="1:25" x14ac:dyDescent="0.35">
      <c r="A189">
        <v>188</v>
      </c>
      <c r="B189" t="s">
        <v>212</v>
      </c>
      <c r="C189">
        <v>19</v>
      </c>
      <c r="D189">
        <v>2</v>
      </c>
      <c r="E189">
        <v>0</v>
      </c>
      <c r="F189">
        <v>19.851495530745179</v>
      </c>
      <c r="G189">
        <v>0.1386520225703792</v>
      </c>
      <c r="H189">
        <v>0.17331502821297409</v>
      </c>
      <c r="I189">
        <v>9</v>
      </c>
      <c r="J189">
        <v>21.10988357091464</v>
      </c>
      <c r="K189">
        <v>189.9889521382317</v>
      </c>
      <c r="L189">
        <v>183.8004129621269</v>
      </c>
      <c r="M189">
        <v>0.57475086272459452</v>
      </c>
      <c r="N189">
        <v>1.2873754313622969</v>
      </c>
      <c r="O189">
        <v>1.3</v>
      </c>
      <c r="P189">
        <v>0.29005796196942019</v>
      </c>
      <c r="Q189">
        <v>41.666018275857702</v>
      </c>
      <c r="R189">
        <v>19.916976824828939</v>
      </c>
      <c r="S189">
        <v>21.74904145102877</v>
      </c>
      <c r="T189">
        <v>143.64721448415341</v>
      </c>
      <c r="U189">
        <v>0.25</v>
      </c>
      <c r="V189">
        <v>0.18759987907481171</v>
      </c>
      <c r="W189">
        <v>34.480935245595468</v>
      </c>
      <c r="X189">
        <v>25.48429900646984</v>
      </c>
      <c r="Y189">
        <v>8.9966362391256283</v>
      </c>
    </row>
    <row r="190" spans="1:25" x14ac:dyDescent="0.35">
      <c r="A190">
        <v>189</v>
      </c>
      <c r="B190" t="s">
        <v>213</v>
      </c>
      <c r="C190">
        <v>20</v>
      </c>
      <c r="D190">
        <v>2</v>
      </c>
      <c r="E190">
        <v>0</v>
      </c>
      <c r="F190">
        <v>19.567621961926051</v>
      </c>
      <c r="G190">
        <v>0.15281373979948981</v>
      </c>
      <c r="H190">
        <v>0.19101717474936231</v>
      </c>
      <c r="I190">
        <v>7</v>
      </c>
      <c r="J190">
        <v>21.935302181222781</v>
      </c>
      <c r="K190">
        <v>153.54711526855951</v>
      </c>
      <c r="L190">
        <v>139.0281068534679</v>
      </c>
      <c r="M190">
        <v>0.43474616334764699</v>
      </c>
      <c r="N190">
        <v>1.217373081673824</v>
      </c>
      <c r="O190">
        <v>1.3</v>
      </c>
      <c r="P190">
        <v>0.30230091668043602</v>
      </c>
      <c r="Q190">
        <v>31.749655711685019</v>
      </c>
      <c r="R190">
        <v>16.049516752797899</v>
      </c>
      <c r="S190">
        <v>15.70013895888712</v>
      </c>
      <c r="T190">
        <v>105.02666038967971</v>
      </c>
      <c r="U190">
        <v>0.25</v>
      </c>
      <c r="V190">
        <v>0.18759987907481171</v>
      </c>
      <c r="W190">
        <v>26.08165603371059</v>
      </c>
      <c r="X190">
        <v>21.245404945521521</v>
      </c>
      <c r="Y190">
        <v>4.8362510881890763</v>
      </c>
    </row>
    <row r="191" spans="1:25" x14ac:dyDescent="0.35">
      <c r="A191">
        <v>190</v>
      </c>
      <c r="B191" t="s">
        <v>214</v>
      </c>
      <c r="C191">
        <v>21</v>
      </c>
      <c r="D191">
        <v>2</v>
      </c>
      <c r="E191">
        <v>0</v>
      </c>
      <c r="F191">
        <v>20.916576008064219</v>
      </c>
      <c r="G191">
        <v>0.15703971779285411</v>
      </c>
      <c r="H191">
        <v>0.19629964724106769</v>
      </c>
      <c r="I191">
        <v>8</v>
      </c>
      <c r="J191">
        <v>16.583041825158251</v>
      </c>
      <c r="K191">
        <v>132.66433460126601</v>
      </c>
      <c r="L191">
        <v>163.76005129795439</v>
      </c>
      <c r="M191">
        <v>0.51208389168699708</v>
      </c>
      <c r="N191">
        <v>1.256041945843499</v>
      </c>
      <c r="O191">
        <v>1.3</v>
      </c>
      <c r="P191">
        <v>0.32052876815578191</v>
      </c>
      <c r="Q191">
        <v>37.612587262553447</v>
      </c>
      <c r="R191">
        <v>18.427893768024472</v>
      </c>
      <c r="S191">
        <v>19.184693494528979</v>
      </c>
      <c r="T191">
        <v>117.3454335439656</v>
      </c>
      <c r="U191">
        <v>0.25</v>
      </c>
      <c r="V191">
        <v>0.18759987907481171</v>
      </c>
      <c r="W191">
        <v>30.721365820781209</v>
      </c>
      <c r="X191">
        <v>25.71683224157406</v>
      </c>
      <c r="Y191">
        <v>5.0045335792071413</v>
      </c>
    </row>
    <row r="192" spans="1:25" x14ac:dyDescent="0.35">
      <c r="A192">
        <v>191</v>
      </c>
      <c r="B192" t="s">
        <v>215</v>
      </c>
      <c r="C192">
        <v>22</v>
      </c>
      <c r="D192">
        <v>2</v>
      </c>
      <c r="E192">
        <v>0</v>
      </c>
      <c r="F192">
        <v>22.624193968042011</v>
      </c>
      <c r="G192">
        <v>0.1568884241683991</v>
      </c>
      <c r="H192">
        <v>0.1961105302104989</v>
      </c>
      <c r="I192">
        <v>3</v>
      </c>
      <c r="J192">
        <v>21.134763820598032</v>
      </c>
      <c r="K192">
        <v>63.404291461794088</v>
      </c>
      <c r="L192">
        <v>58.895137971483152</v>
      </c>
      <c r="M192">
        <v>0.18416733027889851</v>
      </c>
      <c r="N192">
        <v>1.092083665139449</v>
      </c>
      <c r="O192">
        <v>1</v>
      </c>
      <c r="P192">
        <v>0.2141691066047223</v>
      </c>
      <c r="Q192">
        <v>11.898952612598791</v>
      </c>
      <c r="R192">
        <v>8.7165135730361136</v>
      </c>
      <c r="S192">
        <v>3.1824390395626811</v>
      </c>
      <c r="T192">
        <v>55.558678846057383</v>
      </c>
      <c r="U192">
        <v>0.25</v>
      </c>
      <c r="V192">
        <v>0.18759987907481171</v>
      </c>
      <c r="W192">
        <v>11.04872076154459</v>
      </c>
      <c r="X192">
        <v>9.2399653875264356</v>
      </c>
      <c r="Y192">
        <v>1.808755374018155</v>
      </c>
    </row>
    <row r="193" spans="1:25" x14ac:dyDescent="0.35">
      <c r="A193">
        <v>192</v>
      </c>
      <c r="B193" t="s">
        <v>216</v>
      </c>
      <c r="C193">
        <v>23</v>
      </c>
      <c r="D193">
        <v>2</v>
      </c>
      <c r="E193">
        <v>0</v>
      </c>
      <c r="F193">
        <v>24.01659023780725</v>
      </c>
      <c r="G193">
        <v>0.1694939068689171</v>
      </c>
      <c r="H193">
        <v>0.2118673835861464</v>
      </c>
      <c r="I193">
        <v>3</v>
      </c>
      <c r="J193">
        <v>20.234263291554601</v>
      </c>
      <c r="K193">
        <v>60.702789874663779</v>
      </c>
      <c r="L193">
        <v>61.615755563078167</v>
      </c>
      <c r="M193">
        <v>0.192674804678508</v>
      </c>
      <c r="N193">
        <v>1.096337402339254</v>
      </c>
      <c r="O193">
        <v>1</v>
      </c>
      <c r="P193">
        <v>0.23227813696124999</v>
      </c>
      <c r="Q193">
        <v>12.94859136965102</v>
      </c>
      <c r="R193">
        <v>9.4486178010693589</v>
      </c>
      <c r="S193">
        <v>3.499973568581662</v>
      </c>
      <c r="T193">
        <v>55.74606176478494</v>
      </c>
      <c r="U193">
        <v>0.25</v>
      </c>
      <c r="V193">
        <v>0.18759987907481171</v>
      </c>
      <c r="W193">
        <v>11.559108292736621</v>
      </c>
      <c r="X193">
        <v>10.44349513506633</v>
      </c>
      <c r="Y193">
        <v>1.115613157670291</v>
      </c>
    </row>
    <row r="194" spans="1:25" x14ac:dyDescent="0.35">
      <c r="A194">
        <v>193</v>
      </c>
      <c r="B194" t="s">
        <v>217</v>
      </c>
      <c r="C194">
        <v>0</v>
      </c>
      <c r="D194">
        <v>3</v>
      </c>
      <c r="E194">
        <v>0</v>
      </c>
      <c r="F194">
        <v>24.529882946950899</v>
      </c>
      <c r="G194">
        <v>0.19277200941293079</v>
      </c>
      <c r="H194">
        <v>0.2409650117661635</v>
      </c>
      <c r="I194">
        <v>0</v>
      </c>
      <c r="J194">
        <v>18.07436694537866</v>
      </c>
      <c r="K194">
        <v>0</v>
      </c>
      <c r="L194">
        <v>-3.560447834334028</v>
      </c>
      <c r="M194">
        <v>-1.113365542269517E-2</v>
      </c>
      <c r="N194">
        <v>0.99443317228865247</v>
      </c>
      <c r="O194">
        <v>1</v>
      </c>
      <c r="P194">
        <v>0.25301326235447169</v>
      </c>
      <c r="Q194">
        <v>-0.7751964616159277</v>
      </c>
      <c r="R194">
        <v>-0.59062587551689727</v>
      </c>
      <c r="S194">
        <v>-0.1845705860990304</v>
      </c>
      <c r="T194">
        <v>-3.0638570263161822</v>
      </c>
      <c r="U194">
        <v>0.25</v>
      </c>
      <c r="V194">
        <v>0.18759987907481171</v>
      </c>
      <c r="W194">
        <v>-0.66793958317323898</v>
      </c>
      <c r="X194">
        <v>-0.68635468343448836</v>
      </c>
      <c r="Y194">
        <v>1.84151002612493E-2</v>
      </c>
    </row>
    <row r="195" spans="1:25" x14ac:dyDescent="0.35">
      <c r="A195">
        <v>194</v>
      </c>
      <c r="B195" t="s">
        <v>218</v>
      </c>
      <c r="C195">
        <v>1</v>
      </c>
      <c r="D195">
        <v>3</v>
      </c>
      <c r="E195">
        <v>0</v>
      </c>
      <c r="F195">
        <v>26.5762571090847</v>
      </c>
      <c r="G195">
        <v>0.1758476632982329</v>
      </c>
      <c r="H195">
        <v>0.2198095791227912</v>
      </c>
      <c r="I195">
        <v>2</v>
      </c>
      <c r="J195">
        <v>21.572033679389559</v>
      </c>
      <c r="K195">
        <v>43.144067358779118</v>
      </c>
      <c r="L195">
        <v>45.42745561254354</v>
      </c>
      <c r="M195">
        <v>0.1420533767248533</v>
      </c>
      <c r="N195">
        <v>1.0710266883624271</v>
      </c>
      <c r="O195">
        <v>1</v>
      </c>
      <c r="P195">
        <v>0.23542192559822189</v>
      </c>
      <c r="Q195">
        <v>9.6041310142679368</v>
      </c>
      <c r="R195">
        <v>7.1737753082156432</v>
      </c>
      <c r="S195">
        <v>2.430355706052294</v>
      </c>
      <c r="T195">
        <v>40.795397411958291</v>
      </c>
      <c r="U195">
        <v>0.25</v>
      </c>
      <c r="V195">
        <v>0.18759987907481171</v>
      </c>
      <c r="W195">
        <v>8.5221851795895454</v>
      </c>
      <c r="X195">
        <v>7.988311919049977</v>
      </c>
      <c r="Y195">
        <v>0.53387326053956841</v>
      </c>
    </row>
    <row r="196" spans="1:25" x14ac:dyDescent="0.35">
      <c r="A196">
        <v>195</v>
      </c>
      <c r="B196" t="s">
        <v>219</v>
      </c>
      <c r="C196">
        <v>2</v>
      </c>
      <c r="D196">
        <v>3</v>
      </c>
      <c r="E196">
        <v>0</v>
      </c>
      <c r="F196">
        <v>27.742955191186081</v>
      </c>
      <c r="G196">
        <v>0.19799157499914699</v>
      </c>
      <c r="H196">
        <v>0.24748946874893379</v>
      </c>
      <c r="I196">
        <v>2</v>
      </c>
      <c r="J196">
        <v>20.621961593313731</v>
      </c>
      <c r="K196">
        <v>41.243923186627462</v>
      </c>
      <c r="L196">
        <v>47.232422084098729</v>
      </c>
      <c r="M196">
        <v>0.1476975753422366</v>
      </c>
      <c r="N196">
        <v>1.073848787671118</v>
      </c>
      <c r="O196">
        <v>1</v>
      </c>
      <c r="P196">
        <v>0.26576626597741171</v>
      </c>
      <c r="Q196">
        <v>10.460659847954449</v>
      </c>
      <c r="R196">
        <v>7.7930226065744224</v>
      </c>
      <c r="S196">
        <v>2.6676372413800311</v>
      </c>
      <c r="T196">
        <v>39.360374837202023</v>
      </c>
      <c r="U196">
        <v>0.25</v>
      </c>
      <c r="V196">
        <v>0.18759987907481171</v>
      </c>
      <c r="W196">
        <v>8.8607966713873889</v>
      </c>
      <c r="X196">
        <v>9.3516216394551996</v>
      </c>
      <c r="Y196">
        <v>-0.49082496806781067</v>
      </c>
    </row>
    <row r="197" spans="1:25" x14ac:dyDescent="0.35">
      <c r="A197">
        <v>196</v>
      </c>
      <c r="B197" t="s">
        <v>220</v>
      </c>
      <c r="C197">
        <v>3</v>
      </c>
      <c r="D197">
        <v>3</v>
      </c>
      <c r="E197">
        <v>0</v>
      </c>
      <c r="F197">
        <v>30.579561133578</v>
      </c>
      <c r="G197">
        <v>0.213277827299623</v>
      </c>
      <c r="H197">
        <v>0.26659728412452871</v>
      </c>
      <c r="I197">
        <v>0</v>
      </c>
      <c r="J197">
        <v>25.579139451357509</v>
      </c>
      <c r="K197">
        <v>0</v>
      </c>
      <c r="L197">
        <v>9.6602130083727076</v>
      </c>
      <c r="M197">
        <v>3.02078524807756E-2</v>
      </c>
      <c r="N197">
        <v>1.015103926240388</v>
      </c>
      <c r="O197">
        <v>1</v>
      </c>
      <c r="P197">
        <v>0.27992714833075522</v>
      </c>
      <c r="Q197">
        <v>2.1718158179774658</v>
      </c>
      <c r="R197">
        <v>1.6547168136971171</v>
      </c>
      <c r="S197">
        <v>0.51709900428034894</v>
      </c>
      <c r="T197">
        <v>7.7585037068691198</v>
      </c>
      <c r="U197">
        <v>0.25</v>
      </c>
      <c r="V197">
        <v>0.18759987907481171</v>
      </c>
      <c r="W197">
        <v>1.812254792207644</v>
      </c>
      <c r="X197">
        <v>2.0603092416772859</v>
      </c>
      <c r="Y197">
        <v>-0.24805444946964261</v>
      </c>
    </row>
    <row r="198" spans="1:25" x14ac:dyDescent="0.35">
      <c r="A198">
        <v>197</v>
      </c>
      <c r="B198" t="s">
        <v>221</v>
      </c>
      <c r="C198">
        <v>4</v>
      </c>
      <c r="D198">
        <v>3</v>
      </c>
      <c r="E198">
        <v>0</v>
      </c>
      <c r="F198">
        <v>30.495763243334309</v>
      </c>
      <c r="G198">
        <v>0.1816504039464478</v>
      </c>
      <c r="H198">
        <v>0.2270630049330597</v>
      </c>
      <c r="I198">
        <v>3</v>
      </c>
      <c r="J198">
        <v>23.60208834365508</v>
      </c>
      <c r="K198">
        <v>70.80626503096525</v>
      </c>
      <c r="L198">
        <v>76.073295770061534</v>
      </c>
      <c r="M198">
        <v>0.23788408126784519</v>
      </c>
      <c r="N198">
        <v>1.118942040633923</v>
      </c>
      <c r="O198">
        <v>1</v>
      </c>
      <c r="P198">
        <v>0.25407034209226831</v>
      </c>
      <c r="Q198">
        <v>16.58865094794422</v>
      </c>
      <c r="R198">
        <v>11.860239651766859</v>
      </c>
      <c r="S198">
        <v>4.7284112961773559</v>
      </c>
      <c r="T198">
        <v>65.291567726231804</v>
      </c>
      <c r="U198">
        <v>0.25</v>
      </c>
      <c r="V198">
        <v>0.18759987907481171</v>
      </c>
      <c r="W198">
        <v>14.271341087285929</v>
      </c>
      <c r="X198">
        <v>13.818744906169281</v>
      </c>
      <c r="Y198">
        <v>0.4525961811166539</v>
      </c>
    </row>
    <row r="199" spans="1:25" x14ac:dyDescent="0.35">
      <c r="A199">
        <v>198</v>
      </c>
      <c r="B199" t="s">
        <v>222</v>
      </c>
      <c r="C199">
        <v>5</v>
      </c>
      <c r="D199">
        <v>3</v>
      </c>
      <c r="E199">
        <v>0</v>
      </c>
      <c r="F199">
        <v>26.55272186402707</v>
      </c>
      <c r="G199">
        <v>0.19913404084143529</v>
      </c>
      <c r="H199">
        <v>0.24891755105179419</v>
      </c>
      <c r="I199">
        <v>0</v>
      </c>
      <c r="J199">
        <v>22.274561905984751</v>
      </c>
      <c r="K199">
        <v>0</v>
      </c>
      <c r="L199">
        <v>0.89921250320404056</v>
      </c>
      <c r="M199">
        <v>2.811871603878054E-3</v>
      </c>
      <c r="N199">
        <v>1.0014059358019389</v>
      </c>
      <c r="O199">
        <v>1</v>
      </c>
      <c r="P199">
        <v>0.26136342860438389</v>
      </c>
      <c r="Q199">
        <v>0.1980574809203984</v>
      </c>
      <c r="R199">
        <v>0.15090093784411299</v>
      </c>
      <c r="S199">
        <v>4.715654307628539E-2</v>
      </c>
      <c r="T199">
        <v>0.75778574675874255</v>
      </c>
      <c r="U199">
        <v>0.25</v>
      </c>
      <c r="V199">
        <v>0.18759987907481171</v>
      </c>
      <c r="W199">
        <v>0.1686921568636367</v>
      </c>
      <c r="X199">
        <v>0.17906381933816259</v>
      </c>
      <c r="Y199">
        <v>-1.0371662474525801E-2</v>
      </c>
    </row>
    <row r="200" spans="1:25" x14ac:dyDescent="0.35">
      <c r="A200">
        <v>199</v>
      </c>
      <c r="B200" t="s">
        <v>223</v>
      </c>
      <c r="C200">
        <v>6</v>
      </c>
      <c r="D200">
        <v>3</v>
      </c>
      <c r="E200">
        <v>0</v>
      </c>
      <c r="F200">
        <v>29.294961432533238</v>
      </c>
      <c r="G200">
        <v>0.18035918514343399</v>
      </c>
      <c r="H200">
        <v>0.22544898142929251</v>
      </c>
      <c r="I200">
        <v>4</v>
      </c>
      <c r="J200">
        <v>18.784823809164362</v>
      </c>
      <c r="K200">
        <v>75.139295236657446</v>
      </c>
      <c r="L200">
        <v>95.115461700368925</v>
      </c>
      <c r="M200">
        <v>0.29742965638493829</v>
      </c>
      <c r="N200">
        <v>1.1487148281924691</v>
      </c>
      <c r="O200">
        <v>1</v>
      </c>
      <c r="P200">
        <v>0.25897658796871692</v>
      </c>
      <c r="Q200">
        <v>20.883849160173</v>
      </c>
      <c r="R200">
        <v>14.544148746149119</v>
      </c>
      <c r="S200">
        <v>6.3397004140238842</v>
      </c>
      <c r="T200">
        <v>80.639911599637202</v>
      </c>
      <c r="U200">
        <v>0.25</v>
      </c>
      <c r="V200">
        <v>0.18759987907481171</v>
      </c>
      <c r="W200">
        <v>17.843649113134099</v>
      </c>
      <c r="X200">
        <v>17.15494716682004</v>
      </c>
      <c r="Y200">
        <v>0.68870194631405468</v>
      </c>
    </row>
    <row r="201" spans="1:25" x14ac:dyDescent="0.35">
      <c r="A201">
        <v>200</v>
      </c>
      <c r="B201" t="s">
        <v>224</v>
      </c>
      <c r="C201">
        <v>7</v>
      </c>
      <c r="D201">
        <v>3</v>
      </c>
      <c r="E201">
        <v>0</v>
      </c>
      <c r="F201">
        <v>30.048320390731281</v>
      </c>
      <c r="G201">
        <v>0.17113193629405399</v>
      </c>
      <c r="H201">
        <v>0.2139149203675674</v>
      </c>
      <c r="I201">
        <v>8</v>
      </c>
      <c r="J201">
        <v>26.03182062581304</v>
      </c>
      <c r="K201">
        <v>208.25456500650429</v>
      </c>
      <c r="L201">
        <v>184.32128827588761</v>
      </c>
      <c r="M201">
        <v>0.57637965958707793</v>
      </c>
      <c r="N201">
        <v>1.288189829793539</v>
      </c>
      <c r="O201">
        <v>1.2</v>
      </c>
      <c r="P201">
        <v>0.33067562983031412</v>
      </c>
      <c r="Q201">
        <v>42.356629564830598</v>
      </c>
      <c r="R201">
        <v>21.920490590851919</v>
      </c>
      <c r="S201">
        <v>20.436138973978679</v>
      </c>
      <c r="T201">
        <v>128.09117377826081</v>
      </c>
      <c r="U201">
        <v>0.25</v>
      </c>
      <c r="V201">
        <v>0.18759987907481171</v>
      </c>
      <c r="W201">
        <v>34.578651391470018</v>
      </c>
      <c r="X201">
        <v>31.543258962867149</v>
      </c>
      <c r="Y201">
        <v>3.0353924286028691</v>
      </c>
    </row>
    <row r="202" spans="1:25" x14ac:dyDescent="0.35">
      <c r="A202">
        <v>201</v>
      </c>
      <c r="B202" t="s">
        <v>225</v>
      </c>
      <c r="C202">
        <v>8</v>
      </c>
      <c r="D202">
        <v>3</v>
      </c>
      <c r="E202">
        <v>0</v>
      </c>
      <c r="F202">
        <v>28.91264775976224</v>
      </c>
      <c r="G202">
        <v>0.14978690993485019</v>
      </c>
      <c r="H202">
        <v>0.1872336374185628</v>
      </c>
      <c r="I202">
        <v>11</v>
      </c>
      <c r="J202">
        <v>18.05045639985277</v>
      </c>
      <c r="K202">
        <v>198.55502039838049</v>
      </c>
      <c r="L202">
        <v>247.86966515941879</v>
      </c>
      <c r="M202">
        <v>0.77509784443731178</v>
      </c>
      <c r="N202">
        <v>1.3875489222186559</v>
      </c>
      <c r="O202">
        <v>1.2</v>
      </c>
      <c r="P202">
        <v>0.3117549981638465</v>
      </c>
      <c r="Q202">
        <v>56.818222742897269</v>
      </c>
      <c r="R202">
        <v>27.299084418129361</v>
      </c>
      <c r="S202">
        <v>29.519138324767901</v>
      </c>
      <c r="T202">
        <v>182.25280453414189</v>
      </c>
      <c r="U202">
        <v>0.25</v>
      </c>
      <c r="V202">
        <v>0.18759987907481171</v>
      </c>
      <c r="W202">
        <v>46.500319210221043</v>
      </c>
      <c r="X202">
        <v>37.127631210815338</v>
      </c>
      <c r="Y202">
        <v>9.3726879994057057</v>
      </c>
    </row>
    <row r="203" spans="1:25" x14ac:dyDescent="0.35">
      <c r="A203">
        <v>202</v>
      </c>
      <c r="B203" t="s">
        <v>226</v>
      </c>
      <c r="C203">
        <v>9</v>
      </c>
      <c r="D203">
        <v>3</v>
      </c>
      <c r="E203">
        <v>0</v>
      </c>
      <c r="F203">
        <v>31.13354135250793</v>
      </c>
      <c r="G203">
        <v>0.15073309431272411</v>
      </c>
      <c r="H203">
        <v>0.18841636789090521</v>
      </c>
      <c r="I203">
        <v>8</v>
      </c>
      <c r="J203">
        <v>21.99380333129664</v>
      </c>
      <c r="K203">
        <v>175.95042665037309</v>
      </c>
      <c r="L203">
        <v>187.68808251499141</v>
      </c>
      <c r="M203">
        <v>0.5869077528723734</v>
      </c>
      <c r="N203">
        <v>1.2934538764361869</v>
      </c>
      <c r="O203">
        <v>1.2</v>
      </c>
      <c r="P203">
        <v>0.29244945771902159</v>
      </c>
      <c r="Q203">
        <v>42.618230243876098</v>
      </c>
      <c r="R203">
        <v>21.966112602484529</v>
      </c>
      <c r="S203">
        <v>20.65211764139157</v>
      </c>
      <c r="T203">
        <v>145.72853229504929</v>
      </c>
      <c r="U203">
        <v>0.25</v>
      </c>
      <c r="V203">
        <v>0.18759987907481171</v>
      </c>
      <c r="W203">
        <v>35.210261583595667</v>
      </c>
      <c r="X203">
        <v>28.290805443106532</v>
      </c>
      <c r="Y203">
        <v>6.9194561404891317</v>
      </c>
    </row>
    <row r="204" spans="1:25" x14ac:dyDescent="0.35">
      <c r="A204">
        <v>203</v>
      </c>
      <c r="B204" t="s">
        <v>227</v>
      </c>
      <c r="C204">
        <v>10</v>
      </c>
      <c r="D204">
        <v>3</v>
      </c>
      <c r="E204">
        <v>0</v>
      </c>
      <c r="F204">
        <v>28.33021883082705</v>
      </c>
      <c r="G204">
        <v>0.1237249205067491</v>
      </c>
      <c r="H204">
        <v>0.15465615063343641</v>
      </c>
      <c r="I204">
        <v>5</v>
      </c>
      <c r="J204">
        <v>22.060300202294009</v>
      </c>
      <c r="K204">
        <v>110.30150101146999</v>
      </c>
      <c r="L204">
        <v>116.9869572185104</v>
      </c>
      <c r="M204">
        <v>0.36582265243723328</v>
      </c>
      <c r="N204">
        <v>1.1829113262186171</v>
      </c>
      <c r="O204">
        <v>1</v>
      </c>
      <c r="P204">
        <v>0.1829445122536644</v>
      </c>
      <c r="Q204">
        <v>21.614562749672039</v>
      </c>
      <c r="R204">
        <v>14.617875251066719</v>
      </c>
      <c r="S204">
        <v>6.9966874986053167</v>
      </c>
      <c r="T204">
        <v>118.1481886688246</v>
      </c>
      <c r="U204">
        <v>0.25</v>
      </c>
      <c r="V204">
        <v>0.18759987907481171</v>
      </c>
      <c r="W204">
        <v>21.946739027522732</v>
      </c>
      <c r="X204">
        <v>14.47420198218666</v>
      </c>
      <c r="Y204">
        <v>7.47253704533607</v>
      </c>
    </row>
    <row r="205" spans="1:25" x14ac:dyDescent="0.35">
      <c r="A205">
        <v>204</v>
      </c>
      <c r="B205" t="s">
        <v>228</v>
      </c>
      <c r="C205">
        <v>11</v>
      </c>
      <c r="D205">
        <v>3</v>
      </c>
      <c r="E205">
        <v>0</v>
      </c>
      <c r="F205">
        <v>24.200000661162932</v>
      </c>
      <c r="G205">
        <v>0.11943049846273369</v>
      </c>
      <c r="H205">
        <v>0.1492881230784171</v>
      </c>
      <c r="I205">
        <v>5</v>
      </c>
      <c r="J205">
        <v>23.178809630773308</v>
      </c>
      <c r="K205">
        <v>115.89404815386661</v>
      </c>
      <c r="L205">
        <v>107.5768958539651</v>
      </c>
      <c r="M205">
        <v>0.33639703363474321</v>
      </c>
      <c r="N205">
        <v>1.1681985168173721</v>
      </c>
      <c r="O205">
        <v>1</v>
      </c>
      <c r="P205">
        <v>0.17439816395865609</v>
      </c>
      <c r="Q205">
        <v>19.289316214082049</v>
      </c>
      <c r="R205">
        <v>13.20961527438585</v>
      </c>
      <c r="S205">
        <v>6.0797009396962043</v>
      </c>
      <c r="T205">
        <v>110.6050417976585</v>
      </c>
      <c r="U205">
        <v>0.25</v>
      </c>
      <c r="V205">
        <v>0.18759987907481171</v>
      </c>
      <c r="W205">
        <v>20.18141265344747</v>
      </c>
      <c r="X205">
        <v>12.847962294912641</v>
      </c>
      <c r="Y205">
        <v>7.3334503585348294</v>
      </c>
    </row>
    <row r="206" spans="1:25" x14ac:dyDescent="0.35">
      <c r="A206">
        <v>205</v>
      </c>
      <c r="B206" t="s">
        <v>229</v>
      </c>
      <c r="C206">
        <v>12</v>
      </c>
      <c r="D206">
        <v>3</v>
      </c>
      <c r="E206">
        <v>0</v>
      </c>
      <c r="F206">
        <v>24.048479340361592</v>
      </c>
      <c r="G206">
        <v>0.1075164259554893</v>
      </c>
      <c r="H206">
        <v>0.13439553244436159</v>
      </c>
      <c r="I206">
        <v>4</v>
      </c>
      <c r="J206">
        <v>20.772943412283919</v>
      </c>
      <c r="K206">
        <v>83.091773649135675</v>
      </c>
      <c r="L206">
        <v>85.950555437156268</v>
      </c>
      <c r="M206">
        <v>0.26877064688283819</v>
      </c>
      <c r="N206">
        <v>1.134385323441419</v>
      </c>
      <c r="O206">
        <v>1</v>
      </c>
      <c r="P206">
        <v>0.15245631954097891</v>
      </c>
      <c r="Q206">
        <v>14.08560544195209</v>
      </c>
      <c r="R206">
        <v>9.9335597179414634</v>
      </c>
      <c r="S206">
        <v>4.1520457240106303</v>
      </c>
      <c r="T206">
        <v>92.391089358326099</v>
      </c>
      <c r="U206">
        <v>0.25</v>
      </c>
      <c r="V206">
        <v>0.18759987907481171</v>
      </c>
      <c r="W206">
        <v>16.124313806423419</v>
      </c>
      <c r="X206">
        <v>9.2410965294921894</v>
      </c>
      <c r="Y206">
        <v>6.8832172769312301</v>
      </c>
    </row>
    <row r="207" spans="1:25" x14ac:dyDescent="0.35">
      <c r="A207">
        <v>206</v>
      </c>
      <c r="B207" t="s">
        <v>230</v>
      </c>
      <c r="C207">
        <v>13</v>
      </c>
      <c r="D207">
        <v>3</v>
      </c>
      <c r="E207">
        <v>0</v>
      </c>
      <c r="F207">
        <v>23.345657566111608</v>
      </c>
      <c r="G207">
        <v>9.88232770552602E-2</v>
      </c>
      <c r="H207">
        <v>0.1235290963190753</v>
      </c>
      <c r="I207">
        <v>6</v>
      </c>
      <c r="J207">
        <v>18.742035807694251</v>
      </c>
      <c r="K207">
        <v>112.4522148461655</v>
      </c>
      <c r="L207">
        <v>128.2164984645361</v>
      </c>
      <c r="M207">
        <v>0.40093785384042391</v>
      </c>
      <c r="N207">
        <v>1.200468926920212</v>
      </c>
      <c r="O207">
        <v>1</v>
      </c>
      <c r="P207">
        <v>0.1482928417015838</v>
      </c>
      <c r="Q207">
        <v>20.60712479870001</v>
      </c>
      <c r="R207">
        <v>13.732716831958211</v>
      </c>
      <c r="S207">
        <v>6.8744079667418054</v>
      </c>
      <c r="T207">
        <v>138.96237041683119</v>
      </c>
      <c r="U207">
        <v>0.25</v>
      </c>
      <c r="V207">
        <v>0.18759987907481171</v>
      </c>
      <c r="W207">
        <v>24.053399607342762</v>
      </c>
      <c r="X207">
        <v>12.6707745508162</v>
      </c>
      <c r="Y207">
        <v>11.38262505652656</v>
      </c>
    </row>
    <row r="208" spans="1:25" x14ac:dyDescent="0.35">
      <c r="A208">
        <v>207</v>
      </c>
      <c r="B208" t="s">
        <v>231</v>
      </c>
      <c r="C208">
        <v>14</v>
      </c>
      <c r="D208">
        <v>3</v>
      </c>
      <c r="E208">
        <v>0</v>
      </c>
      <c r="F208">
        <v>23.738993853012541</v>
      </c>
      <c r="G208">
        <v>9.2133124103723499E-2</v>
      </c>
      <c r="H208">
        <v>0.1151664051296543</v>
      </c>
      <c r="I208">
        <v>8</v>
      </c>
      <c r="J208">
        <v>24.290730325095861</v>
      </c>
      <c r="K208">
        <v>194.32584260076689</v>
      </c>
      <c r="L208">
        <v>172.94567672510371</v>
      </c>
      <c r="M208">
        <v>0.54080769080058733</v>
      </c>
      <c r="N208">
        <v>1.2704038454002939</v>
      </c>
      <c r="O208">
        <v>1</v>
      </c>
      <c r="P208">
        <v>0.1463078439376409</v>
      </c>
      <c r="Q208">
        <v>27.531082643104138</v>
      </c>
      <c r="R208">
        <v>17.33690132805248</v>
      </c>
      <c r="S208">
        <v>10.19418131505166</v>
      </c>
      <c r="T208">
        <v>188.17229413098579</v>
      </c>
      <c r="U208">
        <v>0.25</v>
      </c>
      <c r="V208">
        <v>0.18759987907481171</v>
      </c>
      <c r="W208">
        <v>32.444588040140943</v>
      </c>
      <c r="X208">
        <v>15.93402549691643</v>
      </c>
      <c r="Y208">
        <v>16.51056254322452</v>
      </c>
    </row>
    <row r="209" spans="1:25" x14ac:dyDescent="0.35">
      <c r="A209">
        <v>208</v>
      </c>
      <c r="B209" t="s">
        <v>232</v>
      </c>
      <c r="C209">
        <v>15</v>
      </c>
      <c r="D209">
        <v>3</v>
      </c>
      <c r="E209">
        <v>0</v>
      </c>
      <c r="F209">
        <v>22.241350981007379</v>
      </c>
      <c r="G209">
        <v>8.3815626116724495E-2</v>
      </c>
      <c r="H209">
        <v>0.1047695326459057</v>
      </c>
      <c r="I209">
        <v>6</v>
      </c>
      <c r="J209">
        <v>16.0200099023807</v>
      </c>
      <c r="K209">
        <v>96.120059414284199</v>
      </c>
      <c r="L209">
        <v>126.2775523524125</v>
      </c>
      <c r="M209">
        <v>0.39487469580525031</v>
      </c>
      <c r="N209">
        <v>1.197437347902625</v>
      </c>
      <c r="O209">
        <v>1</v>
      </c>
      <c r="P209">
        <v>0.1254549513125108</v>
      </c>
      <c r="Q209">
        <v>17.94131164579678</v>
      </c>
      <c r="R209">
        <v>11.98647206200603</v>
      </c>
      <c r="S209">
        <v>5.9548395837907488</v>
      </c>
      <c r="T209">
        <v>143.00999249606821</v>
      </c>
      <c r="U209">
        <v>0.25</v>
      </c>
      <c r="V209">
        <v>0.18759987907481171</v>
      </c>
      <c r="W209">
        <v>23.689653551175791</v>
      </c>
      <c r="X209">
        <v>10.584032114904909</v>
      </c>
      <c r="Y209">
        <v>13.10562143627088</v>
      </c>
    </row>
    <row r="210" spans="1:25" x14ac:dyDescent="0.35">
      <c r="A210">
        <v>209</v>
      </c>
      <c r="B210" t="s">
        <v>233</v>
      </c>
      <c r="C210">
        <v>16</v>
      </c>
      <c r="D210">
        <v>3</v>
      </c>
      <c r="E210">
        <v>0</v>
      </c>
      <c r="F210">
        <v>20.358840361066729</v>
      </c>
      <c r="G210">
        <v>9.3743947505676994E-2</v>
      </c>
      <c r="H210">
        <v>0.1171799343820963</v>
      </c>
      <c r="I210">
        <v>7</v>
      </c>
      <c r="J210">
        <v>22.690645692828411</v>
      </c>
      <c r="K210">
        <v>158.83451984979891</v>
      </c>
      <c r="L210">
        <v>143.27143742597329</v>
      </c>
      <c r="M210">
        <v>0.44801521899376051</v>
      </c>
      <c r="N210">
        <v>1.2240076094968799</v>
      </c>
      <c r="O210">
        <v>1</v>
      </c>
      <c r="P210">
        <v>0.14342913136403099</v>
      </c>
      <c r="Q210">
        <v>22.484646294102681</v>
      </c>
      <c r="R210">
        <v>14.69575588886728</v>
      </c>
      <c r="S210">
        <v>7.7888904052354011</v>
      </c>
      <c r="T210">
        <v>156.76485021048771</v>
      </c>
      <c r="U210">
        <v>0.25</v>
      </c>
      <c r="V210">
        <v>0.18759987907481171</v>
      </c>
      <c r="W210">
        <v>26.87770433598704</v>
      </c>
      <c r="X210">
        <v>13.43083010912332</v>
      </c>
      <c r="Y210">
        <v>13.44687422686372</v>
      </c>
    </row>
    <row r="211" spans="1:25" x14ac:dyDescent="0.35">
      <c r="A211">
        <v>210</v>
      </c>
      <c r="B211" t="s">
        <v>234</v>
      </c>
      <c r="C211">
        <v>17</v>
      </c>
      <c r="D211">
        <v>3</v>
      </c>
      <c r="E211">
        <v>0</v>
      </c>
      <c r="F211">
        <v>20.189692485388932</v>
      </c>
      <c r="G211">
        <v>9.2055551093190705E-2</v>
      </c>
      <c r="H211">
        <v>0.1150694388664884</v>
      </c>
      <c r="I211">
        <v>8</v>
      </c>
      <c r="J211">
        <v>22.0087618532867</v>
      </c>
      <c r="K211">
        <v>176.0700948262936</v>
      </c>
      <c r="L211">
        <v>164.72088310799671</v>
      </c>
      <c r="M211">
        <v>0.51508844920052577</v>
      </c>
      <c r="N211">
        <v>1.257544224600263</v>
      </c>
      <c r="O211">
        <v>1.3</v>
      </c>
      <c r="P211">
        <v>0.1881163807569092</v>
      </c>
      <c r="Q211">
        <v>30.952571224394859</v>
      </c>
      <c r="R211">
        <v>15.14677238817892</v>
      </c>
      <c r="S211">
        <v>15.80579883621593</v>
      </c>
      <c r="T211">
        <v>164.53947869852379</v>
      </c>
      <c r="U211">
        <v>0.25</v>
      </c>
      <c r="V211">
        <v>0.18759987907481171</v>
      </c>
      <c r="W211">
        <v>30.901617752156369</v>
      </c>
      <c r="X211">
        <v>15.163471671063681</v>
      </c>
      <c r="Y211">
        <v>15.73814608109269</v>
      </c>
    </row>
    <row r="212" spans="1:25" x14ac:dyDescent="0.35">
      <c r="A212">
        <v>211</v>
      </c>
      <c r="B212" t="s">
        <v>235</v>
      </c>
      <c r="C212">
        <v>18</v>
      </c>
      <c r="D212">
        <v>3</v>
      </c>
      <c r="E212">
        <v>0</v>
      </c>
      <c r="F212">
        <v>20.125561818699229</v>
      </c>
      <c r="G212">
        <v>0.10490944797030689</v>
      </c>
      <c r="H212">
        <v>0.13113680996288371</v>
      </c>
      <c r="I212">
        <v>11</v>
      </c>
      <c r="J212">
        <v>19.862959828672739</v>
      </c>
      <c r="K212">
        <v>218.49255811540019</v>
      </c>
      <c r="L212">
        <v>229.35372052088451</v>
      </c>
      <c r="M212">
        <v>0.71719778325871553</v>
      </c>
      <c r="N212">
        <v>1.3585988916293581</v>
      </c>
      <c r="O212">
        <v>1.3</v>
      </c>
      <c r="P212">
        <v>0.23161102206759859</v>
      </c>
      <c r="Q212">
        <v>48.135965156335061</v>
      </c>
      <c r="R212">
        <v>21.803442197993309</v>
      </c>
      <c r="S212">
        <v>26.332522958341752</v>
      </c>
      <c r="T212">
        <v>207.83106402546761</v>
      </c>
      <c r="U212">
        <v>0.25</v>
      </c>
      <c r="V212">
        <v>0.18759987907481171</v>
      </c>
      <c r="W212">
        <v>43.026730235076101</v>
      </c>
      <c r="X212">
        <v>24.061372209782039</v>
      </c>
      <c r="Y212">
        <v>18.965358025294059</v>
      </c>
    </row>
    <row r="213" spans="1:25" x14ac:dyDescent="0.35">
      <c r="A213">
        <v>212</v>
      </c>
      <c r="B213" t="s">
        <v>236</v>
      </c>
      <c r="C213">
        <v>19</v>
      </c>
      <c r="D213">
        <v>3</v>
      </c>
      <c r="E213">
        <v>0</v>
      </c>
      <c r="F213">
        <v>19.9260429745406</v>
      </c>
      <c r="G213">
        <v>0.12848759413727789</v>
      </c>
      <c r="H213">
        <v>0.1606094926715973</v>
      </c>
      <c r="I213">
        <v>7</v>
      </c>
      <c r="J213">
        <v>20.612506876429169</v>
      </c>
      <c r="K213">
        <v>144.28754813500419</v>
      </c>
      <c r="L213">
        <v>140.854292215491</v>
      </c>
      <c r="M213">
        <v>0.44045671424033772</v>
      </c>
      <c r="N213">
        <v>1.2202283571201691</v>
      </c>
      <c r="O213">
        <v>1.3</v>
      </c>
      <c r="P213">
        <v>0.25477433459473697</v>
      </c>
      <c r="Q213">
        <v>30.746126805712439</v>
      </c>
      <c r="R213">
        <v>15.50586274158899</v>
      </c>
      <c r="S213">
        <v>15.240264064123449</v>
      </c>
      <c r="T213">
        <v>120.6798434175856</v>
      </c>
      <c r="U213">
        <v>0.25</v>
      </c>
      <c r="V213">
        <v>0.18759987907481171</v>
      </c>
      <c r="W213">
        <v>26.424248186794308</v>
      </c>
      <c r="X213">
        <v>18.098029130677549</v>
      </c>
      <c r="Y213">
        <v>8.3262190561167593</v>
      </c>
    </row>
    <row r="214" spans="1:25" x14ac:dyDescent="0.35">
      <c r="A214">
        <v>213</v>
      </c>
      <c r="B214" t="s">
        <v>237</v>
      </c>
      <c r="C214">
        <v>20</v>
      </c>
      <c r="D214">
        <v>3</v>
      </c>
      <c r="E214">
        <v>0</v>
      </c>
      <c r="F214">
        <v>21.282652137440198</v>
      </c>
      <c r="G214">
        <v>0.1276632681292138</v>
      </c>
      <c r="H214">
        <v>0.15957908516151731</v>
      </c>
      <c r="I214">
        <v>11</v>
      </c>
      <c r="J214">
        <v>19.616094458887769</v>
      </c>
      <c r="K214">
        <v>215.7770390477655</v>
      </c>
      <c r="L214">
        <v>231.11603135698141</v>
      </c>
      <c r="M214">
        <v>0.72270859608612914</v>
      </c>
      <c r="N214">
        <v>1.3613542980430651</v>
      </c>
      <c r="O214">
        <v>1.3</v>
      </c>
      <c r="P214">
        <v>0.28241677550113542</v>
      </c>
      <c r="Q214">
        <v>52.0753048109014</v>
      </c>
      <c r="R214">
        <v>23.540044989140231</v>
      </c>
      <c r="S214">
        <v>28.535259821761169</v>
      </c>
      <c r="T214">
        <v>184.39168395183401</v>
      </c>
      <c r="U214">
        <v>0.25</v>
      </c>
      <c r="V214">
        <v>0.18759987907481171</v>
      </c>
      <c r="W214">
        <v>43.357339534820113</v>
      </c>
      <c r="X214">
        <v>29.5050278800861</v>
      </c>
      <c r="Y214">
        <v>13.852311654734009</v>
      </c>
    </row>
    <row r="215" spans="1:25" x14ac:dyDescent="0.35">
      <c r="A215">
        <v>214</v>
      </c>
      <c r="B215" t="s">
        <v>238</v>
      </c>
      <c r="C215">
        <v>21</v>
      </c>
      <c r="D215">
        <v>3</v>
      </c>
      <c r="E215">
        <v>0</v>
      </c>
      <c r="F215">
        <v>21.452537013958288</v>
      </c>
      <c r="G215">
        <v>0.14636508365331649</v>
      </c>
      <c r="H215">
        <v>0.18295635456664561</v>
      </c>
      <c r="I215">
        <v>8</v>
      </c>
      <c r="J215">
        <v>17.948877380563619</v>
      </c>
      <c r="K215">
        <v>143.5910190445089</v>
      </c>
      <c r="L215">
        <v>165.44282300195599</v>
      </c>
      <c r="M215">
        <v>0.51734598263149756</v>
      </c>
      <c r="N215">
        <v>1.2586729913157491</v>
      </c>
      <c r="O215">
        <v>1.3</v>
      </c>
      <c r="P215">
        <v>0.29936688870741202</v>
      </c>
      <c r="Q215">
        <v>37.725093472056763</v>
      </c>
      <c r="R215">
        <v>18.444379355738889</v>
      </c>
      <c r="S215">
        <v>19.280714116317871</v>
      </c>
      <c r="T215">
        <v>126.0162526154574</v>
      </c>
      <c r="U215">
        <v>0.25</v>
      </c>
      <c r="V215">
        <v>0.18759987907481171</v>
      </c>
      <c r="W215">
        <v>31.037053588962419</v>
      </c>
      <c r="X215">
        <v>24.21505262852212</v>
      </c>
      <c r="Y215">
        <v>6.8220009604403034</v>
      </c>
    </row>
    <row r="216" spans="1:25" x14ac:dyDescent="0.35">
      <c r="A216">
        <v>215</v>
      </c>
      <c r="B216" t="s">
        <v>239</v>
      </c>
      <c r="C216">
        <v>22</v>
      </c>
      <c r="D216">
        <v>3</v>
      </c>
      <c r="E216">
        <v>0</v>
      </c>
      <c r="F216">
        <v>22.96309336863224</v>
      </c>
      <c r="G216">
        <v>0.16952543233659439</v>
      </c>
      <c r="H216">
        <v>0.21190679042074309</v>
      </c>
      <c r="I216">
        <v>4</v>
      </c>
      <c r="J216">
        <v>17.76991659518718</v>
      </c>
      <c r="K216">
        <v>71.079666380748733</v>
      </c>
      <c r="L216">
        <v>80.931616081788448</v>
      </c>
      <c r="M216">
        <v>0.25307623315453792</v>
      </c>
      <c r="N216">
        <v>1.126538116577269</v>
      </c>
      <c r="O216">
        <v>1</v>
      </c>
      <c r="P216">
        <v>0.238721076570518</v>
      </c>
      <c r="Q216">
        <v>17.214184031874979</v>
      </c>
      <c r="R216">
        <v>12.224484039067489</v>
      </c>
      <c r="S216">
        <v>4.9896999928074877</v>
      </c>
      <c r="T216">
        <v>72.110030162292432</v>
      </c>
      <c r="U216">
        <v>0.25</v>
      </c>
      <c r="V216">
        <v>0.18759987907481171</v>
      </c>
      <c r="W216">
        <v>15.182761390272599</v>
      </c>
      <c r="X216">
        <v>13.71996720596446</v>
      </c>
      <c r="Y216">
        <v>1.4627941843081389</v>
      </c>
    </row>
    <row r="217" spans="1:25" x14ac:dyDescent="0.35">
      <c r="A217">
        <v>216</v>
      </c>
      <c r="B217" t="s">
        <v>240</v>
      </c>
      <c r="C217">
        <v>23</v>
      </c>
      <c r="D217">
        <v>3</v>
      </c>
      <c r="E217">
        <v>0</v>
      </c>
      <c r="F217">
        <v>23.765586288331129</v>
      </c>
      <c r="G217">
        <v>0.17918513471313771</v>
      </c>
      <c r="H217">
        <v>0.22398141839142219</v>
      </c>
      <c r="I217">
        <v>3</v>
      </c>
      <c r="J217">
        <v>18.423951035499311</v>
      </c>
      <c r="K217">
        <v>55.271853106497922</v>
      </c>
      <c r="L217">
        <v>60.635068124213078</v>
      </c>
      <c r="M217">
        <v>0.18960815786054341</v>
      </c>
      <c r="N217">
        <v>1.094804078930272</v>
      </c>
      <c r="O217">
        <v>1</v>
      </c>
      <c r="P217">
        <v>0.24521577045951681</v>
      </c>
      <c r="Q217">
        <v>13.042081102635811</v>
      </c>
      <c r="R217">
        <v>9.5301662488354371</v>
      </c>
      <c r="S217">
        <v>3.5119148538003722</v>
      </c>
      <c r="T217">
        <v>53.186143281877349</v>
      </c>
      <c r="U217">
        <v>0.25</v>
      </c>
      <c r="V217">
        <v>0.18759987907481171</v>
      </c>
      <c r="W217">
        <v>11.37513144779534</v>
      </c>
      <c r="X217">
        <v>10.864902850177399</v>
      </c>
      <c r="Y217">
        <v>0.51022859761794237</v>
      </c>
    </row>
    <row r="218" spans="1:25" x14ac:dyDescent="0.35">
      <c r="A218">
        <v>217</v>
      </c>
      <c r="B218" t="s">
        <v>241</v>
      </c>
      <c r="C218">
        <v>0</v>
      </c>
      <c r="D218">
        <v>4</v>
      </c>
      <c r="E218">
        <v>0</v>
      </c>
      <c r="F218">
        <v>24.39569392997214</v>
      </c>
      <c r="G218">
        <v>0.17852197150605759</v>
      </c>
      <c r="H218">
        <v>0.223152464382572</v>
      </c>
      <c r="I218">
        <v>2</v>
      </c>
      <c r="J218">
        <v>18.001498115545751</v>
      </c>
      <c r="K218">
        <v>36.002996231091501</v>
      </c>
      <c r="L218">
        <v>40.24936611923259</v>
      </c>
      <c r="M218">
        <v>0.12586129447877659</v>
      </c>
      <c r="N218">
        <v>1.062930647239388</v>
      </c>
      <c r="O218">
        <v>1</v>
      </c>
      <c r="P218">
        <v>0.2371955933992318</v>
      </c>
      <c r="Q218">
        <v>8.5374003933913478</v>
      </c>
      <c r="R218">
        <v>6.4255559216883453</v>
      </c>
      <c r="S218">
        <v>2.111844471703002</v>
      </c>
      <c r="T218">
        <v>35.993081789769022</v>
      </c>
      <c r="U218">
        <v>0.25</v>
      </c>
      <c r="V218">
        <v>0.18759987907481171</v>
      </c>
      <c r="W218">
        <v>7.5507762168058576</v>
      </c>
      <c r="X218">
        <v>7.1853961914745197</v>
      </c>
      <c r="Y218">
        <v>0.36538002533133879</v>
      </c>
    </row>
    <row r="219" spans="1:25" x14ac:dyDescent="0.35">
      <c r="A219">
        <v>218</v>
      </c>
      <c r="B219" t="s">
        <v>242</v>
      </c>
      <c r="C219">
        <v>1</v>
      </c>
      <c r="D219">
        <v>4</v>
      </c>
      <c r="E219">
        <v>0</v>
      </c>
      <c r="F219">
        <v>24.538469561953839</v>
      </c>
      <c r="G219">
        <v>0.19415336171525319</v>
      </c>
      <c r="H219">
        <v>0.24269170214406649</v>
      </c>
      <c r="I219">
        <v>0</v>
      </c>
      <c r="J219">
        <v>24.680015746767349</v>
      </c>
      <c r="K219">
        <v>0</v>
      </c>
      <c r="L219">
        <v>-3.592520215440445</v>
      </c>
      <c r="M219">
        <v>-1.123394697489285E-2</v>
      </c>
      <c r="N219">
        <v>0.99438302651255361</v>
      </c>
      <c r="O219">
        <v>1</v>
      </c>
      <c r="P219">
        <v>0.25482628725126982</v>
      </c>
      <c r="Q219">
        <v>-0.784245337490171</v>
      </c>
      <c r="R219">
        <v>-0.59752025713536827</v>
      </c>
      <c r="S219">
        <v>-0.1867250803548027</v>
      </c>
      <c r="T219">
        <v>-3.0775684327923001</v>
      </c>
      <c r="U219">
        <v>0.25</v>
      </c>
      <c r="V219">
        <v>0.18759987907481171</v>
      </c>
      <c r="W219">
        <v>-0.67395635799044395</v>
      </c>
      <c r="X219">
        <v>-0.69749987685776793</v>
      </c>
      <c r="Y219">
        <v>2.35435188673239E-2</v>
      </c>
    </row>
    <row r="220" spans="1:25" x14ac:dyDescent="0.35">
      <c r="A220">
        <v>219</v>
      </c>
      <c r="B220" t="s">
        <v>243</v>
      </c>
      <c r="C220">
        <v>2</v>
      </c>
      <c r="D220">
        <v>4</v>
      </c>
      <c r="E220">
        <v>0</v>
      </c>
      <c r="F220">
        <v>28.824604025198511</v>
      </c>
      <c r="G220">
        <v>0.1772423483094919</v>
      </c>
      <c r="H220">
        <v>0.2215529353868648</v>
      </c>
      <c r="I220">
        <v>3</v>
      </c>
      <c r="J220">
        <v>25.114722336089379</v>
      </c>
      <c r="K220">
        <v>75.344167008268144</v>
      </c>
      <c r="L220">
        <v>72.364157647319175</v>
      </c>
      <c r="M220">
        <v>0.22628546567360211</v>
      </c>
      <c r="N220">
        <v>1.1131427328368011</v>
      </c>
      <c r="O220">
        <v>1</v>
      </c>
      <c r="P220">
        <v>0.2466200399645499</v>
      </c>
      <c r="Q220">
        <v>15.600606856322161</v>
      </c>
      <c r="R220">
        <v>11.21193636439749</v>
      </c>
      <c r="S220">
        <v>4.3886704919246684</v>
      </c>
      <c r="T220">
        <v>63.257660888241887</v>
      </c>
      <c r="U220">
        <v>0.25</v>
      </c>
      <c r="V220">
        <v>0.18759987907481171</v>
      </c>
      <c r="W220">
        <v>13.575507223987691</v>
      </c>
      <c r="X220">
        <v>12.825993234849131</v>
      </c>
      <c r="Y220">
        <v>0.74951398913856337</v>
      </c>
    </row>
    <row r="221" spans="1:25" x14ac:dyDescent="0.35">
      <c r="A221">
        <v>220</v>
      </c>
      <c r="B221" t="s">
        <v>244</v>
      </c>
      <c r="C221">
        <v>3</v>
      </c>
      <c r="D221">
        <v>4</v>
      </c>
      <c r="E221">
        <v>0</v>
      </c>
      <c r="F221">
        <v>30.04151626917686</v>
      </c>
      <c r="G221">
        <v>0.1855038576820659</v>
      </c>
      <c r="H221">
        <v>0.2318798221025824</v>
      </c>
      <c r="I221">
        <v>4</v>
      </c>
      <c r="J221">
        <v>22.739897924786</v>
      </c>
      <c r="K221">
        <v>90.959591699143999</v>
      </c>
      <c r="L221">
        <v>96.623824952065277</v>
      </c>
      <c r="M221">
        <v>0.30214636548391732</v>
      </c>
      <c r="N221">
        <v>1.1510731827419589</v>
      </c>
      <c r="O221">
        <v>1</v>
      </c>
      <c r="P221">
        <v>0.2669106448412587</v>
      </c>
      <c r="Q221">
        <v>21.428690300048231</v>
      </c>
      <c r="R221">
        <v>14.893016792557489</v>
      </c>
      <c r="S221">
        <v>6.5356735074907446</v>
      </c>
      <c r="T221">
        <v>80.284135212339109</v>
      </c>
      <c r="U221">
        <v>0.25</v>
      </c>
      <c r="V221">
        <v>0.18759987907481171</v>
      </c>
      <c r="W221">
        <v>18.126617876753219</v>
      </c>
      <c r="X221">
        <v>17.92409227260476</v>
      </c>
      <c r="Y221">
        <v>0.2025256041484588</v>
      </c>
    </row>
    <row r="222" spans="1:25" x14ac:dyDescent="0.35">
      <c r="A222">
        <v>221</v>
      </c>
      <c r="B222" t="s">
        <v>245</v>
      </c>
      <c r="C222">
        <v>4</v>
      </c>
      <c r="D222">
        <v>4</v>
      </c>
      <c r="E222">
        <v>0</v>
      </c>
      <c r="F222">
        <v>29.3307127245867</v>
      </c>
      <c r="G222">
        <v>0.20339131070121791</v>
      </c>
      <c r="H222">
        <v>0.2542391383765224</v>
      </c>
      <c r="I222">
        <v>1</v>
      </c>
      <c r="J222">
        <v>16.119475165076111</v>
      </c>
      <c r="K222">
        <v>16.119475165076111</v>
      </c>
      <c r="L222">
        <v>28.9389444471643</v>
      </c>
      <c r="M222">
        <v>9.0493176915625612E-2</v>
      </c>
      <c r="N222">
        <v>1.045246588457813</v>
      </c>
      <c r="O222">
        <v>1</v>
      </c>
      <c r="P222">
        <v>0.26695109529534861</v>
      </c>
      <c r="Q222">
        <v>6.4182232361755904</v>
      </c>
      <c r="R222">
        <v>4.8900748466099726</v>
      </c>
      <c r="S222">
        <v>1.528148389565618</v>
      </c>
      <c r="T222">
        <v>24.042693022385301</v>
      </c>
      <c r="U222">
        <v>0.25</v>
      </c>
      <c r="V222">
        <v>0.18759987907481171</v>
      </c>
      <c r="W222">
        <v>5.4289424788407166</v>
      </c>
      <c r="X222">
        <v>5.8859298414184797</v>
      </c>
      <c r="Y222">
        <v>-0.45698736257776229</v>
      </c>
    </row>
    <row r="223" spans="1:25" x14ac:dyDescent="0.35">
      <c r="A223">
        <v>222</v>
      </c>
      <c r="B223" t="s">
        <v>246</v>
      </c>
      <c r="C223">
        <v>5</v>
      </c>
      <c r="D223">
        <v>4</v>
      </c>
      <c r="E223">
        <v>0</v>
      </c>
      <c r="F223">
        <v>29.675801776174289</v>
      </c>
      <c r="G223">
        <v>0.1988961403249192</v>
      </c>
      <c r="H223">
        <v>0.248620175406149</v>
      </c>
      <c r="I223">
        <v>1</v>
      </c>
      <c r="J223">
        <v>21.537953481014171</v>
      </c>
      <c r="K223">
        <v>21.537953481014171</v>
      </c>
      <c r="L223">
        <v>29.929510807192631</v>
      </c>
      <c r="M223">
        <v>9.3590715494766635E-2</v>
      </c>
      <c r="N223">
        <v>1.046795357747383</v>
      </c>
      <c r="O223">
        <v>1</v>
      </c>
      <c r="P223">
        <v>0.26105118417645651</v>
      </c>
      <c r="Q223">
        <v>6.5894982537339537</v>
      </c>
      <c r="R223">
        <v>5.0205700980830121</v>
      </c>
      <c r="S223">
        <v>1.568928155650942</v>
      </c>
      <c r="T223">
        <v>25.242169555836259</v>
      </c>
      <c r="U223">
        <v>0.25</v>
      </c>
      <c r="V223">
        <v>0.18759987907481171</v>
      </c>
      <c r="W223">
        <v>5.6147726081976082</v>
      </c>
      <c r="X223">
        <v>5.9528641813635703</v>
      </c>
      <c r="Y223">
        <v>-0.33809157316596211</v>
      </c>
    </row>
    <row r="224" spans="1:25" x14ac:dyDescent="0.35">
      <c r="A224">
        <v>223</v>
      </c>
      <c r="B224" t="s">
        <v>247</v>
      </c>
      <c r="C224">
        <v>6</v>
      </c>
      <c r="D224">
        <v>4</v>
      </c>
      <c r="E224">
        <v>0</v>
      </c>
      <c r="F224">
        <v>28.568096322089101</v>
      </c>
      <c r="G224">
        <v>0.18052666554632199</v>
      </c>
      <c r="H224">
        <v>0.2256583319329025</v>
      </c>
      <c r="I224">
        <v>3</v>
      </c>
      <c r="J224">
        <v>24.83923351606969</v>
      </c>
      <c r="K224">
        <v>74.517700548209064</v>
      </c>
      <c r="L224">
        <v>71.652452404459794</v>
      </c>
      <c r="M224">
        <v>0.22405993638481139</v>
      </c>
      <c r="N224">
        <v>1.112029968192406</v>
      </c>
      <c r="O224">
        <v>1</v>
      </c>
      <c r="P224">
        <v>0.2509388276816969</v>
      </c>
      <c r="Q224">
        <v>15.552111082159611</v>
      </c>
      <c r="R224">
        <v>11.18826760213264</v>
      </c>
      <c r="S224">
        <v>4.363843480026965</v>
      </c>
      <c r="T224">
        <v>61.975706293992353</v>
      </c>
      <c r="U224">
        <v>0.25</v>
      </c>
      <c r="V224">
        <v>0.18759987907481171</v>
      </c>
      <c r="W224">
        <v>13.441991406490359</v>
      </c>
      <c r="X224">
        <v>12.93517831079367</v>
      </c>
      <c r="Y224">
        <v>0.50681309569669253</v>
      </c>
    </row>
    <row r="225" spans="1:25" x14ac:dyDescent="0.35">
      <c r="A225">
        <v>224</v>
      </c>
      <c r="B225" t="s">
        <v>248</v>
      </c>
      <c r="C225">
        <v>7</v>
      </c>
      <c r="D225">
        <v>4</v>
      </c>
      <c r="E225">
        <v>0</v>
      </c>
      <c r="F225">
        <v>29.540728975812879</v>
      </c>
      <c r="G225">
        <v>0.17847339500430101</v>
      </c>
      <c r="H225">
        <v>0.2230917437553763</v>
      </c>
      <c r="I225">
        <v>6</v>
      </c>
      <c r="J225">
        <v>23.329544983560439</v>
      </c>
      <c r="K225">
        <v>139.9772699013626</v>
      </c>
      <c r="L225">
        <v>139.30474695387119</v>
      </c>
      <c r="M225">
        <v>0.43561122743432967</v>
      </c>
      <c r="N225">
        <v>1.2178056137171649</v>
      </c>
      <c r="O225">
        <v>1.2</v>
      </c>
      <c r="P225">
        <v>0.32601885350309823</v>
      </c>
      <c r="Q225">
        <v>32.012057939299972</v>
      </c>
      <c r="R225">
        <v>17.52444866335609</v>
      </c>
      <c r="S225">
        <v>14.487609275943891</v>
      </c>
      <c r="T225">
        <v>98.190818093272483</v>
      </c>
      <c r="U225">
        <v>0.25</v>
      </c>
      <c r="V225">
        <v>0.18759987907481171</v>
      </c>
      <c r="W225">
        <v>26.133553683093481</v>
      </c>
      <c r="X225">
        <v>24.86219112907245</v>
      </c>
      <c r="Y225">
        <v>1.2713625540210349</v>
      </c>
    </row>
    <row r="226" spans="1:25" x14ac:dyDescent="0.35">
      <c r="A226">
        <v>225</v>
      </c>
      <c r="B226" t="s">
        <v>249</v>
      </c>
      <c r="C226">
        <v>8</v>
      </c>
      <c r="D226">
        <v>4</v>
      </c>
      <c r="E226">
        <v>0</v>
      </c>
      <c r="F226">
        <v>30.188016354739158</v>
      </c>
      <c r="G226">
        <v>0.16189409491034851</v>
      </c>
      <c r="H226">
        <v>0.20236761863793559</v>
      </c>
      <c r="I226">
        <v>5</v>
      </c>
      <c r="J226">
        <v>20.674187212025849</v>
      </c>
      <c r="K226">
        <v>103.3709360601293</v>
      </c>
      <c r="L226">
        <v>119.72487268423799</v>
      </c>
      <c r="M226">
        <v>0.37438421794534871</v>
      </c>
      <c r="N226">
        <v>1.187192108972674</v>
      </c>
      <c r="O226">
        <v>1.2</v>
      </c>
      <c r="P226">
        <v>0.28829908795025838</v>
      </c>
      <c r="Q226">
        <v>27.105497626139961</v>
      </c>
      <c r="R226">
        <v>15.221067941899459</v>
      </c>
      <c r="S226">
        <v>11.88442968424051</v>
      </c>
      <c r="T226">
        <v>94.01867282638301</v>
      </c>
      <c r="U226">
        <v>0.25</v>
      </c>
      <c r="V226">
        <v>0.18759987907481171</v>
      </c>
      <c r="W226">
        <v>22.46037163781028</v>
      </c>
      <c r="X226">
        <v>19.38274990147141</v>
      </c>
      <c r="Y226">
        <v>3.077621736338862</v>
      </c>
    </row>
    <row r="227" spans="1:25" x14ac:dyDescent="0.35">
      <c r="A227">
        <v>226</v>
      </c>
      <c r="B227" t="s">
        <v>250</v>
      </c>
      <c r="C227">
        <v>9</v>
      </c>
      <c r="D227">
        <v>4</v>
      </c>
      <c r="E227">
        <v>0</v>
      </c>
      <c r="F227">
        <v>29.237259416333099</v>
      </c>
      <c r="G227">
        <v>0.1417541827460842</v>
      </c>
      <c r="H227">
        <v>0.1771927284326052</v>
      </c>
      <c r="I227">
        <v>7</v>
      </c>
      <c r="J227">
        <v>22.038531270071381</v>
      </c>
      <c r="K227">
        <v>154.2697188904996</v>
      </c>
      <c r="L227">
        <v>161.88494888768801</v>
      </c>
      <c r="M227">
        <v>0.50622037532906805</v>
      </c>
      <c r="N227">
        <v>1.2531101876645341</v>
      </c>
      <c r="O227">
        <v>1.2</v>
      </c>
      <c r="P227">
        <v>0.26645041581476719</v>
      </c>
      <c r="Q227">
        <v>35.882359192285072</v>
      </c>
      <c r="R227">
        <v>19.08976004691192</v>
      </c>
      <c r="S227">
        <v>16.792599145373149</v>
      </c>
      <c r="T227">
        <v>134.66805477695331</v>
      </c>
      <c r="U227">
        <v>0.25</v>
      </c>
      <c r="V227">
        <v>0.18759987907481171</v>
      </c>
      <c r="W227">
        <v>30.369596835362351</v>
      </c>
      <c r="X227">
        <v>22.94786862846583</v>
      </c>
      <c r="Y227">
        <v>7.4217282068965247</v>
      </c>
    </row>
    <row r="228" spans="1:25" x14ac:dyDescent="0.35">
      <c r="A228">
        <v>227</v>
      </c>
      <c r="B228" t="s">
        <v>251</v>
      </c>
      <c r="C228">
        <v>10</v>
      </c>
      <c r="D228">
        <v>4</v>
      </c>
      <c r="E228">
        <v>0</v>
      </c>
      <c r="F228">
        <v>26.09705570797858</v>
      </c>
      <c r="G228">
        <v>0.14569966263880821</v>
      </c>
      <c r="H228">
        <v>0.18212457829851031</v>
      </c>
      <c r="I228">
        <v>7</v>
      </c>
      <c r="J228">
        <v>24.64446829626274</v>
      </c>
      <c r="K228">
        <v>172.51127807383921</v>
      </c>
      <c r="L228">
        <v>154.4356211004297</v>
      </c>
      <c r="M228">
        <v>0.48292604479169737</v>
      </c>
      <c r="N228">
        <v>1.2414630223958489</v>
      </c>
      <c r="O228">
        <v>1</v>
      </c>
      <c r="P228">
        <v>0.22610092942703799</v>
      </c>
      <c r="Q228">
        <v>32.051551358043682</v>
      </c>
      <c r="R228">
        <v>20.654051408596089</v>
      </c>
      <c r="S228">
        <v>11.397499949447591</v>
      </c>
      <c r="T228">
        <v>141.75771607514159</v>
      </c>
      <c r="U228">
        <v>0.25</v>
      </c>
      <c r="V228">
        <v>0.18759987907481171</v>
      </c>
      <c r="W228">
        <v>28.97210384328406</v>
      </c>
      <c r="X228">
        <v>22.50121789374742</v>
      </c>
      <c r="Y228">
        <v>6.4708859495366369</v>
      </c>
    </row>
    <row r="229" spans="1:25" x14ac:dyDescent="0.35">
      <c r="A229">
        <v>228</v>
      </c>
      <c r="B229" t="s">
        <v>252</v>
      </c>
      <c r="C229">
        <v>11</v>
      </c>
      <c r="D229">
        <v>4</v>
      </c>
      <c r="E229">
        <v>0</v>
      </c>
      <c r="F229">
        <v>28.039837547019449</v>
      </c>
      <c r="G229">
        <v>0.13639940905111131</v>
      </c>
      <c r="H229">
        <v>0.17049926131388921</v>
      </c>
      <c r="I229">
        <v>4</v>
      </c>
      <c r="J229">
        <v>28.73314090513993</v>
      </c>
      <c r="K229">
        <v>114.9325636205597</v>
      </c>
      <c r="L229">
        <v>94.028824500347255</v>
      </c>
      <c r="M229">
        <v>0.29403170064525352</v>
      </c>
      <c r="N229">
        <v>1.1470158503226271</v>
      </c>
      <c r="O229">
        <v>1</v>
      </c>
      <c r="P229">
        <v>0.19556535519533039</v>
      </c>
      <c r="Q229">
        <v>18.076465992772452</v>
      </c>
      <c r="R229">
        <v>12.607648612833369</v>
      </c>
      <c r="S229">
        <v>5.4688173799390789</v>
      </c>
      <c r="T229">
        <v>92.431841901228893</v>
      </c>
      <c r="U229">
        <v>0.25</v>
      </c>
      <c r="V229">
        <v>0.18759987907481171</v>
      </c>
      <c r="W229">
        <v>17.63979610581184</v>
      </c>
      <c r="X229">
        <v>12.82547609561802</v>
      </c>
      <c r="Y229">
        <v>4.8143200101938177</v>
      </c>
    </row>
    <row r="230" spans="1:25" x14ac:dyDescent="0.35">
      <c r="A230">
        <v>229</v>
      </c>
      <c r="B230" t="s">
        <v>253</v>
      </c>
      <c r="C230">
        <v>12</v>
      </c>
      <c r="D230">
        <v>4</v>
      </c>
      <c r="E230">
        <v>0</v>
      </c>
      <c r="F230">
        <v>24.0737306571028</v>
      </c>
      <c r="G230">
        <v>0.1106546907644782</v>
      </c>
      <c r="H230">
        <v>0.13831836345559781</v>
      </c>
      <c r="I230">
        <v>10</v>
      </c>
      <c r="J230">
        <v>24.99683021593524</v>
      </c>
      <c r="K230">
        <v>249.96830215935239</v>
      </c>
      <c r="L230">
        <v>216.4897865165895</v>
      </c>
      <c r="M230">
        <v>0.67697177370930128</v>
      </c>
      <c r="N230">
        <v>1.338485886854651</v>
      </c>
      <c r="O230">
        <v>1</v>
      </c>
      <c r="P230">
        <v>0.18513717737814969</v>
      </c>
      <c r="Q230">
        <v>40.290768361157141</v>
      </c>
      <c r="R230">
        <v>24.081400488032131</v>
      </c>
      <c r="S230">
        <v>16.209367873125011</v>
      </c>
      <c r="T230">
        <v>217.62656713114791</v>
      </c>
      <c r="U230">
        <v>0.25</v>
      </c>
      <c r="V230">
        <v>0.18759987907481171</v>
      </c>
      <c r="W230">
        <v>40.613457771443997</v>
      </c>
      <c r="X230">
        <v>23.95561038066112</v>
      </c>
      <c r="Y230">
        <v>16.65784739078288</v>
      </c>
    </row>
    <row r="231" spans="1:25" x14ac:dyDescent="0.35">
      <c r="A231">
        <v>230</v>
      </c>
      <c r="B231" t="s">
        <v>254</v>
      </c>
      <c r="C231">
        <v>13</v>
      </c>
      <c r="D231">
        <v>4</v>
      </c>
      <c r="E231">
        <v>0</v>
      </c>
      <c r="F231">
        <v>23.302487963200669</v>
      </c>
      <c r="G231">
        <v>0.1095851296779477</v>
      </c>
      <c r="H231">
        <v>0.1369814120974347</v>
      </c>
      <c r="I231">
        <v>7</v>
      </c>
      <c r="J231">
        <v>20.539661834201819</v>
      </c>
      <c r="K231">
        <v>143.77763283941269</v>
      </c>
      <c r="L231">
        <v>149.44272390236549</v>
      </c>
      <c r="M231">
        <v>0.46731306587704208</v>
      </c>
      <c r="N231">
        <v>1.233656532938521</v>
      </c>
      <c r="O231">
        <v>1</v>
      </c>
      <c r="P231">
        <v>0.16898801392514409</v>
      </c>
      <c r="Q231">
        <v>26.25621436840909</v>
      </c>
      <c r="R231">
        <v>17.026596085617321</v>
      </c>
      <c r="S231">
        <v>9.229618282791769</v>
      </c>
      <c r="T231">
        <v>155.37323481439159</v>
      </c>
      <c r="U231">
        <v>0.25</v>
      </c>
      <c r="V231">
        <v>0.18759987907481171</v>
      </c>
      <c r="W231">
        <v>28.03543693269425</v>
      </c>
      <c r="X231">
        <v>16.376700278266458</v>
      </c>
      <c r="Y231">
        <v>11.65873665442779</v>
      </c>
    </row>
    <row r="232" spans="1:25" x14ac:dyDescent="0.35">
      <c r="A232">
        <v>231</v>
      </c>
      <c r="B232" t="s">
        <v>255</v>
      </c>
      <c r="C232">
        <v>14</v>
      </c>
      <c r="D232">
        <v>4</v>
      </c>
      <c r="E232">
        <v>0</v>
      </c>
      <c r="F232">
        <v>23.76387815679842</v>
      </c>
      <c r="G232">
        <v>8.98562621110882E-2</v>
      </c>
      <c r="H232">
        <v>0.1123203276388603</v>
      </c>
      <c r="I232">
        <v>7</v>
      </c>
      <c r="J232">
        <v>18.513659994057139</v>
      </c>
      <c r="K232">
        <v>129.59561995839999</v>
      </c>
      <c r="L232">
        <v>151.32868908265391</v>
      </c>
      <c r="M232">
        <v>0.4732105505288457</v>
      </c>
      <c r="N232">
        <v>1.236605275264423</v>
      </c>
      <c r="O232">
        <v>1</v>
      </c>
      <c r="P232">
        <v>0.13889590967764301</v>
      </c>
      <c r="Q232">
        <v>23.2016785150864</v>
      </c>
      <c r="R232">
        <v>15.009917217197829</v>
      </c>
      <c r="S232">
        <v>8.1917612978885757</v>
      </c>
      <c r="T232">
        <v>167.0436413061702</v>
      </c>
      <c r="U232">
        <v>0.25</v>
      </c>
      <c r="V232">
        <v>0.18759987907481171</v>
      </c>
      <c r="W232">
        <v>28.389243772455661</v>
      </c>
      <c r="X232">
        <v>13.59783035113832</v>
      </c>
      <c r="Y232">
        <v>14.79141342131734</v>
      </c>
    </row>
    <row r="233" spans="1:25" x14ac:dyDescent="0.35">
      <c r="A233">
        <v>232</v>
      </c>
      <c r="B233" t="s">
        <v>256</v>
      </c>
      <c r="C233">
        <v>15</v>
      </c>
      <c r="D233">
        <v>4</v>
      </c>
      <c r="E233">
        <v>0</v>
      </c>
      <c r="F233">
        <v>22.10773903655387</v>
      </c>
      <c r="G233">
        <v>7.5843721730243896E-2</v>
      </c>
      <c r="H233">
        <v>9.4804652162804898E-2</v>
      </c>
      <c r="I233">
        <v>6</v>
      </c>
      <c r="J233">
        <v>19.234065680656691</v>
      </c>
      <c r="K233">
        <v>115.4043940839402</v>
      </c>
      <c r="L233">
        <v>126.2945228882907</v>
      </c>
      <c r="M233">
        <v>0.39492776331461921</v>
      </c>
      <c r="N233">
        <v>1.19746388165731</v>
      </c>
      <c r="O233">
        <v>1</v>
      </c>
      <c r="P233">
        <v>0.1135251467780434</v>
      </c>
      <c r="Q233">
        <v>16.60211358941357</v>
      </c>
      <c r="R233">
        <v>11.0915168924751</v>
      </c>
      <c r="S233">
        <v>5.5105966969384692</v>
      </c>
      <c r="T233">
        <v>146.24172758721801</v>
      </c>
      <c r="U233">
        <v>0.25</v>
      </c>
      <c r="V233">
        <v>0.18759987907481171</v>
      </c>
      <c r="W233">
        <v>23.692837221654379</v>
      </c>
      <c r="X233">
        <v>9.5786466499934377</v>
      </c>
      <c r="Y233">
        <v>14.11419057166094</v>
      </c>
    </row>
    <row r="234" spans="1:25" x14ac:dyDescent="0.35">
      <c r="A234">
        <v>233</v>
      </c>
      <c r="B234" t="s">
        <v>257</v>
      </c>
      <c r="C234">
        <v>16</v>
      </c>
      <c r="D234">
        <v>4</v>
      </c>
      <c r="E234">
        <v>0</v>
      </c>
      <c r="F234">
        <v>20.361082890075391</v>
      </c>
      <c r="G234">
        <v>0.1062076291588967</v>
      </c>
      <c r="H234">
        <v>0.1327595364486209</v>
      </c>
      <c r="I234">
        <v>6</v>
      </c>
      <c r="J234">
        <v>24.33961919321192</v>
      </c>
      <c r="K234">
        <v>146.0377151592715</v>
      </c>
      <c r="L234">
        <v>120.9967866455296</v>
      </c>
      <c r="M234">
        <v>0.37836154114491322</v>
      </c>
      <c r="N234">
        <v>1.1891807705724571</v>
      </c>
      <c r="O234">
        <v>1</v>
      </c>
      <c r="P234">
        <v>0.15787508785481311</v>
      </c>
      <c r="Q234">
        <v>20.313070376033171</v>
      </c>
      <c r="R234">
        <v>13.66525317509446</v>
      </c>
      <c r="S234">
        <v>6.6478172009387144</v>
      </c>
      <c r="T234">
        <v>128.66545730580179</v>
      </c>
      <c r="U234">
        <v>0.25</v>
      </c>
      <c r="V234">
        <v>0.18759987907481171</v>
      </c>
      <c r="W234">
        <v>22.69898254314214</v>
      </c>
      <c r="X234">
        <v>12.85078184546655</v>
      </c>
      <c r="Y234">
        <v>9.848200697675594</v>
      </c>
    </row>
    <row r="235" spans="1:25" x14ac:dyDescent="0.35">
      <c r="A235">
        <v>234</v>
      </c>
      <c r="B235" t="s">
        <v>258</v>
      </c>
      <c r="C235">
        <v>17</v>
      </c>
      <c r="D235">
        <v>4</v>
      </c>
      <c r="E235">
        <v>0</v>
      </c>
      <c r="F235">
        <v>19.230255614025229</v>
      </c>
      <c r="G235">
        <v>9.1575912502762993E-2</v>
      </c>
      <c r="H235">
        <v>0.1144698906284537</v>
      </c>
      <c r="I235">
        <v>9</v>
      </c>
      <c r="J235">
        <v>19.847062854117461</v>
      </c>
      <c r="K235">
        <v>178.62356568705709</v>
      </c>
      <c r="L235">
        <v>184.28084025860639</v>
      </c>
      <c r="M235">
        <v>0.57625317710288115</v>
      </c>
      <c r="N235">
        <v>1.288126588551441</v>
      </c>
      <c r="O235">
        <v>1.3</v>
      </c>
      <c r="P235">
        <v>0.19168722261921259</v>
      </c>
      <c r="Q235">
        <v>35.016430487557422</v>
      </c>
      <c r="R235">
        <v>16.72861409681796</v>
      </c>
      <c r="S235">
        <v>18.287816390739469</v>
      </c>
      <c r="T235">
        <v>182.67482834324181</v>
      </c>
      <c r="U235">
        <v>0.25</v>
      </c>
      <c r="V235">
        <v>0.18759987907481171</v>
      </c>
      <c r="W235">
        <v>34.571063348319257</v>
      </c>
      <c r="X235">
        <v>16.875686103457781</v>
      </c>
      <c r="Y235">
        <v>17.695377244861469</v>
      </c>
    </row>
    <row r="236" spans="1:25" x14ac:dyDescent="0.35">
      <c r="A236">
        <v>235</v>
      </c>
      <c r="B236" t="s">
        <v>259</v>
      </c>
      <c r="C236">
        <v>18</v>
      </c>
      <c r="D236">
        <v>4</v>
      </c>
      <c r="E236">
        <v>0</v>
      </c>
      <c r="F236">
        <v>21.667895102323701</v>
      </c>
      <c r="G236">
        <v>0.12166130316554161</v>
      </c>
      <c r="H236">
        <v>0.152076628956927</v>
      </c>
      <c r="I236">
        <v>9</v>
      </c>
      <c r="J236">
        <v>13.80027609794409</v>
      </c>
      <c r="K236">
        <v>124.2024848814968</v>
      </c>
      <c r="L236">
        <v>188.71114808899401</v>
      </c>
      <c r="M236">
        <v>0.59010691772627966</v>
      </c>
      <c r="N236">
        <v>1.2950534588631399</v>
      </c>
      <c r="O236">
        <v>1.3</v>
      </c>
      <c r="P236">
        <v>0.25603157364578899</v>
      </c>
      <c r="Q236">
        <v>41.266228155006033</v>
      </c>
      <c r="R236">
        <v>19.608921753573611</v>
      </c>
      <c r="S236">
        <v>21.657306401432411</v>
      </c>
      <c r="T236">
        <v>161.17632512034021</v>
      </c>
      <c r="U236">
        <v>0.25</v>
      </c>
      <c r="V236">
        <v>0.18759987907481171</v>
      </c>
      <c r="W236">
        <v>35.402188561564166</v>
      </c>
      <c r="X236">
        <v>22.958844198372521</v>
      </c>
      <c r="Y236">
        <v>12.443344363191651</v>
      </c>
    </row>
    <row r="237" spans="1:25" x14ac:dyDescent="0.35">
      <c r="A237">
        <v>236</v>
      </c>
      <c r="B237" t="s">
        <v>260</v>
      </c>
      <c r="C237">
        <v>19</v>
      </c>
      <c r="D237">
        <v>4</v>
      </c>
      <c r="E237">
        <v>0</v>
      </c>
      <c r="F237">
        <v>19.571249499928001</v>
      </c>
      <c r="G237">
        <v>0.11673826322912451</v>
      </c>
      <c r="H237">
        <v>0.14592282903640569</v>
      </c>
      <c r="I237">
        <v>11</v>
      </c>
      <c r="J237">
        <v>14.4777959119799</v>
      </c>
      <c r="K237">
        <v>159.2557550317789</v>
      </c>
      <c r="L237">
        <v>227.5856473710038</v>
      </c>
      <c r="M237">
        <v>0.71166895145754039</v>
      </c>
      <c r="N237">
        <v>1.3558344757287699</v>
      </c>
      <c r="O237">
        <v>1.3</v>
      </c>
      <c r="P237">
        <v>0.25720136312446429</v>
      </c>
      <c r="Q237">
        <v>49.848453718141528</v>
      </c>
      <c r="R237">
        <v>22.62515968431012</v>
      </c>
      <c r="S237">
        <v>27.223294033831412</v>
      </c>
      <c r="T237">
        <v>193.81100128158721</v>
      </c>
      <c r="U237">
        <v>0.25</v>
      </c>
      <c r="V237">
        <v>0.18759987907481171</v>
      </c>
      <c r="W237">
        <v>42.695039925963059</v>
      </c>
      <c r="X237">
        <v>26.567953209966952</v>
      </c>
      <c r="Y237">
        <v>16.127086715996111</v>
      </c>
    </row>
    <row r="238" spans="1:25" x14ac:dyDescent="0.35">
      <c r="A238">
        <v>237</v>
      </c>
      <c r="B238" t="s">
        <v>261</v>
      </c>
      <c r="C238">
        <v>20</v>
      </c>
      <c r="D238">
        <v>4</v>
      </c>
      <c r="E238">
        <v>0</v>
      </c>
      <c r="F238">
        <v>20.4503821175349</v>
      </c>
      <c r="G238">
        <v>0.13700454790008301</v>
      </c>
      <c r="H238">
        <v>0.17125568487510379</v>
      </c>
      <c r="I238">
        <v>10</v>
      </c>
      <c r="J238">
        <v>17.54945764087811</v>
      </c>
      <c r="K238">
        <v>175.49457640878111</v>
      </c>
      <c r="L238">
        <v>207.03167908812799</v>
      </c>
      <c r="M238">
        <v>0.64739591304259936</v>
      </c>
      <c r="N238">
        <v>1.3236979565213001</v>
      </c>
      <c r="O238">
        <v>1.3</v>
      </c>
      <c r="P238">
        <v>0.2946980401453797</v>
      </c>
      <c r="Q238">
        <v>47.079508078404409</v>
      </c>
      <c r="R238">
        <v>21.887172091331689</v>
      </c>
      <c r="S238">
        <v>25.19233598707272</v>
      </c>
      <c r="T238">
        <v>159.75507694309491</v>
      </c>
      <c r="U238">
        <v>0.25</v>
      </c>
      <c r="V238">
        <v>0.18759987907481171</v>
      </c>
      <c r="W238">
        <v>38.839117961588038</v>
      </c>
      <c r="X238">
        <v>28.36428159446405</v>
      </c>
      <c r="Y238">
        <v>10.47483636712399</v>
      </c>
    </row>
    <row r="239" spans="1:25" x14ac:dyDescent="0.35">
      <c r="A239">
        <v>238</v>
      </c>
      <c r="B239" t="s">
        <v>262</v>
      </c>
      <c r="C239">
        <v>21</v>
      </c>
      <c r="D239">
        <v>4</v>
      </c>
      <c r="E239">
        <v>0</v>
      </c>
      <c r="F239">
        <v>21.10198411256593</v>
      </c>
      <c r="G239">
        <v>0.14202724719947801</v>
      </c>
      <c r="H239">
        <v>0.1775340589993476</v>
      </c>
      <c r="I239">
        <v>8</v>
      </c>
      <c r="J239">
        <v>12.11579027029404</v>
      </c>
      <c r="K239">
        <v>96.926322162352363</v>
      </c>
      <c r="L239">
        <v>164.80684652129381</v>
      </c>
      <c r="M239">
        <v>0.51535726005442439</v>
      </c>
      <c r="N239">
        <v>1.257678630027212</v>
      </c>
      <c r="O239">
        <v>1.3</v>
      </c>
      <c r="P239">
        <v>0.29026502973711071</v>
      </c>
      <c r="Q239">
        <v>37.365885594793752</v>
      </c>
      <c r="R239">
        <v>18.283200959501201</v>
      </c>
      <c r="S239">
        <v>19.082684635292551</v>
      </c>
      <c r="T239">
        <v>128.73023535985561</v>
      </c>
      <c r="U239">
        <v>0.25</v>
      </c>
      <c r="V239">
        <v>0.18759987907481171</v>
      </c>
      <c r="W239">
        <v>30.91774447809577</v>
      </c>
      <c r="X239">
        <v>23.407062731046221</v>
      </c>
      <c r="Y239">
        <v>7.5106817470495457</v>
      </c>
    </row>
    <row r="240" spans="1:25" x14ac:dyDescent="0.35">
      <c r="A240">
        <v>239</v>
      </c>
      <c r="B240" t="s">
        <v>263</v>
      </c>
      <c r="C240">
        <v>22</v>
      </c>
      <c r="D240">
        <v>4</v>
      </c>
      <c r="E240">
        <v>0</v>
      </c>
      <c r="F240">
        <v>22.812709834724419</v>
      </c>
      <c r="G240">
        <v>0.15769524042199279</v>
      </c>
      <c r="H240">
        <v>0.19711905052749101</v>
      </c>
      <c r="I240">
        <v>3</v>
      </c>
      <c r="J240">
        <v>23.944375846747739</v>
      </c>
      <c r="K240">
        <v>71.833127540243225</v>
      </c>
      <c r="L240">
        <v>59.29978326553173</v>
      </c>
      <c r="M240">
        <v>0.1854326714612374</v>
      </c>
      <c r="N240">
        <v>1.0927163357306191</v>
      </c>
      <c r="O240">
        <v>1</v>
      </c>
      <c r="P240">
        <v>0.21539520659509859</v>
      </c>
      <c r="Q240">
        <v>12.015902150979899</v>
      </c>
      <c r="R240">
        <v>8.7970879600299945</v>
      </c>
      <c r="S240">
        <v>3.2188141909499048</v>
      </c>
      <c r="T240">
        <v>55.785373968732152</v>
      </c>
      <c r="U240">
        <v>0.25</v>
      </c>
      <c r="V240">
        <v>0.18759987907481171</v>
      </c>
      <c r="W240">
        <v>11.1246321697763</v>
      </c>
      <c r="X240">
        <v>9.3512935790300915</v>
      </c>
      <c r="Y240">
        <v>1.773338590746206</v>
      </c>
    </row>
    <row r="241" spans="1:25" x14ac:dyDescent="0.35">
      <c r="A241">
        <v>240</v>
      </c>
      <c r="B241" t="s">
        <v>264</v>
      </c>
      <c r="C241">
        <v>23</v>
      </c>
      <c r="D241">
        <v>4</v>
      </c>
      <c r="E241">
        <v>0</v>
      </c>
      <c r="F241">
        <v>23.80468564231024</v>
      </c>
      <c r="G241">
        <v>0.16166347736300599</v>
      </c>
      <c r="H241">
        <v>0.20207934670375749</v>
      </c>
      <c r="I241">
        <v>4</v>
      </c>
      <c r="J241">
        <v>28.439434874028059</v>
      </c>
      <c r="K241">
        <v>113.75773949611219</v>
      </c>
      <c r="L241">
        <v>83.213346527687932</v>
      </c>
      <c r="M241">
        <v>0.26021129080294442</v>
      </c>
      <c r="N241">
        <v>1.130105645401472</v>
      </c>
      <c r="O241">
        <v>1</v>
      </c>
      <c r="P241">
        <v>0.2283710105289577</v>
      </c>
      <c r="Q241">
        <v>17.351500364763261</v>
      </c>
      <c r="R241">
        <v>12.28309968036598</v>
      </c>
      <c r="S241">
        <v>5.0684006843972824</v>
      </c>
      <c r="T241">
        <v>75.979435063029015</v>
      </c>
      <c r="U241">
        <v>0.25</v>
      </c>
      <c r="V241">
        <v>0.18759987907481171</v>
      </c>
      <c r="W241">
        <v>15.610813746004659</v>
      </c>
      <c r="X241">
        <v>13.45255896267885</v>
      </c>
      <c r="Y241">
        <v>2.1582547833258112</v>
      </c>
    </row>
    <row r="242" spans="1:25" x14ac:dyDescent="0.35">
      <c r="A242">
        <v>241</v>
      </c>
      <c r="B242" t="s">
        <v>265</v>
      </c>
      <c r="C242">
        <v>0</v>
      </c>
      <c r="D242">
        <v>5</v>
      </c>
      <c r="E242">
        <v>1</v>
      </c>
      <c r="F242">
        <v>25.821758718982849</v>
      </c>
      <c r="G242">
        <v>0.1839849869770584</v>
      </c>
      <c r="H242">
        <v>0.22998123372132309</v>
      </c>
      <c r="I242">
        <v>4</v>
      </c>
      <c r="J242">
        <v>25.005887259878371</v>
      </c>
      <c r="K242">
        <v>100.0235490395135</v>
      </c>
      <c r="L242">
        <v>87.564062057590846</v>
      </c>
      <c r="M242">
        <v>0.27381614328385939</v>
      </c>
      <c r="N242">
        <v>1.13690807164193</v>
      </c>
      <c r="O242">
        <v>1</v>
      </c>
      <c r="P242">
        <v>0.26146752094394138</v>
      </c>
      <c r="Q242">
        <v>19.289161558745679</v>
      </c>
      <c r="R242">
        <v>13.57306683970544</v>
      </c>
      <c r="S242">
        <v>5.7160947190402336</v>
      </c>
      <c r="T242">
        <v>73.772686906230589</v>
      </c>
      <c r="U242">
        <v>0.25</v>
      </c>
      <c r="V242">
        <v>0.18759987907481171</v>
      </c>
      <c r="W242">
        <v>16.42700745330335</v>
      </c>
      <c r="X242">
        <v>16.11047281732419</v>
      </c>
      <c r="Y242">
        <v>0.31653463597916698</v>
      </c>
    </row>
    <row r="243" spans="1:25" x14ac:dyDescent="0.35">
      <c r="A243">
        <v>242</v>
      </c>
      <c r="B243" t="s">
        <v>266</v>
      </c>
      <c r="C243">
        <v>1</v>
      </c>
      <c r="D243">
        <v>5</v>
      </c>
      <c r="E243">
        <v>1</v>
      </c>
      <c r="F243">
        <v>27.212461741883189</v>
      </c>
      <c r="G243">
        <v>0.20324448074567161</v>
      </c>
      <c r="H243">
        <v>0.25405560093208951</v>
      </c>
      <c r="I243">
        <v>3</v>
      </c>
      <c r="J243">
        <v>25.692311841436531</v>
      </c>
      <c r="K243">
        <v>77.076935524309604</v>
      </c>
      <c r="L243">
        <v>68.239370803862826</v>
      </c>
      <c r="M243">
        <v>0.2133871007644868</v>
      </c>
      <c r="N243">
        <v>1.106693550382243</v>
      </c>
      <c r="O243">
        <v>1</v>
      </c>
      <c r="P243">
        <v>0.28116169499002852</v>
      </c>
      <c r="Q243">
        <v>15.35877912164899</v>
      </c>
      <c r="R243">
        <v>11.10246218844896</v>
      </c>
      <c r="S243">
        <v>4.2563169332000292</v>
      </c>
      <c r="T243">
        <v>54.626143586855591</v>
      </c>
      <c r="U243">
        <v>0.25</v>
      </c>
      <c r="V243">
        <v>0.18759987907481171</v>
      </c>
      <c r="W243">
        <v>12.801697710945909</v>
      </c>
      <c r="X243">
        <v>13.86927548544244</v>
      </c>
      <c r="Y243">
        <v>-1.067577774496538</v>
      </c>
    </row>
    <row r="244" spans="1:25" x14ac:dyDescent="0.35">
      <c r="A244">
        <v>243</v>
      </c>
      <c r="B244" t="s">
        <v>267</v>
      </c>
      <c r="C244">
        <v>2</v>
      </c>
      <c r="D244">
        <v>5</v>
      </c>
      <c r="E244">
        <v>1</v>
      </c>
      <c r="F244">
        <v>26.790670968801059</v>
      </c>
      <c r="G244">
        <v>0.188971143831799</v>
      </c>
      <c r="H244">
        <v>0.23621392978974881</v>
      </c>
      <c r="I244">
        <v>3</v>
      </c>
      <c r="J244">
        <v>25.376668001799121</v>
      </c>
      <c r="K244">
        <v>76.130004005397353</v>
      </c>
      <c r="L244">
        <v>67.850502598843988</v>
      </c>
      <c r="M244">
        <v>0.2121710951379554</v>
      </c>
      <c r="N244">
        <v>1.1060855475689779</v>
      </c>
      <c r="O244">
        <v>1</v>
      </c>
      <c r="P244">
        <v>0.26127281387491441</v>
      </c>
      <c r="Q244">
        <v>14.942764264000161</v>
      </c>
      <c r="R244">
        <v>10.80767345480087</v>
      </c>
      <c r="S244">
        <v>4.1350908091992906</v>
      </c>
      <c r="T244">
        <v>57.192189429835153</v>
      </c>
      <c r="U244">
        <v>0.25</v>
      </c>
      <c r="V244">
        <v>0.18759987907481171</v>
      </c>
      <c r="W244">
        <v>12.72874608270833</v>
      </c>
      <c r="X244">
        <v>12.821787085665999</v>
      </c>
      <c r="Y244">
        <v>-9.3041002957667304E-2</v>
      </c>
    </row>
    <row r="245" spans="1:25" x14ac:dyDescent="0.35">
      <c r="A245">
        <v>244</v>
      </c>
      <c r="B245" t="s">
        <v>268</v>
      </c>
      <c r="C245">
        <v>3</v>
      </c>
      <c r="D245">
        <v>5</v>
      </c>
      <c r="E245">
        <v>1</v>
      </c>
      <c r="F245">
        <v>27.418513223213441</v>
      </c>
      <c r="G245">
        <v>0.18920399827262199</v>
      </c>
      <c r="H245">
        <v>0.23650499784077761</v>
      </c>
      <c r="I245">
        <v>3</v>
      </c>
      <c r="J245">
        <v>18.996995897624661</v>
      </c>
      <c r="K245">
        <v>56.990987692873972</v>
      </c>
      <c r="L245">
        <v>69.30358671302406</v>
      </c>
      <c r="M245">
        <v>0.2167149442772307</v>
      </c>
      <c r="N245">
        <v>1.1083574721386149</v>
      </c>
      <c r="O245">
        <v>1</v>
      </c>
      <c r="P245">
        <v>0.26213208155495288</v>
      </c>
      <c r="Q245">
        <v>15.27969014587751</v>
      </c>
      <c r="R245">
        <v>11.028709079856551</v>
      </c>
      <c r="S245">
        <v>4.2509810660209588</v>
      </c>
      <c r="T245">
        <v>58.290042390993278</v>
      </c>
      <c r="U245">
        <v>0.25</v>
      </c>
      <c r="V245">
        <v>0.18759987907481171</v>
      </c>
      <c r="W245">
        <v>13.001344486814039</v>
      </c>
      <c r="X245">
        <v>13.112515700737511</v>
      </c>
      <c r="Y245">
        <v>-0.11117121392346969</v>
      </c>
    </row>
    <row r="246" spans="1:25" x14ac:dyDescent="0.35">
      <c r="A246">
        <v>245</v>
      </c>
      <c r="B246" t="s">
        <v>269</v>
      </c>
      <c r="C246">
        <v>4</v>
      </c>
      <c r="D246">
        <v>5</v>
      </c>
      <c r="E246">
        <v>1</v>
      </c>
      <c r="F246">
        <v>30.31271666285955</v>
      </c>
      <c r="G246">
        <v>0.21180579423995199</v>
      </c>
      <c r="H246">
        <v>0.26475724279994001</v>
      </c>
      <c r="I246">
        <v>3</v>
      </c>
      <c r="J246">
        <v>23.053970623878449</v>
      </c>
      <c r="K246">
        <v>69.161911871635354</v>
      </c>
      <c r="L246">
        <v>75.101304315787587</v>
      </c>
      <c r="M246">
        <v>0.23484462712352841</v>
      </c>
      <c r="N246">
        <v>1.117422313561764</v>
      </c>
      <c r="O246">
        <v>1</v>
      </c>
      <c r="P246">
        <v>0.29584565078174269</v>
      </c>
      <c r="Q246">
        <v>17.090358467480499</v>
      </c>
      <c r="R246">
        <v>12.23555911498153</v>
      </c>
      <c r="S246">
        <v>4.8547993524989614</v>
      </c>
      <c r="T246">
        <v>57.767820558865488</v>
      </c>
      <c r="U246">
        <v>0.25</v>
      </c>
      <c r="V246">
        <v>0.18759987907481171</v>
      </c>
      <c r="W246">
        <v>14.08899560800239</v>
      </c>
      <c r="X246">
        <v>15.90689140906172</v>
      </c>
      <c r="Y246">
        <v>-1.817895801059336</v>
      </c>
    </row>
    <row r="247" spans="1:25" x14ac:dyDescent="0.35">
      <c r="A247">
        <v>246</v>
      </c>
      <c r="B247" t="s">
        <v>270</v>
      </c>
      <c r="C247">
        <v>5</v>
      </c>
      <c r="D247">
        <v>5</v>
      </c>
      <c r="E247">
        <v>1</v>
      </c>
      <c r="F247">
        <v>28.9723385943498</v>
      </c>
      <c r="G247">
        <v>0.2009477372779197</v>
      </c>
      <c r="H247">
        <v>0.25118467159739971</v>
      </c>
      <c r="I247">
        <v>4</v>
      </c>
      <c r="J247">
        <v>23.27065322283098</v>
      </c>
      <c r="K247">
        <v>93.082612891323919</v>
      </c>
      <c r="L247">
        <v>94.207369887760805</v>
      </c>
      <c r="M247">
        <v>0.29459001884376912</v>
      </c>
      <c r="N247">
        <v>1.147295009421885</v>
      </c>
      <c r="O247">
        <v>1</v>
      </c>
      <c r="P247">
        <v>0.28818292016697172</v>
      </c>
      <c r="Q247">
        <v>21.32651100646639</v>
      </c>
      <c r="R247">
        <v>14.870812358688941</v>
      </c>
      <c r="S247">
        <v>6.4556986477774494</v>
      </c>
      <c r="T247">
        <v>74.003382969781569</v>
      </c>
      <c r="U247">
        <v>0.25</v>
      </c>
      <c r="V247">
        <v>0.18759987907481171</v>
      </c>
      <c r="W247">
        <v>17.673291198899989</v>
      </c>
      <c r="X247">
        <v>18.93075781384956</v>
      </c>
      <c r="Y247">
        <v>-1.257466614949575</v>
      </c>
    </row>
    <row r="248" spans="1:25" x14ac:dyDescent="0.35">
      <c r="A248">
        <v>247</v>
      </c>
      <c r="B248" t="s">
        <v>271</v>
      </c>
      <c r="C248">
        <v>6</v>
      </c>
      <c r="D248">
        <v>5</v>
      </c>
      <c r="E248">
        <v>1</v>
      </c>
      <c r="F248">
        <v>29.928626797470571</v>
      </c>
      <c r="G248">
        <v>0.18532945143289151</v>
      </c>
      <c r="H248">
        <v>0.23166181429111429</v>
      </c>
      <c r="I248">
        <v>4</v>
      </c>
      <c r="J248">
        <v>28.674889352993301</v>
      </c>
      <c r="K248">
        <v>114.6995574119732</v>
      </c>
      <c r="L248">
        <v>97.073832826204765</v>
      </c>
      <c r="M248">
        <v>0.30355355717476412</v>
      </c>
      <c r="N248">
        <v>1.151776778587382</v>
      </c>
      <c r="O248">
        <v>1</v>
      </c>
      <c r="P248">
        <v>0.26682269818592802</v>
      </c>
      <c r="Q248">
        <v>21.5262539591678</v>
      </c>
      <c r="R248">
        <v>14.95168463845509</v>
      </c>
      <c r="S248">
        <v>6.5745693207127118</v>
      </c>
      <c r="T248">
        <v>80.676247206554478</v>
      </c>
      <c r="U248">
        <v>0.25</v>
      </c>
      <c r="V248">
        <v>0.18759987907481171</v>
      </c>
      <c r="W248">
        <v>18.211039299524501</v>
      </c>
      <c r="X248">
        <v>17.99064018616874</v>
      </c>
      <c r="Y248">
        <v>0.22039911335576079</v>
      </c>
    </row>
    <row r="249" spans="1:25" x14ac:dyDescent="0.35">
      <c r="A249">
        <v>248</v>
      </c>
      <c r="B249" t="s">
        <v>272</v>
      </c>
      <c r="C249">
        <v>7</v>
      </c>
      <c r="D249">
        <v>5</v>
      </c>
      <c r="E249">
        <v>1</v>
      </c>
      <c r="F249">
        <v>29.420763643383509</v>
      </c>
      <c r="G249">
        <v>0.16915227845598749</v>
      </c>
      <c r="H249">
        <v>0.2114403480699843</v>
      </c>
      <c r="I249">
        <v>10</v>
      </c>
      <c r="J249">
        <v>21.263363540402409</v>
      </c>
      <c r="K249">
        <v>212.63363540402409</v>
      </c>
      <c r="L249">
        <v>227.17265750686019</v>
      </c>
      <c r="M249">
        <v>0.71037751648801217</v>
      </c>
      <c r="N249">
        <v>1.3551887582440061</v>
      </c>
      <c r="O249">
        <v>1.2</v>
      </c>
      <c r="P249">
        <v>0.34384989929237092</v>
      </c>
      <c r="Q249">
        <v>52.089389534142079</v>
      </c>
      <c r="R249">
        <v>25.624666289605901</v>
      </c>
      <c r="S249">
        <v>26.464723244536181</v>
      </c>
      <c r="T249">
        <v>151.48874448222881</v>
      </c>
      <c r="U249">
        <v>0.25</v>
      </c>
      <c r="V249">
        <v>0.18759987907481171</v>
      </c>
      <c r="W249">
        <v>42.617563077390606</v>
      </c>
      <c r="X249">
        <v>38.426772620187101</v>
      </c>
      <c r="Y249">
        <v>4.1907904572035051</v>
      </c>
    </row>
    <row r="250" spans="1:25" x14ac:dyDescent="0.35">
      <c r="A250">
        <v>249</v>
      </c>
      <c r="B250" t="s">
        <v>273</v>
      </c>
      <c r="C250">
        <v>8</v>
      </c>
      <c r="D250">
        <v>5</v>
      </c>
      <c r="E250">
        <v>1</v>
      </c>
      <c r="F250">
        <v>28.805164556515901</v>
      </c>
      <c r="G250">
        <v>0.14435171583972031</v>
      </c>
      <c r="H250">
        <v>0.18043964479965041</v>
      </c>
      <c r="I250">
        <v>12</v>
      </c>
      <c r="J250">
        <v>25.199817761201579</v>
      </c>
      <c r="K250">
        <v>302.39781313441893</v>
      </c>
      <c r="L250">
        <v>270.30233971082589</v>
      </c>
      <c r="M250">
        <v>0.84524566861166794</v>
      </c>
      <c r="N250">
        <v>1.422622834305834</v>
      </c>
      <c r="O250">
        <v>1.2</v>
      </c>
      <c r="P250">
        <v>0.30803707068721992</v>
      </c>
      <c r="Q250">
        <v>61.881509108410746</v>
      </c>
      <c r="R250">
        <v>28.998789004913689</v>
      </c>
      <c r="S250">
        <v>32.882720103497057</v>
      </c>
      <c r="T250">
        <v>200.8898116397331</v>
      </c>
      <c r="U250">
        <v>0.25</v>
      </c>
      <c r="V250">
        <v>0.18759987907481171</v>
      </c>
      <c r="W250">
        <v>50.708686243389629</v>
      </c>
      <c r="X250">
        <v>39.018606532748692</v>
      </c>
      <c r="Y250">
        <v>11.690079710640941</v>
      </c>
    </row>
    <row r="251" spans="1:25" x14ac:dyDescent="0.35">
      <c r="A251">
        <v>250</v>
      </c>
      <c r="B251" t="s">
        <v>274</v>
      </c>
      <c r="C251">
        <v>9</v>
      </c>
      <c r="D251">
        <v>5</v>
      </c>
      <c r="E251">
        <v>1</v>
      </c>
      <c r="F251">
        <v>28.937507957084922</v>
      </c>
      <c r="G251">
        <v>0.13694088019843889</v>
      </c>
      <c r="H251">
        <v>0.17117610024804861</v>
      </c>
      <c r="I251">
        <v>10</v>
      </c>
      <c r="J251">
        <v>20.919613137169222</v>
      </c>
      <c r="K251">
        <v>209.19613137169219</v>
      </c>
      <c r="L251">
        <v>227.3820894688086</v>
      </c>
      <c r="M251">
        <v>0.71103241817659946</v>
      </c>
      <c r="N251">
        <v>1.3555162090883</v>
      </c>
      <c r="O251">
        <v>1.2</v>
      </c>
      <c r="P251">
        <v>0.27843837419370432</v>
      </c>
      <c r="Q251">
        <v>51.049295125240221</v>
      </c>
      <c r="R251">
        <v>25.106939473425271</v>
      </c>
      <c r="S251">
        <v>25.94235565181495</v>
      </c>
      <c r="T251">
        <v>183.34144951487971</v>
      </c>
      <c r="U251">
        <v>0.25</v>
      </c>
      <c r="V251">
        <v>0.18759987907481171</v>
      </c>
      <c r="W251">
        <v>42.656852488126518</v>
      </c>
      <c r="X251">
        <v>31.137903473218831</v>
      </c>
      <c r="Y251">
        <v>11.51894901490769</v>
      </c>
    </row>
    <row r="252" spans="1:25" x14ac:dyDescent="0.35">
      <c r="A252">
        <v>251</v>
      </c>
      <c r="B252" t="s">
        <v>275</v>
      </c>
      <c r="C252">
        <v>10</v>
      </c>
      <c r="D252">
        <v>5</v>
      </c>
      <c r="E252">
        <v>1</v>
      </c>
      <c r="F252">
        <v>27.543969893929091</v>
      </c>
      <c r="G252">
        <v>0.15332874671371211</v>
      </c>
      <c r="H252">
        <v>0.1916609333921401</v>
      </c>
      <c r="I252">
        <v>6</v>
      </c>
      <c r="J252">
        <v>19.157340427075528</v>
      </c>
      <c r="K252">
        <v>114.94404256245321</v>
      </c>
      <c r="L252">
        <v>136.40510954843731</v>
      </c>
      <c r="M252">
        <v>0.42654395128677808</v>
      </c>
      <c r="N252">
        <v>1.213271975643389</v>
      </c>
      <c r="O252">
        <v>1</v>
      </c>
      <c r="P252">
        <v>0.23253683931033781</v>
      </c>
      <c r="Q252">
        <v>28.680053266472711</v>
      </c>
      <c r="R252">
        <v>18.910881544932341</v>
      </c>
      <c r="S252">
        <v>9.7691717215403635</v>
      </c>
      <c r="T252">
        <v>123.33552546569631</v>
      </c>
      <c r="U252">
        <v>0.25</v>
      </c>
      <c r="V252">
        <v>0.18759987907481171</v>
      </c>
      <c r="W252">
        <v>25.589582056473279</v>
      </c>
      <c r="X252">
        <v>20.914824492408489</v>
      </c>
      <c r="Y252">
        <v>4.6747575640647909</v>
      </c>
    </row>
    <row r="253" spans="1:25" x14ac:dyDescent="0.35">
      <c r="A253">
        <v>252</v>
      </c>
      <c r="B253" t="s">
        <v>276</v>
      </c>
      <c r="C253">
        <v>11</v>
      </c>
      <c r="D253">
        <v>5</v>
      </c>
      <c r="E253">
        <v>1</v>
      </c>
      <c r="F253">
        <v>26.7652228216451</v>
      </c>
      <c r="G253">
        <v>0.1178365272537443</v>
      </c>
      <c r="H253">
        <v>0.1472956590671804</v>
      </c>
      <c r="I253">
        <v>10</v>
      </c>
      <c r="J253">
        <v>19.15209407624317</v>
      </c>
      <c r="K253">
        <v>191.52094076243171</v>
      </c>
      <c r="L253">
        <v>223.1312901445277</v>
      </c>
      <c r="M253">
        <v>0.69774000746040032</v>
      </c>
      <c r="N253">
        <v>1.3488700037301999</v>
      </c>
      <c r="O253">
        <v>1</v>
      </c>
      <c r="P253">
        <v>0.19868269619538989</v>
      </c>
      <c r="Q253">
        <v>43.284719973333118</v>
      </c>
      <c r="R253">
        <v>25.671692515146709</v>
      </c>
      <c r="S253">
        <v>17.613027458186409</v>
      </c>
      <c r="T253">
        <v>217.85852921366521</v>
      </c>
      <c r="U253">
        <v>0.25</v>
      </c>
      <c r="V253">
        <v>0.18759987907481171</v>
      </c>
      <c r="W253">
        <v>41.859403048920122</v>
      </c>
      <c r="X253">
        <v>26.293016352278759</v>
      </c>
      <c r="Y253">
        <v>15.566386696641359</v>
      </c>
    </row>
    <row r="254" spans="1:25" x14ac:dyDescent="0.35">
      <c r="A254">
        <v>253</v>
      </c>
      <c r="B254" t="s">
        <v>277</v>
      </c>
      <c r="C254">
        <v>12</v>
      </c>
      <c r="D254">
        <v>5</v>
      </c>
      <c r="E254">
        <v>1</v>
      </c>
      <c r="F254">
        <v>25.42070527089442</v>
      </c>
      <c r="G254">
        <v>0.1045894905711952</v>
      </c>
      <c r="H254">
        <v>0.130736863213994</v>
      </c>
      <c r="I254">
        <v>7</v>
      </c>
      <c r="J254">
        <v>17.156400665787981</v>
      </c>
      <c r="K254">
        <v>120.0948046605159</v>
      </c>
      <c r="L254">
        <v>155.2528643651776</v>
      </c>
      <c r="M254">
        <v>0.48548159547789999</v>
      </c>
      <c r="N254">
        <v>1.24274079773895</v>
      </c>
      <c r="O254">
        <v>1</v>
      </c>
      <c r="P254">
        <v>0.1624720336844469</v>
      </c>
      <c r="Q254">
        <v>26.575701546252279</v>
      </c>
      <c r="R254">
        <v>17.107800174970851</v>
      </c>
      <c r="S254">
        <v>9.4679013712814282</v>
      </c>
      <c r="T254">
        <v>163.5709293690974</v>
      </c>
      <c r="U254">
        <v>0.25</v>
      </c>
      <c r="V254">
        <v>0.18759987907481171</v>
      </c>
      <c r="W254">
        <v>29.125418580925469</v>
      </c>
      <c r="X254">
        <v>16.237817993672781</v>
      </c>
      <c r="Y254">
        <v>12.887600587252679</v>
      </c>
    </row>
    <row r="255" spans="1:25" x14ac:dyDescent="0.35">
      <c r="A255">
        <v>254</v>
      </c>
      <c r="B255" t="s">
        <v>278</v>
      </c>
      <c r="C255">
        <v>13</v>
      </c>
      <c r="D255">
        <v>5</v>
      </c>
      <c r="E255">
        <v>1</v>
      </c>
      <c r="F255">
        <v>23.139899049366502</v>
      </c>
      <c r="G255">
        <v>0.11475305383930311</v>
      </c>
      <c r="H255">
        <v>0.1434413172991289</v>
      </c>
      <c r="I255">
        <v>8</v>
      </c>
      <c r="J255">
        <v>21.0884366551178</v>
      </c>
      <c r="K255">
        <v>168.7074932409424</v>
      </c>
      <c r="L255">
        <v>171.3121861771109</v>
      </c>
      <c r="M255">
        <v>0.53569970390011823</v>
      </c>
      <c r="N255">
        <v>1.2678498519500589</v>
      </c>
      <c r="O255">
        <v>1</v>
      </c>
      <c r="P255">
        <v>0.18186205290122201</v>
      </c>
      <c r="Q255">
        <v>31.5363439805799</v>
      </c>
      <c r="R255">
        <v>19.89910330916511</v>
      </c>
      <c r="S255">
        <v>11.637240671414791</v>
      </c>
      <c r="T255">
        <v>173.40805009887791</v>
      </c>
      <c r="U255">
        <v>0.25</v>
      </c>
      <c r="V255">
        <v>0.18759987907481171</v>
      </c>
      <c r="W255">
        <v>32.138145410867637</v>
      </c>
      <c r="X255">
        <v>19.65859652371072</v>
      </c>
      <c r="Y255">
        <v>12.47954888715692</v>
      </c>
    </row>
    <row r="256" spans="1:25" x14ac:dyDescent="0.35">
      <c r="A256">
        <v>255</v>
      </c>
      <c r="B256" t="s">
        <v>279</v>
      </c>
      <c r="C256">
        <v>14</v>
      </c>
      <c r="D256">
        <v>5</v>
      </c>
      <c r="E256">
        <v>1</v>
      </c>
      <c r="F256">
        <v>24.6113704985986</v>
      </c>
      <c r="G256">
        <v>8.3699846381104503E-2</v>
      </c>
      <c r="H256">
        <v>0.1046248079763806</v>
      </c>
      <c r="I256">
        <v>6</v>
      </c>
      <c r="J256">
        <v>24.186709762949139</v>
      </c>
      <c r="K256">
        <v>145.12025857769481</v>
      </c>
      <c r="L256">
        <v>132.4721046940295</v>
      </c>
      <c r="M256">
        <v>0.41424529593154402</v>
      </c>
      <c r="N256">
        <v>1.207122647965772</v>
      </c>
      <c r="O256">
        <v>1</v>
      </c>
      <c r="P256">
        <v>0.126294975247359</v>
      </c>
      <c r="Q256">
        <v>18.91748251689306</v>
      </c>
      <c r="R256">
        <v>12.537239723749741</v>
      </c>
      <c r="S256">
        <v>6.3802427931433172</v>
      </c>
      <c r="T256">
        <v>149.78808523333279</v>
      </c>
      <c r="U256">
        <v>0.25</v>
      </c>
      <c r="V256">
        <v>0.18759987907481171</v>
      </c>
      <c r="W256">
        <v>24.851750821385728</v>
      </c>
      <c r="X256">
        <v>11.087894812671861</v>
      </c>
      <c r="Y256">
        <v>13.76385600871388</v>
      </c>
    </row>
    <row r="257" spans="1:25" x14ac:dyDescent="0.35">
      <c r="A257">
        <v>256</v>
      </c>
      <c r="B257" t="s">
        <v>280</v>
      </c>
      <c r="C257">
        <v>15</v>
      </c>
      <c r="D257">
        <v>5</v>
      </c>
      <c r="E257">
        <v>1</v>
      </c>
      <c r="F257">
        <v>20.334446180244161</v>
      </c>
      <c r="G257">
        <v>9.8433423167835599E-2</v>
      </c>
      <c r="H257">
        <v>0.1230417789597945</v>
      </c>
      <c r="I257">
        <v>10</v>
      </c>
      <c r="J257">
        <v>28.2512822653844</v>
      </c>
      <c r="K257">
        <v>282.51282265384413</v>
      </c>
      <c r="L257">
        <v>209.01323084400039</v>
      </c>
      <c r="M257">
        <v>0.65359230054177087</v>
      </c>
      <c r="N257">
        <v>1.3267961502708849</v>
      </c>
      <c r="O257">
        <v>1</v>
      </c>
      <c r="P257">
        <v>0.16325135864633661</v>
      </c>
      <c r="Q257">
        <v>35.893150833082409</v>
      </c>
      <c r="R257">
        <v>21.641998780749731</v>
      </c>
      <c r="S257">
        <v>14.25115205233268</v>
      </c>
      <c r="T257">
        <v>219.86433148676201</v>
      </c>
      <c r="U257">
        <v>0.25</v>
      </c>
      <c r="V257">
        <v>0.18759987907481171</v>
      </c>
      <c r="W257">
        <v>39.210856831370187</v>
      </c>
      <c r="X257">
        <v>20.573887799344</v>
      </c>
      <c r="Y257">
        <v>18.63696903202619</v>
      </c>
    </row>
    <row r="258" spans="1:25" x14ac:dyDescent="0.35">
      <c r="A258">
        <v>257</v>
      </c>
      <c r="B258" t="s">
        <v>281</v>
      </c>
      <c r="C258">
        <v>16</v>
      </c>
      <c r="D258">
        <v>5</v>
      </c>
      <c r="E258">
        <v>1</v>
      </c>
      <c r="F258">
        <v>20.544645412362659</v>
      </c>
      <c r="G258">
        <v>0.11716528914067011</v>
      </c>
      <c r="H258">
        <v>0.14645661142583771</v>
      </c>
      <c r="I258">
        <v>6</v>
      </c>
      <c r="J258">
        <v>22.927397006849681</v>
      </c>
      <c r="K258">
        <v>137.5643820410981</v>
      </c>
      <c r="L258">
        <v>121.664169364302</v>
      </c>
      <c r="M258">
        <v>0.38044847221976869</v>
      </c>
      <c r="N258">
        <v>1.190224236109884</v>
      </c>
      <c r="O258">
        <v>1</v>
      </c>
      <c r="P258">
        <v>0.17431620845755991</v>
      </c>
      <c r="Q258">
        <v>21.808720622735919</v>
      </c>
      <c r="R258">
        <v>14.65856262111771</v>
      </c>
      <c r="S258">
        <v>7.1501580016182116</v>
      </c>
      <c r="T258">
        <v>125.1101134869258</v>
      </c>
      <c r="U258">
        <v>0.25</v>
      </c>
      <c r="V258">
        <v>0.18759987907481171</v>
      </c>
      <c r="W258">
        <v>22.824183460480469</v>
      </c>
      <c r="X258">
        <v>14.254817581627901</v>
      </c>
      <c r="Y258">
        <v>8.5693658788525671</v>
      </c>
    </row>
    <row r="259" spans="1:25" x14ac:dyDescent="0.35">
      <c r="A259">
        <v>258</v>
      </c>
      <c r="B259" t="s">
        <v>282</v>
      </c>
      <c r="C259">
        <v>17</v>
      </c>
      <c r="D259">
        <v>5</v>
      </c>
      <c r="E259">
        <v>1</v>
      </c>
      <c r="F259">
        <v>22.264357892337351</v>
      </c>
      <c r="G259">
        <v>0.10172157391071419</v>
      </c>
      <c r="H259">
        <v>0.12715196738839279</v>
      </c>
      <c r="I259">
        <v>13</v>
      </c>
      <c r="J259">
        <v>18.64599817156618</v>
      </c>
      <c r="K259">
        <v>242.3979762303604</v>
      </c>
      <c r="L259">
        <v>278.67391324639902</v>
      </c>
      <c r="M259">
        <v>0.87142389658400898</v>
      </c>
      <c r="N259">
        <v>1.435711948292004</v>
      </c>
      <c r="O259">
        <v>1.3</v>
      </c>
      <c r="P259">
        <v>0.23731967847685609</v>
      </c>
      <c r="Q259">
        <v>59.123692014673928</v>
      </c>
      <c r="R259">
        <v>25.341998799865511</v>
      </c>
      <c r="S259">
        <v>33.781693214808413</v>
      </c>
      <c r="T259">
        <v>249.13101346730409</v>
      </c>
      <c r="U259">
        <v>0.25</v>
      </c>
      <c r="V259">
        <v>0.18759987907481171</v>
      </c>
      <c r="W259">
        <v>52.279192426329033</v>
      </c>
      <c r="X259">
        <v>28.347149063281531</v>
      </c>
      <c r="Y259">
        <v>23.932043363047491</v>
      </c>
    </row>
    <row r="260" spans="1:25" x14ac:dyDescent="0.35">
      <c r="A260">
        <v>259</v>
      </c>
      <c r="B260" t="s">
        <v>283</v>
      </c>
      <c r="C260">
        <v>18</v>
      </c>
      <c r="D260">
        <v>5</v>
      </c>
      <c r="E260">
        <v>1</v>
      </c>
      <c r="F260">
        <v>20.11511015810672</v>
      </c>
      <c r="G260">
        <v>0.1147758485957301</v>
      </c>
      <c r="H260">
        <v>0.1434698107446627</v>
      </c>
      <c r="I260">
        <v>10</v>
      </c>
      <c r="J260">
        <v>23.690033727475889</v>
      </c>
      <c r="K260">
        <v>236.90033727475881</v>
      </c>
      <c r="L260">
        <v>207.84713004805681</v>
      </c>
      <c r="M260">
        <v>0.64994585912365233</v>
      </c>
      <c r="N260">
        <v>1.324972929561826</v>
      </c>
      <c r="O260">
        <v>1.3</v>
      </c>
      <c r="P260">
        <v>0.24712170007984749</v>
      </c>
      <c r="Q260">
        <v>44.84487264881632</v>
      </c>
      <c r="R260">
        <v>20.828232857625441</v>
      </c>
      <c r="S260">
        <v>24.01663979119088</v>
      </c>
      <c r="T260">
        <v>181.46877685903951</v>
      </c>
      <c r="U260">
        <v>0.25</v>
      </c>
      <c r="V260">
        <v>0.18759987907481171</v>
      </c>
      <c r="W260">
        <v>38.992096463062133</v>
      </c>
      <c r="X260">
        <v>23.855830729452801</v>
      </c>
      <c r="Y260">
        <v>15.13626573360934</v>
      </c>
    </row>
    <row r="261" spans="1:25" x14ac:dyDescent="0.35">
      <c r="A261">
        <v>260</v>
      </c>
      <c r="B261" t="s">
        <v>284</v>
      </c>
      <c r="C261">
        <v>19</v>
      </c>
      <c r="D261">
        <v>5</v>
      </c>
      <c r="E261">
        <v>1</v>
      </c>
      <c r="F261">
        <v>19.601123332472181</v>
      </c>
      <c r="G261">
        <v>0.11874425307166971</v>
      </c>
      <c r="H261">
        <v>0.1484303163395872</v>
      </c>
      <c r="I261">
        <v>10</v>
      </c>
      <c r="J261">
        <v>22.857291011563859</v>
      </c>
      <c r="K261">
        <v>228.57291011563859</v>
      </c>
      <c r="L261">
        <v>206.49536159028131</v>
      </c>
      <c r="M261">
        <v>0.64571882788477009</v>
      </c>
      <c r="N261">
        <v>1.322859413942385</v>
      </c>
      <c r="O261">
        <v>1.3</v>
      </c>
      <c r="P261">
        <v>0.25525817366954989</v>
      </c>
      <c r="Q261">
        <v>45.105693056512251</v>
      </c>
      <c r="R261">
        <v>20.98284162374885</v>
      </c>
      <c r="S261">
        <v>24.122851432763401</v>
      </c>
      <c r="T261">
        <v>176.7061654014058</v>
      </c>
      <c r="U261">
        <v>0.25</v>
      </c>
      <c r="V261">
        <v>0.18759987907481171</v>
      </c>
      <c r="W261">
        <v>38.738504863846302</v>
      </c>
      <c r="X261">
        <v>24.520137474802311</v>
      </c>
      <c r="Y261">
        <v>14.218367389043991</v>
      </c>
    </row>
    <row r="262" spans="1:25" x14ac:dyDescent="0.35">
      <c r="A262">
        <v>261</v>
      </c>
      <c r="B262" t="s">
        <v>285</v>
      </c>
      <c r="C262">
        <v>20</v>
      </c>
      <c r="D262">
        <v>5</v>
      </c>
      <c r="E262">
        <v>1</v>
      </c>
      <c r="F262">
        <v>21.62071602542046</v>
      </c>
      <c r="G262">
        <v>0.12456684085466239</v>
      </c>
      <c r="H262">
        <v>0.15570855106832809</v>
      </c>
      <c r="I262">
        <v>10</v>
      </c>
      <c r="J262">
        <v>20.5078251768788</v>
      </c>
      <c r="K262">
        <v>205.07825176878799</v>
      </c>
      <c r="L262">
        <v>210.95086209327479</v>
      </c>
      <c r="M262">
        <v>0.65965134695094352</v>
      </c>
      <c r="N262">
        <v>1.3298256734754721</v>
      </c>
      <c r="O262">
        <v>1.3</v>
      </c>
      <c r="P262">
        <v>0.26918479742742812</v>
      </c>
      <c r="Q262">
        <v>46.906762075562042</v>
      </c>
      <c r="R262">
        <v>21.706378749153998</v>
      </c>
      <c r="S262">
        <v>25.200383326408041</v>
      </c>
      <c r="T262">
        <v>174.25487072020869</v>
      </c>
      <c r="U262">
        <v>0.25</v>
      </c>
      <c r="V262">
        <v>0.18759987907481171</v>
      </c>
      <c r="W262">
        <v>39.574356219425653</v>
      </c>
      <c r="X262">
        <v>26.277482466526799</v>
      </c>
      <c r="Y262">
        <v>13.29687375289884</v>
      </c>
    </row>
    <row r="263" spans="1:25" x14ac:dyDescent="0.35">
      <c r="A263">
        <v>262</v>
      </c>
      <c r="B263" t="s">
        <v>286</v>
      </c>
      <c r="C263">
        <v>21</v>
      </c>
      <c r="D263">
        <v>5</v>
      </c>
      <c r="E263">
        <v>1</v>
      </c>
      <c r="F263">
        <v>22.992572449030568</v>
      </c>
      <c r="G263">
        <v>0.1448664530415513</v>
      </c>
      <c r="H263">
        <v>0.18108306630193921</v>
      </c>
      <c r="I263">
        <v>10</v>
      </c>
      <c r="J263">
        <v>18.276936093957861</v>
      </c>
      <c r="K263">
        <v>182.7693609395786</v>
      </c>
      <c r="L263">
        <v>213.30794615397781</v>
      </c>
      <c r="M263">
        <v>0.66702203821093853</v>
      </c>
      <c r="N263">
        <v>1.3335110191054691</v>
      </c>
      <c r="O263">
        <v>1.3</v>
      </c>
      <c r="P263">
        <v>0.31391914357315492</v>
      </c>
      <c r="Q263">
        <v>48.926210492890768</v>
      </c>
      <c r="R263">
        <v>22.578319035257248</v>
      </c>
      <c r="S263">
        <v>26.34789145763353</v>
      </c>
      <c r="T263">
        <v>155.85609063529171</v>
      </c>
      <c r="U263">
        <v>0.25</v>
      </c>
      <c r="V263">
        <v>0.18759987907481171</v>
      </c>
      <c r="W263">
        <v>40.016544904182688</v>
      </c>
      <c r="X263">
        <v>30.901165564904979</v>
      </c>
      <c r="Y263">
        <v>9.1153793392777072</v>
      </c>
    </row>
    <row r="264" spans="1:25" x14ac:dyDescent="0.35">
      <c r="A264">
        <v>263</v>
      </c>
      <c r="B264" t="s">
        <v>287</v>
      </c>
      <c r="C264">
        <v>22</v>
      </c>
      <c r="D264">
        <v>5</v>
      </c>
      <c r="E264">
        <v>1</v>
      </c>
      <c r="F264">
        <v>21.608949324127359</v>
      </c>
      <c r="G264">
        <v>0.16603694198572791</v>
      </c>
      <c r="H264">
        <v>0.20754617748215989</v>
      </c>
      <c r="I264">
        <v>6</v>
      </c>
      <c r="J264">
        <v>15.78172350448955</v>
      </c>
      <c r="K264">
        <v>94.690341026937304</v>
      </c>
      <c r="L264">
        <v>122.15766822904369</v>
      </c>
      <c r="M264">
        <v>0.38199166188780459</v>
      </c>
      <c r="N264">
        <v>1.1909958309439019</v>
      </c>
      <c r="O264">
        <v>1</v>
      </c>
      <c r="P264">
        <v>0.24718663210959571</v>
      </c>
      <c r="Q264">
        <v>26.35935151582509</v>
      </c>
      <c r="R264">
        <v>17.705755691812598</v>
      </c>
      <c r="S264">
        <v>8.6535958240124948</v>
      </c>
      <c r="T264">
        <v>106.6374475466703</v>
      </c>
      <c r="U264">
        <v>0.25</v>
      </c>
      <c r="V264">
        <v>0.18759987907481171</v>
      </c>
      <c r="W264">
        <v>22.91676378782957</v>
      </c>
      <c r="X264">
        <v>20.282685672857522</v>
      </c>
      <c r="Y264">
        <v>2.6340781149720449</v>
      </c>
    </row>
    <row r="265" spans="1:25" x14ac:dyDescent="0.35">
      <c r="A265">
        <v>264</v>
      </c>
      <c r="B265" t="s">
        <v>288</v>
      </c>
      <c r="C265">
        <v>23</v>
      </c>
      <c r="D265">
        <v>5</v>
      </c>
      <c r="E265">
        <v>1</v>
      </c>
      <c r="F265">
        <v>24.513163763116641</v>
      </c>
      <c r="G265">
        <v>0.18050373176774651</v>
      </c>
      <c r="H265">
        <v>0.2256296647096831</v>
      </c>
      <c r="I265">
        <v>5</v>
      </c>
      <c r="J265">
        <v>19.375692496609251</v>
      </c>
      <c r="K265">
        <v>96.878462483046263</v>
      </c>
      <c r="L265">
        <v>106.54433120953649</v>
      </c>
      <c r="M265">
        <v>0.33316816482732348</v>
      </c>
      <c r="N265">
        <v>1.166584082413662</v>
      </c>
      <c r="O265">
        <v>1</v>
      </c>
      <c r="P265">
        <v>0.26321597537064778</v>
      </c>
      <c r="Q265">
        <v>23.522651870465541</v>
      </c>
      <c r="R265">
        <v>16.130960279723471</v>
      </c>
      <c r="S265">
        <v>7.3916915907420702</v>
      </c>
      <c r="T265">
        <v>89.366353380877044</v>
      </c>
      <c r="U265">
        <v>0.25</v>
      </c>
      <c r="V265">
        <v>0.18759987907481171</v>
      </c>
      <c r="W265">
        <v>19.987703651015732</v>
      </c>
      <c r="X265">
        <v>19.23164938202012</v>
      </c>
      <c r="Y265">
        <v>0.75605426899561934</v>
      </c>
    </row>
    <row r="266" spans="1:25" x14ac:dyDescent="0.35">
      <c r="A266">
        <v>265</v>
      </c>
      <c r="B266" t="s">
        <v>289</v>
      </c>
      <c r="C266">
        <v>0</v>
      </c>
      <c r="D266">
        <v>6</v>
      </c>
      <c r="E266">
        <v>1</v>
      </c>
      <c r="F266">
        <v>25.626657023049809</v>
      </c>
      <c r="G266">
        <v>0.19336451408356081</v>
      </c>
      <c r="H266">
        <v>0.24170564260445099</v>
      </c>
      <c r="I266">
        <v>3</v>
      </c>
      <c r="J266">
        <v>22.459766415066191</v>
      </c>
      <c r="K266">
        <v>67.379299245198581</v>
      </c>
      <c r="L266">
        <v>64.95774767489111</v>
      </c>
      <c r="M266">
        <v>0.20312534077104161</v>
      </c>
      <c r="N266">
        <v>1.101562670385521</v>
      </c>
      <c r="O266">
        <v>1</v>
      </c>
      <c r="P266">
        <v>0.26625391311460728</v>
      </c>
      <c r="Q266">
        <v>14.394737632479799</v>
      </c>
      <c r="R266">
        <v>10.45404897567343</v>
      </c>
      <c r="S266">
        <v>3.9406886568063708</v>
      </c>
      <c r="T266">
        <v>54.063947695986258</v>
      </c>
      <c r="U266">
        <v>0.25</v>
      </c>
      <c r="V266">
        <v>0.18759987907481171</v>
      </c>
      <c r="W266">
        <v>12.1860656087817</v>
      </c>
      <c r="X266">
        <v>12.560523315117869</v>
      </c>
      <c r="Y266">
        <v>-0.37445770633616599</v>
      </c>
    </row>
    <row r="267" spans="1:25" x14ac:dyDescent="0.35">
      <c r="A267">
        <v>266</v>
      </c>
      <c r="B267" t="s">
        <v>290</v>
      </c>
      <c r="C267">
        <v>1</v>
      </c>
      <c r="D267">
        <v>6</v>
      </c>
      <c r="E267">
        <v>1</v>
      </c>
      <c r="F267">
        <v>26.005162941112921</v>
      </c>
      <c r="G267">
        <v>0.204319710741628</v>
      </c>
      <c r="H267">
        <v>0.255399638427035</v>
      </c>
      <c r="I267">
        <v>2</v>
      </c>
      <c r="J267">
        <v>26.476451604905449</v>
      </c>
      <c r="K267">
        <v>52.952903209810913</v>
      </c>
      <c r="L267">
        <v>43.623454518362102</v>
      </c>
      <c r="M267">
        <v>0.13641219687913361</v>
      </c>
      <c r="N267">
        <v>1.0682060984395669</v>
      </c>
      <c r="O267">
        <v>1</v>
      </c>
      <c r="P267">
        <v>0.27281945130701912</v>
      </c>
      <c r="Q267">
        <v>9.7387967693671502</v>
      </c>
      <c r="R267">
        <v>7.2935713687413406</v>
      </c>
      <c r="S267">
        <v>2.4452254006258092</v>
      </c>
      <c r="T267">
        <v>35.696856374098971</v>
      </c>
      <c r="U267">
        <v>0.25</v>
      </c>
      <c r="V267">
        <v>0.18759987907481171</v>
      </c>
      <c r="W267">
        <v>8.1837547924702783</v>
      </c>
      <c r="X267">
        <v>8.913131608742308</v>
      </c>
      <c r="Y267">
        <v>-0.72937681627202977</v>
      </c>
    </row>
    <row r="268" spans="1:25" x14ac:dyDescent="0.35">
      <c r="A268">
        <v>267</v>
      </c>
      <c r="B268" t="s">
        <v>291</v>
      </c>
      <c r="C268">
        <v>2</v>
      </c>
      <c r="D268">
        <v>6</v>
      </c>
      <c r="E268">
        <v>1</v>
      </c>
      <c r="F268">
        <v>28.498555024753301</v>
      </c>
      <c r="G268">
        <v>0.18150577033266249</v>
      </c>
      <c r="H268">
        <v>0.22688221291582811</v>
      </c>
      <c r="I268">
        <v>5</v>
      </c>
      <c r="J268">
        <v>20.632358496854341</v>
      </c>
      <c r="K268">
        <v>103.1617924842717</v>
      </c>
      <c r="L268">
        <v>115.6594041507927</v>
      </c>
      <c r="M268">
        <v>0.36167134364153081</v>
      </c>
      <c r="N268">
        <v>1.1808356718207651</v>
      </c>
      <c r="O268">
        <v>1</v>
      </c>
      <c r="P268">
        <v>0.26791061031264379</v>
      </c>
      <c r="Q268">
        <v>25.680324912344052</v>
      </c>
      <c r="R268">
        <v>17.398068520573599</v>
      </c>
      <c r="S268">
        <v>8.2822563917704457</v>
      </c>
      <c r="T268">
        <v>95.854079397511967</v>
      </c>
      <c r="U268">
        <v>0.25</v>
      </c>
      <c r="V268">
        <v>0.18759987907481171</v>
      </c>
      <c r="W268">
        <v>21.697690232553491</v>
      </c>
      <c r="X268">
        <v>20.992849246606379</v>
      </c>
      <c r="Y268">
        <v>0.70484098594711853</v>
      </c>
    </row>
    <row r="269" spans="1:25" x14ac:dyDescent="0.35">
      <c r="A269">
        <v>268</v>
      </c>
      <c r="B269" t="s">
        <v>292</v>
      </c>
      <c r="C269">
        <v>3</v>
      </c>
      <c r="D269">
        <v>6</v>
      </c>
      <c r="E269">
        <v>1</v>
      </c>
      <c r="F269">
        <v>29.0084770366709</v>
      </c>
      <c r="G269">
        <v>0.2096945076782423</v>
      </c>
      <c r="H269">
        <v>0.26211813459780298</v>
      </c>
      <c r="I269">
        <v>5</v>
      </c>
      <c r="J269">
        <v>23.599195759702191</v>
      </c>
      <c r="K269">
        <v>117.9959787985109</v>
      </c>
      <c r="L269">
        <v>115.69109602702</v>
      </c>
      <c r="M269">
        <v>0.36177044534053898</v>
      </c>
      <c r="N269">
        <v>1.18088522267027</v>
      </c>
      <c r="O269">
        <v>1</v>
      </c>
      <c r="P269">
        <v>0.30953143174044218</v>
      </c>
      <c r="Q269">
        <v>26.500061625452819</v>
      </c>
      <c r="R269">
        <v>17.952675580463069</v>
      </c>
      <c r="S269">
        <v>8.547386044989743</v>
      </c>
      <c r="T269">
        <v>85.613475427834601</v>
      </c>
      <c r="U269">
        <v>0.25</v>
      </c>
      <c r="V269">
        <v>0.18759987907481171</v>
      </c>
      <c r="W269">
        <v>21.703635624701381</v>
      </c>
      <c r="X269">
        <v>24.25978742414221</v>
      </c>
      <c r="Y269">
        <v>-2.5561517994408298</v>
      </c>
    </row>
    <row r="270" spans="1:25" x14ac:dyDescent="0.35">
      <c r="A270">
        <v>269</v>
      </c>
      <c r="B270" t="s">
        <v>293</v>
      </c>
      <c r="C270">
        <v>4</v>
      </c>
      <c r="D270">
        <v>6</v>
      </c>
      <c r="E270">
        <v>1</v>
      </c>
      <c r="F270">
        <v>29.257046973950981</v>
      </c>
      <c r="G270">
        <v>0.2075891291865426</v>
      </c>
      <c r="H270">
        <v>0.2594864114831783</v>
      </c>
      <c r="I270">
        <v>4</v>
      </c>
      <c r="J270">
        <v>24.841412548629751</v>
      </c>
      <c r="K270">
        <v>99.365650194519006</v>
      </c>
      <c r="L270">
        <v>94.591194675954796</v>
      </c>
      <c r="M270">
        <v>0.29579025351459681</v>
      </c>
      <c r="N270">
        <v>1.1478951267572981</v>
      </c>
      <c r="O270">
        <v>1</v>
      </c>
      <c r="P270">
        <v>0.29786318720127941</v>
      </c>
      <c r="Q270">
        <v>21.551148179754549</v>
      </c>
      <c r="R270">
        <v>15.01959381298856</v>
      </c>
      <c r="S270">
        <v>6.5315543667659881</v>
      </c>
      <c r="T270">
        <v>72.352506472011541</v>
      </c>
      <c r="U270">
        <v>0.25</v>
      </c>
      <c r="V270">
        <v>0.18759987907481171</v>
      </c>
      <c r="W270">
        <v>17.7452966827511</v>
      </c>
      <c r="X270">
        <v>19.636103731496181</v>
      </c>
      <c r="Y270">
        <v>-1.890807048745085</v>
      </c>
    </row>
    <row r="271" spans="1:25" x14ac:dyDescent="0.35">
      <c r="A271">
        <v>270</v>
      </c>
      <c r="B271" t="s">
        <v>294</v>
      </c>
      <c r="C271">
        <v>5</v>
      </c>
      <c r="D271">
        <v>6</v>
      </c>
      <c r="E271">
        <v>1</v>
      </c>
      <c r="F271">
        <v>30.48404252758511</v>
      </c>
      <c r="G271">
        <v>0.18160501876474591</v>
      </c>
      <c r="H271">
        <v>0.22700627345593241</v>
      </c>
      <c r="I271">
        <v>5</v>
      </c>
      <c r="J271">
        <v>21.56832863664663</v>
      </c>
      <c r="K271">
        <v>107.8416431832332</v>
      </c>
      <c r="L271">
        <v>120.2800271269853</v>
      </c>
      <c r="M271">
        <v>0.3761202069443515</v>
      </c>
      <c r="N271">
        <v>1.1880601034721761</v>
      </c>
      <c r="O271">
        <v>1</v>
      </c>
      <c r="P271">
        <v>0.2696970967308881</v>
      </c>
      <c r="Q271">
        <v>26.760778259654892</v>
      </c>
      <c r="R271">
        <v>18.019814439653299</v>
      </c>
      <c r="S271">
        <v>8.7409638200015891</v>
      </c>
      <c r="T271">
        <v>99.225310854412356</v>
      </c>
      <c r="U271">
        <v>0.25</v>
      </c>
      <c r="V271">
        <v>0.18759987907481171</v>
      </c>
      <c r="W271">
        <v>22.56451854413752</v>
      </c>
      <c r="X271">
        <v>21.84345658342032</v>
      </c>
      <c r="Y271">
        <v>0.72106196071720419</v>
      </c>
    </row>
    <row r="272" spans="1:25" x14ac:dyDescent="0.35">
      <c r="A272">
        <v>271</v>
      </c>
      <c r="B272" t="s">
        <v>295</v>
      </c>
      <c r="C272">
        <v>6</v>
      </c>
      <c r="D272">
        <v>6</v>
      </c>
      <c r="E272">
        <v>1</v>
      </c>
      <c r="F272">
        <v>28.2818881398928</v>
      </c>
      <c r="G272">
        <v>0.1868856051252549</v>
      </c>
      <c r="H272">
        <v>0.2336070064065687</v>
      </c>
      <c r="I272">
        <v>4</v>
      </c>
      <c r="J272">
        <v>19.23302786869144</v>
      </c>
      <c r="K272">
        <v>76.932111474765776</v>
      </c>
      <c r="L272">
        <v>93.185960695747838</v>
      </c>
      <c r="M272">
        <v>0.29139603355916988</v>
      </c>
      <c r="N272">
        <v>1.1456980167795849</v>
      </c>
      <c r="O272">
        <v>1</v>
      </c>
      <c r="P272">
        <v>0.26764308394582148</v>
      </c>
      <c r="Q272">
        <v>20.684021241472301</v>
      </c>
      <c r="R272">
        <v>14.44291318552685</v>
      </c>
      <c r="S272">
        <v>6.2411080559454444</v>
      </c>
      <c r="T272">
        <v>77.282106215975759</v>
      </c>
      <c r="U272">
        <v>0.25</v>
      </c>
      <c r="V272">
        <v>0.18759987907481171</v>
      </c>
      <c r="W272">
        <v>17.48167495799245</v>
      </c>
      <c r="X272">
        <v>17.415114653803059</v>
      </c>
      <c r="Y272">
        <v>6.6560304189397998E-2</v>
      </c>
    </row>
    <row r="273" spans="1:25" x14ac:dyDescent="0.35">
      <c r="A273">
        <v>272</v>
      </c>
      <c r="B273" t="s">
        <v>296</v>
      </c>
      <c r="C273">
        <v>7</v>
      </c>
      <c r="D273">
        <v>6</v>
      </c>
      <c r="E273">
        <v>1</v>
      </c>
      <c r="F273">
        <v>30.554339383461279</v>
      </c>
      <c r="G273">
        <v>0.1745320507029913</v>
      </c>
      <c r="H273">
        <v>0.21816506337873909</v>
      </c>
      <c r="I273">
        <v>8</v>
      </c>
      <c r="J273">
        <v>23.60901608564059</v>
      </c>
      <c r="K273">
        <v>188.87212868512469</v>
      </c>
      <c r="L273">
        <v>186.0476971191172</v>
      </c>
      <c r="M273">
        <v>0.58177820552106385</v>
      </c>
      <c r="N273">
        <v>1.290889102760532</v>
      </c>
      <c r="O273">
        <v>1.2</v>
      </c>
      <c r="P273">
        <v>0.33795228350241008</v>
      </c>
      <c r="Q273">
        <v>42.718633804007013</v>
      </c>
      <c r="R273">
        <v>22.061607880777341</v>
      </c>
      <c r="S273">
        <v>20.657025923229661</v>
      </c>
      <c r="T273">
        <v>126.40433543246751</v>
      </c>
      <c r="U273">
        <v>0.25</v>
      </c>
      <c r="V273">
        <v>0.18759987907481171</v>
      </c>
      <c r="W273">
        <v>34.902525481693587</v>
      </c>
      <c r="X273">
        <v>32.471286106768531</v>
      </c>
      <c r="Y273">
        <v>2.431239374925056</v>
      </c>
    </row>
    <row r="274" spans="1:25" x14ac:dyDescent="0.35">
      <c r="A274">
        <v>273</v>
      </c>
      <c r="B274" t="s">
        <v>297</v>
      </c>
      <c r="C274">
        <v>8</v>
      </c>
      <c r="D274">
        <v>6</v>
      </c>
      <c r="E274">
        <v>1</v>
      </c>
      <c r="F274">
        <v>29.162334593684601</v>
      </c>
      <c r="G274">
        <v>0.1641927562117641</v>
      </c>
      <c r="H274">
        <v>0.2052409452647051</v>
      </c>
      <c r="I274">
        <v>10</v>
      </c>
      <c r="J274">
        <v>20.04375002708213</v>
      </c>
      <c r="K274">
        <v>200.43750027082129</v>
      </c>
      <c r="L274">
        <v>226.78081842549039</v>
      </c>
      <c r="M274">
        <v>0.70915222081844842</v>
      </c>
      <c r="N274">
        <v>1.354576110409224</v>
      </c>
      <c r="O274">
        <v>1.2</v>
      </c>
      <c r="P274">
        <v>0.333617377600052</v>
      </c>
      <c r="Q274">
        <v>52.102793303913778</v>
      </c>
      <c r="R274">
        <v>25.64285260091355</v>
      </c>
      <c r="S274">
        <v>26.459940703000228</v>
      </c>
      <c r="T274">
        <v>156.17529781789659</v>
      </c>
      <c r="U274">
        <v>0.25</v>
      </c>
      <c r="V274">
        <v>0.18759987907481171</v>
      </c>
      <c r="W274">
        <v>42.544054113108842</v>
      </c>
      <c r="X274">
        <v>37.235767633240883</v>
      </c>
      <c r="Y274">
        <v>5.3082864798679523</v>
      </c>
    </row>
    <row r="275" spans="1:25" x14ac:dyDescent="0.35">
      <c r="A275">
        <v>274</v>
      </c>
      <c r="B275" t="s">
        <v>298</v>
      </c>
      <c r="C275">
        <v>9</v>
      </c>
      <c r="D275">
        <v>6</v>
      </c>
      <c r="E275">
        <v>1</v>
      </c>
      <c r="F275">
        <v>29.7664340566118</v>
      </c>
      <c r="G275">
        <v>0.14059413168273241</v>
      </c>
      <c r="H275">
        <v>0.1757426646034155</v>
      </c>
      <c r="I275">
        <v>11</v>
      </c>
      <c r="J275">
        <v>18.797772884651621</v>
      </c>
      <c r="K275">
        <v>206.77550173116791</v>
      </c>
      <c r="L275">
        <v>250.92526348418409</v>
      </c>
      <c r="M275">
        <v>0.78465281629507677</v>
      </c>
      <c r="N275">
        <v>1.3923264081475379</v>
      </c>
      <c r="O275">
        <v>1.2</v>
      </c>
      <c r="P275">
        <v>0.29362938355866119</v>
      </c>
      <c r="Q275">
        <v>57.021981132023207</v>
      </c>
      <c r="R275">
        <v>27.302975699924549</v>
      </c>
      <c r="S275">
        <v>29.719005432098651</v>
      </c>
      <c r="T275">
        <v>194.1971216945029</v>
      </c>
      <c r="U275">
        <v>0.25</v>
      </c>
      <c r="V275">
        <v>0.18759987907481171</v>
      </c>
      <c r="W275">
        <v>47.07354908644821</v>
      </c>
      <c r="X275">
        <v>35.278619536819697</v>
      </c>
      <c r="Y275">
        <v>11.79492954962851</v>
      </c>
    </row>
    <row r="276" spans="1:25" x14ac:dyDescent="0.35">
      <c r="A276">
        <v>275</v>
      </c>
      <c r="B276" t="s">
        <v>299</v>
      </c>
      <c r="C276">
        <v>10</v>
      </c>
      <c r="D276">
        <v>6</v>
      </c>
      <c r="E276">
        <v>1</v>
      </c>
      <c r="F276">
        <v>28.011812708692538</v>
      </c>
      <c r="G276">
        <v>0.1365510074343349</v>
      </c>
      <c r="H276">
        <v>0.1706887592929186</v>
      </c>
      <c r="I276">
        <v>7</v>
      </c>
      <c r="J276">
        <v>27.466424302318561</v>
      </c>
      <c r="K276">
        <v>192.2649701162299</v>
      </c>
      <c r="L276">
        <v>159.94846248398071</v>
      </c>
      <c r="M276">
        <v>0.50016490889540666</v>
      </c>
      <c r="N276">
        <v>1.2500824544477029</v>
      </c>
      <c r="O276">
        <v>1</v>
      </c>
      <c r="P276">
        <v>0.21337502316352491</v>
      </c>
      <c r="Q276">
        <v>32.253355209102452</v>
      </c>
      <c r="R276">
        <v>20.64078579415132</v>
      </c>
      <c r="S276">
        <v>11.612569414951141</v>
      </c>
      <c r="T276">
        <v>151.15806307087939</v>
      </c>
      <c r="U276">
        <v>0.25</v>
      </c>
      <c r="V276">
        <v>0.18759987907481171</v>
      </c>
      <c r="W276">
        <v>30.00631222019684</v>
      </c>
      <c r="X276">
        <v>21.841123689760479</v>
      </c>
      <c r="Y276">
        <v>8.1651885304363532</v>
      </c>
    </row>
    <row r="277" spans="1:25" x14ac:dyDescent="0.35">
      <c r="A277">
        <v>276</v>
      </c>
      <c r="B277" t="s">
        <v>300</v>
      </c>
      <c r="C277">
        <v>11</v>
      </c>
      <c r="D277">
        <v>6</v>
      </c>
      <c r="E277">
        <v>1</v>
      </c>
      <c r="F277">
        <v>27.989618565525291</v>
      </c>
      <c r="G277">
        <v>0.1205801636780322</v>
      </c>
      <c r="H277">
        <v>0.1507252045975403</v>
      </c>
      <c r="I277">
        <v>8</v>
      </c>
      <c r="J277">
        <v>21.09616293268461</v>
      </c>
      <c r="K277">
        <v>168.76930346147691</v>
      </c>
      <c r="L277">
        <v>182.32543935905241</v>
      </c>
      <c r="M277">
        <v>0.5701385643232969</v>
      </c>
      <c r="N277">
        <v>1.285069282161649</v>
      </c>
      <c r="O277">
        <v>1</v>
      </c>
      <c r="P277">
        <v>0.19369233047582871</v>
      </c>
      <c r="Q277">
        <v>34.856285951563088</v>
      </c>
      <c r="R277">
        <v>21.69924154933058</v>
      </c>
      <c r="S277">
        <v>13.157044402232509</v>
      </c>
      <c r="T277">
        <v>179.95697540493421</v>
      </c>
      <c r="U277">
        <v>0.25</v>
      </c>
      <c r="V277">
        <v>0.18759987907481171</v>
      </c>
      <c r="W277">
        <v>34.204230376020163</v>
      </c>
      <c r="X277">
        <v>21.98483132058368</v>
      </c>
      <c r="Y277">
        <v>12.21939905543648</v>
      </c>
    </row>
    <row r="278" spans="1:25" x14ac:dyDescent="0.35">
      <c r="A278">
        <v>277</v>
      </c>
      <c r="B278" t="s">
        <v>301</v>
      </c>
      <c r="C278">
        <v>12</v>
      </c>
      <c r="D278">
        <v>6</v>
      </c>
      <c r="E278">
        <v>1</v>
      </c>
      <c r="F278">
        <v>23.78247557270398</v>
      </c>
      <c r="G278">
        <v>0.13177383885467481</v>
      </c>
      <c r="H278">
        <v>0.1647172985683435</v>
      </c>
      <c r="I278">
        <v>7</v>
      </c>
      <c r="J278">
        <v>23.060288369583869</v>
      </c>
      <c r="K278">
        <v>161.422018587087</v>
      </c>
      <c r="L278">
        <v>150.33273843992879</v>
      </c>
      <c r="M278">
        <v>0.47009617509349072</v>
      </c>
      <c r="N278">
        <v>1.2350480875467451</v>
      </c>
      <c r="O278">
        <v>1</v>
      </c>
      <c r="P278">
        <v>0.2034337845826989</v>
      </c>
      <c r="Q278">
        <v>29.55025299929714</v>
      </c>
      <c r="R278">
        <v>19.141118987841001</v>
      </c>
      <c r="S278">
        <v>10.40913401145615</v>
      </c>
      <c r="T278">
        <v>145.25735270527059</v>
      </c>
      <c r="U278">
        <v>0.25</v>
      </c>
      <c r="V278">
        <v>0.18759987907481171</v>
      </c>
      <c r="W278">
        <v>28.20240355231596</v>
      </c>
      <c r="X278">
        <v>19.809922049765159</v>
      </c>
      <c r="Y278">
        <v>8.3924815025507939</v>
      </c>
    </row>
    <row r="279" spans="1:25" x14ac:dyDescent="0.35">
      <c r="A279">
        <v>278</v>
      </c>
      <c r="B279" t="s">
        <v>302</v>
      </c>
      <c r="C279">
        <v>13</v>
      </c>
      <c r="D279">
        <v>6</v>
      </c>
      <c r="E279">
        <v>1</v>
      </c>
      <c r="F279">
        <v>23.815702871399171</v>
      </c>
      <c r="G279">
        <v>9.6124981531477499E-2</v>
      </c>
      <c r="H279">
        <v>0.1201562269143468</v>
      </c>
      <c r="I279">
        <v>7</v>
      </c>
      <c r="J279">
        <v>22.467433471985292</v>
      </c>
      <c r="K279">
        <v>157.2720343038971</v>
      </c>
      <c r="L279">
        <v>151.87794054209249</v>
      </c>
      <c r="M279">
        <v>0.47492808067514691</v>
      </c>
      <c r="N279">
        <v>1.237464040337573</v>
      </c>
      <c r="O279">
        <v>1</v>
      </c>
      <c r="P279">
        <v>0.14868901002914589</v>
      </c>
      <c r="Q279">
        <v>24.456159310607902</v>
      </c>
      <c r="R279">
        <v>15.81050180912661</v>
      </c>
      <c r="S279">
        <v>8.6456575014812866</v>
      </c>
      <c r="T279">
        <v>164.4785939849491</v>
      </c>
      <c r="U279">
        <v>0.25</v>
      </c>
      <c r="V279">
        <v>0.18759987907481171</v>
      </c>
      <c r="W279">
        <v>28.492283279828001</v>
      </c>
      <c r="X279">
        <v>14.599264229647479</v>
      </c>
      <c r="Y279">
        <v>13.89301905018052</v>
      </c>
    </row>
    <row r="280" spans="1:25" x14ac:dyDescent="0.35">
      <c r="A280">
        <v>279</v>
      </c>
      <c r="B280" t="s">
        <v>303</v>
      </c>
      <c r="C280">
        <v>14</v>
      </c>
      <c r="D280">
        <v>6</v>
      </c>
      <c r="E280">
        <v>1</v>
      </c>
      <c r="F280">
        <v>21.942790305978249</v>
      </c>
      <c r="G280">
        <v>9.0162684708415194E-2</v>
      </c>
      <c r="H280">
        <v>0.11270335588551909</v>
      </c>
      <c r="I280">
        <v>10</v>
      </c>
      <c r="J280">
        <v>17.402328209688619</v>
      </c>
      <c r="K280">
        <v>174.02328209688619</v>
      </c>
      <c r="L280">
        <v>213.08288066384981</v>
      </c>
      <c r="M280">
        <v>0.66631824988676736</v>
      </c>
      <c r="N280">
        <v>1.3331591249433841</v>
      </c>
      <c r="O280">
        <v>1</v>
      </c>
      <c r="P280">
        <v>0.15025150731052139</v>
      </c>
      <c r="Q280">
        <v>34.56559145938369</v>
      </c>
      <c r="R280">
        <v>20.742064956935479</v>
      </c>
      <c r="S280">
        <v>13.82352650244821</v>
      </c>
      <c r="T280">
        <v>230.0515454260819</v>
      </c>
      <c r="U280">
        <v>0.25</v>
      </c>
      <c r="V280">
        <v>0.18759987907481171</v>
      </c>
      <c r="W280">
        <v>39.974322645450769</v>
      </c>
      <c r="X280">
        <v>19.212124586055548</v>
      </c>
      <c r="Y280">
        <v>20.762198059395221</v>
      </c>
    </row>
    <row r="281" spans="1:25" x14ac:dyDescent="0.35">
      <c r="A281">
        <v>280</v>
      </c>
      <c r="B281" t="s">
        <v>304</v>
      </c>
      <c r="C281">
        <v>15</v>
      </c>
      <c r="D281">
        <v>6</v>
      </c>
      <c r="E281">
        <v>1</v>
      </c>
      <c r="F281">
        <v>22.005615901376281</v>
      </c>
      <c r="G281">
        <v>9.8035770692032106E-2</v>
      </c>
      <c r="H281">
        <v>0.12254471336504009</v>
      </c>
      <c r="I281">
        <v>10</v>
      </c>
      <c r="J281">
        <v>21.850562396318271</v>
      </c>
      <c r="K281">
        <v>218.5056239631827</v>
      </c>
      <c r="L281">
        <v>212.91028048411249</v>
      </c>
      <c r="M281">
        <v>0.66577852257815195</v>
      </c>
      <c r="N281">
        <v>1.3328892612890759</v>
      </c>
      <c r="O281">
        <v>1</v>
      </c>
      <c r="P281">
        <v>0.1633385324720098</v>
      </c>
      <c r="Q281">
        <v>36.575438088583553</v>
      </c>
      <c r="R281">
        <v>21.952574246541921</v>
      </c>
      <c r="S281">
        <v>14.62286384204163</v>
      </c>
      <c r="T281">
        <v>223.9241257714325</v>
      </c>
      <c r="U281">
        <v>0.25</v>
      </c>
      <c r="V281">
        <v>0.18759987907481171</v>
      </c>
      <c r="W281">
        <v>39.941942872603761</v>
      </c>
      <c r="X281">
        <v>20.87282343551669</v>
      </c>
      <c r="Y281">
        <v>19.06911943708706</v>
      </c>
    </row>
    <row r="282" spans="1:25" x14ac:dyDescent="0.35">
      <c r="A282">
        <v>281</v>
      </c>
      <c r="B282" t="s">
        <v>305</v>
      </c>
      <c r="C282">
        <v>16</v>
      </c>
      <c r="D282">
        <v>6</v>
      </c>
      <c r="E282">
        <v>1</v>
      </c>
      <c r="F282">
        <v>19.672578338830029</v>
      </c>
      <c r="G282">
        <v>9.7455171487034795E-2</v>
      </c>
      <c r="H282">
        <v>0.1218189643587935</v>
      </c>
      <c r="I282">
        <v>6</v>
      </c>
      <c r="J282">
        <v>21.356031074245649</v>
      </c>
      <c r="K282">
        <v>128.1361864454739</v>
      </c>
      <c r="L282">
        <v>120.4481701267807</v>
      </c>
      <c r="M282">
        <v>0.3766459964822314</v>
      </c>
      <c r="N282">
        <v>1.1883229982411161</v>
      </c>
      <c r="O282">
        <v>1</v>
      </c>
      <c r="P282">
        <v>0.14476027696946911</v>
      </c>
      <c r="Q282">
        <v>19.02876828506718</v>
      </c>
      <c r="R282">
        <v>12.81050240598384</v>
      </c>
      <c r="S282">
        <v>6.2182658790833374</v>
      </c>
      <c r="T282">
        <v>131.4502063924655</v>
      </c>
      <c r="U282">
        <v>0.25</v>
      </c>
      <c r="V282">
        <v>0.18759987907481171</v>
      </c>
      <c r="W282">
        <v>22.596062150566411</v>
      </c>
      <c r="X282">
        <v>11.738297075004949</v>
      </c>
      <c r="Y282">
        <v>10.85776507556146</v>
      </c>
    </row>
    <row r="283" spans="1:25" x14ac:dyDescent="0.35">
      <c r="A283">
        <v>282</v>
      </c>
      <c r="B283" t="s">
        <v>306</v>
      </c>
      <c r="C283">
        <v>17</v>
      </c>
      <c r="D283">
        <v>6</v>
      </c>
      <c r="E283">
        <v>1</v>
      </c>
      <c r="F283">
        <v>19.502355167595891</v>
      </c>
      <c r="G283">
        <v>9.5122722731525E-2</v>
      </c>
      <c r="H283">
        <v>0.11890340341440631</v>
      </c>
      <c r="I283">
        <v>12</v>
      </c>
      <c r="J283">
        <v>20.7752269399904</v>
      </c>
      <c r="K283">
        <v>249.30272327988479</v>
      </c>
      <c r="L283">
        <v>250.76273671607589</v>
      </c>
      <c r="M283">
        <v>0.78414458892670158</v>
      </c>
      <c r="N283">
        <v>1.392072294463351</v>
      </c>
      <c r="O283">
        <v>1.3</v>
      </c>
      <c r="P283">
        <v>0.2151787736937722</v>
      </c>
      <c r="Q283">
        <v>50.785842653477737</v>
      </c>
      <c r="R283">
        <v>22.450577008532491</v>
      </c>
      <c r="S283">
        <v>28.335265644945249</v>
      </c>
      <c r="T283">
        <v>236.01697222121311</v>
      </c>
      <c r="U283">
        <v>0.25</v>
      </c>
      <c r="V283">
        <v>0.18759987907481171</v>
      </c>
      <c r="W283">
        <v>47.043059084404703</v>
      </c>
      <c r="X283">
        <v>23.8532342760417</v>
      </c>
      <c r="Y283">
        <v>23.18982480836301</v>
      </c>
    </row>
    <row r="284" spans="1:25" x14ac:dyDescent="0.35">
      <c r="A284">
        <v>283</v>
      </c>
      <c r="B284" t="s">
        <v>307</v>
      </c>
      <c r="C284">
        <v>18</v>
      </c>
      <c r="D284">
        <v>6</v>
      </c>
      <c r="E284">
        <v>1</v>
      </c>
      <c r="F284">
        <v>20.66392753360768</v>
      </c>
      <c r="G284">
        <v>0.1211432440675331</v>
      </c>
      <c r="H284">
        <v>0.1514290550844164</v>
      </c>
      <c r="I284">
        <v>11</v>
      </c>
      <c r="J284">
        <v>20.767728089170411</v>
      </c>
      <c r="K284">
        <v>228.44500898087449</v>
      </c>
      <c r="L284">
        <v>230.6284332766966</v>
      </c>
      <c r="M284">
        <v>0.7211838583949014</v>
      </c>
      <c r="N284">
        <v>1.3605919291974511</v>
      </c>
      <c r="O284">
        <v>1.3</v>
      </c>
      <c r="P284">
        <v>0.26784309525200911</v>
      </c>
      <c r="Q284">
        <v>51.203350958548377</v>
      </c>
      <c r="R284">
        <v>23.158857376594831</v>
      </c>
      <c r="S284">
        <v>28.044493581953549</v>
      </c>
      <c r="T284">
        <v>191.1692026646123</v>
      </c>
      <c r="U284">
        <v>0.25</v>
      </c>
      <c r="V284">
        <v>0.18759987907481171</v>
      </c>
      <c r="W284">
        <v>43.265866193921561</v>
      </c>
      <c r="X284">
        <v>27.939076581351621</v>
      </c>
      <c r="Y284">
        <v>15.326789612569939</v>
      </c>
    </row>
    <row r="285" spans="1:25" x14ac:dyDescent="0.35">
      <c r="A285">
        <v>284</v>
      </c>
      <c r="B285" t="s">
        <v>308</v>
      </c>
      <c r="C285">
        <v>19</v>
      </c>
      <c r="D285">
        <v>6</v>
      </c>
      <c r="E285">
        <v>1</v>
      </c>
      <c r="F285">
        <v>19.602830361705259</v>
      </c>
      <c r="G285">
        <v>0.12018626397697969</v>
      </c>
      <c r="H285">
        <v>0.15023282997122461</v>
      </c>
      <c r="I285">
        <v>11</v>
      </c>
      <c r="J285">
        <v>21.952863738871361</v>
      </c>
      <c r="K285">
        <v>241.48150112758489</v>
      </c>
      <c r="L285">
        <v>228.20836845070181</v>
      </c>
      <c r="M285">
        <v>0.71361622389303236</v>
      </c>
      <c r="N285">
        <v>1.3568081119465161</v>
      </c>
      <c r="O285">
        <v>1.3</v>
      </c>
      <c r="P285">
        <v>0.26498825910133111</v>
      </c>
      <c r="Q285">
        <v>50.494127203578728</v>
      </c>
      <c r="R285">
        <v>22.901771278311031</v>
      </c>
      <c r="S285">
        <v>27.5923559252677</v>
      </c>
      <c r="T285">
        <v>190.5523187133731</v>
      </c>
      <c r="U285">
        <v>0.25</v>
      </c>
      <c r="V285">
        <v>0.18759987907481171</v>
      </c>
      <c r="W285">
        <v>42.811862325211727</v>
      </c>
      <c r="X285">
        <v>27.42751121237189</v>
      </c>
      <c r="Y285">
        <v>15.38435111283985</v>
      </c>
    </row>
    <row r="286" spans="1:25" x14ac:dyDescent="0.35">
      <c r="A286">
        <v>285</v>
      </c>
      <c r="B286" t="s">
        <v>309</v>
      </c>
      <c r="C286">
        <v>20</v>
      </c>
      <c r="D286">
        <v>6</v>
      </c>
      <c r="E286">
        <v>1</v>
      </c>
      <c r="F286">
        <v>20.618930208615499</v>
      </c>
      <c r="G286">
        <v>0.13286612718425131</v>
      </c>
      <c r="H286">
        <v>0.16608265898031421</v>
      </c>
      <c r="I286">
        <v>11</v>
      </c>
      <c r="J286">
        <v>22.034369913271171</v>
      </c>
      <c r="K286">
        <v>242.3780690459829</v>
      </c>
      <c r="L286">
        <v>230.0521116378992</v>
      </c>
      <c r="M286">
        <v>0.71938167877099657</v>
      </c>
      <c r="N286">
        <v>1.3596908393854981</v>
      </c>
      <c r="O286">
        <v>1.3</v>
      </c>
      <c r="P286">
        <v>0.29356739099521462</v>
      </c>
      <c r="Q286">
        <v>52.276512247887418</v>
      </c>
      <c r="R286">
        <v>23.659908893594061</v>
      </c>
      <c r="S286">
        <v>28.61660335429336</v>
      </c>
      <c r="T286">
        <v>178.0732937356097</v>
      </c>
      <c r="U286">
        <v>0.25</v>
      </c>
      <c r="V286">
        <v>0.18759987907481171</v>
      </c>
      <c r="W286">
        <v>43.157748324174982</v>
      </c>
      <c r="X286">
        <v>30.566133123886701</v>
      </c>
      <c r="Y286">
        <v>12.591615200288279</v>
      </c>
    </row>
    <row r="287" spans="1:25" x14ac:dyDescent="0.35">
      <c r="A287">
        <v>286</v>
      </c>
      <c r="B287" t="s">
        <v>310</v>
      </c>
      <c r="C287">
        <v>21</v>
      </c>
      <c r="D287">
        <v>6</v>
      </c>
      <c r="E287">
        <v>1</v>
      </c>
      <c r="F287">
        <v>20.737911554708809</v>
      </c>
      <c r="G287">
        <v>0.12983296952086909</v>
      </c>
      <c r="H287">
        <v>0.16229121190108639</v>
      </c>
      <c r="I287">
        <v>9</v>
      </c>
      <c r="J287">
        <v>22.555468578839768</v>
      </c>
      <c r="K287">
        <v>202.99921720955791</v>
      </c>
      <c r="L287">
        <v>186.92113303338661</v>
      </c>
      <c r="M287">
        <v>0.5845094727536595</v>
      </c>
      <c r="N287">
        <v>1.29225473637683</v>
      </c>
      <c r="O287">
        <v>1.3</v>
      </c>
      <c r="P287">
        <v>0.272638063426969</v>
      </c>
      <c r="Q287">
        <v>41.721510662166203</v>
      </c>
      <c r="R287">
        <v>19.86820018480887</v>
      </c>
      <c r="S287">
        <v>21.853310477357329</v>
      </c>
      <c r="T287">
        <v>153.0289283078848</v>
      </c>
      <c r="U287">
        <v>0.25</v>
      </c>
      <c r="V287">
        <v>0.18759987907481171</v>
      </c>
      <c r="W287">
        <v>35.066381953590131</v>
      </c>
      <c r="X287">
        <v>24.268525767930001</v>
      </c>
      <c r="Y287">
        <v>10.79785618566013</v>
      </c>
    </row>
    <row r="288" spans="1:25" x14ac:dyDescent="0.35">
      <c r="A288">
        <v>287</v>
      </c>
      <c r="B288" t="s">
        <v>311</v>
      </c>
      <c r="C288">
        <v>22</v>
      </c>
      <c r="D288">
        <v>6</v>
      </c>
      <c r="E288">
        <v>1</v>
      </c>
      <c r="F288">
        <v>23.070323330551879</v>
      </c>
      <c r="G288">
        <v>0.17110264334179079</v>
      </c>
      <c r="H288">
        <v>0.21387830417723849</v>
      </c>
      <c r="I288">
        <v>7</v>
      </c>
      <c r="J288">
        <v>17.778432188846981</v>
      </c>
      <c r="K288">
        <v>124.4490253219289</v>
      </c>
      <c r="L288">
        <v>147.1115088536009</v>
      </c>
      <c r="M288">
        <v>0.46002326799856769</v>
      </c>
      <c r="N288">
        <v>1.2300116339992839</v>
      </c>
      <c r="O288">
        <v>1</v>
      </c>
      <c r="P288">
        <v>0.26307280239804098</v>
      </c>
      <c r="Q288">
        <v>32.473142926434527</v>
      </c>
      <c r="R288">
        <v>21.120543597364659</v>
      </c>
      <c r="S288">
        <v>11.352599329069861</v>
      </c>
      <c r="T288">
        <v>123.4378568610114</v>
      </c>
      <c r="U288">
        <v>0.25</v>
      </c>
      <c r="V288">
        <v>0.18759987907481171</v>
      </c>
      <c r="W288">
        <v>27.59810127144862</v>
      </c>
      <c r="X288">
        <v>25.171168030850371</v>
      </c>
      <c r="Y288">
        <v>2.426933240598252</v>
      </c>
    </row>
    <row r="289" spans="1:25" x14ac:dyDescent="0.35">
      <c r="A289">
        <v>288</v>
      </c>
      <c r="B289" t="s">
        <v>312</v>
      </c>
      <c r="C289">
        <v>23</v>
      </c>
      <c r="D289">
        <v>6</v>
      </c>
      <c r="E289">
        <v>1</v>
      </c>
      <c r="F289">
        <v>23.826861625451919</v>
      </c>
      <c r="G289">
        <v>0.1740788671423929</v>
      </c>
      <c r="H289">
        <v>0.21759858392799111</v>
      </c>
      <c r="I289">
        <v>3</v>
      </c>
      <c r="J289">
        <v>16.421926606225359</v>
      </c>
      <c r="K289">
        <v>49.26577981867608</v>
      </c>
      <c r="L289">
        <v>61.677889144134042</v>
      </c>
      <c r="M289">
        <v>0.19286909874314309</v>
      </c>
      <c r="N289">
        <v>1.096434549371571</v>
      </c>
      <c r="O289">
        <v>1</v>
      </c>
      <c r="P289">
        <v>0.23858260531297901</v>
      </c>
      <c r="Q289">
        <v>13.11564431571794</v>
      </c>
      <c r="R289">
        <v>9.5696687582384268</v>
      </c>
      <c r="S289">
        <v>3.5459755574795149</v>
      </c>
      <c r="T289">
        <v>54.973179199348969</v>
      </c>
      <c r="U289">
        <v>0.25</v>
      </c>
      <c r="V289">
        <v>0.18759987907481171</v>
      </c>
      <c r="W289">
        <v>11.57076454502919</v>
      </c>
      <c r="X289">
        <v>10.73681706994495</v>
      </c>
      <c r="Y289">
        <v>0.83394747508424238</v>
      </c>
    </row>
    <row r="290" spans="1:25" x14ac:dyDescent="0.35">
      <c r="A290">
        <v>289</v>
      </c>
      <c r="B290" t="s">
        <v>313</v>
      </c>
      <c r="C290">
        <v>0</v>
      </c>
      <c r="D290">
        <v>0</v>
      </c>
      <c r="E290">
        <v>0</v>
      </c>
      <c r="F290">
        <v>26.316155525395551</v>
      </c>
      <c r="G290">
        <v>0.2009816576529399</v>
      </c>
      <c r="H290">
        <v>0.25122707206617489</v>
      </c>
      <c r="I290">
        <v>0</v>
      </c>
      <c r="J290">
        <v>20.737360192346411</v>
      </c>
      <c r="K290">
        <v>0</v>
      </c>
      <c r="L290">
        <v>0.2505677618837438</v>
      </c>
      <c r="M290">
        <v>7.8353489523077082E-4</v>
      </c>
      <c r="N290">
        <v>1.000391767447615</v>
      </c>
      <c r="O290">
        <v>1</v>
      </c>
      <c r="P290">
        <v>0.26378842566948357</v>
      </c>
      <c r="Q290">
        <v>5.5359502041559643E-2</v>
      </c>
      <c r="R290">
        <v>4.2178668222140683E-2</v>
      </c>
      <c r="S290">
        <v>1.3180833819418959E-2</v>
      </c>
      <c r="T290">
        <v>0.209863271677139</v>
      </c>
      <c r="U290">
        <v>0.25</v>
      </c>
      <c r="V290">
        <v>0.18759987907481171</v>
      </c>
      <c r="W290">
        <v>4.7006481829436501E-2</v>
      </c>
      <c r="X290">
        <v>5.03595241377819E-2</v>
      </c>
      <c r="Y290">
        <v>-3.3530423083454001E-3</v>
      </c>
    </row>
    <row r="291" spans="1:25" x14ac:dyDescent="0.35">
      <c r="A291">
        <v>290</v>
      </c>
      <c r="B291" t="s">
        <v>314</v>
      </c>
      <c r="C291">
        <v>1</v>
      </c>
      <c r="D291">
        <v>0</v>
      </c>
      <c r="E291">
        <v>0</v>
      </c>
      <c r="F291">
        <v>27.273195680783569</v>
      </c>
      <c r="G291">
        <v>0.2006122472029512</v>
      </c>
      <c r="H291">
        <v>0.2507653090036891</v>
      </c>
      <c r="I291">
        <v>0</v>
      </c>
      <c r="J291">
        <v>22.360367837142601</v>
      </c>
      <c r="K291">
        <v>0</v>
      </c>
      <c r="L291">
        <v>2.492825046124445</v>
      </c>
      <c r="M291">
        <v>7.7951584699471194E-3</v>
      </c>
      <c r="N291">
        <v>1.003897579234974</v>
      </c>
      <c r="O291">
        <v>1</v>
      </c>
      <c r="P291">
        <v>0.26330357445387359</v>
      </c>
      <c r="Q291">
        <v>0.55042166992794028</v>
      </c>
      <c r="R291">
        <v>0.41936889137366862</v>
      </c>
      <c r="S291">
        <v>0.13105277855427169</v>
      </c>
      <c r="T291">
        <v>2.090445111007655</v>
      </c>
      <c r="U291">
        <v>0.25</v>
      </c>
      <c r="V291">
        <v>0.18759987907481171</v>
      </c>
      <c r="W291">
        <v>0.46765367720760781</v>
      </c>
      <c r="X291">
        <v>0.50009123438682535</v>
      </c>
      <c r="Y291">
        <v>-3.2437557179217397E-2</v>
      </c>
    </row>
    <row r="292" spans="1:25" x14ac:dyDescent="0.35">
      <c r="A292">
        <v>291</v>
      </c>
      <c r="B292" t="s">
        <v>315</v>
      </c>
      <c r="C292">
        <v>2</v>
      </c>
      <c r="D292">
        <v>0</v>
      </c>
      <c r="E292">
        <v>0</v>
      </c>
      <c r="F292">
        <v>25.351571193991969</v>
      </c>
      <c r="G292">
        <v>0.19583758561364761</v>
      </c>
      <c r="H292">
        <v>0.24479698201705949</v>
      </c>
      <c r="I292">
        <v>2</v>
      </c>
      <c r="J292">
        <v>24.462659308455589</v>
      </c>
      <c r="K292">
        <v>48.925318616911177</v>
      </c>
      <c r="L292">
        <v>41.767660876396953</v>
      </c>
      <c r="M292">
        <v>0.13060905977204751</v>
      </c>
      <c r="N292">
        <v>1.065304529886024</v>
      </c>
      <c r="O292">
        <v>1</v>
      </c>
      <c r="P292">
        <v>0.26078333384520103</v>
      </c>
      <c r="Q292">
        <v>9.192656589923585</v>
      </c>
      <c r="R292">
        <v>6.9033079890551878</v>
      </c>
      <c r="S292">
        <v>2.2893486008683972</v>
      </c>
      <c r="T292">
        <v>35.250168998070549</v>
      </c>
      <c r="U292">
        <v>0.25</v>
      </c>
      <c r="V292">
        <v>0.18759987907481171</v>
      </c>
      <c r="W292">
        <v>7.8356081296498132</v>
      </c>
      <c r="X292">
        <v>8.1796778627631888</v>
      </c>
      <c r="Y292">
        <v>-0.34406973311337552</v>
      </c>
    </row>
    <row r="293" spans="1:25" x14ac:dyDescent="0.35">
      <c r="A293">
        <v>292</v>
      </c>
      <c r="B293" t="s">
        <v>316</v>
      </c>
      <c r="C293">
        <v>3</v>
      </c>
      <c r="D293">
        <v>0</v>
      </c>
      <c r="E293">
        <v>0</v>
      </c>
      <c r="F293">
        <v>29.279788022937129</v>
      </c>
      <c r="G293">
        <v>0.19899780058406979</v>
      </c>
      <c r="H293">
        <v>0.2487472507300873</v>
      </c>
      <c r="I293">
        <v>1</v>
      </c>
      <c r="J293">
        <v>29.17518729173452</v>
      </c>
      <c r="K293">
        <v>29.17518729173452</v>
      </c>
      <c r="L293">
        <v>28.996347152319728</v>
      </c>
      <c r="M293">
        <v>9.0672677351882003E-2</v>
      </c>
      <c r="N293">
        <v>1.0453363386759409</v>
      </c>
      <c r="O293">
        <v>1</v>
      </c>
      <c r="P293">
        <v>0.26118461326659159</v>
      </c>
      <c r="Q293">
        <v>6.3851545906097309</v>
      </c>
      <c r="R293">
        <v>4.8648796880836036</v>
      </c>
      <c r="S293">
        <v>1.5202749025261271</v>
      </c>
      <c r="T293">
        <v>24.446901793913831</v>
      </c>
      <c r="U293">
        <v>0.25</v>
      </c>
      <c r="V293">
        <v>0.18759987907481171</v>
      </c>
      <c r="W293">
        <v>5.4397112193864423</v>
      </c>
      <c r="X293">
        <v>5.7702093082837811</v>
      </c>
      <c r="Y293">
        <v>-0.33049808889733878</v>
      </c>
    </row>
    <row r="294" spans="1:25" x14ac:dyDescent="0.35">
      <c r="A294">
        <v>293</v>
      </c>
      <c r="B294" t="s">
        <v>317</v>
      </c>
      <c r="C294">
        <v>4</v>
      </c>
      <c r="D294">
        <v>0</v>
      </c>
      <c r="E294">
        <v>0</v>
      </c>
      <c r="F294">
        <v>30.67804195458212</v>
      </c>
      <c r="G294">
        <v>0.19320059081515259</v>
      </c>
      <c r="H294">
        <v>0.2415007385189408</v>
      </c>
      <c r="I294">
        <v>1</v>
      </c>
      <c r="J294">
        <v>21.429143584006439</v>
      </c>
      <c r="K294">
        <v>21.429143584006439</v>
      </c>
      <c r="L294">
        <v>32.485980177794119</v>
      </c>
      <c r="M294">
        <v>0.1015848921813281</v>
      </c>
      <c r="N294">
        <v>1.0507924460906639</v>
      </c>
      <c r="O294">
        <v>1</v>
      </c>
      <c r="P294">
        <v>0.25376715176101972</v>
      </c>
      <c r="Q294">
        <v>7.0808148445024104</v>
      </c>
      <c r="R294">
        <v>5.3908380257933182</v>
      </c>
      <c r="S294">
        <v>1.689976818709092</v>
      </c>
      <c r="T294">
        <v>27.902803004112339</v>
      </c>
      <c r="U294">
        <v>0.25</v>
      </c>
      <c r="V294">
        <v>0.18759987907481171</v>
      </c>
      <c r="W294">
        <v>6.0943659529809073</v>
      </c>
      <c r="X294">
        <v>6.2763105635591598</v>
      </c>
      <c r="Y294">
        <v>-0.18194461057825251</v>
      </c>
    </row>
    <row r="295" spans="1:25" x14ac:dyDescent="0.35">
      <c r="A295">
        <v>294</v>
      </c>
      <c r="B295" t="s">
        <v>318</v>
      </c>
      <c r="C295">
        <v>5</v>
      </c>
      <c r="D295">
        <v>0</v>
      </c>
      <c r="E295">
        <v>0</v>
      </c>
      <c r="F295">
        <v>28.857754383757289</v>
      </c>
      <c r="G295">
        <v>0.1892649365041533</v>
      </c>
      <c r="H295">
        <v>0.2365811706301916</v>
      </c>
      <c r="I295">
        <v>2</v>
      </c>
      <c r="J295">
        <v>26.668989428349128</v>
      </c>
      <c r="K295">
        <v>53.337978856698257</v>
      </c>
      <c r="L295">
        <v>50.193460231008473</v>
      </c>
      <c r="M295">
        <v>0.15695685393726069</v>
      </c>
      <c r="N295">
        <v>1.0784784269686301</v>
      </c>
      <c r="O295">
        <v>1</v>
      </c>
      <c r="P295">
        <v>0.25514768875164617</v>
      </c>
      <c r="Q295">
        <v>10.962250365535709</v>
      </c>
      <c r="R295">
        <v>8.1316418327240747</v>
      </c>
      <c r="S295">
        <v>2.8306085328116359</v>
      </c>
      <c r="T295">
        <v>42.964333399100738</v>
      </c>
      <c r="U295">
        <v>0.25</v>
      </c>
      <c r="V295">
        <v>0.18759987907481171</v>
      </c>
      <c r="W295">
        <v>9.4162870696835608</v>
      </c>
      <c r="X295">
        <v>9.499862063545562</v>
      </c>
      <c r="Y295">
        <v>-8.3574993862001096E-2</v>
      </c>
    </row>
    <row r="296" spans="1:25" x14ac:dyDescent="0.35">
      <c r="A296">
        <v>295</v>
      </c>
      <c r="B296" t="s">
        <v>319</v>
      </c>
      <c r="C296">
        <v>6</v>
      </c>
      <c r="D296">
        <v>0</v>
      </c>
      <c r="E296">
        <v>0</v>
      </c>
      <c r="F296">
        <v>31.458502697399808</v>
      </c>
      <c r="G296">
        <v>0.20671993672314529</v>
      </c>
      <c r="H296">
        <v>0.2583999209039316</v>
      </c>
      <c r="I296">
        <v>3</v>
      </c>
      <c r="J296">
        <v>24.147622347782971</v>
      </c>
      <c r="K296">
        <v>72.442867043348897</v>
      </c>
      <c r="L296">
        <v>77.289234667356979</v>
      </c>
      <c r="M296">
        <v>0.24168636831920759</v>
      </c>
      <c r="N296">
        <v>1.120843184159604</v>
      </c>
      <c r="O296">
        <v>1</v>
      </c>
      <c r="P296">
        <v>0.28962579013255252</v>
      </c>
      <c r="Q296">
        <v>17.515345920956481</v>
      </c>
      <c r="R296">
        <v>12.501549667959519</v>
      </c>
      <c r="S296">
        <v>5.0137962529969604</v>
      </c>
      <c r="T296">
        <v>60.475781224248927</v>
      </c>
      <c r="U296">
        <v>0.25</v>
      </c>
      <c r="V296">
        <v>0.18759987907481171</v>
      </c>
      <c r="W296">
        <v>14.49945107738092</v>
      </c>
      <c r="X296">
        <v>15.97722569981636</v>
      </c>
      <c r="Y296">
        <v>-1.477774622435446</v>
      </c>
    </row>
    <row r="297" spans="1:25" x14ac:dyDescent="0.35">
      <c r="A297">
        <v>296</v>
      </c>
      <c r="B297" t="s">
        <v>320</v>
      </c>
      <c r="C297">
        <v>7</v>
      </c>
      <c r="D297">
        <v>0</v>
      </c>
      <c r="E297">
        <v>0</v>
      </c>
      <c r="F297">
        <v>28.711039287136568</v>
      </c>
      <c r="G297">
        <v>0.15755449222036039</v>
      </c>
      <c r="H297">
        <v>0.1969431152754505</v>
      </c>
      <c r="I297">
        <v>8</v>
      </c>
      <c r="J297">
        <v>21.237782314869129</v>
      </c>
      <c r="K297">
        <v>169.90225851895309</v>
      </c>
      <c r="L297">
        <v>181.7732464090785</v>
      </c>
      <c r="M297">
        <v>0.56841183602452328</v>
      </c>
      <c r="N297">
        <v>1.284205918012262</v>
      </c>
      <c r="O297">
        <v>1.2</v>
      </c>
      <c r="P297">
        <v>0.30349861697820552</v>
      </c>
      <c r="Q297">
        <v>41.534885280262309</v>
      </c>
      <c r="R297">
        <v>21.561903065385572</v>
      </c>
      <c r="S297">
        <v>19.97298221487674</v>
      </c>
      <c r="T297">
        <v>136.8536229054545</v>
      </c>
      <c r="U297">
        <v>0.25</v>
      </c>
      <c r="V297">
        <v>0.18759987907481171</v>
      </c>
      <c r="W297">
        <v>34.100639045379083</v>
      </c>
      <c r="X297">
        <v>28.6391915372288</v>
      </c>
      <c r="Y297">
        <v>5.4614475081502718</v>
      </c>
    </row>
    <row r="298" spans="1:25" x14ac:dyDescent="0.35">
      <c r="A298">
        <v>297</v>
      </c>
      <c r="B298" t="s">
        <v>321</v>
      </c>
      <c r="C298">
        <v>8</v>
      </c>
      <c r="D298">
        <v>0</v>
      </c>
      <c r="E298">
        <v>0</v>
      </c>
      <c r="F298">
        <v>31.44988057265024</v>
      </c>
      <c r="G298">
        <v>0.15919798278936459</v>
      </c>
      <c r="H298">
        <v>0.19899747848670571</v>
      </c>
      <c r="I298">
        <v>7</v>
      </c>
      <c r="J298">
        <v>25.090822658200949</v>
      </c>
      <c r="K298">
        <v>175.63575860740659</v>
      </c>
      <c r="L298">
        <v>166.30227039731531</v>
      </c>
      <c r="M298">
        <v>0.52003350723488884</v>
      </c>
      <c r="N298">
        <v>1.260016753617444</v>
      </c>
      <c r="O298">
        <v>1.2</v>
      </c>
      <c r="P298">
        <v>0.30088818818505142</v>
      </c>
      <c r="Q298">
        <v>37.951463211956167</v>
      </c>
      <c r="R298">
        <v>20.079872273126231</v>
      </c>
      <c r="S298">
        <v>17.871590938829939</v>
      </c>
      <c r="T298">
        <v>126.1314491634858</v>
      </c>
      <c r="U298">
        <v>0.25</v>
      </c>
      <c r="V298">
        <v>0.18759987907481171</v>
      </c>
      <c r="W298">
        <v>31.198285816403001</v>
      </c>
      <c r="X298">
        <v>26.474985980544069</v>
      </c>
      <c r="Y298">
        <v>4.7232998358589384</v>
      </c>
    </row>
    <row r="299" spans="1:25" x14ac:dyDescent="0.35">
      <c r="A299">
        <v>298</v>
      </c>
      <c r="B299" t="s">
        <v>322</v>
      </c>
      <c r="C299">
        <v>9</v>
      </c>
      <c r="D299">
        <v>0</v>
      </c>
      <c r="E299">
        <v>0</v>
      </c>
      <c r="F299">
        <v>30.332497305726601</v>
      </c>
      <c r="G299">
        <v>0.1377569159311747</v>
      </c>
      <c r="H299">
        <v>0.1721961449139684</v>
      </c>
      <c r="I299">
        <v>8</v>
      </c>
      <c r="J299">
        <v>24.70210921729873</v>
      </c>
      <c r="K299">
        <v>197.61687373838981</v>
      </c>
      <c r="L299">
        <v>186.36058844032459</v>
      </c>
      <c r="M299">
        <v>0.58275662855017873</v>
      </c>
      <c r="N299">
        <v>1.291378314275089</v>
      </c>
      <c r="O299">
        <v>1.2</v>
      </c>
      <c r="P299">
        <v>0.26684444081240338</v>
      </c>
      <c r="Q299">
        <v>41.326775082268881</v>
      </c>
      <c r="R299">
        <v>21.334711202460451</v>
      </c>
      <c r="S299">
        <v>19.99206387980843</v>
      </c>
      <c r="T299">
        <v>154.8721605608504</v>
      </c>
      <c r="U299">
        <v>0.25</v>
      </c>
      <c r="V299">
        <v>0.18759987907481171</v>
      </c>
      <c r="W299">
        <v>34.961223855715652</v>
      </c>
      <c r="X299">
        <v>25.672459914658042</v>
      </c>
      <c r="Y299">
        <v>9.2887639410576099</v>
      </c>
    </row>
    <row r="300" spans="1:25" x14ac:dyDescent="0.35">
      <c r="A300">
        <v>299</v>
      </c>
      <c r="B300" t="s">
        <v>323</v>
      </c>
      <c r="C300">
        <v>10</v>
      </c>
      <c r="D300">
        <v>0</v>
      </c>
      <c r="E300">
        <v>0</v>
      </c>
      <c r="F300">
        <v>26.453794187723851</v>
      </c>
      <c r="G300">
        <v>0.1188670110046658</v>
      </c>
      <c r="H300">
        <v>0.14858376375583229</v>
      </c>
      <c r="I300">
        <v>4</v>
      </c>
      <c r="J300">
        <v>23.24696229173648</v>
      </c>
      <c r="K300">
        <v>92.987849166945907</v>
      </c>
      <c r="L300">
        <v>91.060772228295718</v>
      </c>
      <c r="M300">
        <v>0.28475048861487129</v>
      </c>
      <c r="N300">
        <v>1.142375244307436</v>
      </c>
      <c r="O300">
        <v>1</v>
      </c>
      <c r="P300">
        <v>0.16973841342068721</v>
      </c>
      <c r="Q300">
        <v>16.045159442908069</v>
      </c>
      <c r="R300">
        <v>11.23634954301583</v>
      </c>
      <c r="S300">
        <v>4.8088098998922391</v>
      </c>
      <c r="T300">
        <v>94.528746437266605</v>
      </c>
      <c r="U300">
        <v>0.25</v>
      </c>
      <c r="V300">
        <v>0.18759987907481171</v>
      </c>
      <c r="W300">
        <v>17.082989858487249</v>
      </c>
      <c r="X300">
        <v>10.824121814554189</v>
      </c>
      <c r="Y300">
        <v>6.2588680439330604</v>
      </c>
    </row>
    <row r="301" spans="1:25" x14ac:dyDescent="0.35">
      <c r="A301">
        <v>300</v>
      </c>
      <c r="B301" t="s">
        <v>324</v>
      </c>
      <c r="C301">
        <v>11</v>
      </c>
      <c r="D301">
        <v>0</v>
      </c>
      <c r="E301">
        <v>0</v>
      </c>
      <c r="F301">
        <v>25.686219489825891</v>
      </c>
      <c r="G301">
        <v>0.1266742867571049</v>
      </c>
      <c r="H301">
        <v>0.1583428584463811</v>
      </c>
      <c r="I301">
        <v>5</v>
      </c>
      <c r="J301">
        <v>26.33878799067362</v>
      </c>
      <c r="K301">
        <v>131.6939399533681</v>
      </c>
      <c r="L301">
        <v>110.73078574367371</v>
      </c>
      <c r="M301">
        <v>0.34625936694420062</v>
      </c>
      <c r="N301">
        <v>1.1731296834720999</v>
      </c>
      <c r="O301">
        <v>1</v>
      </c>
      <c r="P301">
        <v>0.18575670740927061</v>
      </c>
      <c r="Q301">
        <v>20.649822409380882</v>
      </c>
      <c r="R301">
        <v>14.081868492672561</v>
      </c>
      <c r="S301">
        <v>6.5679539167083139</v>
      </c>
      <c r="T301">
        <v>111.16595840538839</v>
      </c>
      <c r="U301">
        <v>0.25</v>
      </c>
      <c r="V301">
        <v>0.18759987907481171</v>
      </c>
      <c r="W301">
        <v>20.773082015372079</v>
      </c>
      <c r="X301">
        <v>14.026743306133669</v>
      </c>
      <c r="Y301">
        <v>6.7463387092384082</v>
      </c>
    </row>
    <row r="302" spans="1:25" x14ac:dyDescent="0.35">
      <c r="A302">
        <v>301</v>
      </c>
      <c r="B302" t="s">
        <v>325</v>
      </c>
      <c r="C302">
        <v>12</v>
      </c>
      <c r="D302">
        <v>0</v>
      </c>
      <c r="E302">
        <v>0</v>
      </c>
      <c r="F302">
        <v>26.23093372132255</v>
      </c>
      <c r="G302">
        <v>0.11228371947834589</v>
      </c>
      <c r="H302">
        <v>0.1403546493479324</v>
      </c>
      <c r="I302">
        <v>4</v>
      </c>
      <c r="J302">
        <v>20.621219984168029</v>
      </c>
      <c r="K302">
        <v>82.484879936672101</v>
      </c>
      <c r="L302">
        <v>90.822874638601277</v>
      </c>
      <c r="M302">
        <v>0.28400657382864519</v>
      </c>
      <c r="N302">
        <v>1.1420032869143231</v>
      </c>
      <c r="O302">
        <v>1</v>
      </c>
      <c r="P302">
        <v>0.16028547088904599</v>
      </c>
      <c r="Q302">
        <v>15.40541694340388</v>
      </c>
      <c r="R302">
        <v>10.79185471350374</v>
      </c>
      <c r="S302">
        <v>4.6135622299001344</v>
      </c>
      <c r="T302">
        <v>96.112372867955884</v>
      </c>
      <c r="U302">
        <v>0.25</v>
      </c>
      <c r="V302">
        <v>0.18759987907481171</v>
      </c>
      <c r="W302">
        <v>17.03836029942839</v>
      </c>
      <c r="X302">
        <v>10.19793017813768</v>
      </c>
      <c r="Y302">
        <v>6.840430121290705</v>
      </c>
    </row>
    <row r="303" spans="1:25" x14ac:dyDescent="0.35">
      <c r="A303">
        <v>302</v>
      </c>
      <c r="B303" t="s">
        <v>326</v>
      </c>
      <c r="C303">
        <v>13</v>
      </c>
      <c r="D303">
        <v>0</v>
      </c>
      <c r="E303">
        <v>0</v>
      </c>
      <c r="F303">
        <v>23.952809065651401</v>
      </c>
      <c r="G303">
        <v>0.10628650404709</v>
      </c>
      <c r="H303">
        <v>0.13285813005886249</v>
      </c>
      <c r="I303">
        <v>5</v>
      </c>
      <c r="J303">
        <v>22.756924791668091</v>
      </c>
      <c r="K303">
        <v>113.7846239583405</v>
      </c>
      <c r="L303">
        <v>107.5518080511229</v>
      </c>
      <c r="M303">
        <v>0.33631858312369678</v>
      </c>
      <c r="N303">
        <v>1.1681592915618479</v>
      </c>
      <c r="O303">
        <v>1</v>
      </c>
      <c r="P303">
        <v>0.1551994590877927</v>
      </c>
      <c r="Q303">
        <v>17.845132944902609</v>
      </c>
      <c r="R303">
        <v>12.22102709711335</v>
      </c>
      <c r="S303">
        <v>5.624105847789254</v>
      </c>
      <c r="T303">
        <v>114.9819274486519</v>
      </c>
      <c r="U303">
        <v>0.25</v>
      </c>
      <c r="V303">
        <v>0.18759987907481171</v>
      </c>
      <c r="W303">
        <v>20.176706184668021</v>
      </c>
      <c r="X303">
        <v>11.43130568169752</v>
      </c>
      <c r="Y303">
        <v>8.7454005029705009</v>
      </c>
    </row>
    <row r="304" spans="1:25" x14ac:dyDescent="0.35">
      <c r="A304">
        <v>303</v>
      </c>
      <c r="B304" t="s">
        <v>327</v>
      </c>
      <c r="C304">
        <v>14</v>
      </c>
      <c r="D304">
        <v>0</v>
      </c>
      <c r="E304">
        <v>0</v>
      </c>
      <c r="F304">
        <v>23.117947418168029</v>
      </c>
      <c r="G304">
        <v>0.11849653638550629</v>
      </c>
      <c r="H304">
        <v>0.14812067048188279</v>
      </c>
      <c r="I304">
        <v>3</v>
      </c>
      <c r="J304">
        <v>16.224976603992491</v>
      </c>
      <c r="K304">
        <v>48.674929811977456</v>
      </c>
      <c r="L304">
        <v>61.58013331347739</v>
      </c>
      <c r="M304">
        <v>0.192563412552885</v>
      </c>
      <c r="N304">
        <v>1.0962817062764429</v>
      </c>
      <c r="O304">
        <v>1</v>
      </c>
      <c r="P304">
        <v>0.16238198137068921</v>
      </c>
      <c r="Q304">
        <v>10.537172787665501</v>
      </c>
      <c r="R304">
        <v>7.6893905844368149</v>
      </c>
      <c r="S304">
        <v>2.8477822032286841</v>
      </c>
      <c r="T304">
        <v>64.891268715406355</v>
      </c>
      <c r="U304">
        <v>0.25</v>
      </c>
      <c r="V304">
        <v>0.18759987907481171</v>
      </c>
      <c r="W304">
        <v>11.55242556301914</v>
      </c>
      <c r="X304">
        <v>7.2970325078048024</v>
      </c>
      <c r="Y304">
        <v>4.2553930552143422</v>
      </c>
    </row>
    <row r="305" spans="1:25" x14ac:dyDescent="0.35">
      <c r="A305">
        <v>304</v>
      </c>
      <c r="B305" t="s">
        <v>328</v>
      </c>
      <c r="C305">
        <v>15</v>
      </c>
      <c r="D305">
        <v>0</v>
      </c>
      <c r="E305">
        <v>0</v>
      </c>
      <c r="F305">
        <v>22.165350904700599</v>
      </c>
      <c r="G305">
        <v>8.7470922858014999E-2</v>
      </c>
      <c r="H305">
        <v>0.1093386535725188</v>
      </c>
      <c r="I305">
        <v>5</v>
      </c>
      <c r="J305">
        <v>16.548362533589451</v>
      </c>
      <c r="K305">
        <v>82.741812667947244</v>
      </c>
      <c r="L305">
        <v>104.1827853974176</v>
      </c>
      <c r="M305">
        <v>0.32578352150142048</v>
      </c>
      <c r="N305">
        <v>1.1628917607507101</v>
      </c>
      <c r="O305">
        <v>1</v>
      </c>
      <c r="P305">
        <v>0.1271490193710583</v>
      </c>
      <c r="Q305">
        <v>14.954153235112591</v>
      </c>
      <c r="R305">
        <v>10.287563289954941</v>
      </c>
      <c r="S305">
        <v>4.6665899451576518</v>
      </c>
      <c r="T305">
        <v>117.611235297631</v>
      </c>
      <c r="U305">
        <v>0.25</v>
      </c>
      <c r="V305">
        <v>0.18759987907481171</v>
      </c>
      <c r="W305">
        <v>19.5446779422326</v>
      </c>
      <c r="X305">
        <v>9.1129643846306436</v>
      </c>
      <c r="Y305">
        <v>10.431713557601951</v>
      </c>
    </row>
    <row r="306" spans="1:25" x14ac:dyDescent="0.35">
      <c r="A306">
        <v>305</v>
      </c>
      <c r="B306" t="s">
        <v>329</v>
      </c>
      <c r="C306">
        <v>16</v>
      </c>
      <c r="D306">
        <v>0</v>
      </c>
      <c r="E306">
        <v>0</v>
      </c>
      <c r="F306">
        <v>21.19704445411605</v>
      </c>
      <c r="G306">
        <v>0.12809718580213139</v>
      </c>
      <c r="H306">
        <v>0.1601214822526642</v>
      </c>
      <c r="I306">
        <v>10</v>
      </c>
      <c r="J306">
        <v>20.56738116686752</v>
      </c>
      <c r="K306">
        <v>205.67381166867511</v>
      </c>
      <c r="L306">
        <v>209.11242330180701</v>
      </c>
      <c r="M306">
        <v>0.65390247911961685</v>
      </c>
      <c r="N306">
        <v>1.326951239559808</v>
      </c>
      <c r="O306">
        <v>1</v>
      </c>
      <c r="P306">
        <v>0.21247339935532661</v>
      </c>
      <c r="Q306">
        <v>42.074427001119403</v>
      </c>
      <c r="R306">
        <v>25.36607269160957</v>
      </c>
      <c r="S306">
        <v>16.708354309509829</v>
      </c>
      <c r="T306">
        <v>198.02209184198571</v>
      </c>
      <c r="U306">
        <v>0.25</v>
      </c>
      <c r="V306">
        <v>0.18759987907481171</v>
      </c>
      <c r="W306">
        <v>39.229465324459831</v>
      </c>
      <c r="X306">
        <v>26.78671294122552</v>
      </c>
      <c r="Y306">
        <v>12.442752383234311</v>
      </c>
    </row>
    <row r="307" spans="1:25" x14ac:dyDescent="0.35">
      <c r="A307">
        <v>306</v>
      </c>
      <c r="B307" t="s">
        <v>330</v>
      </c>
      <c r="C307">
        <v>17</v>
      </c>
      <c r="D307">
        <v>0</v>
      </c>
      <c r="E307">
        <v>0</v>
      </c>
      <c r="F307">
        <v>19.223040148008909</v>
      </c>
      <c r="G307">
        <v>9.7333826668261098E-2</v>
      </c>
      <c r="H307">
        <v>0.1216672833353263</v>
      </c>
      <c r="I307">
        <v>9</v>
      </c>
      <c r="J307">
        <v>17.881382944202521</v>
      </c>
      <c r="K307">
        <v>160.9324464978227</v>
      </c>
      <c r="L307">
        <v>184.02772788795619</v>
      </c>
      <c r="M307">
        <v>0.575461685119523</v>
      </c>
      <c r="N307">
        <v>1.287730842559762</v>
      </c>
      <c r="O307">
        <v>1.3</v>
      </c>
      <c r="P307">
        <v>0.20367712726576409</v>
      </c>
      <c r="Q307">
        <v>36.197352712856542</v>
      </c>
      <c r="R307">
        <v>17.298097739791249</v>
      </c>
      <c r="S307">
        <v>18.899254973065279</v>
      </c>
      <c r="T307">
        <v>177.7192814862571</v>
      </c>
      <c r="U307">
        <v>0.25</v>
      </c>
      <c r="V307">
        <v>0.18759987907481171</v>
      </c>
      <c r="W307">
        <v>34.523579498192952</v>
      </c>
      <c r="X307">
        <v>17.912122968400251</v>
      </c>
      <c r="Y307">
        <v>16.611456529792701</v>
      </c>
    </row>
    <row r="308" spans="1:25" x14ac:dyDescent="0.35">
      <c r="A308">
        <v>307</v>
      </c>
      <c r="B308" t="s">
        <v>331</v>
      </c>
      <c r="C308">
        <v>18</v>
      </c>
      <c r="D308">
        <v>0</v>
      </c>
      <c r="E308">
        <v>0</v>
      </c>
      <c r="F308">
        <v>19.283907413579058</v>
      </c>
      <c r="G308">
        <v>0.10252267618186769</v>
      </c>
      <c r="H308">
        <v>0.1281533452273346</v>
      </c>
      <c r="I308">
        <v>9</v>
      </c>
      <c r="J308">
        <v>24.001113581200791</v>
      </c>
      <c r="K308">
        <v>216.0100222308071</v>
      </c>
      <c r="L308">
        <v>183.96076549972929</v>
      </c>
      <c r="M308">
        <v>0.5752522911917114</v>
      </c>
      <c r="N308">
        <v>1.287626145595856</v>
      </c>
      <c r="O308">
        <v>1.3</v>
      </c>
      <c r="P308">
        <v>0.21451767734837429</v>
      </c>
      <c r="Q308">
        <v>37.197903628230797</v>
      </c>
      <c r="R308">
        <v>17.777689351577951</v>
      </c>
      <c r="S308">
        <v>19.42021427665285</v>
      </c>
      <c r="T308">
        <v>173.4025097046983</v>
      </c>
      <c r="U308">
        <v>0.25</v>
      </c>
      <c r="V308">
        <v>0.18759987907481171</v>
      </c>
      <c r="W308">
        <v>34.511017362259011</v>
      </c>
      <c r="X308">
        <v>18.860149991497249</v>
      </c>
      <c r="Y308">
        <v>15.65086737076177</v>
      </c>
    </row>
    <row r="309" spans="1:25" x14ac:dyDescent="0.35">
      <c r="A309">
        <v>308</v>
      </c>
      <c r="B309" t="s">
        <v>332</v>
      </c>
      <c r="C309">
        <v>19</v>
      </c>
      <c r="D309">
        <v>0</v>
      </c>
      <c r="E309">
        <v>0</v>
      </c>
      <c r="F309">
        <v>19.034259248866469</v>
      </c>
      <c r="G309">
        <v>0.1219903026786628</v>
      </c>
      <c r="H309">
        <v>0.15248787834832861</v>
      </c>
      <c r="I309">
        <v>7</v>
      </c>
      <c r="J309">
        <v>22.66588149005177</v>
      </c>
      <c r="K309">
        <v>158.6611704303624</v>
      </c>
      <c r="L309">
        <v>139.05013379390371</v>
      </c>
      <c r="M309">
        <v>0.43481504242585262</v>
      </c>
      <c r="N309">
        <v>1.2174075212129261</v>
      </c>
      <c r="O309">
        <v>1.3</v>
      </c>
      <c r="P309">
        <v>0.2413318569935741</v>
      </c>
      <c r="Q309">
        <v>29.71266976992105</v>
      </c>
      <c r="R309">
        <v>15.01939123901216</v>
      </c>
      <c r="S309">
        <v>14.69327853090889</v>
      </c>
      <c r="T309">
        <v>123.1195505644006</v>
      </c>
      <c r="U309">
        <v>0.25</v>
      </c>
      <c r="V309">
        <v>0.18759987907481171</v>
      </c>
      <c r="W309">
        <v>26.08578828507272</v>
      </c>
      <c r="X309">
        <v>16.962767909026869</v>
      </c>
      <c r="Y309">
        <v>9.1230203760458544</v>
      </c>
    </row>
    <row r="310" spans="1:25" x14ac:dyDescent="0.35">
      <c r="A310">
        <v>309</v>
      </c>
      <c r="B310" t="s">
        <v>333</v>
      </c>
      <c r="C310">
        <v>20</v>
      </c>
      <c r="D310">
        <v>0</v>
      </c>
      <c r="E310">
        <v>0</v>
      </c>
      <c r="F310">
        <v>19.797540058608529</v>
      </c>
      <c r="G310">
        <v>0.1431100597396085</v>
      </c>
      <c r="H310">
        <v>0.17888757467451069</v>
      </c>
      <c r="I310">
        <v>8</v>
      </c>
      <c r="J310">
        <v>21.805327209785322</v>
      </c>
      <c r="K310">
        <v>174.4426176782826</v>
      </c>
      <c r="L310">
        <v>161.72857671980691</v>
      </c>
      <c r="M310">
        <v>0.50573139362904163</v>
      </c>
      <c r="N310">
        <v>1.2528656968145211</v>
      </c>
      <c r="O310">
        <v>1.3</v>
      </c>
      <c r="P310">
        <v>0.29135873766485271</v>
      </c>
      <c r="Q310">
        <v>36.696241099091779</v>
      </c>
      <c r="R310">
        <v>18.024519525311</v>
      </c>
      <c r="S310">
        <v>18.671721573780779</v>
      </c>
      <c r="T310">
        <v>125.9486548891598</v>
      </c>
      <c r="U310">
        <v>0.25</v>
      </c>
      <c r="V310">
        <v>0.18759987907481171</v>
      </c>
      <c r="W310">
        <v>30.340261435577201</v>
      </c>
      <c r="X310">
        <v>23.14498627597343</v>
      </c>
      <c r="Y310">
        <v>7.1952751596037672</v>
      </c>
    </row>
    <row r="311" spans="1:25" x14ac:dyDescent="0.35">
      <c r="A311">
        <v>310</v>
      </c>
      <c r="B311" t="s">
        <v>334</v>
      </c>
      <c r="C311">
        <v>21</v>
      </c>
      <c r="D311">
        <v>0</v>
      </c>
      <c r="E311">
        <v>0</v>
      </c>
      <c r="F311">
        <v>22.517074125035361</v>
      </c>
      <c r="G311">
        <v>0.14609668104817031</v>
      </c>
      <c r="H311">
        <v>0.1826208513102128</v>
      </c>
      <c r="I311">
        <v>7</v>
      </c>
      <c r="J311">
        <v>20.872839356616439</v>
      </c>
      <c r="K311">
        <v>146.10987549631511</v>
      </c>
      <c r="L311">
        <v>146.1576319852042</v>
      </c>
      <c r="M311">
        <v>0.45704045885135991</v>
      </c>
      <c r="N311">
        <v>1.2285202294256801</v>
      </c>
      <c r="O311">
        <v>1.3</v>
      </c>
      <c r="P311">
        <v>0.29165943319439619</v>
      </c>
      <c r="Q311">
        <v>33.170086289599098</v>
      </c>
      <c r="R311">
        <v>16.615404699637729</v>
      </c>
      <c r="S311">
        <v>16.554681589961369</v>
      </c>
      <c r="T311">
        <v>113.7288306649442</v>
      </c>
      <c r="U311">
        <v>0.25</v>
      </c>
      <c r="V311">
        <v>0.18759987907481171</v>
      </c>
      <c r="W311">
        <v>27.41915408628514</v>
      </c>
      <c r="X311">
        <v>21.35314494289824</v>
      </c>
      <c r="Y311">
        <v>6.0660091433869114</v>
      </c>
    </row>
    <row r="312" spans="1:25" x14ac:dyDescent="0.35">
      <c r="A312">
        <v>311</v>
      </c>
      <c r="B312" t="s">
        <v>335</v>
      </c>
      <c r="C312">
        <v>22</v>
      </c>
      <c r="D312">
        <v>0</v>
      </c>
      <c r="E312">
        <v>0</v>
      </c>
      <c r="F312">
        <v>23.9825107752328</v>
      </c>
      <c r="G312">
        <v>0.1598611800617262</v>
      </c>
      <c r="H312">
        <v>0.19982647507715781</v>
      </c>
      <c r="I312">
        <v>2</v>
      </c>
      <c r="J312">
        <v>18.616828521185401</v>
      </c>
      <c r="K312">
        <v>37.233657042370787</v>
      </c>
      <c r="L312">
        <v>40.1591044557088</v>
      </c>
      <c r="M312">
        <v>0.12557904283339019</v>
      </c>
      <c r="N312">
        <v>1.0627895214166949</v>
      </c>
      <c r="O312">
        <v>1</v>
      </c>
      <c r="P312">
        <v>0.21237348381363769</v>
      </c>
      <c r="Q312">
        <v>8.0782225333463789</v>
      </c>
      <c r="R312">
        <v>6.0807694246575794</v>
      </c>
      <c r="S312">
        <v>1.997453108688799</v>
      </c>
      <c r="T312">
        <v>38.037811445590791</v>
      </c>
      <c r="U312">
        <v>0.25</v>
      </c>
      <c r="V312">
        <v>0.18759987907481171</v>
      </c>
      <c r="W312">
        <v>7.5338431396437038</v>
      </c>
      <c r="X312">
        <v>6.4198818285117349</v>
      </c>
      <c r="Y312">
        <v>1.1139613111319691</v>
      </c>
    </row>
    <row r="313" spans="1:25" x14ac:dyDescent="0.35">
      <c r="A313">
        <v>312</v>
      </c>
      <c r="B313" t="s">
        <v>336</v>
      </c>
      <c r="C313">
        <v>23</v>
      </c>
      <c r="D313">
        <v>0</v>
      </c>
      <c r="E313">
        <v>0</v>
      </c>
      <c r="F313">
        <v>24.771884890696722</v>
      </c>
      <c r="G313">
        <v>0.18243140383659071</v>
      </c>
      <c r="H313">
        <v>0.22803925479573839</v>
      </c>
      <c r="I313">
        <v>1</v>
      </c>
      <c r="J313">
        <v>12.95169072076885</v>
      </c>
      <c r="K313">
        <v>12.95169072076885</v>
      </c>
      <c r="L313">
        <v>19.302127907962721</v>
      </c>
      <c r="M313">
        <v>6.0358486081356119E-2</v>
      </c>
      <c r="N313">
        <v>1.030179243040678</v>
      </c>
      <c r="O313">
        <v>1</v>
      </c>
      <c r="P313">
        <v>0.2394412175355253</v>
      </c>
      <c r="Q313">
        <v>4.110858131364612</v>
      </c>
      <c r="R313">
        <v>3.132082385801608</v>
      </c>
      <c r="S313">
        <v>0.97877574556300351</v>
      </c>
      <c r="T313">
        <v>17.168548396454309</v>
      </c>
      <c r="U313">
        <v>0.25</v>
      </c>
      <c r="V313">
        <v>0.18759987907481171</v>
      </c>
      <c r="W313">
        <v>3.621076861420355</v>
      </c>
      <c r="X313">
        <v>3.5213142912830739</v>
      </c>
      <c r="Y313">
        <v>9.9762570137280598E-2</v>
      </c>
    </row>
    <row r="314" spans="1:25" x14ac:dyDescent="0.35">
      <c r="A314">
        <v>313</v>
      </c>
      <c r="B314" t="s">
        <v>337</v>
      </c>
      <c r="C314">
        <v>0</v>
      </c>
      <c r="D314">
        <v>1</v>
      </c>
      <c r="E314">
        <v>0</v>
      </c>
      <c r="F314">
        <v>24.83459400482452</v>
      </c>
      <c r="G314">
        <v>0.19886462828503329</v>
      </c>
      <c r="H314">
        <v>0.24858078535629161</v>
      </c>
      <c r="I314">
        <v>1</v>
      </c>
      <c r="J314">
        <v>19.483147978983158</v>
      </c>
      <c r="K314">
        <v>19.483147978983158</v>
      </c>
      <c r="L314">
        <v>18.665280361077709</v>
      </c>
      <c r="M314">
        <v>5.8367039647165442E-2</v>
      </c>
      <c r="N314">
        <v>1.029183519823583</v>
      </c>
      <c r="O314">
        <v>1</v>
      </c>
      <c r="P314">
        <v>0.26100982462410621</v>
      </c>
      <c r="Q314">
        <v>4.1092620962323574</v>
      </c>
      <c r="R314">
        <v>3.1308663590341772</v>
      </c>
      <c r="S314">
        <v>0.97839573719818063</v>
      </c>
      <c r="T314">
        <v>15.74370659093128</v>
      </c>
      <c r="U314">
        <v>0.25</v>
      </c>
      <c r="V314">
        <v>0.18759987907481171</v>
      </c>
      <c r="W314">
        <v>3.5016043386356359</v>
      </c>
      <c r="X314">
        <v>3.7118640408416499</v>
      </c>
      <c r="Y314">
        <v>-0.21025970220601389</v>
      </c>
    </row>
    <row r="315" spans="1:25" x14ac:dyDescent="0.35">
      <c r="A315">
        <v>314</v>
      </c>
      <c r="B315" t="s">
        <v>338</v>
      </c>
      <c r="C315">
        <v>1</v>
      </c>
      <c r="D315">
        <v>1</v>
      </c>
      <c r="E315">
        <v>0</v>
      </c>
      <c r="F315">
        <v>24.986416568173681</v>
      </c>
      <c r="G315">
        <v>0.20381089650015391</v>
      </c>
      <c r="H315">
        <v>0.25476362062519242</v>
      </c>
      <c r="I315">
        <v>0</v>
      </c>
      <c r="J315">
        <v>23.03565093109075</v>
      </c>
      <c r="K315">
        <v>0</v>
      </c>
      <c r="L315">
        <v>-2.948747419982666</v>
      </c>
      <c r="M315">
        <v>-9.2208450257463877E-3</v>
      </c>
      <c r="N315">
        <v>0.99538957748712675</v>
      </c>
      <c r="O315">
        <v>1</v>
      </c>
      <c r="P315">
        <v>0.26750180165645199</v>
      </c>
      <c r="Q315">
        <v>-0.65441081800250511</v>
      </c>
      <c r="R315">
        <v>-0.49859871847809911</v>
      </c>
      <c r="S315">
        <v>-0.15581209952440611</v>
      </c>
      <c r="T315">
        <v>-2.44637910455255</v>
      </c>
      <c r="U315">
        <v>0.25</v>
      </c>
      <c r="V315">
        <v>0.18759987907481171</v>
      </c>
      <c r="W315">
        <v>-0.55318465941091133</v>
      </c>
      <c r="X315">
        <v>-0.60098685521918305</v>
      </c>
      <c r="Y315">
        <v>4.7802195808271698E-2</v>
      </c>
    </row>
    <row r="316" spans="1:25" x14ac:dyDescent="0.35">
      <c r="A316">
        <v>315</v>
      </c>
      <c r="B316" t="s">
        <v>339</v>
      </c>
      <c r="C316">
        <v>2</v>
      </c>
      <c r="D316">
        <v>1</v>
      </c>
      <c r="E316">
        <v>0</v>
      </c>
      <c r="F316">
        <v>25.1533715982847</v>
      </c>
      <c r="G316">
        <v>0.2229787946350687</v>
      </c>
      <c r="H316">
        <v>0.27872349329383589</v>
      </c>
      <c r="I316">
        <v>3</v>
      </c>
      <c r="J316">
        <v>18.584800718408381</v>
      </c>
      <c r="K316">
        <v>55.754402155225151</v>
      </c>
      <c r="L316">
        <v>61.961524619350499</v>
      </c>
      <c r="M316">
        <v>0.19375603763219529</v>
      </c>
      <c r="N316">
        <v>1.096878018816098</v>
      </c>
      <c r="O316">
        <v>1</v>
      </c>
      <c r="P316">
        <v>0.30572567312164461</v>
      </c>
      <c r="Q316">
        <v>14.172044624052109</v>
      </c>
      <c r="R316">
        <v>10.33627760311837</v>
      </c>
      <c r="S316">
        <v>3.8357670209337318</v>
      </c>
      <c r="T316">
        <v>46.355428640803808</v>
      </c>
      <c r="U316">
        <v>0.25</v>
      </c>
      <c r="V316">
        <v>0.18759987907481171</v>
      </c>
      <c r="W316">
        <v>11.62397452588112</v>
      </c>
      <c r="X316">
        <v>13.816106073373909</v>
      </c>
      <c r="Y316">
        <v>-2.1921315474927829</v>
      </c>
    </row>
    <row r="317" spans="1:25" x14ac:dyDescent="0.35">
      <c r="A317">
        <v>316</v>
      </c>
      <c r="B317" t="s">
        <v>340</v>
      </c>
      <c r="C317">
        <v>3</v>
      </c>
      <c r="D317">
        <v>1</v>
      </c>
      <c r="E317">
        <v>0</v>
      </c>
      <c r="F317">
        <v>29.06631225590861</v>
      </c>
      <c r="G317">
        <v>0.2058577175664861</v>
      </c>
      <c r="H317">
        <v>0.25732214695810768</v>
      </c>
      <c r="I317">
        <v>3</v>
      </c>
      <c r="J317">
        <v>27.48543225993366</v>
      </c>
      <c r="K317">
        <v>82.456296779800965</v>
      </c>
      <c r="L317">
        <v>71.755500909558606</v>
      </c>
      <c r="M317">
        <v>0.22438217296879681</v>
      </c>
      <c r="N317">
        <v>1.112191086484398</v>
      </c>
      <c r="O317">
        <v>1</v>
      </c>
      <c r="P317">
        <v>0.28619139820183581</v>
      </c>
      <c r="Q317">
        <v>16.218839699195279</v>
      </c>
      <c r="R317">
        <v>11.66622527102786</v>
      </c>
      <c r="S317">
        <v>4.5526144281674181</v>
      </c>
      <c r="T317">
        <v>56.671303893476818</v>
      </c>
      <c r="U317">
        <v>0.25</v>
      </c>
      <c r="V317">
        <v>0.18759987907481171</v>
      </c>
      <c r="W317">
        <v>13.461323293585741</v>
      </c>
      <c r="X317">
        <v>14.77142364008165</v>
      </c>
      <c r="Y317">
        <v>-1.3101003464959149</v>
      </c>
    </row>
    <row r="318" spans="1:25" x14ac:dyDescent="0.35">
      <c r="A318">
        <v>317</v>
      </c>
      <c r="B318" t="s">
        <v>341</v>
      </c>
      <c r="C318">
        <v>4</v>
      </c>
      <c r="D318">
        <v>1</v>
      </c>
      <c r="E318">
        <v>0</v>
      </c>
      <c r="F318">
        <v>30.529919945678831</v>
      </c>
      <c r="G318">
        <v>0.21203561014350891</v>
      </c>
      <c r="H318">
        <v>0.26504451267938622</v>
      </c>
      <c r="I318">
        <v>3</v>
      </c>
      <c r="J318">
        <v>24.000046904468629</v>
      </c>
      <c r="K318">
        <v>72.00014071340587</v>
      </c>
      <c r="L318">
        <v>74.905329387715312</v>
      </c>
      <c r="M318">
        <v>0.23423180609028549</v>
      </c>
      <c r="N318">
        <v>1.117115903045143</v>
      </c>
      <c r="O318">
        <v>1</v>
      </c>
      <c r="P318">
        <v>0.29608544012899229</v>
      </c>
      <c r="Q318">
        <v>17.048238254390149</v>
      </c>
      <c r="R318">
        <v>12.20875163117338</v>
      </c>
      <c r="S318">
        <v>4.8394866232167644</v>
      </c>
      <c r="T318">
        <v>57.578779446104903</v>
      </c>
      <c r="U318">
        <v>0.25</v>
      </c>
      <c r="V318">
        <v>0.18759987907481171</v>
      </c>
      <c r="W318">
        <v>14.05223073519433</v>
      </c>
      <c r="X318">
        <v>15.882597219724721</v>
      </c>
      <c r="Y318">
        <v>-1.83036648453039</v>
      </c>
    </row>
    <row r="319" spans="1:25" x14ac:dyDescent="0.35">
      <c r="A319">
        <v>318</v>
      </c>
      <c r="B319" t="s">
        <v>342</v>
      </c>
      <c r="C319">
        <v>5</v>
      </c>
      <c r="D319">
        <v>1</v>
      </c>
      <c r="E319">
        <v>0</v>
      </c>
      <c r="F319">
        <v>31.550106955485369</v>
      </c>
      <c r="G319">
        <v>0.18392421089450001</v>
      </c>
      <c r="H319">
        <v>0.22990526361812499</v>
      </c>
      <c r="I319">
        <v>3</v>
      </c>
      <c r="J319">
        <v>25.97216272972549</v>
      </c>
      <c r="K319">
        <v>77.916488189176462</v>
      </c>
      <c r="L319">
        <v>78.433006094549413</v>
      </c>
      <c r="M319">
        <v>0.24526298495430759</v>
      </c>
      <c r="N319">
        <v>1.1226314924771541</v>
      </c>
      <c r="O319">
        <v>1</v>
      </c>
      <c r="P319">
        <v>0.25809888922396917</v>
      </c>
      <c r="Q319">
        <v>17.2005172943832</v>
      </c>
      <c r="R319">
        <v>12.25728471694962</v>
      </c>
      <c r="S319">
        <v>4.9432325774335801</v>
      </c>
      <c r="T319">
        <v>66.64312793480174</v>
      </c>
      <c r="U319">
        <v>0.25</v>
      </c>
      <c r="V319">
        <v>0.18759987907481171</v>
      </c>
      <c r="W319">
        <v>14.71402245881144</v>
      </c>
      <c r="X319">
        <v>14.42572875402351</v>
      </c>
      <c r="Y319">
        <v>0.28829370478793231</v>
      </c>
    </row>
    <row r="320" spans="1:25" x14ac:dyDescent="0.35">
      <c r="A320">
        <v>319</v>
      </c>
      <c r="B320" t="s">
        <v>343</v>
      </c>
      <c r="C320">
        <v>6</v>
      </c>
      <c r="D320">
        <v>1</v>
      </c>
      <c r="E320">
        <v>0</v>
      </c>
      <c r="F320">
        <v>30.703473010092718</v>
      </c>
      <c r="G320">
        <v>0.1814676785266594</v>
      </c>
      <c r="H320">
        <v>0.2268345981583243</v>
      </c>
      <c r="I320">
        <v>4</v>
      </c>
      <c r="J320">
        <v>27.933873509923441</v>
      </c>
      <c r="K320">
        <v>111.7354940396938</v>
      </c>
      <c r="L320">
        <v>98.340750796429646</v>
      </c>
      <c r="M320">
        <v>0.30751525772076937</v>
      </c>
      <c r="N320">
        <v>1.153757628860385</v>
      </c>
      <c r="O320">
        <v>1</v>
      </c>
      <c r="P320">
        <v>0.26171214811464638</v>
      </c>
      <c r="Q320">
        <v>21.669961866190071</v>
      </c>
      <c r="R320">
        <v>15.02565968736044</v>
      </c>
      <c r="S320">
        <v>6.6443021788296264</v>
      </c>
      <c r="T320">
        <v>82.800748923191975</v>
      </c>
      <c r="U320">
        <v>0.25</v>
      </c>
      <c r="V320">
        <v>0.18759987907481171</v>
      </c>
      <c r="W320">
        <v>18.448712957536401</v>
      </c>
      <c r="X320">
        <v>17.845667751596821</v>
      </c>
      <c r="Y320">
        <v>0.60304520593957633</v>
      </c>
    </row>
    <row r="321" spans="1:25" x14ac:dyDescent="0.35">
      <c r="A321">
        <v>320</v>
      </c>
      <c r="B321" t="s">
        <v>344</v>
      </c>
      <c r="C321">
        <v>7</v>
      </c>
      <c r="D321">
        <v>1</v>
      </c>
      <c r="E321">
        <v>0</v>
      </c>
      <c r="F321">
        <v>30.110833764384779</v>
      </c>
      <c r="G321">
        <v>0.17855426140923511</v>
      </c>
      <c r="H321">
        <v>0.22319282676154389</v>
      </c>
      <c r="I321">
        <v>11</v>
      </c>
      <c r="J321">
        <v>20.588759134017931</v>
      </c>
      <c r="K321">
        <v>226.47635047419729</v>
      </c>
      <c r="L321">
        <v>249.46648317418959</v>
      </c>
      <c r="M321">
        <v>0.7800911549354379</v>
      </c>
      <c r="N321">
        <v>1.390045577467719</v>
      </c>
      <c r="O321">
        <v>1.2</v>
      </c>
      <c r="P321">
        <v>0.37229784211488343</v>
      </c>
      <c r="Q321">
        <v>56.300165358063538</v>
      </c>
      <c r="R321">
        <v>27.00159202003864</v>
      </c>
      <c r="S321">
        <v>29.298573338024909</v>
      </c>
      <c r="T321">
        <v>151.22345334650231</v>
      </c>
      <c r="U321">
        <v>0.25</v>
      </c>
      <c r="V321">
        <v>0.18759987907481171</v>
      </c>
      <c r="W321">
        <v>46.799882076696527</v>
      </c>
      <c r="X321">
        <v>44.543303649526798</v>
      </c>
      <c r="Y321">
        <v>2.2565784271697278</v>
      </c>
    </row>
    <row r="322" spans="1:25" x14ac:dyDescent="0.35">
      <c r="A322">
        <v>321</v>
      </c>
      <c r="B322" t="s">
        <v>345</v>
      </c>
      <c r="C322">
        <v>8</v>
      </c>
      <c r="D322">
        <v>1</v>
      </c>
      <c r="E322">
        <v>0</v>
      </c>
      <c r="F322">
        <v>29.642190154532479</v>
      </c>
      <c r="G322">
        <v>0.156673560536463</v>
      </c>
      <c r="H322">
        <v>0.1958419506705788</v>
      </c>
      <c r="I322">
        <v>10</v>
      </c>
      <c r="J322">
        <v>22.54404140049947</v>
      </c>
      <c r="K322">
        <v>225.44041400499469</v>
      </c>
      <c r="L322">
        <v>227.51285411161339</v>
      </c>
      <c r="M322">
        <v>0.71144132417444095</v>
      </c>
      <c r="N322">
        <v>1.35572066208722</v>
      </c>
      <c r="O322">
        <v>1.2</v>
      </c>
      <c r="P322">
        <v>0.31860837483308391</v>
      </c>
      <c r="Q322">
        <v>52.239132792525709</v>
      </c>
      <c r="R322">
        <v>25.688247957166499</v>
      </c>
      <c r="S322">
        <v>26.550884835359209</v>
      </c>
      <c r="T322">
        <v>163.96032533637359</v>
      </c>
      <c r="U322">
        <v>0.25</v>
      </c>
      <c r="V322">
        <v>0.18759987907481171</v>
      </c>
      <c r="W322">
        <v>42.681383919303968</v>
      </c>
      <c r="X322">
        <v>35.645248921479343</v>
      </c>
      <c r="Y322">
        <v>7.0361349978246253</v>
      </c>
    </row>
    <row r="323" spans="1:25" x14ac:dyDescent="0.35">
      <c r="A323">
        <v>322</v>
      </c>
      <c r="B323" t="s">
        <v>346</v>
      </c>
      <c r="C323">
        <v>9</v>
      </c>
      <c r="D323">
        <v>1</v>
      </c>
      <c r="E323">
        <v>0</v>
      </c>
      <c r="F323">
        <v>28.18678413588966</v>
      </c>
      <c r="G323">
        <v>0.15493295025745801</v>
      </c>
      <c r="H323">
        <v>0.1936661878218226</v>
      </c>
      <c r="I323">
        <v>12</v>
      </c>
      <c r="J323">
        <v>24.813808258817151</v>
      </c>
      <c r="K323">
        <v>297.76569910580582</v>
      </c>
      <c r="L323">
        <v>267.74577971428499</v>
      </c>
      <c r="M323">
        <v>0.83725120853435653</v>
      </c>
      <c r="N323">
        <v>1.4186256042671781</v>
      </c>
      <c r="O323">
        <v>1.2</v>
      </c>
      <c r="P323">
        <v>0.32968777526982468</v>
      </c>
      <c r="Q323">
        <v>61.529518156120901</v>
      </c>
      <c r="R323">
        <v>28.915084182437869</v>
      </c>
      <c r="S323">
        <v>32.614433973683028</v>
      </c>
      <c r="T323">
        <v>186.62966227899599</v>
      </c>
      <c r="U323">
        <v>0.25</v>
      </c>
      <c r="V323">
        <v>0.18759987907481171</v>
      </c>
      <c r="W323">
        <v>50.229075897191059</v>
      </c>
      <c r="X323">
        <v>41.482643570117638</v>
      </c>
      <c r="Y323">
        <v>8.7464323270734212</v>
      </c>
    </row>
    <row r="324" spans="1:25" x14ac:dyDescent="0.35">
      <c r="A324">
        <v>323</v>
      </c>
      <c r="B324" t="s">
        <v>347</v>
      </c>
      <c r="C324">
        <v>10</v>
      </c>
      <c r="D324">
        <v>1</v>
      </c>
      <c r="E324">
        <v>0</v>
      </c>
      <c r="F324">
        <v>28.431461580312</v>
      </c>
      <c r="G324">
        <v>0.13088012604868179</v>
      </c>
      <c r="H324">
        <v>0.16360015756085219</v>
      </c>
      <c r="I324">
        <v>5</v>
      </c>
      <c r="J324">
        <v>18.395794520509281</v>
      </c>
      <c r="K324">
        <v>91.978972602546378</v>
      </c>
      <c r="L324">
        <v>116.9283448861602</v>
      </c>
      <c r="M324">
        <v>0.36563936945085879</v>
      </c>
      <c r="N324">
        <v>1.1828196847254291</v>
      </c>
      <c r="O324">
        <v>1</v>
      </c>
      <c r="P324">
        <v>0.19350948678715779</v>
      </c>
      <c r="Q324">
        <v>22.341636830481029</v>
      </c>
      <c r="R324">
        <v>15.110764299237889</v>
      </c>
      <c r="S324">
        <v>7.2308725312431452</v>
      </c>
      <c r="T324">
        <v>115.45499500525639</v>
      </c>
      <c r="U324">
        <v>0.25</v>
      </c>
      <c r="V324">
        <v>0.18759987907481171</v>
      </c>
      <c r="W324">
        <v>21.93574336106154</v>
      </c>
      <c r="X324">
        <v>15.30359651736439</v>
      </c>
      <c r="Y324">
        <v>6.6321468436971536</v>
      </c>
    </row>
    <row r="325" spans="1:25" x14ac:dyDescent="0.35">
      <c r="A325">
        <v>324</v>
      </c>
      <c r="B325" t="s">
        <v>348</v>
      </c>
      <c r="C325">
        <v>11</v>
      </c>
      <c r="D325">
        <v>1</v>
      </c>
      <c r="E325">
        <v>0</v>
      </c>
      <c r="F325">
        <v>26.545787891203911</v>
      </c>
      <c r="G325">
        <v>0.13540287048683819</v>
      </c>
      <c r="H325">
        <v>0.16925358810854779</v>
      </c>
      <c r="I325">
        <v>4</v>
      </c>
      <c r="J325">
        <v>23.553734401704212</v>
      </c>
      <c r="K325">
        <v>94.214937606816846</v>
      </c>
      <c r="L325">
        <v>90.600306513113679</v>
      </c>
      <c r="M325">
        <v>0.28331059485842741</v>
      </c>
      <c r="N325">
        <v>1.141655297429214</v>
      </c>
      <c r="O325">
        <v>1</v>
      </c>
      <c r="P325">
        <v>0.1932292554730258</v>
      </c>
      <c r="Q325">
        <v>17.29649870283145</v>
      </c>
      <c r="R325">
        <v>12.1202949729431</v>
      </c>
      <c r="S325">
        <v>5.1762037298883534</v>
      </c>
      <c r="T325">
        <v>89.512836244644063</v>
      </c>
      <c r="U325">
        <v>0.25</v>
      </c>
      <c r="V325">
        <v>0.18759987907481171</v>
      </c>
      <c r="W325">
        <v>16.996606546001001</v>
      </c>
      <c r="X325">
        <v>12.267541568862971</v>
      </c>
      <c r="Y325">
        <v>4.7290649771380302</v>
      </c>
    </row>
    <row r="326" spans="1:25" x14ac:dyDescent="0.35">
      <c r="A326">
        <v>325</v>
      </c>
      <c r="B326" t="s">
        <v>349</v>
      </c>
      <c r="C326">
        <v>12</v>
      </c>
      <c r="D326">
        <v>1</v>
      </c>
      <c r="E326">
        <v>0</v>
      </c>
      <c r="F326">
        <v>26.159432629981399</v>
      </c>
      <c r="G326">
        <v>0.118842210482629</v>
      </c>
      <c r="H326">
        <v>0.1485527631032863</v>
      </c>
      <c r="I326">
        <v>5</v>
      </c>
      <c r="J326">
        <v>25.903196604677021</v>
      </c>
      <c r="K326">
        <v>129.5159830233851</v>
      </c>
      <c r="L326">
        <v>112.1558537683469</v>
      </c>
      <c r="M326">
        <v>0.35071560870896162</v>
      </c>
      <c r="N326">
        <v>1.175357804354481</v>
      </c>
      <c r="O326">
        <v>1</v>
      </c>
      <c r="P326">
        <v>0.1746026494718699</v>
      </c>
      <c r="Q326">
        <v>20.125398202680579</v>
      </c>
      <c r="R326">
        <v>13.698227469538031</v>
      </c>
      <c r="S326">
        <v>6.4271707331425478</v>
      </c>
      <c r="T326">
        <v>115.2639909162602</v>
      </c>
      <c r="U326">
        <v>0.25</v>
      </c>
      <c r="V326">
        <v>0.18759987907481171</v>
      </c>
      <c r="W326">
        <v>21.040424604474151</v>
      </c>
      <c r="X326">
        <v>13.32884958039684</v>
      </c>
      <c r="Y326">
        <v>7.7115750240773071</v>
      </c>
    </row>
    <row r="327" spans="1:25" x14ac:dyDescent="0.35">
      <c r="A327">
        <v>326</v>
      </c>
      <c r="B327" t="s">
        <v>350</v>
      </c>
      <c r="C327">
        <v>13</v>
      </c>
      <c r="D327">
        <v>1</v>
      </c>
      <c r="E327">
        <v>0</v>
      </c>
      <c r="F327">
        <v>22.744746029434801</v>
      </c>
      <c r="G327">
        <v>0.1000185104194152</v>
      </c>
      <c r="H327">
        <v>0.12502313802426909</v>
      </c>
      <c r="I327">
        <v>6</v>
      </c>
      <c r="J327">
        <v>23.065880810667611</v>
      </c>
      <c r="K327">
        <v>138.3952848640057</v>
      </c>
      <c r="L327">
        <v>126.7720214948765</v>
      </c>
      <c r="M327">
        <v>0.39642091956852571</v>
      </c>
      <c r="N327">
        <v>1.1982104597842631</v>
      </c>
      <c r="O327">
        <v>1</v>
      </c>
      <c r="P327">
        <v>0.14980403169573081</v>
      </c>
      <c r="Q327">
        <v>20.521407443474779</v>
      </c>
      <c r="R327">
        <v>13.701370924216191</v>
      </c>
      <c r="S327">
        <v>6.8200365192585899</v>
      </c>
      <c r="T327">
        <v>136.9883521236338</v>
      </c>
      <c r="U327">
        <v>0.25</v>
      </c>
      <c r="V327">
        <v>0.18759987907481171</v>
      </c>
      <c r="W327">
        <v>23.782415902508269</v>
      </c>
      <c r="X327">
        <v>12.67954875277564</v>
      </c>
      <c r="Y327">
        <v>11.10286714973263</v>
      </c>
    </row>
    <row r="328" spans="1:25" x14ac:dyDescent="0.35">
      <c r="A328">
        <v>327</v>
      </c>
      <c r="B328" t="s">
        <v>351</v>
      </c>
      <c r="C328">
        <v>14</v>
      </c>
      <c r="D328">
        <v>1</v>
      </c>
      <c r="E328">
        <v>0</v>
      </c>
      <c r="F328">
        <v>22.99509965303136</v>
      </c>
      <c r="G328">
        <v>0.12549513242072111</v>
      </c>
      <c r="H328">
        <v>0.1568689155259014</v>
      </c>
      <c r="I328">
        <v>3</v>
      </c>
      <c r="J328">
        <v>22.225040669192389</v>
      </c>
      <c r="K328">
        <v>66.675122007577173</v>
      </c>
      <c r="L328">
        <v>61.007575233200647</v>
      </c>
      <c r="M328">
        <v>0.19077300171922271</v>
      </c>
      <c r="N328">
        <v>1.0953865008596111</v>
      </c>
      <c r="O328">
        <v>1</v>
      </c>
      <c r="P328">
        <v>0.17183209247155909</v>
      </c>
      <c r="Q328">
        <v>10.83550013767892</v>
      </c>
      <c r="R328">
        <v>7.9135538947582011</v>
      </c>
      <c r="S328">
        <v>2.9219462429207188</v>
      </c>
      <c r="T328">
        <v>63.058652093597509</v>
      </c>
      <c r="U328">
        <v>0.25</v>
      </c>
      <c r="V328">
        <v>0.18759987907481171</v>
      </c>
      <c r="W328">
        <v>11.44501373639592</v>
      </c>
      <c r="X328">
        <v>7.6561537325576214</v>
      </c>
      <c r="Y328">
        <v>3.7888600038383</v>
      </c>
    </row>
    <row r="329" spans="1:25" x14ac:dyDescent="0.35">
      <c r="A329">
        <v>328</v>
      </c>
      <c r="B329" t="s">
        <v>352</v>
      </c>
      <c r="C329">
        <v>15</v>
      </c>
      <c r="D329">
        <v>1</v>
      </c>
      <c r="E329">
        <v>0</v>
      </c>
      <c r="F329">
        <v>20.234565331912069</v>
      </c>
      <c r="G329">
        <v>8.3531998332356597E-2</v>
      </c>
      <c r="H329">
        <v>0.1044149979154458</v>
      </c>
      <c r="I329">
        <v>6</v>
      </c>
      <c r="J329">
        <v>16.241626440305769</v>
      </c>
      <c r="K329">
        <v>97.449758641834606</v>
      </c>
      <c r="L329">
        <v>121.6291141512844</v>
      </c>
      <c r="M329">
        <v>0.38033885323904848</v>
      </c>
      <c r="N329">
        <v>1.190169426619524</v>
      </c>
      <c r="O329">
        <v>1</v>
      </c>
      <c r="P329">
        <v>0.1242715381995049</v>
      </c>
      <c r="Q329">
        <v>17.155998382958941</v>
      </c>
      <c r="R329">
        <v>11.531802447110509</v>
      </c>
      <c r="S329">
        <v>5.6241959358484284</v>
      </c>
      <c r="T329">
        <v>138.0525149323957</v>
      </c>
      <c r="U329">
        <v>0.25</v>
      </c>
      <c r="V329">
        <v>0.18759987907481171</v>
      </c>
      <c r="W329">
        <v>22.817607106757421</v>
      </c>
      <c r="X329">
        <v>10.1599229604511</v>
      </c>
      <c r="Y329">
        <v>12.65768414630633</v>
      </c>
    </row>
    <row r="330" spans="1:25" x14ac:dyDescent="0.35">
      <c r="A330">
        <v>329</v>
      </c>
      <c r="B330" t="s">
        <v>353</v>
      </c>
      <c r="C330">
        <v>16</v>
      </c>
      <c r="D330">
        <v>1</v>
      </c>
      <c r="E330">
        <v>0</v>
      </c>
      <c r="F330">
        <v>22.366252487562519</v>
      </c>
      <c r="G330">
        <v>9.8132156442337498E-2</v>
      </c>
      <c r="H330">
        <v>0.1226651955529218</v>
      </c>
      <c r="I330">
        <v>5</v>
      </c>
      <c r="J330">
        <v>20.887047016548721</v>
      </c>
      <c r="K330">
        <v>104.4352350827436</v>
      </c>
      <c r="L330">
        <v>104.2163691897226</v>
      </c>
      <c r="M330">
        <v>0.32588853929376271</v>
      </c>
      <c r="N330">
        <v>1.162944269646881</v>
      </c>
      <c r="O330">
        <v>1</v>
      </c>
      <c r="P330">
        <v>0.14265278625338451</v>
      </c>
      <c r="Q330">
        <v>16.291527010316781</v>
      </c>
      <c r="R330">
        <v>11.20709044141115</v>
      </c>
      <c r="S330">
        <v>5.0844365689056303</v>
      </c>
      <c r="T330">
        <v>114.2040575455655</v>
      </c>
      <c r="U330">
        <v>0.25</v>
      </c>
      <c r="V330">
        <v>0.18759987907481171</v>
      </c>
      <c r="W330">
        <v>19.550978257607891</v>
      </c>
      <c r="X330">
        <v>10.226977045178259</v>
      </c>
      <c r="Y330">
        <v>9.3240012124296321</v>
      </c>
    </row>
    <row r="331" spans="1:25" x14ac:dyDescent="0.35">
      <c r="A331">
        <v>330</v>
      </c>
      <c r="B331" t="s">
        <v>354</v>
      </c>
      <c r="C331">
        <v>17</v>
      </c>
      <c r="D331">
        <v>1</v>
      </c>
      <c r="E331">
        <v>0</v>
      </c>
      <c r="F331">
        <v>19.422855077247728</v>
      </c>
      <c r="G331">
        <v>0.1163282748628377</v>
      </c>
      <c r="H331">
        <v>0.1454103435785471</v>
      </c>
      <c r="I331">
        <v>9</v>
      </c>
      <c r="J331">
        <v>16.365739001684311</v>
      </c>
      <c r="K331">
        <v>147.29165101515881</v>
      </c>
      <c r="L331">
        <v>183.7120264669951</v>
      </c>
      <c r="M331">
        <v>0.5744744748018934</v>
      </c>
      <c r="N331">
        <v>1.2872372374009471</v>
      </c>
      <c r="O331">
        <v>1.3</v>
      </c>
      <c r="P331">
        <v>0.24333089164484289</v>
      </c>
      <c r="Q331">
        <v>39.390797263379923</v>
      </c>
      <c r="R331">
        <v>18.831408787211789</v>
      </c>
      <c r="S331">
        <v>20.559388476168131</v>
      </c>
      <c r="T331">
        <v>161.88161312815691</v>
      </c>
      <c r="U331">
        <v>0.25</v>
      </c>
      <c r="V331">
        <v>0.18759987907481171</v>
      </c>
      <c r="W331">
        <v>34.464353949796887</v>
      </c>
      <c r="X331">
        <v>21.370903110461519</v>
      </c>
      <c r="Y331">
        <v>13.093450839335381</v>
      </c>
    </row>
    <row r="332" spans="1:25" x14ac:dyDescent="0.35">
      <c r="A332">
        <v>331</v>
      </c>
      <c r="B332" t="s">
        <v>355</v>
      </c>
      <c r="C332">
        <v>18</v>
      </c>
      <c r="D332">
        <v>1</v>
      </c>
      <c r="E332">
        <v>0</v>
      </c>
      <c r="F332">
        <v>19.567737777837451</v>
      </c>
      <c r="G332">
        <v>0.1075115591659133</v>
      </c>
      <c r="H332">
        <v>0.13438944895739169</v>
      </c>
      <c r="I332">
        <v>8</v>
      </c>
      <c r="J332">
        <v>20.139396743652931</v>
      </c>
      <c r="K332">
        <v>161.1151739492235</v>
      </c>
      <c r="L332">
        <v>162.64684058122589</v>
      </c>
      <c r="M332">
        <v>0.50860283955265961</v>
      </c>
      <c r="N332">
        <v>1.25430141977633</v>
      </c>
      <c r="O332">
        <v>1.3</v>
      </c>
      <c r="P332">
        <v>0.2191343396192795</v>
      </c>
      <c r="Q332">
        <v>33.245055011927057</v>
      </c>
      <c r="R332">
        <v>16.310669085907051</v>
      </c>
      <c r="S332">
        <v>16.93438592602001</v>
      </c>
      <c r="T332">
        <v>151.71084125694989</v>
      </c>
      <c r="U332">
        <v>0.25</v>
      </c>
      <c r="V332">
        <v>0.18759987907481171</v>
      </c>
      <c r="W332">
        <v>30.512527624938169</v>
      </c>
      <c r="X332">
        <v>17.486415424297341</v>
      </c>
      <c r="Y332">
        <v>13.02611220064083</v>
      </c>
    </row>
    <row r="333" spans="1:25" x14ac:dyDescent="0.35">
      <c r="A333">
        <v>332</v>
      </c>
      <c r="B333" t="s">
        <v>356</v>
      </c>
      <c r="C333">
        <v>19</v>
      </c>
      <c r="D333">
        <v>1</v>
      </c>
      <c r="E333">
        <v>0</v>
      </c>
      <c r="F333">
        <v>22.275498272877599</v>
      </c>
      <c r="G333">
        <v>0.1095973375796775</v>
      </c>
      <c r="H333">
        <v>0.13699667197459689</v>
      </c>
      <c r="I333">
        <v>9</v>
      </c>
      <c r="J333">
        <v>21.269377580246751</v>
      </c>
      <c r="K333">
        <v>191.42439822222079</v>
      </c>
      <c r="L333">
        <v>190.62200652524291</v>
      </c>
      <c r="M333">
        <v>0.59608224453365122</v>
      </c>
      <c r="N333">
        <v>1.298041122266826</v>
      </c>
      <c r="O333">
        <v>1.3</v>
      </c>
      <c r="P333">
        <v>0.23117550798774369</v>
      </c>
      <c r="Q333">
        <v>39.972779826512372</v>
      </c>
      <c r="R333">
        <v>18.950581239240371</v>
      </c>
      <c r="S333">
        <v>21.022198587272001</v>
      </c>
      <c r="T333">
        <v>172.91096351189421</v>
      </c>
      <c r="U333">
        <v>0.25</v>
      </c>
      <c r="V333">
        <v>0.18759987907481171</v>
      </c>
      <c r="W333">
        <v>35.760665373133527</v>
      </c>
      <c r="X333">
        <v>20.891664399262531</v>
      </c>
      <c r="Y333">
        <v>14.86900097387101</v>
      </c>
    </row>
    <row r="334" spans="1:25" x14ac:dyDescent="0.35">
      <c r="A334">
        <v>333</v>
      </c>
      <c r="B334" t="s">
        <v>357</v>
      </c>
      <c r="C334">
        <v>20</v>
      </c>
      <c r="D334">
        <v>1</v>
      </c>
      <c r="E334">
        <v>0</v>
      </c>
      <c r="F334">
        <v>22.29449969167857</v>
      </c>
      <c r="G334">
        <v>0.12440723981443259</v>
      </c>
      <c r="H334">
        <v>0.1555090497680407</v>
      </c>
      <c r="I334">
        <v>10</v>
      </c>
      <c r="J334">
        <v>18.878744982025971</v>
      </c>
      <c r="K334">
        <v>188.7874498202597</v>
      </c>
      <c r="L334">
        <v>211.8311258567135</v>
      </c>
      <c r="M334">
        <v>0.66240396512686572</v>
      </c>
      <c r="N334">
        <v>1.3312019825634329</v>
      </c>
      <c r="O334">
        <v>1.3</v>
      </c>
      <c r="P334">
        <v>0.26911814196510281</v>
      </c>
      <c r="Q334">
        <v>47.098934954836182</v>
      </c>
      <c r="R334">
        <v>21.772774043195039</v>
      </c>
      <c r="S334">
        <v>25.326160911641139</v>
      </c>
      <c r="T334">
        <v>175.01211405117249</v>
      </c>
      <c r="U334">
        <v>0.25</v>
      </c>
      <c r="V334">
        <v>0.18759987907481171</v>
      </c>
      <c r="W334">
        <v>39.739493595000667</v>
      </c>
      <c r="X334">
        <v>26.353325674617409</v>
      </c>
      <c r="Y334">
        <v>13.38616792038327</v>
      </c>
    </row>
    <row r="335" spans="1:25" x14ac:dyDescent="0.35">
      <c r="A335">
        <v>334</v>
      </c>
      <c r="B335" t="s">
        <v>358</v>
      </c>
      <c r="C335">
        <v>21</v>
      </c>
      <c r="D335">
        <v>1</v>
      </c>
      <c r="E335">
        <v>0</v>
      </c>
      <c r="F335">
        <v>22.86634833250282</v>
      </c>
      <c r="G335">
        <v>0.15607969128297541</v>
      </c>
      <c r="H335">
        <v>0.19509961410371929</v>
      </c>
      <c r="I335">
        <v>7</v>
      </c>
      <c r="J335">
        <v>25.26707633085617</v>
      </c>
      <c r="K335">
        <v>176.86953431599321</v>
      </c>
      <c r="L335">
        <v>146.55891012560579</v>
      </c>
      <c r="M335">
        <v>0.45829527081653132</v>
      </c>
      <c r="N335">
        <v>1.229147635408266</v>
      </c>
      <c r="O335">
        <v>1.3</v>
      </c>
      <c r="P335">
        <v>0.31174809814804721</v>
      </c>
      <c r="Q335">
        <v>33.595071451994521</v>
      </c>
      <c r="R335">
        <v>16.819696453662718</v>
      </c>
      <c r="S335">
        <v>16.775374998331799</v>
      </c>
      <c r="T335">
        <v>107.76351692782561</v>
      </c>
      <c r="U335">
        <v>0.25</v>
      </c>
      <c r="V335">
        <v>0.18759987907481171</v>
      </c>
      <c r="W335">
        <v>27.49443381689985</v>
      </c>
      <c r="X335">
        <v>22.874869447173889</v>
      </c>
      <c r="Y335">
        <v>4.6195643697259534</v>
      </c>
    </row>
    <row r="336" spans="1:25" x14ac:dyDescent="0.35">
      <c r="A336">
        <v>335</v>
      </c>
      <c r="B336" t="s">
        <v>359</v>
      </c>
      <c r="C336">
        <v>22</v>
      </c>
      <c r="D336">
        <v>1</v>
      </c>
      <c r="E336">
        <v>0</v>
      </c>
      <c r="F336">
        <v>21.875224248950492</v>
      </c>
      <c r="G336">
        <v>0.165863811677814</v>
      </c>
      <c r="H336">
        <v>0.2073297645972676</v>
      </c>
      <c r="I336">
        <v>3</v>
      </c>
      <c r="J336">
        <v>16.902831978074019</v>
      </c>
      <c r="K336">
        <v>50.708495934222043</v>
      </c>
      <c r="L336">
        <v>56.787478039224453</v>
      </c>
      <c r="M336">
        <v>0.17757659772899201</v>
      </c>
      <c r="N336">
        <v>1.0887882988644959</v>
      </c>
      <c r="O336">
        <v>1</v>
      </c>
      <c r="P336">
        <v>0.2257382216998354</v>
      </c>
      <c r="Q336">
        <v>11.77667422773114</v>
      </c>
      <c r="R336">
        <v>8.6530498096007094</v>
      </c>
      <c r="S336">
        <v>3.1236244181304289</v>
      </c>
      <c r="T336">
        <v>52.169606631306813</v>
      </c>
      <c r="U336">
        <v>0.25</v>
      </c>
      <c r="V336">
        <v>0.18759987907481171</v>
      </c>
      <c r="W336">
        <v>10.65332401312204</v>
      </c>
      <c r="X336">
        <v>9.4189875631559232</v>
      </c>
      <c r="Y336">
        <v>1.2343364499661109</v>
      </c>
    </row>
    <row r="337" spans="1:25" x14ac:dyDescent="0.35">
      <c r="A337">
        <v>336</v>
      </c>
      <c r="B337" t="s">
        <v>360</v>
      </c>
      <c r="C337">
        <v>23</v>
      </c>
      <c r="D337">
        <v>1</v>
      </c>
      <c r="E337">
        <v>0</v>
      </c>
      <c r="F337">
        <v>23.53615361040762</v>
      </c>
      <c r="G337">
        <v>0.1772512028567286</v>
      </c>
      <c r="H337">
        <v>0.22156400357091069</v>
      </c>
      <c r="I337">
        <v>1</v>
      </c>
      <c r="J337">
        <v>28.827120192048628</v>
      </c>
      <c r="K337">
        <v>28.827120192048628</v>
      </c>
      <c r="L337">
        <v>16.6452023255321</v>
      </c>
      <c r="M337">
        <v>5.2050179010186992E-2</v>
      </c>
      <c r="N337">
        <v>1.026025089505094</v>
      </c>
      <c r="O337">
        <v>1</v>
      </c>
      <c r="P337">
        <v>0.23264220374945621</v>
      </c>
      <c r="Q337">
        <v>3.5004768615352759</v>
      </c>
      <c r="R337">
        <v>2.667029989741164</v>
      </c>
      <c r="S337">
        <v>0.83344687179411236</v>
      </c>
      <c r="T337">
        <v>15.046611513812479</v>
      </c>
      <c r="U337">
        <v>0.25</v>
      </c>
      <c r="V337">
        <v>0.18759987907481171</v>
      </c>
      <c r="W337">
        <v>3.122637943445596</v>
      </c>
      <c r="X337">
        <v>2.95038213399418</v>
      </c>
      <c r="Y337">
        <v>0.17225580945141589</v>
      </c>
    </row>
    <row r="338" spans="1:25" x14ac:dyDescent="0.35">
      <c r="A338">
        <v>337</v>
      </c>
      <c r="B338" t="s">
        <v>361</v>
      </c>
      <c r="C338">
        <v>0</v>
      </c>
      <c r="D338">
        <v>2</v>
      </c>
      <c r="E338">
        <v>0</v>
      </c>
      <c r="F338">
        <v>24.662678687310049</v>
      </c>
      <c r="G338">
        <v>0.1875184518928735</v>
      </c>
      <c r="H338">
        <v>0.23439806486609199</v>
      </c>
      <c r="I338">
        <v>2</v>
      </c>
      <c r="J338">
        <v>24.060005065173559</v>
      </c>
      <c r="K338">
        <v>48.120010130347111</v>
      </c>
      <c r="L338">
        <v>40.500050957567652</v>
      </c>
      <c r="M338">
        <v>0.12664519547651121</v>
      </c>
      <c r="N338">
        <v>1.0633225977382561</v>
      </c>
      <c r="O338">
        <v>1</v>
      </c>
      <c r="P338">
        <v>0.24924075923823311</v>
      </c>
      <c r="Q338">
        <v>8.767569026125873</v>
      </c>
      <c r="R338">
        <v>6.5963567743410767</v>
      </c>
      <c r="S338">
        <v>2.1712122517847958</v>
      </c>
      <c r="T338">
        <v>35.17710768063229</v>
      </c>
      <c r="U338">
        <v>0.25</v>
      </c>
      <c r="V338">
        <v>0.18759987907481171</v>
      </c>
      <c r="W338">
        <v>7.597804662163405</v>
      </c>
      <c r="X338">
        <v>7.5945068571455749</v>
      </c>
      <c r="Y338">
        <v>3.2978050178300001E-3</v>
      </c>
    </row>
    <row r="339" spans="1:25" x14ac:dyDescent="0.35">
      <c r="A339">
        <v>338</v>
      </c>
      <c r="B339" t="s">
        <v>362</v>
      </c>
      <c r="C339">
        <v>1</v>
      </c>
      <c r="D339">
        <v>2</v>
      </c>
      <c r="E339">
        <v>0</v>
      </c>
      <c r="F339">
        <v>26.077259760726939</v>
      </c>
      <c r="G339">
        <v>0.20095722768359151</v>
      </c>
      <c r="H339">
        <v>0.25119653460448937</v>
      </c>
      <c r="I339">
        <v>2</v>
      </c>
      <c r="J339">
        <v>24.80881863255113</v>
      </c>
      <c r="K339">
        <v>49.617637265102267</v>
      </c>
      <c r="L339">
        <v>43.237979363813267</v>
      </c>
      <c r="M339">
        <v>0.13520680145011749</v>
      </c>
      <c r="N339">
        <v>1.067603400725059</v>
      </c>
      <c r="O339">
        <v>1</v>
      </c>
      <c r="P339">
        <v>0.26817827459410282</v>
      </c>
      <c r="Q339">
        <v>9.6032770736365212</v>
      </c>
      <c r="R339">
        <v>7.1961382416837507</v>
      </c>
      <c r="S339">
        <v>2.40713883195277</v>
      </c>
      <c r="T339">
        <v>35.809302927954988</v>
      </c>
      <c r="U339">
        <v>0.25</v>
      </c>
      <c r="V339">
        <v>0.18759987907481171</v>
      </c>
      <c r="W339">
        <v>8.1114397000905747</v>
      </c>
      <c r="X339">
        <v>8.688984463592254</v>
      </c>
      <c r="Y339">
        <v>-0.57754476350167927</v>
      </c>
    </row>
    <row r="340" spans="1:25" x14ac:dyDescent="0.35">
      <c r="A340">
        <v>339</v>
      </c>
      <c r="B340" t="s">
        <v>363</v>
      </c>
      <c r="C340">
        <v>2</v>
      </c>
      <c r="D340">
        <v>2</v>
      </c>
      <c r="E340">
        <v>0</v>
      </c>
      <c r="F340">
        <v>29.864413651925101</v>
      </c>
      <c r="G340">
        <v>0.1804535554670601</v>
      </c>
      <c r="H340">
        <v>0.2255669443338251</v>
      </c>
      <c r="I340">
        <v>3</v>
      </c>
      <c r="J340">
        <v>23.710102151193009</v>
      </c>
      <c r="K340">
        <v>71.130306453579038</v>
      </c>
      <c r="L340">
        <v>74.646946782877876</v>
      </c>
      <c r="M340">
        <v>0.2334238338847282</v>
      </c>
      <c r="N340">
        <v>1.116711916942364</v>
      </c>
      <c r="O340">
        <v>1</v>
      </c>
      <c r="P340">
        <v>0.25189329480585743</v>
      </c>
      <c r="Q340">
        <v>16.225423414434118</v>
      </c>
      <c r="R340">
        <v>11.623712915223811</v>
      </c>
      <c r="S340">
        <v>4.6017104992103093</v>
      </c>
      <c r="T340">
        <v>64.413875831588143</v>
      </c>
      <c r="U340">
        <v>0.25</v>
      </c>
      <c r="V340">
        <v>0.18759987907481171</v>
      </c>
      <c r="W340">
        <v>14.0037581897718</v>
      </c>
      <c r="X340">
        <v>13.470306951730739</v>
      </c>
      <c r="Y340">
        <v>0.53345123804106009</v>
      </c>
    </row>
    <row r="341" spans="1:25" x14ac:dyDescent="0.35">
      <c r="A341">
        <v>340</v>
      </c>
      <c r="B341" t="s">
        <v>364</v>
      </c>
      <c r="C341">
        <v>3</v>
      </c>
      <c r="D341">
        <v>2</v>
      </c>
      <c r="E341">
        <v>0</v>
      </c>
      <c r="F341">
        <v>26.69265239727547</v>
      </c>
      <c r="G341">
        <v>0.22039059240091469</v>
      </c>
      <c r="H341">
        <v>0.27548824050114329</v>
      </c>
      <c r="I341">
        <v>1</v>
      </c>
      <c r="J341">
        <v>17.679517850475779</v>
      </c>
      <c r="K341">
        <v>17.679517850475779</v>
      </c>
      <c r="L341">
        <v>22.110446064915209</v>
      </c>
      <c r="M341">
        <v>6.9140203475245646E-2</v>
      </c>
      <c r="N341">
        <v>1.034570101737623</v>
      </c>
      <c r="O341">
        <v>1</v>
      </c>
      <c r="P341">
        <v>0.28926265252620048</v>
      </c>
      <c r="Q341">
        <v>5.0093559346279024</v>
      </c>
      <c r="R341">
        <v>3.8166521406688778</v>
      </c>
      <c r="S341">
        <v>1.192703793959023</v>
      </c>
      <c r="T341">
        <v>17.317672678722911</v>
      </c>
      <c r="U341">
        <v>0.25</v>
      </c>
      <c r="V341">
        <v>0.18759987907481171</v>
      </c>
      <c r="W341">
        <v>4.1479170080682399</v>
      </c>
      <c r="X341">
        <v>4.8729343064951358</v>
      </c>
      <c r="Y341">
        <v>-0.72501729842689588</v>
      </c>
    </row>
    <row r="342" spans="1:25" x14ac:dyDescent="0.35">
      <c r="A342">
        <v>341</v>
      </c>
      <c r="B342" t="s">
        <v>365</v>
      </c>
      <c r="C342">
        <v>4</v>
      </c>
      <c r="D342">
        <v>2</v>
      </c>
      <c r="E342">
        <v>0</v>
      </c>
      <c r="F342">
        <v>29.859781123754249</v>
      </c>
      <c r="G342">
        <v>0.18688010392200771</v>
      </c>
      <c r="H342">
        <v>0.23360012990250961</v>
      </c>
      <c r="I342">
        <v>6</v>
      </c>
      <c r="J342">
        <v>21.393706194972811</v>
      </c>
      <c r="K342">
        <v>128.36223716983679</v>
      </c>
      <c r="L342">
        <v>139.68647633283459</v>
      </c>
      <c r="M342">
        <v>0.43680490968101632</v>
      </c>
      <c r="N342">
        <v>1.2184024548405079</v>
      </c>
      <c r="O342">
        <v>1</v>
      </c>
      <c r="P342">
        <v>0.2846189717242793</v>
      </c>
      <c r="Q342">
        <v>31.533047221746379</v>
      </c>
      <c r="R342">
        <v>20.70451982198222</v>
      </c>
      <c r="S342">
        <v>10.82852739976415</v>
      </c>
      <c r="T342">
        <v>110.79039120517091</v>
      </c>
      <c r="U342">
        <v>0.25</v>
      </c>
      <c r="V342">
        <v>0.18759987907481171</v>
      </c>
      <c r="W342">
        <v>26.20516606842633</v>
      </c>
      <c r="X342">
        <v>26.104623213579199</v>
      </c>
      <c r="Y342">
        <v>0.10054285484712359</v>
      </c>
    </row>
    <row r="343" spans="1:25" x14ac:dyDescent="0.35">
      <c r="A343">
        <v>342</v>
      </c>
      <c r="B343" t="s">
        <v>366</v>
      </c>
      <c r="C343">
        <v>5</v>
      </c>
      <c r="D343">
        <v>2</v>
      </c>
      <c r="E343">
        <v>0</v>
      </c>
      <c r="F343">
        <v>30.697656113485639</v>
      </c>
      <c r="G343">
        <v>0.18991451717392949</v>
      </c>
      <c r="H343">
        <v>0.2373931464674118</v>
      </c>
      <c r="I343">
        <v>5</v>
      </c>
      <c r="J343">
        <v>22.63450003824714</v>
      </c>
      <c r="K343">
        <v>113.1725001912357</v>
      </c>
      <c r="L343">
        <v>119.7440530718726</v>
      </c>
      <c r="M343">
        <v>0.37444419574497778</v>
      </c>
      <c r="N343">
        <v>1.187222097872489</v>
      </c>
      <c r="O343">
        <v>1</v>
      </c>
      <c r="P343">
        <v>0.28183838936959171</v>
      </c>
      <c r="Q343">
        <v>26.96721799050319</v>
      </c>
      <c r="R343">
        <v>18.171641541260829</v>
      </c>
      <c r="S343">
        <v>8.7955764492423576</v>
      </c>
      <c r="T343">
        <v>95.683267459847173</v>
      </c>
      <c r="U343">
        <v>0.25</v>
      </c>
      <c r="V343">
        <v>0.18759987907481171</v>
      </c>
      <c r="W343">
        <v>22.463969876211131</v>
      </c>
      <c r="X343">
        <v>22.741134023594071</v>
      </c>
      <c r="Y343">
        <v>-0.27716414738293338</v>
      </c>
    </row>
    <row r="344" spans="1:25" x14ac:dyDescent="0.35">
      <c r="A344">
        <v>343</v>
      </c>
      <c r="B344" t="s">
        <v>367</v>
      </c>
      <c r="C344">
        <v>6</v>
      </c>
      <c r="D344">
        <v>2</v>
      </c>
      <c r="E344">
        <v>0</v>
      </c>
      <c r="F344">
        <v>31.48007482829216</v>
      </c>
      <c r="G344">
        <v>0.19422813784636991</v>
      </c>
      <c r="H344">
        <v>0.2427851723079624</v>
      </c>
      <c r="I344">
        <v>4</v>
      </c>
      <c r="J344">
        <v>23.34121790142461</v>
      </c>
      <c r="K344">
        <v>93.36487160569844</v>
      </c>
      <c r="L344">
        <v>99.620341125078397</v>
      </c>
      <c r="M344">
        <v>0.3115165852122177</v>
      </c>
      <c r="N344">
        <v>1.155758292606109</v>
      </c>
      <c r="O344">
        <v>1</v>
      </c>
      <c r="P344">
        <v>0.28060097621673052</v>
      </c>
      <c r="Q344">
        <v>22.410464998335978</v>
      </c>
      <c r="R344">
        <v>15.51221575771026</v>
      </c>
      <c r="S344">
        <v>6.8982492406257219</v>
      </c>
      <c r="T344">
        <v>79.865955209744499</v>
      </c>
      <c r="U344">
        <v>0.25</v>
      </c>
      <c r="V344">
        <v>0.18759987907481171</v>
      </c>
      <c r="W344">
        <v>18.688763948456199</v>
      </c>
      <c r="X344">
        <v>19.34907334834412</v>
      </c>
      <c r="Y344">
        <v>-0.66030939988791815</v>
      </c>
    </row>
    <row r="345" spans="1:25" x14ac:dyDescent="0.35">
      <c r="A345">
        <v>344</v>
      </c>
      <c r="B345" t="s">
        <v>368</v>
      </c>
      <c r="C345">
        <v>7</v>
      </c>
      <c r="D345">
        <v>2</v>
      </c>
      <c r="E345">
        <v>0</v>
      </c>
      <c r="F345">
        <v>31.640185559170561</v>
      </c>
      <c r="G345">
        <v>0.1715181357447019</v>
      </c>
      <c r="H345">
        <v>0.2143976696808774</v>
      </c>
      <c r="I345">
        <v>7</v>
      </c>
      <c r="J345">
        <v>21.770568773351489</v>
      </c>
      <c r="K345">
        <v>152.39398141346041</v>
      </c>
      <c r="L345">
        <v>166.23376750670511</v>
      </c>
      <c r="M345">
        <v>0.51981929609769484</v>
      </c>
      <c r="N345">
        <v>1.259909648048847</v>
      </c>
      <c r="O345">
        <v>1.2</v>
      </c>
      <c r="P345">
        <v>0.32414603106015277</v>
      </c>
      <c r="Q345">
        <v>38.196042028842989</v>
      </c>
      <c r="R345">
        <v>20.21099533499358</v>
      </c>
      <c r="S345">
        <v>17.985046693849409</v>
      </c>
      <c r="T345">
        <v>117.8359084142382</v>
      </c>
      <c r="U345">
        <v>0.25</v>
      </c>
      <c r="V345">
        <v>0.18759987907481171</v>
      </c>
      <c r="W345">
        <v>31.18543468240825</v>
      </c>
      <c r="X345">
        <v>28.512105900568269</v>
      </c>
      <c r="Y345">
        <v>2.673328781839984</v>
      </c>
    </row>
    <row r="346" spans="1:25" x14ac:dyDescent="0.35">
      <c r="A346">
        <v>345</v>
      </c>
      <c r="B346" t="s">
        <v>369</v>
      </c>
      <c r="C346">
        <v>8</v>
      </c>
      <c r="D346">
        <v>2</v>
      </c>
      <c r="E346">
        <v>0</v>
      </c>
      <c r="F346">
        <v>30.272497699860072</v>
      </c>
      <c r="G346">
        <v>0.16261087390675749</v>
      </c>
      <c r="H346">
        <v>0.2032635923834468</v>
      </c>
      <c r="I346">
        <v>8</v>
      </c>
      <c r="J346">
        <v>28.421117012948251</v>
      </c>
      <c r="K346">
        <v>227.36893610358601</v>
      </c>
      <c r="L346">
        <v>185.19633704586809</v>
      </c>
      <c r="M346">
        <v>0.57911597028065642</v>
      </c>
      <c r="N346">
        <v>1.289557985140328</v>
      </c>
      <c r="O346">
        <v>1.2</v>
      </c>
      <c r="P346">
        <v>0.31454422637565921</v>
      </c>
      <c r="Q346">
        <v>42.485226284840849</v>
      </c>
      <c r="R346">
        <v>21.963715099489519</v>
      </c>
      <c r="S346">
        <v>20.521511185351329</v>
      </c>
      <c r="T346">
        <v>135.06916586699921</v>
      </c>
      <c r="U346">
        <v>0.25</v>
      </c>
      <c r="V346">
        <v>0.18759987907481171</v>
      </c>
      <c r="W346">
        <v>34.742810434902928</v>
      </c>
      <c r="X346">
        <v>30.114938211359011</v>
      </c>
      <c r="Y346">
        <v>4.6278722235439114</v>
      </c>
    </row>
    <row r="347" spans="1:25" x14ac:dyDescent="0.35">
      <c r="A347">
        <v>346</v>
      </c>
      <c r="B347" t="s">
        <v>370</v>
      </c>
      <c r="C347">
        <v>9</v>
      </c>
      <c r="D347">
        <v>2</v>
      </c>
      <c r="E347">
        <v>0</v>
      </c>
      <c r="F347">
        <v>28.467529623527891</v>
      </c>
      <c r="G347">
        <v>0.13452511790674671</v>
      </c>
      <c r="H347">
        <v>0.16815639738343341</v>
      </c>
      <c r="I347">
        <v>6</v>
      </c>
      <c r="J347">
        <v>20.072799548019901</v>
      </c>
      <c r="K347">
        <v>120.43679728811939</v>
      </c>
      <c r="L347">
        <v>138.62602200276419</v>
      </c>
      <c r="M347">
        <v>0.43348882876876282</v>
      </c>
      <c r="N347">
        <v>1.2167444143843811</v>
      </c>
      <c r="O347">
        <v>1.2</v>
      </c>
      <c r="P347">
        <v>0.24552402871115159</v>
      </c>
      <c r="Q347">
        <v>29.832376012006101</v>
      </c>
      <c r="R347">
        <v>16.345462892248658</v>
      </c>
      <c r="S347">
        <v>13.486913119757441</v>
      </c>
      <c r="T347">
        <v>121.5049140754472</v>
      </c>
      <c r="U347">
        <v>0.25</v>
      </c>
      <c r="V347">
        <v>0.18759987907481171</v>
      </c>
      <c r="W347">
        <v>26.006224964340749</v>
      </c>
      <c r="X347">
        <v>18.648681954865111</v>
      </c>
      <c r="Y347">
        <v>7.3575430094756378</v>
      </c>
    </row>
    <row r="348" spans="1:25" x14ac:dyDescent="0.35">
      <c r="A348">
        <v>347</v>
      </c>
      <c r="B348" t="s">
        <v>371</v>
      </c>
      <c r="C348">
        <v>10</v>
      </c>
      <c r="D348">
        <v>2</v>
      </c>
      <c r="E348">
        <v>0</v>
      </c>
      <c r="F348">
        <v>26.092168014155519</v>
      </c>
      <c r="G348">
        <v>0.1240661890995919</v>
      </c>
      <c r="H348">
        <v>0.15508273637448991</v>
      </c>
      <c r="I348">
        <v>5</v>
      </c>
      <c r="J348">
        <v>21.36834208681524</v>
      </c>
      <c r="K348">
        <v>106.84171043407621</v>
      </c>
      <c r="L348">
        <v>111.7758324928005</v>
      </c>
      <c r="M348">
        <v>0.34952726776644683</v>
      </c>
      <c r="N348">
        <v>1.174763633883223</v>
      </c>
      <c r="O348">
        <v>1</v>
      </c>
      <c r="P348">
        <v>0.1821855589358497</v>
      </c>
      <c r="Q348">
        <v>20.599032017486589</v>
      </c>
      <c r="R348">
        <v>14.02769471124723</v>
      </c>
      <c r="S348">
        <v>6.5713373062393634</v>
      </c>
      <c r="T348">
        <v>113.06621742033801</v>
      </c>
      <c r="U348">
        <v>0.25</v>
      </c>
      <c r="V348">
        <v>0.18759987907481171</v>
      </c>
      <c r="W348">
        <v>20.969132659135781</v>
      </c>
      <c r="X348">
        <v>13.86760157081609</v>
      </c>
      <c r="Y348">
        <v>7.1015310883196907</v>
      </c>
    </row>
    <row r="349" spans="1:25" x14ac:dyDescent="0.35">
      <c r="A349">
        <v>348</v>
      </c>
      <c r="B349" t="s">
        <v>372</v>
      </c>
      <c r="C349">
        <v>11</v>
      </c>
      <c r="D349">
        <v>2</v>
      </c>
      <c r="E349">
        <v>0</v>
      </c>
      <c r="F349">
        <v>26.849908340382701</v>
      </c>
      <c r="G349">
        <v>0.10850457153406021</v>
      </c>
      <c r="H349">
        <v>0.13563071441757529</v>
      </c>
      <c r="I349">
        <v>4</v>
      </c>
      <c r="J349">
        <v>19.498637693230091</v>
      </c>
      <c r="K349">
        <v>77.994550772920348</v>
      </c>
      <c r="L349">
        <v>92.410672932928705</v>
      </c>
      <c r="M349">
        <v>0.28897167931883461</v>
      </c>
      <c r="N349">
        <v>1.1444858396594171</v>
      </c>
      <c r="O349">
        <v>1</v>
      </c>
      <c r="P349">
        <v>0.15522743207380529</v>
      </c>
      <c r="Q349">
        <v>15.334804538262549</v>
      </c>
      <c r="R349">
        <v>10.719087301473969</v>
      </c>
      <c r="S349">
        <v>4.6157172367885764</v>
      </c>
      <c r="T349">
        <v>98.789268967429535</v>
      </c>
      <c r="U349">
        <v>0.25</v>
      </c>
      <c r="V349">
        <v>0.18759987907481171</v>
      </c>
      <c r="W349">
        <v>17.3362310674394</v>
      </c>
      <c r="X349">
        <v>10.0269804717616</v>
      </c>
      <c r="Y349">
        <v>7.3092505956777991</v>
      </c>
    </row>
    <row r="350" spans="1:25" x14ac:dyDescent="0.35">
      <c r="A350">
        <v>349</v>
      </c>
      <c r="B350" t="s">
        <v>373</v>
      </c>
      <c r="C350">
        <v>12</v>
      </c>
      <c r="D350">
        <v>2</v>
      </c>
      <c r="E350">
        <v>0</v>
      </c>
      <c r="F350">
        <v>24.235199260020721</v>
      </c>
      <c r="G350">
        <v>0.1161737033163277</v>
      </c>
      <c r="H350">
        <v>0.1452171291454096</v>
      </c>
      <c r="I350">
        <v>5</v>
      </c>
      <c r="J350">
        <v>21.126249837312081</v>
      </c>
      <c r="K350">
        <v>105.6312491865604</v>
      </c>
      <c r="L350">
        <v>107.79701233805071</v>
      </c>
      <c r="M350">
        <v>0.33708534622930819</v>
      </c>
      <c r="N350">
        <v>1.168542673114654</v>
      </c>
      <c r="O350">
        <v>1</v>
      </c>
      <c r="P350">
        <v>0.1696924122736129</v>
      </c>
      <c r="Q350">
        <v>18.990777690541279</v>
      </c>
      <c r="R350">
        <v>13.00134133051243</v>
      </c>
      <c r="S350">
        <v>5.9894363600288507</v>
      </c>
      <c r="T350">
        <v>111.91294552357741</v>
      </c>
      <c r="U350">
        <v>0.25</v>
      </c>
      <c r="V350">
        <v>0.18759987907481171</v>
      </c>
      <c r="W350">
        <v>20.222706479244291</v>
      </c>
      <c r="X350">
        <v>12.523178129747221</v>
      </c>
      <c r="Y350">
        <v>7.6995283494970792</v>
      </c>
    </row>
    <row r="351" spans="1:25" x14ac:dyDescent="0.35">
      <c r="A351">
        <v>350</v>
      </c>
      <c r="B351" t="s">
        <v>374</v>
      </c>
      <c r="C351">
        <v>13</v>
      </c>
      <c r="D351">
        <v>2</v>
      </c>
      <c r="E351">
        <v>0</v>
      </c>
      <c r="F351">
        <v>25.109772612364839</v>
      </c>
      <c r="G351">
        <v>0.1095872157752278</v>
      </c>
      <c r="H351">
        <v>0.13698401971903479</v>
      </c>
      <c r="I351">
        <v>3</v>
      </c>
      <c r="J351">
        <v>16.09754841418264</v>
      </c>
      <c r="K351">
        <v>48.29264524254792</v>
      </c>
      <c r="L351">
        <v>66.566501386894245</v>
      </c>
      <c r="M351">
        <v>0.2081559746471239</v>
      </c>
      <c r="N351">
        <v>1.104077987323562</v>
      </c>
      <c r="O351">
        <v>1</v>
      </c>
      <c r="P351">
        <v>0.15124104078688311</v>
      </c>
      <c r="Q351">
        <v>10.84806883159731</v>
      </c>
      <c r="R351">
        <v>7.8603641816241829</v>
      </c>
      <c r="S351">
        <v>2.9877046499731268</v>
      </c>
      <c r="T351">
        <v>71.727017846191316</v>
      </c>
      <c r="U351">
        <v>0.25</v>
      </c>
      <c r="V351">
        <v>0.18759987907481171</v>
      </c>
      <c r="W351">
        <v>12.48786761061465</v>
      </c>
      <c r="X351">
        <v>7.2948375508875802</v>
      </c>
      <c r="Y351">
        <v>5.193030059727068</v>
      </c>
    </row>
    <row r="352" spans="1:25" x14ac:dyDescent="0.35">
      <c r="A352">
        <v>351</v>
      </c>
      <c r="B352" t="s">
        <v>375</v>
      </c>
      <c r="C352">
        <v>14</v>
      </c>
      <c r="D352">
        <v>2</v>
      </c>
      <c r="E352">
        <v>0</v>
      </c>
      <c r="F352">
        <v>24.46318570093533</v>
      </c>
      <c r="G352">
        <v>0.1040973707523834</v>
      </c>
      <c r="H352">
        <v>0.13012171344047921</v>
      </c>
      <c r="I352">
        <v>4</v>
      </c>
      <c r="J352">
        <v>20.243663995443448</v>
      </c>
      <c r="K352">
        <v>80.974655981773793</v>
      </c>
      <c r="L352">
        <v>87.063302251897696</v>
      </c>
      <c r="M352">
        <v>0.27225024837806699</v>
      </c>
      <c r="N352">
        <v>1.136125124189034</v>
      </c>
      <c r="O352">
        <v>1</v>
      </c>
      <c r="P352">
        <v>0.1478345478422543</v>
      </c>
      <c r="Q352">
        <v>13.962261307044651</v>
      </c>
      <c r="R352">
        <v>9.831495499766131</v>
      </c>
      <c r="S352">
        <v>4.1307658072785154</v>
      </c>
      <c r="T352">
        <v>94.445185586409536</v>
      </c>
      <c r="U352">
        <v>0.25</v>
      </c>
      <c r="V352">
        <v>0.18759987907481171</v>
      </c>
      <c r="W352">
        <v>16.333064974309789</v>
      </c>
      <c r="X352">
        <v>9.0630608534426127</v>
      </c>
      <c r="Y352">
        <v>7.2700041208671813</v>
      </c>
    </row>
    <row r="353" spans="1:25" x14ac:dyDescent="0.35">
      <c r="A353">
        <v>352</v>
      </c>
      <c r="B353" t="s">
        <v>376</v>
      </c>
      <c r="C353">
        <v>15</v>
      </c>
      <c r="D353">
        <v>2</v>
      </c>
      <c r="E353">
        <v>0</v>
      </c>
      <c r="F353">
        <v>22.346715124766089</v>
      </c>
      <c r="G353">
        <v>0.1002469305022865</v>
      </c>
      <c r="H353">
        <v>0.12530866312785821</v>
      </c>
      <c r="I353">
        <v>7</v>
      </c>
      <c r="J353">
        <v>24.29769788975684</v>
      </c>
      <c r="K353">
        <v>170.08388522829779</v>
      </c>
      <c r="L353">
        <v>147.61597157943569</v>
      </c>
      <c r="M353">
        <v>0.46160074207609181</v>
      </c>
      <c r="N353">
        <v>1.230800371038046</v>
      </c>
      <c r="O353">
        <v>1</v>
      </c>
      <c r="P353">
        <v>0.1542299490720494</v>
      </c>
      <c r="Q353">
        <v>24.386691067194729</v>
      </c>
      <c r="R353">
        <v>15.85094814141285</v>
      </c>
      <c r="S353">
        <v>8.5357429257818715</v>
      </c>
      <c r="T353">
        <v>158.11903728115959</v>
      </c>
      <c r="U353">
        <v>0.25</v>
      </c>
      <c r="V353">
        <v>0.18759987907481171</v>
      </c>
      <c r="W353">
        <v>27.692738417812979</v>
      </c>
      <c r="X353">
        <v>14.798048043951191</v>
      </c>
      <c r="Y353">
        <v>12.89469037386179</v>
      </c>
    </row>
    <row r="354" spans="1:25" x14ac:dyDescent="0.35">
      <c r="A354">
        <v>353</v>
      </c>
      <c r="B354" t="s">
        <v>377</v>
      </c>
      <c r="C354">
        <v>16</v>
      </c>
      <c r="D354">
        <v>2</v>
      </c>
      <c r="E354">
        <v>0</v>
      </c>
      <c r="F354">
        <v>21.88909320931112</v>
      </c>
      <c r="G354">
        <v>0.1077129373983176</v>
      </c>
      <c r="H354">
        <v>0.134641171747897</v>
      </c>
      <c r="I354">
        <v>5</v>
      </c>
      <c r="J354">
        <v>21.314754093359699</v>
      </c>
      <c r="K354">
        <v>106.57377046679851</v>
      </c>
      <c r="L354">
        <v>102.7150462389921</v>
      </c>
      <c r="M354">
        <v>0.32119384548293672</v>
      </c>
      <c r="N354">
        <v>1.1605969227414681</v>
      </c>
      <c r="O354">
        <v>1</v>
      </c>
      <c r="P354">
        <v>0.15626412960491479</v>
      </c>
      <c r="Q354">
        <v>17.123087376396722</v>
      </c>
      <c r="R354">
        <v>11.8029521125732</v>
      </c>
      <c r="S354">
        <v>5.3201352638235146</v>
      </c>
      <c r="T354">
        <v>109.5778501418675</v>
      </c>
      <c r="U354">
        <v>0.25</v>
      </c>
      <c r="V354">
        <v>0.18759987907481171</v>
      </c>
      <c r="W354">
        <v>19.269330253598621</v>
      </c>
      <c r="X354">
        <v>11.06373934540586</v>
      </c>
      <c r="Y354">
        <v>8.2055909081927627</v>
      </c>
    </row>
    <row r="355" spans="1:25" x14ac:dyDescent="0.35">
      <c r="A355">
        <v>354</v>
      </c>
      <c r="B355" t="s">
        <v>378</v>
      </c>
      <c r="C355">
        <v>17</v>
      </c>
      <c r="D355">
        <v>2</v>
      </c>
      <c r="E355">
        <v>0</v>
      </c>
      <c r="F355">
        <v>19.090642187788319</v>
      </c>
      <c r="G355">
        <v>0.12045559333243271</v>
      </c>
      <c r="H355">
        <v>0.1505694916655409</v>
      </c>
      <c r="I355">
        <v>8</v>
      </c>
      <c r="J355">
        <v>15.639489636084249</v>
      </c>
      <c r="K355">
        <v>125.115917088674</v>
      </c>
      <c r="L355">
        <v>161.00291587810781</v>
      </c>
      <c r="M355">
        <v>0.50346222465335511</v>
      </c>
      <c r="N355">
        <v>1.2517311123266781</v>
      </c>
      <c r="O355">
        <v>1.3</v>
      </c>
      <c r="P355">
        <v>0.2450142724704609</v>
      </c>
      <c r="Q355">
        <v>34.618832860769608</v>
      </c>
      <c r="R355">
        <v>17.019547517269888</v>
      </c>
      <c r="S355">
        <v>17.599285343499719</v>
      </c>
      <c r="T355">
        <v>141.29312758685629</v>
      </c>
      <c r="U355">
        <v>0.25</v>
      </c>
      <c r="V355">
        <v>0.18759987907481171</v>
      </c>
      <c r="W355">
        <v>30.20412754942512</v>
      </c>
      <c r="X355">
        <v>19.393701760349231</v>
      </c>
      <c r="Y355">
        <v>10.810425789075889</v>
      </c>
    </row>
    <row r="356" spans="1:25" x14ac:dyDescent="0.35">
      <c r="A356">
        <v>355</v>
      </c>
      <c r="B356" t="s">
        <v>379</v>
      </c>
      <c r="C356">
        <v>18</v>
      </c>
      <c r="D356">
        <v>2</v>
      </c>
      <c r="E356">
        <v>0</v>
      </c>
      <c r="F356">
        <v>19.145509668745081</v>
      </c>
      <c r="G356">
        <v>8.6303485785560796E-2</v>
      </c>
      <c r="H356">
        <v>0.107879357231951</v>
      </c>
      <c r="I356">
        <v>8</v>
      </c>
      <c r="J356">
        <v>20.989076916875121</v>
      </c>
      <c r="K356">
        <v>167.91261533500091</v>
      </c>
      <c r="L356">
        <v>162.53692983100709</v>
      </c>
      <c r="M356">
        <v>0.50825914446790477</v>
      </c>
      <c r="N356">
        <v>1.2541295722339521</v>
      </c>
      <c r="O356">
        <v>1.3</v>
      </c>
      <c r="P356">
        <v>0.17588309977963459</v>
      </c>
      <c r="Q356">
        <v>29.301685897761988</v>
      </c>
      <c r="R356">
        <v>14.377945553261631</v>
      </c>
      <c r="S356">
        <v>14.923740344500359</v>
      </c>
      <c r="T356">
        <v>166.59750672164819</v>
      </c>
      <c r="U356">
        <v>0.25</v>
      </c>
      <c r="V356">
        <v>0.18759987907481171</v>
      </c>
      <c r="W356">
        <v>30.491908381488091</v>
      </c>
      <c r="X356">
        <v>14.02750361329902</v>
      </c>
      <c r="Y356">
        <v>16.46440476818908</v>
      </c>
    </row>
    <row r="357" spans="1:25" x14ac:dyDescent="0.35">
      <c r="A357">
        <v>356</v>
      </c>
      <c r="B357" t="s">
        <v>380</v>
      </c>
      <c r="C357">
        <v>19</v>
      </c>
      <c r="D357">
        <v>2</v>
      </c>
      <c r="E357">
        <v>0</v>
      </c>
      <c r="F357">
        <v>18.897751267015511</v>
      </c>
      <c r="G357">
        <v>0.1397733690787919</v>
      </c>
      <c r="H357">
        <v>0.1747167113484899</v>
      </c>
      <c r="I357">
        <v>7</v>
      </c>
      <c r="J357">
        <v>21.60501666132965</v>
      </c>
      <c r="K357">
        <v>151.23511662930761</v>
      </c>
      <c r="L357">
        <v>138.00316224577111</v>
      </c>
      <c r="M357">
        <v>0.43154112268410899</v>
      </c>
      <c r="N357">
        <v>1.2157705613420551</v>
      </c>
      <c r="O357">
        <v>1.3</v>
      </c>
      <c r="P357">
        <v>0.27614006450158868</v>
      </c>
      <c r="Q357">
        <v>30.91393888888188</v>
      </c>
      <c r="R357">
        <v>15.647658364221339</v>
      </c>
      <c r="S357">
        <v>15.266280524660541</v>
      </c>
      <c r="T357">
        <v>111.9502124571425</v>
      </c>
      <c r="U357">
        <v>0.25</v>
      </c>
      <c r="V357">
        <v>0.18759987907481171</v>
      </c>
      <c r="W357">
        <v>25.889376549248279</v>
      </c>
      <c r="X357">
        <v>19.28916693061856</v>
      </c>
      <c r="Y357">
        <v>6.6002096186297194</v>
      </c>
    </row>
    <row r="358" spans="1:25" x14ac:dyDescent="0.35">
      <c r="A358">
        <v>357</v>
      </c>
      <c r="B358" t="s">
        <v>381</v>
      </c>
      <c r="C358">
        <v>20</v>
      </c>
      <c r="D358">
        <v>2</v>
      </c>
      <c r="E358">
        <v>0</v>
      </c>
      <c r="F358">
        <v>21.297215177300149</v>
      </c>
      <c r="G358">
        <v>0.1364897013862133</v>
      </c>
      <c r="H358">
        <v>0.17061212673276671</v>
      </c>
      <c r="I358">
        <v>7</v>
      </c>
      <c r="J358">
        <v>21.670855030410561</v>
      </c>
      <c r="K358">
        <v>151.69598521287389</v>
      </c>
      <c r="L358">
        <v>143.7145882678943</v>
      </c>
      <c r="M358">
        <v>0.44940096848477901</v>
      </c>
      <c r="N358">
        <v>1.224700484242389</v>
      </c>
      <c r="O358">
        <v>1.3</v>
      </c>
      <c r="P358">
        <v>0.2716333804954163</v>
      </c>
      <c r="Q358">
        <v>32.043063222257587</v>
      </c>
      <c r="R358">
        <v>16.100922952579811</v>
      </c>
      <c r="S358">
        <v>15.942140269677781</v>
      </c>
      <c r="T358">
        <v>117.9643796495707</v>
      </c>
      <c r="U358">
        <v>0.25</v>
      </c>
      <c r="V358">
        <v>0.18759987907481171</v>
      </c>
      <c r="W358">
        <v>26.96083938034333</v>
      </c>
      <c r="X358">
        <v>19.615561237527491</v>
      </c>
      <c r="Y358">
        <v>7.3452781428158431</v>
      </c>
    </row>
    <row r="359" spans="1:25" x14ac:dyDescent="0.35">
      <c r="A359">
        <v>358</v>
      </c>
      <c r="B359" t="s">
        <v>382</v>
      </c>
      <c r="C359">
        <v>21</v>
      </c>
      <c r="D359">
        <v>2</v>
      </c>
      <c r="E359">
        <v>0</v>
      </c>
      <c r="F359">
        <v>20.195134126448579</v>
      </c>
      <c r="G359">
        <v>0.16162613349422339</v>
      </c>
      <c r="H359">
        <v>0.20203266686777921</v>
      </c>
      <c r="I359">
        <v>6</v>
      </c>
      <c r="J359">
        <v>21.533147022836989</v>
      </c>
      <c r="K359">
        <v>129.19888213702191</v>
      </c>
      <c r="L359">
        <v>118.3600064955137</v>
      </c>
      <c r="M359">
        <v>0.37011622960500401</v>
      </c>
      <c r="N359">
        <v>1.1850581148025019</v>
      </c>
      <c r="O359">
        <v>1.3</v>
      </c>
      <c r="P359">
        <v>0.31124658672490801</v>
      </c>
      <c r="Q359">
        <v>27.126904311659789</v>
      </c>
      <c r="R359">
        <v>14.08663369997522</v>
      </c>
      <c r="S359">
        <v>13.040270611684569</v>
      </c>
      <c r="T359">
        <v>87.155668427090632</v>
      </c>
      <c r="U359">
        <v>0.25</v>
      </c>
      <c r="V359">
        <v>0.18759987907481171</v>
      </c>
      <c r="W359">
        <v>22.204322905852301</v>
      </c>
      <c r="X359">
        <v>19.130070210221049</v>
      </c>
      <c r="Y359">
        <v>3.0742526956312588</v>
      </c>
    </row>
    <row r="360" spans="1:25" x14ac:dyDescent="0.35">
      <c r="A360">
        <v>359</v>
      </c>
      <c r="B360" t="s">
        <v>383</v>
      </c>
      <c r="C360">
        <v>22</v>
      </c>
      <c r="D360">
        <v>2</v>
      </c>
      <c r="E360">
        <v>0</v>
      </c>
      <c r="F360">
        <v>21.30648653909612</v>
      </c>
      <c r="G360">
        <v>0.1479723307387443</v>
      </c>
      <c r="H360">
        <v>0.1849654134234304</v>
      </c>
      <c r="I360">
        <v>3</v>
      </c>
      <c r="J360">
        <v>25.477755256506661</v>
      </c>
      <c r="K360">
        <v>76.433265769519977</v>
      </c>
      <c r="L360">
        <v>56.201205339457793</v>
      </c>
      <c r="M360">
        <v>0.175743300760001</v>
      </c>
      <c r="N360">
        <v>1.087871650380001</v>
      </c>
      <c r="O360">
        <v>1</v>
      </c>
      <c r="P360">
        <v>0.20121862956416631</v>
      </c>
      <c r="Q360">
        <v>10.980348143132639</v>
      </c>
      <c r="R360">
        <v>8.07473796328612</v>
      </c>
      <c r="S360">
        <v>2.905610179846525</v>
      </c>
      <c r="T360">
        <v>54.569242256125882</v>
      </c>
      <c r="U360">
        <v>0.25</v>
      </c>
      <c r="V360">
        <v>0.18759987907481171</v>
      </c>
      <c r="W360">
        <v>10.54333932554094</v>
      </c>
      <c r="X360">
        <v>8.31622334440633</v>
      </c>
      <c r="Y360">
        <v>2.2271159811346148</v>
      </c>
    </row>
    <row r="361" spans="1:25" x14ac:dyDescent="0.35">
      <c r="A361">
        <v>360</v>
      </c>
      <c r="B361" t="s">
        <v>384</v>
      </c>
      <c r="C361">
        <v>23</v>
      </c>
      <c r="D361">
        <v>2</v>
      </c>
      <c r="E361">
        <v>0</v>
      </c>
      <c r="F361">
        <v>23.670596017175129</v>
      </c>
      <c r="G361">
        <v>0.17143208766089921</v>
      </c>
      <c r="H361">
        <v>0.21429010957612399</v>
      </c>
      <c r="I361">
        <v>1</v>
      </c>
      <c r="J361">
        <v>25.099459371941339</v>
      </c>
      <c r="K361">
        <v>25.099459371941339</v>
      </c>
      <c r="L361">
        <v>17.19626847408335</v>
      </c>
      <c r="M361">
        <v>5.3773383758173157E-2</v>
      </c>
      <c r="N361">
        <v>1.0268866918790871</v>
      </c>
      <c r="O361">
        <v>1</v>
      </c>
      <c r="P361">
        <v>0.22500461505493019</v>
      </c>
      <c r="Q361">
        <v>3.5606513136572109</v>
      </c>
      <c r="R361">
        <v>2.7128771913578751</v>
      </c>
      <c r="S361">
        <v>0.8477741222993358</v>
      </c>
      <c r="T361">
        <v>15.82479236164979</v>
      </c>
      <c r="U361">
        <v>0.25</v>
      </c>
      <c r="V361">
        <v>0.18759987907481171</v>
      </c>
      <c r="W361">
        <v>3.226017886276034</v>
      </c>
      <c r="X361">
        <v>2.9479922044894149</v>
      </c>
      <c r="Y361">
        <v>0.27802568178661952</v>
      </c>
    </row>
    <row r="362" spans="1:25" x14ac:dyDescent="0.35">
      <c r="A362">
        <v>361</v>
      </c>
      <c r="B362" t="s">
        <v>385</v>
      </c>
      <c r="C362">
        <v>0</v>
      </c>
      <c r="D362">
        <v>3</v>
      </c>
      <c r="E362">
        <v>0</v>
      </c>
      <c r="F362">
        <v>24.80467489159469</v>
      </c>
      <c r="G362">
        <v>0.1824900841703832</v>
      </c>
      <c r="H362">
        <v>0.22811260521297899</v>
      </c>
      <c r="I362">
        <v>1</v>
      </c>
      <c r="J362">
        <v>19.65176352950165</v>
      </c>
      <c r="K362">
        <v>19.65176352950165</v>
      </c>
      <c r="L362">
        <v>19.26796277871129</v>
      </c>
      <c r="M362">
        <v>6.0251650426332869E-2</v>
      </c>
      <c r="N362">
        <v>1.030125825213166</v>
      </c>
      <c r="O362">
        <v>1</v>
      </c>
      <c r="P362">
        <v>0.23951823547362791</v>
      </c>
      <c r="Q362">
        <v>4.1041439126802608</v>
      </c>
      <c r="R362">
        <v>3.1269667906135319</v>
      </c>
      <c r="S362">
        <v>0.97717712206672891</v>
      </c>
      <c r="T362">
        <v>17.134995607180588</v>
      </c>
      <c r="U362">
        <v>0.25</v>
      </c>
      <c r="V362">
        <v>0.18759987907481171</v>
      </c>
      <c r="W362">
        <v>3.6146674873042128</v>
      </c>
      <c r="X362">
        <v>3.516212149278835</v>
      </c>
      <c r="Y362">
        <v>9.84553380253778E-2</v>
      </c>
    </row>
    <row r="363" spans="1:25" x14ac:dyDescent="0.35">
      <c r="A363">
        <v>362</v>
      </c>
      <c r="B363" t="s">
        <v>386</v>
      </c>
      <c r="C363">
        <v>1</v>
      </c>
      <c r="D363">
        <v>3</v>
      </c>
      <c r="E363">
        <v>0</v>
      </c>
      <c r="F363">
        <v>26.430828483600209</v>
      </c>
      <c r="G363">
        <v>0.19414153262565631</v>
      </c>
      <c r="H363">
        <v>0.2426769157820704</v>
      </c>
      <c r="I363">
        <v>1</v>
      </c>
      <c r="J363">
        <v>20.664049253056479</v>
      </c>
      <c r="K363">
        <v>20.664049253056479</v>
      </c>
      <c r="L363">
        <v>22.570564877043459</v>
      </c>
      <c r="M363">
        <v>7.057901245268261E-2</v>
      </c>
      <c r="N363">
        <v>1.035289506226341</v>
      </c>
      <c r="O363">
        <v>1</v>
      </c>
      <c r="P363">
        <v>0.25481076157117388</v>
      </c>
      <c r="Q363">
        <v>4.927033037154402</v>
      </c>
      <c r="R363">
        <v>3.7539299330700202</v>
      </c>
      <c r="S363">
        <v>1.173103104084382</v>
      </c>
      <c r="T363">
        <v>19.336047687994451</v>
      </c>
      <c r="U363">
        <v>0.25</v>
      </c>
      <c r="V363">
        <v>0.18759987907481171</v>
      </c>
      <c r="W363">
        <v>4.2342352415835469</v>
      </c>
      <c r="X363">
        <v>4.381884057456026</v>
      </c>
      <c r="Y363">
        <v>-0.14764881587247911</v>
      </c>
    </row>
    <row r="364" spans="1:25" x14ac:dyDescent="0.35">
      <c r="A364">
        <v>363</v>
      </c>
      <c r="B364" t="s">
        <v>387</v>
      </c>
      <c r="C364">
        <v>2</v>
      </c>
      <c r="D364">
        <v>3</v>
      </c>
      <c r="E364">
        <v>0</v>
      </c>
      <c r="F364">
        <v>28.32314388021156</v>
      </c>
      <c r="G364">
        <v>0.20002818211032669</v>
      </c>
      <c r="H364">
        <v>0.25003522763790842</v>
      </c>
      <c r="I364">
        <v>2</v>
      </c>
      <c r="J364">
        <v>20.536662862101469</v>
      </c>
      <c r="K364">
        <v>41.073325724202931</v>
      </c>
      <c r="L364">
        <v>48.496113276949437</v>
      </c>
      <c r="M364">
        <v>0.15164918563300389</v>
      </c>
      <c r="N364">
        <v>1.075824592816502</v>
      </c>
      <c r="O364">
        <v>1</v>
      </c>
      <c r="P364">
        <v>0.26899404696333418</v>
      </c>
      <c r="Q364">
        <v>10.781197547548789</v>
      </c>
      <c r="R364">
        <v>8.0170671832839808</v>
      </c>
      <c r="S364">
        <v>2.7641303642648078</v>
      </c>
      <c r="T364">
        <v>40.07968826543712</v>
      </c>
      <c r="U364">
        <v>0.25</v>
      </c>
      <c r="V364">
        <v>0.18759987907481171</v>
      </c>
      <c r="W364">
        <v>9.0978649863540859</v>
      </c>
      <c r="X364">
        <v>9.7005893782046737</v>
      </c>
      <c r="Y364">
        <v>-0.60272439185058779</v>
      </c>
    </row>
    <row r="365" spans="1:25" x14ac:dyDescent="0.35">
      <c r="A365">
        <v>364</v>
      </c>
      <c r="B365" t="s">
        <v>388</v>
      </c>
      <c r="C365">
        <v>3</v>
      </c>
      <c r="D365">
        <v>3</v>
      </c>
      <c r="E365">
        <v>0</v>
      </c>
      <c r="F365">
        <v>25.81243094834231</v>
      </c>
      <c r="G365">
        <v>0.18330377748285059</v>
      </c>
      <c r="H365">
        <v>0.22912972185356331</v>
      </c>
      <c r="I365">
        <v>5</v>
      </c>
      <c r="J365">
        <v>22.66730746159017</v>
      </c>
      <c r="K365">
        <v>113.33653730795081</v>
      </c>
      <c r="L365">
        <v>108.66175206446221</v>
      </c>
      <c r="M365">
        <v>0.3397894201526333</v>
      </c>
      <c r="N365">
        <v>1.1698947100763171</v>
      </c>
      <c r="O365">
        <v>1</v>
      </c>
      <c r="P365">
        <v>0.26805764951774153</v>
      </c>
      <c r="Q365">
        <v>24.1307175195554</v>
      </c>
      <c r="R365">
        <v>16.501120869573811</v>
      </c>
      <c r="S365">
        <v>7.6295966499815862</v>
      </c>
      <c r="T365">
        <v>90.020626394988582</v>
      </c>
      <c r="U365">
        <v>0.25</v>
      </c>
      <c r="V365">
        <v>0.18759987907481171</v>
      </c>
      <c r="W365">
        <v>20.384931547350291</v>
      </c>
      <c r="X365">
        <v>19.918109621320859</v>
      </c>
      <c r="Y365">
        <v>0.46682192602942502</v>
      </c>
    </row>
    <row r="366" spans="1:25" x14ac:dyDescent="0.35">
      <c r="A366">
        <v>365</v>
      </c>
      <c r="B366" t="s">
        <v>389</v>
      </c>
      <c r="C366">
        <v>4</v>
      </c>
      <c r="D366">
        <v>3</v>
      </c>
      <c r="E366">
        <v>0</v>
      </c>
      <c r="F366">
        <v>29.171468582498029</v>
      </c>
      <c r="G366">
        <v>0.19973196993356129</v>
      </c>
      <c r="H366">
        <v>0.2496649624169516</v>
      </c>
      <c r="I366">
        <v>4</v>
      </c>
      <c r="J366">
        <v>25.14649447165564</v>
      </c>
      <c r="K366">
        <v>100.5859778866226</v>
      </c>
      <c r="L366">
        <v>94.024074355375816</v>
      </c>
      <c r="M366">
        <v>0.29401684676175888</v>
      </c>
      <c r="N366">
        <v>1.147008423380879</v>
      </c>
      <c r="O366">
        <v>1</v>
      </c>
      <c r="P366">
        <v>0.28636781491531421</v>
      </c>
      <c r="Q366">
        <v>21.25516023329736</v>
      </c>
      <c r="R366">
        <v>14.824763131657869</v>
      </c>
      <c r="S366">
        <v>6.4303971016394854</v>
      </c>
      <c r="T366">
        <v>74.223286019705156</v>
      </c>
      <c r="U366">
        <v>0.25</v>
      </c>
      <c r="V366">
        <v>0.18759987907481171</v>
      </c>
      <c r="W366">
        <v>17.638904979189611</v>
      </c>
      <c r="X366">
        <v>18.779613592178851</v>
      </c>
      <c r="Y366">
        <v>-1.140708612989243</v>
      </c>
    </row>
    <row r="367" spans="1:25" x14ac:dyDescent="0.35">
      <c r="A367">
        <v>366</v>
      </c>
      <c r="B367" t="s">
        <v>390</v>
      </c>
      <c r="C367">
        <v>5</v>
      </c>
      <c r="D367">
        <v>3</v>
      </c>
      <c r="E367">
        <v>0</v>
      </c>
      <c r="F367">
        <v>30.338249845129909</v>
      </c>
      <c r="G367">
        <v>0.17373049907530549</v>
      </c>
      <c r="H367">
        <v>0.21716312384413189</v>
      </c>
      <c r="I367">
        <v>7</v>
      </c>
      <c r="J367">
        <v>19.28228427724946</v>
      </c>
      <c r="K367">
        <v>134.97598994074619</v>
      </c>
      <c r="L367">
        <v>163.11026418603899</v>
      </c>
      <c r="M367">
        <v>0.51005198274217001</v>
      </c>
      <c r="N367">
        <v>1.2550259913710851</v>
      </c>
      <c r="O367">
        <v>1</v>
      </c>
      <c r="P367">
        <v>0.27254536479172342</v>
      </c>
      <c r="Q367">
        <v>36.403241862862572</v>
      </c>
      <c r="R367">
        <v>23.204773200333751</v>
      </c>
      <c r="S367">
        <v>13.198468662528819</v>
      </c>
      <c r="T367">
        <v>133.56764254890771</v>
      </c>
      <c r="U367">
        <v>0.25</v>
      </c>
      <c r="V367">
        <v>0.18759987907481171</v>
      </c>
      <c r="W367">
        <v>30.599465837161521</v>
      </c>
      <c r="X367">
        <v>28.337227601345489</v>
      </c>
      <c r="Y367">
        <v>2.262238235816028</v>
      </c>
    </row>
    <row r="368" spans="1:25" x14ac:dyDescent="0.35">
      <c r="A368">
        <v>367</v>
      </c>
      <c r="B368" t="s">
        <v>391</v>
      </c>
      <c r="C368">
        <v>6</v>
      </c>
      <c r="D368">
        <v>3</v>
      </c>
      <c r="E368">
        <v>0</v>
      </c>
      <c r="F368">
        <v>30.613039271014131</v>
      </c>
      <c r="G368">
        <v>0.1908488300522907</v>
      </c>
      <c r="H368">
        <v>0.2385610375653634</v>
      </c>
      <c r="I368">
        <v>5</v>
      </c>
      <c r="J368">
        <v>24.4133368886277</v>
      </c>
      <c r="K368">
        <v>122.0666844431385</v>
      </c>
      <c r="L368">
        <v>119.5138977304395</v>
      </c>
      <c r="M368">
        <v>0.37372449126272178</v>
      </c>
      <c r="N368">
        <v>1.1868622456313609</v>
      </c>
      <c r="O368">
        <v>1</v>
      </c>
      <c r="P368">
        <v>0.28313908876497462</v>
      </c>
      <c r="Q368">
        <v>26.94575383756548</v>
      </c>
      <c r="R368">
        <v>18.162683284769219</v>
      </c>
      <c r="S368">
        <v>8.7830705527962536</v>
      </c>
      <c r="T368">
        <v>95.16790477464717</v>
      </c>
      <c r="U368">
        <v>0.25</v>
      </c>
      <c r="V368">
        <v>0.18759987907481171</v>
      </c>
      <c r="W368">
        <v>22.420792761989869</v>
      </c>
      <c r="X368">
        <v>22.80908755684349</v>
      </c>
      <c r="Y368">
        <v>-0.38829479485363189</v>
      </c>
    </row>
    <row r="369" spans="1:25" x14ac:dyDescent="0.35">
      <c r="A369">
        <v>368</v>
      </c>
      <c r="B369" t="s">
        <v>392</v>
      </c>
      <c r="C369">
        <v>7</v>
      </c>
      <c r="D369">
        <v>3</v>
      </c>
      <c r="E369">
        <v>0</v>
      </c>
      <c r="F369">
        <v>31.768164153979608</v>
      </c>
      <c r="G369">
        <v>0.1709681939397929</v>
      </c>
      <c r="H369">
        <v>0.21371024242474121</v>
      </c>
      <c r="I369">
        <v>6</v>
      </c>
      <c r="J369">
        <v>21.735633691699661</v>
      </c>
      <c r="K369">
        <v>130.41380215019799</v>
      </c>
      <c r="L369">
        <v>144.7852930536632</v>
      </c>
      <c r="M369">
        <v>0.45274910296079252</v>
      </c>
      <c r="N369">
        <v>1.2263745514803961</v>
      </c>
      <c r="O369">
        <v>1.2</v>
      </c>
      <c r="P369">
        <v>0.31450656324049048</v>
      </c>
      <c r="Q369">
        <v>33.214353566253372</v>
      </c>
      <c r="R369">
        <v>18.05557882033089</v>
      </c>
      <c r="S369">
        <v>15.15877474592248</v>
      </c>
      <c r="T369">
        <v>105.6078233281755</v>
      </c>
      <c r="U369">
        <v>0.25</v>
      </c>
      <c r="V369">
        <v>0.18759987907481171</v>
      </c>
      <c r="W369">
        <v>27.1617034686784</v>
      </c>
      <c r="X369">
        <v>24.75368006242844</v>
      </c>
      <c r="Y369">
        <v>2.4080234062499559</v>
      </c>
    </row>
    <row r="370" spans="1:25" x14ac:dyDescent="0.35">
      <c r="A370">
        <v>369</v>
      </c>
      <c r="B370" t="s">
        <v>393</v>
      </c>
      <c r="C370">
        <v>8</v>
      </c>
      <c r="D370">
        <v>3</v>
      </c>
      <c r="E370">
        <v>0</v>
      </c>
      <c r="F370">
        <v>29.214267861380179</v>
      </c>
      <c r="G370">
        <v>0.16049242075367809</v>
      </c>
      <c r="H370">
        <v>0.20061552594209761</v>
      </c>
      <c r="I370">
        <v>6</v>
      </c>
      <c r="J370">
        <v>19.897225682120979</v>
      </c>
      <c r="K370">
        <v>119.3833540927259</v>
      </c>
      <c r="L370">
        <v>139.289444615505</v>
      </c>
      <c r="M370">
        <v>0.43556337644185422</v>
      </c>
      <c r="N370">
        <v>1.2177816882209269</v>
      </c>
      <c r="O370">
        <v>1.2</v>
      </c>
      <c r="P370">
        <v>0.29316709663811619</v>
      </c>
      <c r="Q370">
        <v>31.643506863740299</v>
      </c>
      <c r="R370">
        <v>17.323032072614321</v>
      </c>
      <c r="S370">
        <v>14.32047479112598</v>
      </c>
      <c r="T370">
        <v>107.9367610711132</v>
      </c>
      <c r="U370">
        <v>0.25</v>
      </c>
      <c r="V370">
        <v>0.18759987907481171</v>
      </c>
      <c r="W370">
        <v>26.130682966266431</v>
      </c>
      <c r="X370">
        <v>22.35490015177777</v>
      </c>
      <c r="Y370">
        <v>3.7757828144886569</v>
      </c>
    </row>
    <row r="371" spans="1:25" x14ac:dyDescent="0.35">
      <c r="A371">
        <v>370</v>
      </c>
      <c r="B371" t="s">
        <v>394</v>
      </c>
      <c r="C371">
        <v>9</v>
      </c>
      <c r="D371">
        <v>3</v>
      </c>
      <c r="E371">
        <v>0</v>
      </c>
      <c r="F371">
        <v>28.62783819572412</v>
      </c>
      <c r="G371">
        <v>0.14659640957570549</v>
      </c>
      <c r="H371">
        <v>0.1832455119696319</v>
      </c>
      <c r="I371">
        <v>8</v>
      </c>
      <c r="J371">
        <v>23.396587340697309</v>
      </c>
      <c r="K371">
        <v>187.17269872557841</v>
      </c>
      <c r="L371">
        <v>182.03924148440191</v>
      </c>
      <c r="M371">
        <v>0.56924361271402468</v>
      </c>
      <c r="N371">
        <v>1.2846218063570121</v>
      </c>
      <c r="O371">
        <v>1.2</v>
      </c>
      <c r="P371">
        <v>0.28248141671189292</v>
      </c>
      <c r="Q371">
        <v>41.019572215200867</v>
      </c>
      <c r="R371">
        <v>21.287495931857691</v>
      </c>
      <c r="S371">
        <v>19.732076283343179</v>
      </c>
      <c r="T371">
        <v>145.21157778331789</v>
      </c>
      <c r="U371">
        <v>0.25</v>
      </c>
      <c r="V371">
        <v>0.18759987907481171</v>
      </c>
      <c r="W371">
        <v>34.150539689344242</v>
      </c>
      <c r="X371">
        <v>26.686299203498141</v>
      </c>
      <c r="Y371">
        <v>7.4642404858461049</v>
      </c>
    </row>
    <row r="372" spans="1:25" x14ac:dyDescent="0.35">
      <c r="A372">
        <v>371</v>
      </c>
      <c r="B372" t="s">
        <v>395</v>
      </c>
      <c r="C372">
        <v>10</v>
      </c>
      <c r="D372">
        <v>3</v>
      </c>
      <c r="E372">
        <v>0</v>
      </c>
      <c r="F372">
        <v>27.985360931764252</v>
      </c>
      <c r="G372">
        <v>0.1131612147195831</v>
      </c>
      <c r="H372">
        <v>0.14145151839947889</v>
      </c>
      <c r="I372">
        <v>6</v>
      </c>
      <c r="J372">
        <v>28.434025046109721</v>
      </c>
      <c r="K372">
        <v>170.60415027665829</v>
      </c>
      <c r="L372">
        <v>138.38800749623061</v>
      </c>
      <c r="M372">
        <v>0.43274454837914611</v>
      </c>
      <c r="N372">
        <v>1.2163722741895731</v>
      </c>
      <c r="O372">
        <v>1</v>
      </c>
      <c r="P372">
        <v>0.17205770512314239</v>
      </c>
      <c r="Q372">
        <v>24.599786178504559</v>
      </c>
      <c r="R372">
        <v>16.179116673730199</v>
      </c>
      <c r="S372">
        <v>8.4206695047743594</v>
      </c>
      <c r="T372">
        <v>142.9740456023076</v>
      </c>
      <c r="U372">
        <v>0.25</v>
      </c>
      <c r="V372">
        <v>0.18759987907481171</v>
      </c>
      <c r="W372">
        <v>25.961573471697001</v>
      </c>
      <c r="X372">
        <v>15.66015503089622</v>
      </c>
      <c r="Y372">
        <v>10.30141844080077</v>
      </c>
    </row>
    <row r="373" spans="1:25" x14ac:dyDescent="0.35">
      <c r="A373">
        <v>372</v>
      </c>
      <c r="B373" t="s">
        <v>396</v>
      </c>
      <c r="C373">
        <v>11</v>
      </c>
      <c r="D373">
        <v>3</v>
      </c>
      <c r="E373">
        <v>0</v>
      </c>
      <c r="F373">
        <v>27.336857958294541</v>
      </c>
      <c r="G373">
        <v>0.1106262916542626</v>
      </c>
      <c r="H373">
        <v>0.13828286456782829</v>
      </c>
      <c r="I373">
        <v>5</v>
      </c>
      <c r="J373">
        <v>22.677083982324032</v>
      </c>
      <c r="K373">
        <v>113.3854199116202</v>
      </c>
      <c r="L373">
        <v>115.2225901508351</v>
      </c>
      <c r="M373">
        <v>0.36030540969568298</v>
      </c>
      <c r="N373">
        <v>1.180152704847842</v>
      </c>
      <c r="O373">
        <v>1</v>
      </c>
      <c r="P373">
        <v>0.1631948966538303</v>
      </c>
      <c r="Q373">
        <v>19.782214615155691</v>
      </c>
      <c r="R373">
        <v>13.4099355338638</v>
      </c>
      <c r="S373">
        <v>6.3722790812918886</v>
      </c>
      <c r="T373">
        <v>121.2183408965159</v>
      </c>
      <c r="U373">
        <v>0.25</v>
      </c>
      <c r="V373">
        <v>0.18759987907481171</v>
      </c>
      <c r="W373">
        <v>21.615743978983261</v>
      </c>
      <c r="X373">
        <v>12.746647863185849</v>
      </c>
      <c r="Y373">
        <v>8.8690961157974098</v>
      </c>
    </row>
    <row r="374" spans="1:25" x14ac:dyDescent="0.35">
      <c r="A374">
        <v>373</v>
      </c>
      <c r="B374" t="s">
        <v>397</v>
      </c>
      <c r="C374">
        <v>12</v>
      </c>
      <c r="D374">
        <v>3</v>
      </c>
      <c r="E374">
        <v>0</v>
      </c>
      <c r="F374">
        <v>25.305832016426621</v>
      </c>
      <c r="G374">
        <v>0.12676862831798091</v>
      </c>
      <c r="H374">
        <v>0.1584607853974761</v>
      </c>
      <c r="I374">
        <v>6</v>
      </c>
      <c r="J374">
        <v>25.018284560239731</v>
      </c>
      <c r="K374">
        <v>150.10970736143841</v>
      </c>
      <c r="L374">
        <v>131.6165192186518</v>
      </c>
      <c r="M374">
        <v>0.41156984769841481</v>
      </c>
      <c r="N374">
        <v>1.2057849238492071</v>
      </c>
      <c r="O374">
        <v>1</v>
      </c>
      <c r="P374">
        <v>0.1910696260535813</v>
      </c>
      <c r="Q374">
        <v>24.961870127496869</v>
      </c>
      <c r="R374">
        <v>16.56140801483005</v>
      </c>
      <c r="S374">
        <v>8.4004621126668226</v>
      </c>
      <c r="T374">
        <v>130.64279573403709</v>
      </c>
      <c r="U374">
        <v>0.25</v>
      </c>
      <c r="V374">
        <v>0.18759987907481171</v>
      </c>
      <c r="W374">
        <v>24.69124308966672</v>
      </c>
      <c r="X374">
        <v>16.684845605335671</v>
      </c>
      <c r="Y374">
        <v>8.0063974843310497</v>
      </c>
    </row>
    <row r="375" spans="1:25" x14ac:dyDescent="0.35">
      <c r="A375">
        <v>374</v>
      </c>
      <c r="B375" t="s">
        <v>398</v>
      </c>
      <c r="C375">
        <v>13</v>
      </c>
      <c r="D375">
        <v>3</v>
      </c>
      <c r="E375">
        <v>0</v>
      </c>
      <c r="F375">
        <v>23.218781107065681</v>
      </c>
      <c r="G375">
        <v>0.11676557294988919</v>
      </c>
      <c r="H375">
        <v>0.14595696618736151</v>
      </c>
      <c r="I375">
        <v>4</v>
      </c>
      <c r="J375">
        <v>21.98670837823213</v>
      </c>
      <c r="K375">
        <v>87.946833512928521</v>
      </c>
      <c r="L375">
        <v>83.648884578151907</v>
      </c>
      <c r="M375">
        <v>0.26157323480632999</v>
      </c>
      <c r="N375">
        <v>1.1307866174031651</v>
      </c>
      <c r="O375">
        <v>1</v>
      </c>
      <c r="P375">
        <v>0.1650461840814347</v>
      </c>
      <c r="Q375">
        <v>14.46984160535842</v>
      </c>
      <c r="R375">
        <v>10.237009446459981</v>
      </c>
      <c r="S375">
        <v>4.2328321588984341</v>
      </c>
      <c r="T375">
        <v>87.67147017600189</v>
      </c>
      <c r="U375">
        <v>0.25</v>
      </c>
      <c r="V375">
        <v>0.18759987907481171</v>
      </c>
      <c r="W375">
        <v>15.692520631604181</v>
      </c>
      <c r="X375">
        <v>9.7673099343870575</v>
      </c>
      <c r="Y375">
        <v>5.9252106972171248</v>
      </c>
    </row>
    <row r="376" spans="1:25" x14ac:dyDescent="0.35">
      <c r="A376">
        <v>375</v>
      </c>
      <c r="B376" t="s">
        <v>399</v>
      </c>
      <c r="C376">
        <v>14</v>
      </c>
      <c r="D376">
        <v>3</v>
      </c>
      <c r="E376">
        <v>0</v>
      </c>
      <c r="F376">
        <v>21.91025412140667</v>
      </c>
      <c r="G376">
        <v>0.11406462877585299</v>
      </c>
      <c r="H376">
        <v>0.1425807859698163</v>
      </c>
      <c r="I376">
        <v>3</v>
      </c>
      <c r="J376">
        <v>20.63171702671076</v>
      </c>
      <c r="K376">
        <v>61.895151080132273</v>
      </c>
      <c r="L376">
        <v>58.957599733589021</v>
      </c>
      <c r="M376">
        <v>0.18436265057812459</v>
      </c>
      <c r="N376">
        <v>1.092181325289062</v>
      </c>
      <c r="O376">
        <v>1</v>
      </c>
      <c r="P376">
        <v>0.1557240717812701</v>
      </c>
      <c r="Q376">
        <v>9.8051168972040905</v>
      </c>
      <c r="R376">
        <v>7.1820432524674516</v>
      </c>
      <c r="S376">
        <v>2.623073644736639</v>
      </c>
      <c r="T376">
        <v>62.964683526746903</v>
      </c>
      <c r="U376">
        <v>0.25</v>
      </c>
      <c r="V376">
        <v>0.18759987907481171</v>
      </c>
      <c r="W376">
        <v>11.060438580562449</v>
      </c>
      <c r="X376">
        <v>6.724976727127161</v>
      </c>
      <c r="Y376">
        <v>4.3354618534352918</v>
      </c>
    </row>
    <row r="377" spans="1:25" x14ac:dyDescent="0.35">
      <c r="A377">
        <v>376</v>
      </c>
      <c r="B377" t="s">
        <v>400</v>
      </c>
      <c r="C377">
        <v>15</v>
      </c>
      <c r="D377">
        <v>3</v>
      </c>
      <c r="E377">
        <v>0</v>
      </c>
      <c r="F377">
        <v>21.230259260640999</v>
      </c>
      <c r="G377">
        <v>0.11401882290043761</v>
      </c>
      <c r="H377">
        <v>0.14252352862554701</v>
      </c>
      <c r="I377">
        <v>8</v>
      </c>
      <c r="J377">
        <v>22.32270566100102</v>
      </c>
      <c r="K377">
        <v>178.58164528800819</v>
      </c>
      <c r="L377">
        <v>166.22629346168719</v>
      </c>
      <c r="M377">
        <v>0.51979592447543987</v>
      </c>
      <c r="N377">
        <v>1.25989796223772</v>
      </c>
      <c r="O377">
        <v>1</v>
      </c>
      <c r="P377">
        <v>0.17956510328625599</v>
      </c>
      <c r="Q377">
        <v>30.359796970365601</v>
      </c>
      <c r="R377">
        <v>19.27762271569561</v>
      </c>
      <c r="S377">
        <v>11.08217425466999</v>
      </c>
      <c r="T377">
        <v>169.07403729758749</v>
      </c>
      <c r="U377">
        <v>0.25</v>
      </c>
      <c r="V377">
        <v>0.18759987907481171</v>
      </c>
      <c r="W377">
        <v>31.1840325524667</v>
      </c>
      <c r="X377">
        <v>18.952926315604291</v>
      </c>
      <c r="Y377">
        <v>12.231106236862409</v>
      </c>
    </row>
    <row r="378" spans="1:25" x14ac:dyDescent="0.35">
      <c r="A378">
        <v>377</v>
      </c>
      <c r="B378" t="s">
        <v>401</v>
      </c>
      <c r="C378">
        <v>16</v>
      </c>
      <c r="D378">
        <v>3</v>
      </c>
      <c r="E378">
        <v>0</v>
      </c>
      <c r="F378">
        <v>19.400596630287058</v>
      </c>
      <c r="G378">
        <v>8.1558982713129294E-2</v>
      </c>
      <c r="H378">
        <v>0.1019487283914117</v>
      </c>
      <c r="I378">
        <v>5</v>
      </c>
      <c r="J378">
        <v>18.534293508294809</v>
      </c>
      <c r="K378">
        <v>92.671467541474058</v>
      </c>
      <c r="L378">
        <v>98.009949622789961</v>
      </c>
      <c r="M378">
        <v>0.30648082990379327</v>
      </c>
      <c r="N378">
        <v>1.1532404149518971</v>
      </c>
      <c r="O378">
        <v>1</v>
      </c>
      <c r="P378">
        <v>0.1175713938339298</v>
      </c>
      <c r="Q378">
        <v>13.24374294835444</v>
      </c>
      <c r="R378">
        <v>9.187151457162102</v>
      </c>
      <c r="S378">
        <v>4.0565914911923384</v>
      </c>
      <c r="T378">
        <v>112.64426249008569</v>
      </c>
      <c r="U378">
        <v>0.25</v>
      </c>
      <c r="V378">
        <v>0.18759987907481171</v>
      </c>
      <c r="W378">
        <v>18.386654697363792</v>
      </c>
      <c r="X378">
        <v>7.993591786999799</v>
      </c>
      <c r="Y378">
        <v>10.393062910363991</v>
      </c>
    </row>
    <row r="379" spans="1:25" x14ac:dyDescent="0.35">
      <c r="A379">
        <v>378</v>
      </c>
      <c r="B379" t="s">
        <v>402</v>
      </c>
      <c r="C379">
        <v>17</v>
      </c>
      <c r="D379">
        <v>3</v>
      </c>
      <c r="E379">
        <v>0</v>
      </c>
      <c r="F379">
        <v>19.93519172380633</v>
      </c>
      <c r="G379">
        <v>8.7705984412666901E-2</v>
      </c>
      <c r="H379">
        <v>0.1096324805158337</v>
      </c>
      <c r="I379">
        <v>11</v>
      </c>
      <c r="J379">
        <v>15.93676012704069</v>
      </c>
      <c r="K379">
        <v>175.30436139744759</v>
      </c>
      <c r="L379">
        <v>229.61314485530869</v>
      </c>
      <c r="M379">
        <v>0.71800901299220266</v>
      </c>
      <c r="N379">
        <v>1.3590045064961009</v>
      </c>
      <c r="O379">
        <v>1.3</v>
      </c>
      <c r="P379">
        <v>0.19368834560317319</v>
      </c>
      <c r="Q379">
        <v>43.896044906501899</v>
      </c>
      <c r="R379">
        <v>19.877013345114289</v>
      </c>
      <c r="S379">
        <v>24.01903156138761</v>
      </c>
      <c r="T379">
        <v>226.6323498701139</v>
      </c>
      <c r="U379">
        <v>0.25</v>
      </c>
      <c r="V379">
        <v>0.18759987907481171</v>
      </c>
      <c r="W379">
        <v>43.075398208843147</v>
      </c>
      <c r="X379">
        <v>20.138446903623141</v>
      </c>
      <c r="Y379">
        <v>22.93695130522002</v>
      </c>
    </row>
    <row r="380" spans="1:25" x14ac:dyDescent="0.35">
      <c r="A380">
        <v>379</v>
      </c>
      <c r="B380" t="s">
        <v>403</v>
      </c>
      <c r="C380">
        <v>18</v>
      </c>
      <c r="D380">
        <v>3</v>
      </c>
      <c r="E380">
        <v>0</v>
      </c>
      <c r="F380">
        <v>19.642881534507332</v>
      </c>
      <c r="G380">
        <v>0.1220238129780461</v>
      </c>
      <c r="H380">
        <v>0.15252976622255759</v>
      </c>
      <c r="I380">
        <v>10</v>
      </c>
      <c r="J380">
        <v>16.363899327434769</v>
      </c>
      <c r="K380">
        <v>163.63899327434771</v>
      </c>
      <c r="L380">
        <v>205.76209441605789</v>
      </c>
      <c r="M380">
        <v>0.64342587361877857</v>
      </c>
      <c r="N380">
        <v>1.3217129368093889</v>
      </c>
      <c r="O380">
        <v>1.3</v>
      </c>
      <c r="P380">
        <v>0.26208073484432598</v>
      </c>
      <c r="Q380">
        <v>45.362361633778477</v>
      </c>
      <c r="R380">
        <v>21.12054644356289</v>
      </c>
      <c r="S380">
        <v>24.24181519021559</v>
      </c>
      <c r="T380">
        <v>173.0854488817096</v>
      </c>
      <c r="U380">
        <v>0.25</v>
      </c>
      <c r="V380">
        <v>0.18759987907481171</v>
      </c>
      <c r="W380">
        <v>38.600944030632469</v>
      </c>
      <c r="X380">
        <v>25.107875326996119</v>
      </c>
      <c r="Y380">
        <v>13.49306870363635</v>
      </c>
    </row>
    <row r="381" spans="1:25" x14ac:dyDescent="0.35">
      <c r="A381">
        <v>380</v>
      </c>
      <c r="B381" t="s">
        <v>404</v>
      </c>
      <c r="C381">
        <v>19</v>
      </c>
      <c r="D381">
        <v>3</v>
      </c>
      <c r="E381">
        <v>0</v>
      </c>
      <c r="F381">
        <v>19.12519968586226</v>
      </c>
      <c r="G381">
        <v>0.12604260312472171</v>
      </c>
      <c r="H381">
        <v>0.15755325390590219</v>
      </c>
      <c r="I381">
        <v>7</v>
      </c>
      <c r="J381">
        <v>19.732426735498709</v>
      </c>
      <c r="K381">
        <v>138.12698714849091</v>
      </c>
      <c r="L381">
        <v>139.09496912405271</v>
      </c>
      <c r="M381">
        <v>0.43495524420379411</v>
      </c>
      <c r="N381">
        <v>1.217477622101897</v>
      </c>
      <c r="O381">
        <v>1.3</v>
      </c>
      <c r="P381">
        <v>0.24936282919570649</v>
      </c>
      <c r="Q381">
        <v>30.117404131566609</v>
      </c>
      <c r="R381">
        <v>15.22310293136209</v>
      </c>
      <c r="S381">
        <v>14.89430120020452</v>
      </c>
      <c r="T381">
        <v>120.777439960507</v>
      </c>
      <c r="U381">
        <v>0.25</v>
      </c>
      <c r="V381">
        <v>0.18759987907481171</v>
      </c>
      <c r="W381">
        <v>26.094199387586951</v>
      </c>
      <c r="X381">
        <v>17.531891989948392</v>
      </c>
      <c r="Y381">
        <v>8.5623073976385626</v>
      </c>
    </row>
    <row r="382" spans="1:25" x14ac:dyDescent="0.35">
      <c r="A382">
        <v>381</v>
      </c>
      <c r="B382" t="s">
        <v>405</v>
      </c>
      <c r="C382">
        <v>20</v>
      </c>
      <c r="D382">
        <v>3</v>
      </c>
      <c r="E382">
        <v>0</v>
      </c>
      <c r="F382">
        <v>19.41857738407764</v>
      </c>
      <c r="G382">
        <v>0.14920679090276501</v>
      </c>
      <c r="H382">
        <v>0.18650848862845629</v>
      </c>
      <c r="I382">
        <v>6</v>
      </c>
      <c r="J382">
        <v>21.372038449384359</v>
      </c>
      <c r="K382">
        <v>128.23223069630609</v>
      </c>
      <c r="L382">
        <v>117.0618270172655</v>
      </c>
      <c r="M382">
        <v>0.3660567731376877</v>
      </c>
      <c r="N382">
        <v>1.183028386568844</v>
      </c>
      <c r="O382">
        <v>1.3</v>
      </c>
      <c r="P382">
        <v>0.28683828729857108</v>
      </c>
      <c r="Q382">
        <v>26.472886554118229</v>
      </c>
      <c r="R382">
        <v>13.770596965534921</v>
      </c>
      <c r="S382">
        <v>12.7022895885833</v>
      </c>
      <c r="T382">
        <v>92.292025598948356</v>
      </c>
      <c r="U382">
        <v>0.25</v>
      </c>
      <c r="V382">
        <v>0.18759987907481171</v>
      </c>
      <c r="W382">
        <v>21.960784592715541</v>
      </c>
      <c r="X382">
        <v>17.466419546460781</v>
      </c>
      <c r="Y382">
        <v>4.4943650462547566</v>
      </c>
    </row>
    <row r="383" spans="1:25" x14ac:dyDescent="0.35">
      <c r="A383">
        <v>382</v>
      </c>
      <c r="B383" t="s">
        <v>406</v>
      </c>
      <c r="C383">
        <v>21</v>
      </c>
      <c r="D383">
        <v>3</v>
      </c>
      <c r="E383">
        <v>0</v>
      </c>
      <c r="F383">
        <v>20.91694309946433</v>
      </c>
      <c r="G383">
        <v>0.1452790437142544</v>
      </c>
      <c r="H383">
        <v>0.18159880464281811</v>
      </c>
      <c r="I383">
        <v>9</v>
      </c>
      <c r="J383">
        <v>21.386635475443331</v>
      </c>
      <c r="K383">
        <v>192.47971927898999</v>
      </c>
      <c r="L383">
        <v>186.01190424780529</v>
      </c>
      <c r="M383">
        <v>0.58166627985487851</v>
      </c>
      <c r="N383">
        <v>1.2908331399274391</v>
      </c>
      <c r="O383">
        <v>1.3</v>
      </c>
      <c r="P383">
        <v>0.30473788176540612</v>
      </c>
      <c r="Q383">
        <v>42.527182497864032</v>
      </c>
      <c r="R383">
        <v>20.274172575326421</v>
      </c>
      <c r="S383">
        <v>22.253009922537611</v>
      </c>
      <c r="T383">
        <v>139.55331792521409</v>
      </c>
      <c r="U383">
        <v>0.25</v>
      </c>
      <c r="V383">
        <v>0.18759987907481171</v>
      </c>
      <c r="W383">
        <v>34.895810743363732</v>
      </c>
      <c r="X383">
        <v>27.023631568588609</v>
      </c>
      <c r="Y383">
        <v>7.8721791747751233</v>
      </c>
    </row>
    <row r="384" spans="1:25" x14ac:dyDescent="0.35">
      <c r="A384">
        <v>383</v>
      </c>
      <c r="B384" t="s">
        <v>407</v>
      </c>
      <c r="C384">
        <v>22</v>
      </c>
      <c r="D384">
        <v>3</v>
      </c>
      <c r="E384">
        <v>0</v>
      </c>
      <c r="F384">
        <v>21.36118698760297</v>
      </c>
      <c r="G384">
        <v>0.14636427783291339</v>
      </c>
      <c r="H384">
        <v>0.1829553472911418</v>
      </c>
      <c r="I384">
        <v>4</v>
      </c>
      <c r="J384">
        <v>18.885127360618071</v>
      </c>
      <c r="K384">
        <v>75.540509442472299</v>
      </c>
      <c r="L384">
        <v>78.162473704479098</v>
      </c>
      <c r="M384">
        <v>0.24441701990949621</v>
      </c>
      <c r="N384">
        <v>1.1222085099547481</v>
      </c>
      <c r="O384">
        <v>1</v>
      </c>
      <c r="P384">
        <v>0.20531404767184569</v>
      </c>
      <c r="Q384">
        <v>15.44172470092253</v>
      </c>
      <c r="R384">
        <v>11.008096669340141</v>
      </c>
      <c r="S384">
        <v>4.4336280315823942</v>
      </c>
      <c r="T384">
        <v>75.210268737203549</v>
      </c>
      <c r="U384">
        <v>0.25</v>
      </c>
      <c r="V384">
        <v>0.18759987907481171</v>
      </c>
      <c r="W384">
        <v>14.663270615148431</v>
      </c>
      <c r="X384">
        <v>11.440194017390169</v>
      </c>
      <c r="Y384">
        <v>3.2230765977582649</v>
      </c>
    </row>
    <row r="385" spans="1:25" x14ac:dyDescent="0.35">
      <c r="A385">
        <v>384</v>
      </c>
      <c r="B385" t="s">
        <v>408</v>
      </c>
      <c r="C385">
        <v>23</v>
      </c>
      <c r="D385">
        <v>3</v>
      </c>
      <c r="E385">
        <v>0</v>
      </c>
      <c r="F385">
        <v>23.39149975944143</v>
      </c>
      <c r="G385">
        <v>0.1936988582119995</v>
      </c>
      <c r="H385">
        <v>0.24212357276499941</v>
      </c>
      <c r="I385">
        <v>5</v>
      </c>
      <c r="J385">
        <v>21.407509132259531</v>
      </c>
      <c r="K385">
        <v>107.0375456612976</v>
      </c>
      <c r="L385">
        <v>102.70707624894909</v>
      </c>
      <c r="M385">
        <v>0.32116892302177708</v>
      </c>
      <c r="N385">
        <v>1.1605844615108889</v>
      </c>
      <c r="O385">
        <v>1</v>
      </c>
      <c r="P385">
        <v>0.2810048563165593</v>
      </c>
      <c r="Q385">
        <v>23.113254855124229</v>
      </c>
      <c r="R385">
        <v>15.93214841083404</v>
      </c>
      <c r="S385">
        <v>7.1811064442901937</v>
      </c>
      <c r="T385">
        <v>82.252154493325008</v>
      </c>
      <c r="U385">
        <v>0.25</v>
      </c>
      <c r="V385">
        <v>0.18759987907481171</v>
      </c>
      <c r="W385">
        <v>19.26783508443032</v>
      </c>
      <c r="X385">
        <v>19.89424339971421</v>
      </c>
      <c r="Y385">
        <v>-0.62640831528389285</v>
      </c>
    </row>
    <row r="386" spans="1:25" x14ac:dyDescent="0.35">
      <c r="A386">
        <v>385</v>
      </c>
      <c r="B386" t="s">
        <v>409</v>
      </c>
      <c r="C386">
        <v>0</v>
      </c>
      <c r="D386">
        <v>4</v>
      </c>
      <c r="E386">
        <v>0</v>
      </c>
      <c r="F386">
        <v>24.983427510400489</v>
      </c>
      <c r="G386">
        <v>0.1820730541684828</v>
      </c>
      <c r="H386">
        <v>0.22759131771060351</v>
      </c>
      <c r="I386">
        <v>3</v>
      </c>
      <c r="J386">
        <v>20.319979216727582</v>
      </c>
      <c r="K386">
        <v>60.959937650182752</v>
      </c>
      <c r="L386">
        <v>63.236646027982118</v>
      </c>
      <c r="M386">
        <v>0.1977433906412478</v>
      </c>
      <c r="N386">
        <v>1.0988716953206239</v>
      </c>
      <c r="O386">
        <v>1</v>
      </c>
      <c r="P386">
        <v>0.2500936571329056</v>
      </c>
      <c r="Q386">
        <v>13.707738673548031</v>
      </c>
      <c r="R386">
        <v>9.9795007784223273</v>
      </c>
      <c r="S386">
        <v>3.7282378951257069</v>
      </c>
      <c r="T386">
        <v>54.810421146600383</v>
      </c>
      <c r="U386">
        <v>0.25</v>
      </c>
      <c r="V386">
        <v>0.18759987907481171</v>
      </c>
      <c r="W386">
        <v>11.863187147946119</v>
      </c>
      <c r="X386">
        <v>11.513689277685961</v>
      </c>
      <c r="Y386">
        <v>0.34949787026015849</v>
      </c>
    </row>
    <row r="387" spans="1:25" x14ac:dyDescent="0.35">
      <c r="A387">
        <v>386</v>
      </c>
      <c r="B387" t="s">
        <v>410</v>
      </c>
      <c r="C387">
        <v>1</v>
      </c>
      <c r="D387">
        <v>4</v>
      </c>
      <c r="E387">
        <v>0</v>
      </c>
      <c r="F387">
        <v>26.616559911833999</v>
      </c>
      <c r="G387">
        <v>0.1899239268949903</v>
      </c>
      <c r="H387">
        <v>0.23740490861873781</v>
      </c>
      <c r="I387">
        <v>2</v>
      </c>
      <c r="J387">
        <v>18.62672201043048</v>
      </c>
      <c r="K387">
        <v>37.253444020860961</v>
      </c>
      <c r="L387">
        <v>44.943228027347942</v>
      </c>
      <c r="M387">
        <v>0.14053917869960969</v>
      </c>
      <c r="N387">
        <v>1.0702695893498051</v>
      </c>
      <c r="O387">
        <v>1</v>
      </c>
      <c r="P387">
        <v>0.25408725405700439</v>
      </c>
      <c r="Q387">
        <v>9.8006247221035263</v>
      </c>
      <c r="R387">
        <v>7.3257241499741887</v>
      </c>
      <c r="S387">
        <v>2.474900572129338</v>
      </c>
      <c r="T387">
        <v>38.571886490239912</v>
      </c>
      <c r="U387">
        <v>0.25</v>
      </c>
      <c r="V387">
        <v>0.18759987907481171</v>
      </c>
      <c r="W387">
        <v>8.4313441431621641</v>
      </c>
      <c r="X387">
        <v>8.5357943542909087</v>
      </c>
      <c r="Y387">
        <v>-0.1044502111287446</v>
      </c>
    </row>
    <row r="388" spans="1:25" x14ac:dyDescent="0.35">
      <c r="A388">
        <v>387</v>
      </c>
      <c r="B388" t="s">
        <v>411</v>
      </c>
      <c r="C388">
        <v>2</v>
      </c>
      <c r="D388">
        <v>4</v>
      </c>
      <c r="E388">
        <v>0</v>
      </c>
      <c r="F388">
        <v>26.281644081603979</v>
      </c>
      <c r="G388">
        <v>0.20485738594556449</v>
      </c>
      <c r="H388">
        <v>0.25607173243195569</v>
      </c>
      <c r="I388">
        <v>1</v>
      </c>
      <c r="J388">
        <v>16.828357283718539</v>
      </c>
      <c r="K388">
        <v>16.828357283718539</v>
      </c>
      <c r="L388">
        <v>21.788950302046281</v>
      </c>
      <c r="M388">
        <v>6.8134874030695958E-2</v>
      </c>
      <c r="N388">
        <v>1.034067437015348</v>
      </c>
      <c r="O388">
        <v>1</v>
      </c>
      <c r="P388">
        <v>0.2688753190535535</v>
      </c>
      <c r="Q388">
        <v>4.843258590811943</v>
      </c>
      <c r="R388">
        <v>3.690101783475765</v>
      </c>
      <c r="S388">
        <v>1.153156807336178</v>
      </c>
      <c r="T388">
        <v>18.013027777559909</v>
      </c>
      <c r="U388">
        <v>0.25</v>
      </c>
      <c r="V388">
        <v>0.18759987907481171</v>
      </c>
      <c r="W388">
        <v>4.0876044418309636</v>
      </c>
      <c r="X388">
        <v>4.4636274013750183</v>
      </c>
      <c r="Y388">
        <v>-0.37602295954405379</v>
      </c>
    </row>
    <row r="389" spans="1:25" x14ac:dyDescent="0.35">
      <c r="A389">
        <v>388</v>
      </c>
      <c r="B389" t="s">
        <v>412</v>
      </c>
      <c r="C389">
        <v>3</v>
      </c>
      <c r="D389">
        <v>4</v>
      </c>
      <c r="E389">
        <v>0</v>
      </c>
      <c r="F389">
        <v>29.911392044733759</v>
      </c>
      <c r="G389">
        <v>0.19686883714604769</v>
      </c>
      <c r="H389">
        <v>0.2460860464325596</v>
      </c>
      <c r="I389">
        <v>2</v>
      </c>
      <c r="J389">
        <v>22.35403523579512</v>
      </c>
      <c r="K389">
        <v>44.708070471590233</v>
      </c>
      <c r="L389">
        <v>52.318661803109862</v>
      </c>
      <c r="M389">
        <v>0.1636024398602946</v>
      </c>
      <c r="N389">
        <v>1.081801219930147</v>
      </c>
      <c r="O389">
        <v>1</v>
      </c>
      <c r="P389">
        <v>0.26621618523852991</v>
      </c>
      <c r="Q389">
        <v>11.593374178537101</v>
      </c>
      <c r="R389">
        <v>8.5733859159712829</v>
      </c>
      <c r="S389">
        <v>3.0199882625658141</v>
      </c>
      <c r="T389">
        <v>43.548720255868091</v>
      </c>
      <c r="U389">
        <v>0.25</v>
      </c>
      <c r="V389">
        <v>0.18759987907481171</v>
      </c>
      <c r="W389">
        <v>9.8149746276193817</v>
      </c>
      <c r="X389">
        <v>10.29991411021558</v>
      </c>
      <c r="Y389">
        <v>-0.48493948259620012</v>
      </c>
    </row>
    <row r="390" spans="1:25" x14ac:dyDescent="0.35">
      <c r="A390">
        <v>389</v>
      </c>
      <c r="B390" t="s">
        <v>413</v>
      </c>
      <c r="C390">
        <v>4</v>
      </c>
      <c r="D390">
        <v>4</v>
      </c>
      <c r="E390">
        <v>0</v>
      </c>
      <c r="F390">
        <v>28.920613784963919</v>
      </c>
      <c r="G390">
        <v>0.2037163528877039</v>
      </c>
      <c r="H390">
        <v>0.25464544110962989</v>
      </c>
      <c r="I390">
        <v>2</v>
      </c>
      <c r="J390">
        <v>25.424375282516369</v>
      </c>
      <c r="K390">
        <v>50.848750565032731</v>
      </c>
      <c r="L390">
        <v>49.741521744954568</v>
      </c>
      <c r="M390">
        <v>0.15554362514973091</v>
      </c>
      <c r="N390">
        <v>1.077771812574865</v>
      </c>
      <c r="O390">
        <v>1</v>
      </c>
      <c r="P390">
        <v>0.27444967862865188</v>
      </c>
      <c r="Q390">
        <v>11.1235389402501</v>
      </c>
      <c r="R390">
        <v>8.2566931593248878</v>
      </c>
      <c r="S390">
        <v>2.866845780925209</v>
      </c>
      <c r="T390">
        <v>40.530340555803527</v>
      </c>
      <c r="U390">
        <v>0.25</v>
      </c>
      <c r="V390">
        <v>0.18759987907481171</v>
      </c>
      <c r="W390">
        <v>9.3315034643505967</v>
      </c>
      <c r="X390">
        <v>10.13316139696656</v>
      </c>
      <c r="Y390">
        <v>-0.80165793261596718</v>
      </c>
    </row>
    <row r="391" spans="1:25" x14ac:dyDescent="0.35">
      <c r="A391">
        <v>390</v>
      </c>
      <c r="B391" t="s">
        <v>414</v>
      </c>
      <c r="C391">
        <v>5</v>
      </c>
      <c r="D391">
        <v>4</v>
      </c>
      <c r="E391">
        <v>0</v>
      </c>
      <c r="F391">
        <v>29.587622679647641</v>
      </c>
      <c r="G391">
        <v>0.18728247932889031</v>
      </c>
      <c r="H391">
        <v>0.23410309916111291</v>
      </c>
      <c r="I391">
        <v>3</v>
      </c>
      <c r="J391">
        <v>23.047343346553181</v>
      </c>
      <c r="K391">
        <v>69.142030039659545</v>
      </c>
      <c r="L391">
        <v>73.737946476825101</v>
      </c>
      <c r="M391">
        <v>0.2305813554500992</v>
      </c>
      <c r="N391">
        <v>1.11529067772505</v>
      </c>
      <c r="O391">
        <v>1</v>
      </c>
      <c r="P391">
        <v>0.26109300412093212</v>
      </c>
      <c r="Q391">
        <v>16.23556536085961</v>
      </c>
      <c r="R391">
        <v>11.64580010224895</v>
      </c>
      <c r="S391">
        <v>4.5897652586106563</v>
      </c>
      <c r="T391">
        <v>62.183073098885792</v>
      </c>
      <c r="U391">
        <v>0.25</v>
      </c>
      <c r="V391">
        <v>0.18759987907481171</v>
      </c>
      <c r="W391">
        <v>13.83322984227733</v>
      </c>
      <c r="X391">
        <v>13.80982543680082</v>
      </c>
      <c r="Y391">
        <v>2.3404405476513901E-2</v>
      </c>
    </row>
    <row r="392" spans="1:25" x14ac:dyDescent="0.35">
      <c r="A392">
        <v>391</v>
      </c>
      <c r="B392" t="s">
        <v>415</v>
      </c>
      <c r="C392">
        <v>6</v>
      </c>
      <c r="D392">
        <v>4</v>
      </c>
      <c r="E392">
        <v>0</v>
      </c>
      <c r="F392">
        <v>30.326828579549659</v>
      </c>
      <c r="G392">
        <v>0.1917253690800052</v>
      </c>
      <c r="H392">
        <v>0.23965671135000649</v>
      </c>
      <c r="I392">
        <v>1</v>
      </c>
      <c r="J392">
        <v>19.185432847838051</v>
      </c>
      <c r="K392">
        <v>19.185432847838051</v>
      </c>
      <c r="L392">
        <v>31.740344975650629</v>
      </c>
      <c r="M392">
        <v>9.9253262622921723E-2</v>
      </c>
      <c r="N392">
        <v>1.0496266313114611</v>
      </c>
      <c r="O392">
        <v>1</v>
      </c>
      <c r="P392">
        <v>0.25163954691750678</v>
      </c>
      <c r="Q392">
        <v>6.896522131880662</v>
      </c>
      <c r="R392">
        <v>5.2544930528614566</v>
      </c>
      <c r="S392">
        <v>1.6420290790192049</v>
      </c>
      <c r="T392">
        <v>27.406352524317249</v>
      </c>
      <c r="U392">
        <v>0.25</v>
      </c>
      <c r="V392">
        <v>0.18759987907481171</v>
      </c>
      <c r="W392">
        <v>5.9544848792248661</v>
      </c>
      <c r="X392">
        <v>6.0854293551833054</v>
      </c>
      <c r="Y392">
        <v>-0.13094447595843919</v>
      </c>
    </row>
    <row r="393" spans="1:25" x14ac:dyDescent="0.35">
      <c r="A393">
        <v>392</v>
      </c>
      <c r="B393" t="s">
        <v>416</v>
      </c>
      <c r="C393">
        <v>7</v>
      </c>
      <c r="D393">
        <v>4</v>
      </c>
      <c r="E393">
        <v>0</v>
      </c>
      <c r="F393">
        <v>31.278057739430629</v>
      </c>
      <c r="G393">
        <v>0.16970382924599189</v>
      </c>
      <c r="H393">
        <v>0.2121297865574899</v>
      </c>
      <c r="I393">
        <v>7</v>
      </c>
      <c r="J393">
        <v>27.079122987544359</v>
      </c>
      <c r="K393">
        <v>189.55386091281051</v>
      </c>
      <c r="L393">
        <v>165.4673236927712</v>
      </c>
      <c r="M393">
        <v>0.51742259722096706</v>
      </c>
      <c r="N393">
        <v>1.258711298610484</v>
      </c>
      <c r="O393">
        <v>1.2</v>
      </c>
      <c r="P393">
        <v>0.32041219093409129</v>
      </c>
      <c r="Q393">
        <v>38.004071417976718</v>
      </c>
      <c r="R393">
        <v>20.128561362683762</v>
      </c>
      <c r="S393">
        <v>17.87551005529296</v>
      </c>
      <c r="T393">
        <v>118.6099421098311</v>
      </c>
      <c r="U393">
        <v>0.25</v>
      </c>
      <c r="V393">
        <v>0.18759987907481171</v>
      </c>
      <c r="W393">
        <v>31.041649915596611</v>
      </c>
      <c r="X393">
        <v>28.080438445749319</v>
      </c>
      <c r="Y393">
        <v>2.9612114698472962</v>
      </c>
    </row>
    <row r="394" spans="1:25" x14ac:dyDescent="0.35">
      <c r="A394">
        <v>393</v>
      </c>
      <c r="B394" t="s">
        <v>417</v>
      </c>
      <c r="C394">
        <v>8</v>
      </c>
      <c r="D394">
        <v>4</v>
      </c>
      <c r="E394">
        <v>0</v>
      </c>
      <c r="F394">
        <v>29.958063501544931</v>
      </c>
      <c r="G394">
        <v>0.18082387323216259</v>
      </c>
      <c r="H394">
        <v>0.22602984154020331</v>
      </c>
      <c r="I394">
        <v>7</v>
      </c>
      <c r="J394">
        <v>21.11599341335052</v>
      </c>
      <c r="K394">
        <v>147.8119538934537</v>
      </c>
      <c r="L394">
        <v>161.95030767211139</v>
      </c>
      <c r="M394">
        <v>0.50642475472696247</v>
      </c>
      <c r="N394">
        <v>1.2532123773634809</v>
      </c>
      <c r="O394">
        <v>1.2</v>
      </c>
      <c r="P394">
        <v>0.33991607408602698</v>
      </c>
      <c r="Q394">
        <v>37.171180736442281</v>
      </c>
      <c r="R394">
        <v>19.773812966771199</v>
      </c>
      <c r="S394">
        <v>17.397367769671082</v>
      </c>
      <c r="T394">
        <v>109.35399520716661</v>
      </c>
      <c r="U394">
        <v>0.25</v>
      </c>
      <c r="V394">
        <v>0.18759987907481171</v>
      </c>
      <c r="W394">
        <v>30.38185813541665</v>
      </c>
      <c r="X394">
        <v>29.284481904411589</v>
      </c>
      <c r="Y394">
        <v>1.0973762310050541</v>
      </c>
    </row>
    <row r="395" spans="1:25" x14ac:dyDescent="0.35">
      <c r="A395">
        <v>394</v>
      </c>
      <c r="B395" t="s">
        <v>418</v>
      </c>
      <c r="C395">
        <v>9</v>
      </c>
      <c r="D395">
        <v>4</v>
      </c>
      <c r="E395">
        <v>0</v>
      </c>
      <c r="F395">
        <v>27.44815554491538</v>
      </c>
      <c r="G395">
        <v>0.16132124103770479</v>
      </c>
      <c r="H395">
        <v>0.201651551297131</v>
      </c>
      <c r="I395">
        <v>6</v>
      </c>
      <c r="J395">
        <v>15.623418674500581</v>
      </c>
      <c r="K395">
        <v>93.740512047003435</v>
      </c>
      <c r="L395">
        <v>135.15891519158191</v>
      </c>
      <c r="M395">
        <v>0.42264705426580818</v>
      </c>
      <c r="N395">
        <v>1.2113235271329039</v>
      </c>
      <c r="O395">
        <v>1.2</v>
      </c>
      <c r="P395">
        <v>0.29311832204287502</v>
      </c>
      <c r="Q395">
        <v>30.704152826034811</v>
      </c>
      <c r="R395">
        <v>16.89840472743553</v>
      </c>
      <c r="S395">
        <v>13.80574809859929</v>
      </c>
      <c r="T395">
        <v>104.7500293125438</v>
      </c>
      <c r="U395">
        <v>0.25</v>
      </c>
      <c r="V395">
        <v>0.18759987907481171</v>
      </c>
      <c r="W395">
        <v>25.355796145823501</v>
      </c>
      <c r="X395">
        <v>21.804003936015889</v>
      </c>
      <c r="Y395">
        <v>3.551792209807616</v>
      </c>
    </row>
    <row r="396" spans="1:25" x14ac:dyDescent="0.35">
      <c r="A396">
        <v>395</v>
      </c>
      <c r="B396" t="s">
        <v>419</v>
      </c>
      <c r="C396">
        <v>10</v>
      </c>
      <c r="D396">
        <v>4</v>
      </c>
      <c r="E396">
        <v>0</v>
      </c>
      <c r="F396">
        <v>26.732679079153041</v>
      </c>
      <c r="G396">
        <v>0.14260101635152089</v>
      </c>
      <c r="H396">
        <v>0.17825127043940109</v>
      </c>
      <c r="I396">
        <v>5</v>
      </c>
      <c r="J396">
        <v>22.073561266106719</v>
      </c>
      <c r="K396">
        <v>110.3678063305336</v>
      </c>
      <c r="L396">
        <v>112.50236577842161</v>
      </c>
      <c r="M396">
        <v>0.3517991649073684</v>
      </c>
      <c r="N396">
        <v>1.175899582453684</v>
      </c>
      <c r="O396">
        <v>1</v>
      </c>
      <c r="P396">
        <v>0.20960559448153049</v>
      </c>
      <c r="Q396">
        <v>22.4746863130337</v>
      </c>
      <c r="R396">
        <v>15.29020787039453</v>
      </c>
      <c r="S396">
        <v>7.1844784426391737</v>
      </c>
      <c r="T396">
        <v>107.2236949048327</v>
      </c>
      <c r="U396">
        <v>0.25</v>
      </c>
      <c r="V396">
        <v>0.18759987907481171</v>
      </c>
      <c r="W396">
        <v>21.105430215662121</v>
      </c>
      <c r="X396">
        <v>16.042951701953481</v>
      </c>
      <c r="Y396">
        <v>5.0624785137086441</v>
      </c>
    </row>
    <row r="397" spans="1:25" x14ac:dyDescent="0.35">
      <c r="A397">
        <v>396</v>
      </c>
      <c r="B397" t="s">
        <v>420</v>
      </c>
      <c r="C397">
        <v>11</v>
      </c>
      <c r="D397">
        <v>4</v>
      </c>
      <c r="E397">
        <v>0</v>
      </c>
      <c r="F397">
        <v>25.614898202696828</v>
      </c>
      <c r="G397">
        <v>0.13174351792806629</v>
      </c>
      <c r="H397">
        <v>0.16467939741008289</v>
      </c>
      <c r="I397">
        <v>4</v>
      </c>
      <c r="J397">
        <v>25.356353406613731</v>
      </c>
      <c r="K397">
        <v>101.4254136264549</v>
      </c>
      <c r="L397">
        <v>88.588843032455983</v>
      </c>
      <c r="M397">
        <v>0.27702067226132621</v>
      </c>
      <c r="N397">
        <v>1.138510336130663</v>
      </c>
      <c r="O397">
        <v>1</v>
      </c>
      <c r="P397">
        <v>0.18748919609914849</v>
      </c>
      <c r="Q397">
        <v>16.613370760186388</v>
      </c>
      <c r="R397">
        <v>11.67376016393389</v>
      </c>
      <c r="S397">
        <v>4.9396105962525052</v>
      </c>
      <c r="T397">
        <v>88.609749819402225</v>
      </c>
      <c r="U397">
        <v>0.25</v>
      </c>
      <c r="V397">
        <v>0.18759987907481171</v>
      </c>
      <c r="W397">
        <v>16.619256240266221</v>
      </c>
      <c r="X397">
        <v>11.671005830273019</v>
      </c>
      <c r="Y397">
        <v>4.9482504099932054</v>
      </c>
    </row>
    <row r="398" spans="1:25" x14ac:dyDescent="0.35">
      <c r="A398">
        <v>397</v>
      </c>
      <c r="B398" t="s">
        <v>421</v>
      </c>
      <c r="C398">
        <v>12</v>
      </c>
      <c r="D398">
        <v>4</v>
      </c>
      <c r="E398">
        <v>0</v>
      </c>
      <c r="F398">
        <v>24.98387127103085</v>
      </c>
      <c r="G398">
        <v>0.1236110558892065</v>
      </c>
      <c r="H398">
        <v>0.15451381986150819</v>
      </c>
      <c r="I398">
        <v>7</v>
      </c>
      <c r="J398">
        <v>22.382167838545801</v>
      </c>
      <c r="K398">
        <v>156.67517486982061</v>
      </c>
      <c r="L398">
        <v>152.76672567120801</v>
      </c>
      <c r="M398">
        <v>0.4777073454847488</v>
      </c>
      <c r="N398">
        <v>1.238853672742374</v>
      </c>
      <c r="O398">
        <v>1</v>
      </c>
      <c r="P398">
        <v>0.19142001322488311</v>
      </c>
      <c r="Q398">
        <v>29.004419394696491</v>
      </c>
      <c r="R398">
        <v>18.729843585476029</v>
      </c>
      <c r="S398">
        <v>10.27457580922046</v>
      </c>
      <c r="T398">
        <v>151.52239782065871</v>
      </c>
      <c r="U398">
        <v>0.25</v>
      </c>
      <c r="V398">
        <v>0.18759987907481171</v>
      </c>
      <c r="W398">
        <v>28.659019262573558</v>
      </c>
      <c r="X398">
        <v>18.883656264954769</v>
      </c>
      <c r="Y398">
        <v>9.7753629976187923</v>
      </c>
    </row>
    <row r="399" spans="1:25" x14ac:dyDescent="0.35">
      <c r="A399">
        <v>398</v>
      </c>
      <c r="B399" t="s">
        <v>422</v>
      </c>
      <c r="C399">
        <v>13</v>
      </c>
      <c r="D399">
        <v>4</v>
      </c>
      <c r="E399">
        <v>0</v>
      </c>
      <c r="F399">
        <v>24.79163543071558</v>
      </c>
      <c r="G399">
        <v>0.1002589137340253</v>
      </c>
      <c r="H399">
        <v>0.1253236421675317</v>
      </c>
      <c r="I399">
        <v>5</v>
      </c>
      <c r="J399">
        <v>18.561780998064769</v>
      </c>
      <c r="K399">
        <v>92.808904990323882</v>
      </c>
      <c r="L399">
        <v>109.74712538174219</v>
      </c>
      <c r="M399">
        <v>0.34318342368304677</v>
      </c>
      <c r="N399">
        <v>1.1715917118415231</v>
      </c>
      <c r="O399">
        <v>1</v>
      </c>
      <c r="P399">
        <v>0.14682814046127299</v>
      </c>
      <c r="Q399">
        <v>17.514808232383249</v>
      </c>
      <c r="R399">
        <v>11.959666873950979</v>
      </c>
      <c r="S399">
        <v>5.5551413584322678</v>
      </c>
      <c r="T399">
        <v>119.2878162003482</v>
      </c>
      <c r="U399">
        <v>0.25</v>
      </c>
      <c r="V399">
        <v>0.18759987907481171</v>
      </c>
      <c r="W399">
        <v>20.588547450423039</v>
      </c>
      <c r="X399">
        <v>11.003127576205349</v>
      </c>
      <c r="Y399">
        <v>9.5854198742176884</v>
      </c>
    </row>
    <row r="400" spans="1:25" x14ac:dyDescent="0.35">
      <c r="A400">
        <v>399</v>
      </c>
      <c r="B400" t="s">
        <v>423</v>
      </c>
      <c r="C400">
        <v>14</v>
      </c>
      <c r="D400">
        <v>4</v>
      </c>
      <c r="E400">
        <v>0</v>
      </c>
      <c r="F400">
        <v>24.05277098719624</v>
      </c>
      <c r="G400">
        <v>9.5498757783162302E-2</v>
      </c>
      <c r="H400">
        <v>0.11937344722895291</v>
      </c>
      <c r="I400">
        <v>5</v>
      </c>
      <c r="J400">
        <v>18.593348077607349</v>
      </c>
      <c r="K400">
        <v>92.966740388036754</v>
      </c>
      <c r="L400">
        <v>108.2314538146433</v>
      </c>
      <c r="M400">
        <v>0.3384438612046059</v>
      </c>
      <c r="N400">
        <v>1.1692219306023031</v>
      </c>
      <c r="O400">
        <v>1</v>
      </c>
      <c r="P400">
        <v>0.13957405243168849</v>
      </c>
      <c r="Q400">
        <v>16.65319629389144</v>
      </c>
      <c r="R400">
        <v>11.394378335215009</v>
      </c>
      <c r="S400">
        <v>5.2588179586764312</v>
      </c>
      <c r="T400">
        <v>119.31441413182429</v>
      </c>
      <c r="U400">
        <v>0.25</v>
      </c>
      <c r="V400">
        <v>0.18759987907481171</v>
      </c>
      <c r="W400">
        <v>20.304207647718151</v>
      </c>
      <c r="X400">
        <v>10.33596939236414</v>
      </c>
      <c r="Y400">
        <v>9.9682382553540165</v>
      </c>
    </row>
    <row r="401" spans="1:25" x14ac:dyDescent="0.35">
      <c r="A401">
        <v>400</v>
      </c>
      <c r="B401" t="s">
        <v>424</v>
      </c>
      <c r="C401">
        <v>15</v>
      </c>
      <c r="D401">
        <v>4</v>
      </c>
      <c r="E401">
        <v>0</v>
      </c>
      <c r="F401">
        <v>21.648898364363749</v>
      </c>
      <c r="G401">
        <v>9.3040463644585403E-2</v>
      </c>
      <c r="H401">
        <v>0.1163005795557317</v>
      </c>
      <c r="I401">
        <v>5</v>
      </c>
      <c r="J401">
        <v>24.204746250633679</v>
      </c>
      <c r="K401">
        <v>121.02373125316841</v>
      </c>
      <c r="L401">
        <v>102.7548747247685</v>
      </c>
      <c r="M401">
        <v>0.32131839066861978</v>
      </c>
      <c r="N401">
        <v>1.1606591953343099</v>
      </c>
      <c r="O401">
        <v>1</v>
      </c>
      <c r="P401">
        <v>0.13498533708406951</v>
      </c>
      <c r="Q401">
        <v>15.426446790653459</v>
      </c>
      <c r="R401">
        <v>10.63288645119302</v>
      </c>
      <c r="S401">
        <v>4.7935603394604431</v>
      </c>
      <c r="T401">
        <v>114.2823889164036</v>
      </c>
      <c r="U401">
        <v>0.25</v>
      </c>
      <c r="V401">
        <v>0.18759987907481171</v>
      </c>
      <c r="W401">
        <v>19.276802072714009</v>
      </c>
      <c r="X401">
        <v>9.5603611861337541</v>
      </c>
      <c r="Y401">
        <v>9.7164408865802514</v>
      </c>
    </row>
    <row r="402" spans="1:25" x14ac:dyDescent="0.35">
      <c r="A402">
        <v>401</v>
      </c>
      <c r="B402" t="s">
        <v>425</v>
      </c>
      <c r="C402">
        <v>16</v>
      </c>
      <c r="D402">
        <v>4</v>
      </c>
      <c r="E402">
        <v>0</v>
      </c>
      <c r="F402">
        <v>19.065957097711362</v>
      </c>
      <c r="G402">
        <v>9.2127498528277896E-2</v>
      </c>
      <c r="H402">
        <v>0.1151593731603474</v>
      </c>
      <c r="I402">
        <v>5</v>
      </c>
      <c r="J402">
        <v>18.168957442191651</v>
      </c>
      <c r="K402">
        <v>90.844787210958245</v>
      </c>
      <c r="L402">
        <v>96.799034997374676</v>
      </c>
      <c r="M402">
        <v>0.3026942539411665</v>
      </c>
      <c r="N402">
        <v>1.1513471269705831</v>
      </c>
      <c r="O402">
        <v>1</v>
      </c>
      <c r="P402">
        <v>0.13258841343189931</v>
      </c>
      <c r="Q402">
        <v>14.339848992438601</v>
      </c>
      <c r="R402">
        <v>9.9638752946173614</v>
      </c>
      <c r="S402">
        <v>4.3759736978212338</v>
      </c>
      <c r="T402">
        <v>108.15310796221191</v>
      </c>
      <c r="U402">
        <v>0.25</v>
      </c>
      <c r="V402">
        <v>0.18759987907481171</v>
      </c>
      <c r="W402">
        <v>18.159487260065958</v>
      </c>
      <c r="X402">
        <v>8.9178529542593559</v>
      </c>
      <c r="Y402">
        <v>9.2416343058066044</v>
      </c>
    </row>
    <row r="403" spans="1:25" x14ac:dyDescent="0.35">
      <c r="A403">
        <v>402</v>
      </c>
      <c r="B403" t="s">
        <v>426</v>
      </c>
      <c r="C403">
        <v>17</v>
      </c>
      <c r="D403">
        <v>4</v>
      </c>
      <c r="E403">
        <v>0</v>
      </c>
      <c r="F403">
        <v>20.043064476170692</v>
      </c>
      <c r="G403">
        <v>0.1111969347469651</v>
      </c>
      <c r="H403">
        <v>0.13899616843370641</v>
      </c>
      <c r="I403">
        <v>9</v>
      </c>
      <c r="J403">
        <v>16.44689089611844</v>
      </c>
      <c r="K403">
        <v>148.02201806506599</v>
      </c>
      <c r="L403">
        <v>185.36288962664401</v>
      </c>
      <c r="M403">
        <v>0.57963678651793926</v>
      </c>
      <c r="N403">
        <v>1.28981839325897</v>
      </c>
      <c r="O403">
        <v>1.3</v>
      </c>
      <c r="P403">
        <v>0.23306375902981119</v>
      </c>
      <c r="Q403">
        <v>39.013518430963437</v>
      </c>
      <c r="R403">
        <v>18.613720474071929</v>
      </c>
      <c r="S403">
        <v>20.399797956891518</v>
      </c>
      <c r="T403">
        <v>167.39418686700759</v>
      </c>
      <c r="U403">
        <v>0.25</v>
      </c>
      <c r="V403">
        <v>0.18759987907481171</v>
      </c>
      <c r="W403">
        <v>34.774055678916092</v>
      </c>
      <c r="X403">
        <v>20.61178514232283</v>
      </c>
      <c r="Y403">
        <v>14.16227053659326</v>
      </c>
    </row>
    <row r="404" spans="1:25" x14ac:dyDescent="0.35">
      <c r="A404">
        <v>403</v>
      </c>
      <c r="B404" t="s">
        <v>427</v>
      </c>
      <c r="C404">
        <v>18</v>
      </c>
      <c r="D404">
        <v>4</v>
      </c>
      <c r="E404">
        <v>0</v>
      </c>
      <c r="F404">
        <v>20.701064956589189</v>
      </c>
      <c r="G404">
        <v>0.1081175365190354</v>
      </c>
      <c r="H404">
        <v>0.13514692064879419</v>
      </c>
      <c r="I404">
        <v>8</v>
      </c>
      <c r="J404">
        <v>17.083407913693161</v>
      </c>
      <c r="K404">
        <v>136.66726330954529</v>
      </c>
      <c r="L404">
        <v>165.25373479971361</v>
      </c>
      <c r="M404">
        <v>0.51675469665113249</v>
      </c>
      <c r="N404">
        <v>1.258377348325566</v>
      </c>
      <c r="O404">
        <v>1.3</v>
      </c>
      <c r="P404">
        <v>0.221085570732514</v>
      </c>
      <c r="Q404">
        <v>33.92667091056606</v>
      </c>
      <c r="R404">
        <v>16.59116906177621</v>
      </c>
      <c r="S404">
        <v>17.33550184878985</v>
      </c>
      <c r="T404">
        <v>153.45493058709431</v>
      </c>
      <c r="U404">
        <v>0.25</v>
      </c>
      <c r="V404">
        <v>0.18759987907481171</v>
      </c>
      <c r="W404">
        <v>31.001580665087289</v>
      </c>
      <c r="X404">
        <v>17.866826707115031</v>
      </c>
      <c r="Y404">
        <v>13.13475395797226</v>
      </c>
    </row>
    <row r="405" spans="1:25" x14ac:dyDescent="0.35">
      <c r="A405">
        <v>404</v>
      </c>
      <c r="B405" t="s">
        <v>428</v>
      </c>
      <c r="C405">
        <v>19</v>
      </c>
      <c r="D405">
        <v>4</v>
      </c>
      <c r="E405">
        <v>0</v>
      </c>
      <c r="F405">
        <v>20.634981294606419</v>
      </c>
      <c r="G405">
        <v>0.1464479798422792</v>
      </c>
      <c r="H405">
        <v>0.183059974802849</v>
      </c>
      <c r="I405">
        <v>7</v>
      </c>
      <c r="J405">
        <v>19.484843157137799</v>
      </c>
      <c r="K405">
        <v>136.39390209996461</v>
      </c>
      <c r="L405">
        <v>141.76330493298741</v>
      </c>
      <c r="M405">
        <v>0.44329923148602168</v>
      </c>
      <c r="N405">
        <v>1.221649615743011</v>
      </c>
      <c r="O405">
        <v>1.3</v>
      </c>
      <c r="P405">
        <v>0.29072569223857347</v>
      </c>
      <c r="Q405">
        <v>32.151859195393023</v>
      </c>
      <c r="R405">
        <v>16.195936420627032</v>
      </c>
      <c r="S405">
        <v>15.955922774765989</v>
      </c>
      <c r="T405">
        <v>110.59173665672721</v>
      </c>
      <c r="U405">
        <v>0.25</v>
      </c>
      <c r="V405">
        <v>0.18759987907481171</v>
      </c>
      <c r="W405">
        <v>26.594778862674101</v>
      </c>
      <c r="X405">
        <v>20.760949623201011</v>
      </c>
      <c r="Y405">
        <v>5.8338292394730829</v>
      </c>
    </row>
    <row r="406" spans="1:25" x14ac:dyDescent="0.35">
      <c r="A406">
        <v>405</v>
      </c>
      <c r="B406" t="s">
        <v>429</v>
      </c>
      <c r="C406">
        <v>20</v>
      </c>
      <c r="D406">
        <v>4</v>
      </c>
      <c r="E406">
        <v>0</v>
      </c>
      <c r="F406">
        <v>21.845560071962151</v>
      </c>
      <c r="G406">
        <v>0.1327804345927788</v>
      </c>
      <c r="H406">
        <v>0.16597554324097361</v>
      </c>
      <c r="I406">
        <v>9</v>
      </c>
      <c r="J406">
        <v>24.847168364232161</v>
      </c>
      <c r="K406">
        <v>223.62451527808929</v>
      </c>
      <c r="L406">
        <v>188.6766677430949</v>
      </c>
      <c r="M406">
        <v>0.589999096376843</v>
      </c>
      <c r="N406">
        <v>1.294999548188422</v>
      </c>
      <c r="O406">
        <v>1.3</v>
      </c>
      <c r="P406">
        <v>0.27941972955960531</v>
      </c>
      <c r="Q406">
        <v>42.398567439734293</v>
      </c>
      <c r="R406">
        <v>20.147826424541162</v>
      </c>
      <c r="S406">
        <v>22.250741015193132</v>
      </c>
      <c r="T406">
        <v>151.73791595374769</v>
      </c>
      <c r="U406">
        <v>0.25</v>
      </c>
      <c r="V406">
        <v>0.18759987907481171</v>
      </c>
      <c r="W406">
        <v>35.395720052843032</v>
      </c>
      <c r="X406">
        <v>25.052569940445469</v>
      </c>
      <c r="Y406">
        <v>10.34315011239757</v>
      </c>
    </row>
    <row r="407" spans="1:25" x14ac:dyDescent="0.35">
      <c r="A407">
        <v>406</v>
      </c>
      <c r="B407" t="s">
        <v>430</v>
      </c>
      <c r="C407">
        <v>21</v>
      </c>
      <c r="D407">
        <v>4</v>
      </c>
      <c r="E407">
        <v>0</v>
      </c>
      <c r="F407">
        <v>21.987754504216038</v>
      </c>
      <c r="G407">
        <v>0.1566661789098551</v>
      </c>
      <c r="H407">
        <v>0.19583272363731891</v>
      </c>
      <c r="I407">
        <v>8</v>
      </c>
      <c r="J407">
        <v>22.978884669437331</v>
      </c>
      <c r="K407">
        <v>183.83107735549859</v>
      </c>
      <c r="L407">
        <v>166.26283443202871</v>
      </c>
      <c r="M407">
        <v>0.51991018947566536</v>
      </c>
      <c r="N407">
        <v>1.2599550947378331</v>
      </c>
      <c r="O407">
        <v>1.3</v>
      </c>
      <c r="P407">
        <v>0.32076256922219382</v>
      </c>
      <c r="Q407">
        <v>38.188698027049803</v>
      </c>
      <c r="R407">
        <v>18.652043509776998</v>
      </c>
      <c r="S407">
        <v>19.536654517272801</v>
      </c>
      <c r="T407">
        <v>119.0559675327838</v>
      </c>
      <c r="U407">
        <v>0.25</v>
      </c>
      <c r="V407">
        <v>0.18759987907481171</v>
      </c>
      <c r="W407">
        <v>31.190887634084039</v>
      </c>
      <c r="X407">
        <v>26.047762965187829</v>
      </c>
      <c r="Y407">
        <v>5.1431246688962027</v>
      </c>
    </row>
    <row r="408" spans="1:25" x14ac:dyDescent="0.35">
      <c r="A408">
        <v>407</v>
      </c>
      <c r="B408" t="s">
        <v>431</v>
      </c>
      <c r="C408">
        <v>22</v>
      </c>
      <c r="D408">
        <v>4</v>
      </c>
      <c r="E408">
        <v>0</v>
      </c>
      <c r="F408">
        <v>22.487171895581572</v>
      </c>
      <c r="G408">
        <v>0.16327946620079609</v>
      </c>
      <c r="H408">
        <v>0.20409933275099509</v>
      </c>
      <c r="I408">
        <v>6</v>
      </c>
      <c r="J408">
        <v>21.444858496228662</v>
      </c>
      <c r="K408">
        <v>128.669150977372</v>
      </c>
      <c r="L408">
        <v>123.6193124795201</v>
      </c>
      <c r="M408">
        <v>0.38656227889795719</v>
      </c>
      <c r="N408">
        <v>1.1932811394489791</v>
      </c>
      <c r="O408">
        <v>1</v>
      </c>
      <c r="P408">
        <v>0.2435478843458837</v>
      </c>
      <c r="Q408">
        <v>26.5156652980559</v>
      </c>
      <c r="R408">
        <v>17.776642517152361</v>
      </c>
      <c r="S408">
        <v>8.7390227809035466</v>
      </c>
      <c r="T408">
        <v>108.8724928540077</v>
      </c>
      <c r="U408">
        <v>0.25</v>
      </c>
      <c r="V408">
        <v>0.18759987907481171</v>
      </c>
      <c r="W408">
        <v>23.190968072469339</v>
      </c>
      <c r="X408">
        <v>20.184495353765449</v>
      </c>
      <c r="Y408">
        <v>3.0064727187038862</v>
      </c>
    </row>
    <row r="409" spans="1:25" x14ac:dyDescent="0.35">
      <c r="A409">
        <v>408</v>
      </c>
      <c r="B409" t="s">
        <v>432</v>
      </c>
      <c r="C409">
        <v>23</v>
      </c>
      <c r="D409">
        <v>4</v>
      </c>
      <c r="E409">
        <v>0</v>
      </c>
      <c r="F409">
        <v>23.22052940336804</v>
      </c>
      <c r="G409">
        <v>0.17798409361341341</v>
      </c>
      <c r="H409">
        <v>0.22248011701676679</v>
      </c>
      <c r="I409">
        <v>2</v>
      </c>
      <c r="J409">
        <v>28.652537322437251</v>
      </c>
      <c r="K409">
        <v>57.305074644874523</v>
      </c>
      <c r="L409">
        <v>37.650423437279599</v>
      </c>
      <c r="M409">
        <v>0.1177343021366427</v>
      </c>
      <c r="N409">
        <v>1.058867151068321</v>
      </c>
      <c r="O409">
        <v>1</v>
      </c>
      <c r="P409">
        <v>0.2355768876748906</v>
      </c>
      <c r="Q409">
        <v>7.9622440080090522</v>
      </c>
      <c r="R409">
        <v>6.0156698599825029</v>
      </c>
      <c r="S409">
        <v>1.946574148026549</v>
      </c>
      <c r="T409">
        <v>33.798918419354443</v>
      </c>
      <c r="U409">
        <v>0.25</v>
      </c>
      <c r="V409">
        <v>0.18759987907481171</v>
      </c>
      <c r="W409">
        <v>7.0632148839491107</v>
      </c>
      <c r="X409">
        <v>6.7011764896454267</v>
      </c>
      <c r="Y409">
        <v>0.36203839430368401</v>
      </c>
    </row>
    <row r="410" spans="1:25" x14ac:dyDescent="0.35">
      <c r="A410">
        <v>409</v>
      </c>
      <c r="B410" t="s">
        <v>433</v>
      </c>
      <c r="C410">
        <v>0</v>
      </c>
      <c r="D410">
        <v>5</v>
      </c>
      <c r="E410">
        <v>1</v>
      </c>
      <c r="F410">
        <v>24.359935772793499</v>
      </c>
      <c r="G410">
        <v>0.18625479190417801</v>
      </c>
      <c r="H410">
        <v>0.2328184898802225</v>
      </c>
      <c r="I410">
        <v>6</v>
      </c>
      <c r="J410">
        <v>23.315191328466121</v>
      </c>
      <c r="K410">
        <v>139.89114797079671</v>
      </c>
      <c r="L410">
        <v>127.6127714865052</v>
      </c>
      <c r="M410">
        <v>0.39904997668127451</v>
      </c>
      <c r="N410">
        <v>1.1995249883406369</v>
      </c>
      <c r="O410">
        <v>1</v>
      </c>
      <c r="P410">
        <v>0.27927159635905863</v>
      </c>
      <c r="Q410">
        <v>28.67261852019071</v>
      </c>
      <c r="R410">
        <v>19.122648580988699</v>
      </c>
      <c r="S410">
        <v>9.5499699392020077</v>
      </c>
      <c r="T410">
        <v>102.66929717881661</v>
      </c>
      <c r="U410">
        <v>0.25</v>
      </c>
      <c r="V410">
        <v>0.18759987907481171</v>
      </c>
      <c r="W410">
        <v>23.940140499269951</v>
      </c>
      <c r="X410">
        <v>23.76849019753444</v>
      </c>
      <c r="Y410">
        <v>0.1716503017355108</v>
      </c>
    </row>
    <row r="411" spans="1:25" x14ac:dyDescent="0.35">
      <c r="A411">
        <v>410</v>
      </c>
      <c r="B411" t="s">
        <v>434</v>
      </c>
      <c r="C411">
        <v>1</v>
      </c>
      <c r="D411">
        <v>5</v>
      </c>
      <c r="E411">
        <v>1</v>
      </c>
      <c r="F411">
        <v>26.173217880554361</v>
      </c>
      <c r="G411">
        <v>0.19609968665386729</v>
      </c>
      <c r="H411">
        <v>0.2451246083173341</v>
      </c>
      <c r="I411">
        <v>4</v>
      </c>
      <c r="J411">
        <v>30.49624658063567</v>
      </c>
      <c r="K411">
        <v>121.9849863225427</v>
      </c>
      <c r="L411">
        <v>87.887601500066765</v>
      </c>
      <c r="M411">
        <v>0.27482786339205523</v>
      </c>
      <c r="N411">
        <v>1.1374139316960279</v>
      </c>
      <c r="O411">
        <v>1</v>
      </c>
      <c r="P411">
        <v>0.2788081445016678</v>
      </c>
      <c r="Q411">
        <v>19.738430210569842</v>
      </c>
      <c r="R411">
        <v>13.88302334657523</v>
      </c>
      <c r="S411">
        <v>5.8554068639946131</v>
      </c>
      <c r="T411">
        <v>70.795744671841049</v>
      </c>
      <c r="U411">
        <v>0.25</v>
      </c>
      <c r="V411">
        <v>0.18759987907481171</v>
      </c>
      <c r="W411">
        <v>16.48770341358777</v>
      </c>
      <c r="X411">
        <v>17.234731114923051</v>
      </c>
      <c r="Y411">
        <v>-0.74702770133528418</v>
      </c>
    </row>
    <row r="412" spans="1:25" x14ac:dyDescent="0.35">
      <c r="A412">
        <v>411</v>
      </c>
      <c r="B412" t="s">
        <v>435</v>
      </c>
      <c r="C412">
        <v>2</v>
      </c>
      <c r="D412">
        <v>5</v>
      </c>
      <c r="E412">
        <v>1</v>
      </c>
      <c r="F412">
        <v>27.172860618990399</v>
      </c>
      <c r="G412">
        <v>0.19044980419711291</v>
      </c>
      <c r="H412">
        <v>0.2380622552463911</v>
      </c>
      <c r="I412">
        <v>9</v>
      </c>
      <c r="J412">
        <v>21.248548627071191</v>
      </c>
      <c r="K412">
        <v>191.23693764364069</v>
      </c>
      <c r="L412">
        <v>199.28672740066239</v>
      </c>
      <c r="M412">
        <v>0.62317715535651952</v>
      </c>
      <c r="N412">
        <v>1.3115885776782601</v>
      </c>
      <c r="O412">
        <v>1</v>
      </c>
      <c r="P412">
        <v>0.31223973475749289</v>
      </c>
      <c r="Q412">
        <v>45.688456018190372</v>
      </c>
      <c r="R412">
        <v>27.86755346654019</v>
      </c>
      <c r="S412">
        <v>17.820902551650189</v>
      </c>
      <c r="T412">
        <v>146.32492579355801</v>
      </c>
      <c r="U412">
        <v>0.25</v>
      </c>
      <c r="V412">
        <v>0.18759987907481171</v>
      </c>
      <c r="W412">
        <v>37.386165961579238</v>
      </c>
      <c r="X412">
        <v>37.954118212539569</v>
      </c>
      <c r="Y412">
        <v>-0.56795225096033164</v>
      </c>
    </row>
    <row r="413" spans="1:25" x14ac:dyDescent="0.35">
      <c r="A413">
        <v>412</v>
      </c>
      <c r="B413" t="s">
        <v>436</v>
      </c>
      <c r="C413">
        <v>3</v>
      </c>
      <c r="D413">
        <v>5</v>
      </c>
      <c r="E413">
        <v>1</v>
      </c>
      <c r="F413">
        <v>27.137695211448779</v>
      </c>
      <c r="G413">
        <v>0.18971165682971691</v>
      </c>
      <c r="H413">
        <v>0.23713957103714611</v>
      </c>
      <c r="I413">
        <v>7</v>
      </c>
      <c r="J413">
        <v>22.533746963986779</v>
      </c>
      <c r="K413">
        <v>157.73622874790749</v>
      </c>
      <c r="L413">
        <v>155.70358711632221</v>
      </c>
      <c r="M413">
        <v>0.48689102261625661</v>
      </c>
      <c r="N413">
        <v>1.243445511308128</v>
      </c>
      <c r="O413">
        <v>1</v>
      </c>
      <c r="P413">
        <v>0.29487013515967442</v>
      </c>
      <c r="Q413">
        <v>35.411204717043049</v>
      </c>
      <c r="R413">
        <v>22.782633831563579</v>
      </c>
      <c r="S413">
        <v>12.628570885479469</v>
      </c>
      <c r="T413">
        <v>120.09084846068799</v>
      </c>
      <c r="U413">
        <v>0.25</v>
      </c>
      <c r="V413">
        <v>0.18759987907481171</v>
      </c>
      <c r="W413">
        <v>29.209974114536461</v>
      </c>
      <c r="X413">
        <v>29.53878548616764</v>
      </c>
      <c r="Y413">
        <v>-0.32881137163118618</v>
      </c>
    </row>
    <row r="414" spans="1:25" x14ac:dyDescent="0.35">
      <c r="A414">
        <v>413</v>
      </c>
      <c r="B414" t="s">
        <v>437</v>
      </c>
      <c r="C414">
        <v>4</v>
      </c>
      <c r="D414">
        <v>5</v>
      </c>
      <c r="E414">
        <v>1</v>
      </c>
      <c r="F414">
        <v>28.353679479602398</v>
      </c>
      <c r="G414">
        <v>0.19578485836982179</v>
      </c>
      <c r="H414">
        <v>0.24473107296227731</v>
      </c>
      <c r="I414">
        <v>3</v>
      </c>
      <c r="J414">
        <v>20.635533157717209</v>
      </c>
      <c r="K414">
        <v>61.90659947315163</v>
      </c>
      <c r="L414">
        <v>71.2097472807598</v>
      </c>
      <c r="M414">
        <v>0.22267558067157581</v>
      </c>
      <c r="N414">
        <v>1.1113377903357879</v>
      </c>
      <c r="O414">
        <v>1</v>
      </c>
      <c r="P414">
        <v>0.27197888985240382</v>
      </c>
      <c r="Q414">
        <v>15.883079790667569</v>
      </c>
      <c r="R414">
        <v>11.433484889139621</v>
      </c>
      <c r="S414">
        <v>4.4495949015279432</v>
      </c>
      <c r="T414">
        <v>58.398208034774029</v>
      </c>
      <c r="U414">
        <v>0.25</v>
      </c>
      <c r="V414">
        <v>0.18759987907481171</v>
      </c>
      <c r="W414">
        <v>13.358939978818441</v>
      </c>
      <c r="X414">
        <v>13.94179028591436</v>
      </c>
      <c r="Y414">
        <v>-0.58285030709591723</v>
      </c>
    </row>
    <row r="415" spans="1:25" x14ac:dyDescent="0.35">
      <c r="A415">
        <v>414</v>
      </c>
      <c r="B415" t="s">
        <v>438</v>
      </c>
      <c r="C415">
        <v>5</v>
      </c>
      <c r="D415">
        <v>5</v>
      </c>
      <c r="E415">
        <v>1</v>
      </c>
      <c r="F415">
        <v>31.393517416591241</v>
      </c>
      <c r="G415">
        <v>0.18159486438740999</v>
      </c>
      <c r="H415">
        <v>0.22699358048426249</v>
      </c>
      <c r="I415">
        <v>5</v>
      </c>
      <c r="J415">
        <v>24.145937114127449</v>
      </c>
      <c r="K415">
        <v>120.7296855706373</v>
      </c>
      <c r="L415">
        <v>122.3923917437853</v>
      </c>
      <c r="M415">
        <v>0.38272565122126329</v>
      </c>
      <c r="N415">
        <v>1.1913628256106319</v>
      </c>
      <c r="O415">
        <v>1</v>
      </c>
      <c r="P415">
        <v>0.27043171344120531</v>
      </c>
      <c r="Q415">
        <v>27.253081058426702</v>
      </c>
      <c r="R415">
        <v>18.300440787689119</v>
      </c>
      <c r="S415">
        <v>8.9526402707375858</v>
      </c>
      <c r="T415">
        <v>100.7762022864667</v>
      </c>
      <c r="U415">
        <v>0.25</v>
      </c>
      <c r="V415">
        <v>0.18759987907481171</v>
      </c>
      <c r="W415">
        <v>22.960797890811111</v>
      </c>
      <c r="X415">
        <v>22.225829780763451</v>
      </c>
      <c r="Y415">
        <v>0.73496811004766016</v>
      </c>
    </row>
    <row r="416" spans="1:25" x14ac:dyDescent="0.35">
      <c r="A416">
        <v>415</v>
      </c>
      <c r="B416" t="s">
        <v>439</v>
      </c>
      <c r="C416">
        <v>6</v>
      </c>
      <c r="D416">
        <v>5</v>
      </c>
      <c r="E416">
        <v>1</v>
      </c>
      <c r="F416">
        <v>30.929305172630571</v>
      </c>
      <c r="G416">
        <v>0.1736661158554792</v>
      </c>
      <c r="H416">
        <v>0.21708264481934911</v>
      </c>
      <c r="I416">
        <v>5</v>
      </c>
      <c r="J416">
        <v>23.061986351077021</v>
      </c>
      <c r="K416">
        <v>115.30993175538509</v>
      </c>
      <c r="L416">
        <v>121.6445747129405</v>
      </c>
      <c r="M416">
        <v>0.380387199001753</v>
      </c>
      <c r="N416">
        <v>1.190193599500877</v>
      </c>
      <c r="O416">
        <v>1</v>
      </c>
      <c r="P416">
        <v>0.2583703744267114</v>
      </c>
      <c r="Q416">
        <v>26.686769225480401</v>
      </c>
      <c r="R416">
        <v>17.93776692240445</v>
      </c>
      <c r="S416">
        <v>8.7490023030759509</v>
      </c>
      <c r="T416">
        <v>103.2888127545377</v>
      </c>
      <c r="U416">
        <v>0.25</v>
      </c>
      <c r="V416">
        <v>0.18759987907481171</v>
      </c>
      <c r="W416">
        <v>22.82050750625454</v>
      </c>
      <c r="X416">
        <v>21.125540805288018</v>
      </c>
      <c r="Y416">
        <v>1.694966700966521</v>
      </c>
    </row>
    <row r="417" spans="1:25" x14ac:dyDescent="0.35">
      <c r="A417">
        <v>416</v>
      </c>
      <c r="B417" t="s">
        <v>440</v>
      </c>
      <c r="C417">
        <v>7</v>
      </c>
      <c r="D417">
        <v>5</v>
      </c>
      <c r="E417">
        <v>1</v>
      </c>
      <c r="F417">
        <v>31.01857095940143</v>
      </c>
      <c r="G417">
        <v>0.16699203824389869</v>
      </c>
      <c r="H417">
        <v>0.2087400478048734</v>
      </c>
      <c r="I417">
        <v>8</v>
      </c>
      <c r="J417">
        <v>33.01495329544796</v>
      </c>
      <c r="K417">
        <v>264.11962636358368</v>
      </c>
      <c r="L417">
        <v>187.4352282514005</v>
      </c>
      <c r="M417">
        <v>0.58611706799957963</v>
      </c>
      <c r="N417">
        <v>1.29305853399979</v>
      </c>
      <c r="O417">
        <v>1.2</v>
      </c>
      <c r="P417">
        <v>0.32389572024193869</v>
      </c>
      <c r="Q417">
        <v>43.066710521827851</v>
      </c>
      <c r="R417">
        <v>22.20405309810198</v>
      </c>
      <c r="S417">
        <v>20.862657423725871</v>
      </c>
      <c r="T417">
        <v>132.96474090382711</v>
      </c>
      <c r="U417">
        <v>0.25</v>
      </c>
      <c r="V417">
        <v>0.18759987907481171</v>
      </c>
      <c r="W417">
        <v>35.162826154322467</v>
      </c>
      <c r="X417">
        <v>31.300190804411759</v>
      </c>
      <c r="Y417">
        <v>3.8626353499107182</v>
      </c>
    </row>
    <row r="418" spans="1:25" x14ac:dyDescent="0.35">
      <c r="A418">
        <v>417</v>
      </c>
      <c r="B418" t="s">
        <v>441</v>
      </c>
      <c r="C418">
        <v>8</v>
      </c>
      <c r="D418">
        <v>5</v>
      </c>
      <c r="E418">
        <v>1</v>
      </c>
      <c r="F418">
        <v>28.755940436133841</v>
      </c>
      <c r="G418">
        <v>0.16777759987756311</v>
      </c>
      <c r="H418">
        <v>0.20972199984695389</v>
      </c>
      <c r="I418">
        <v>10</v>
      </c>
      <c r="J418">
        <v>22.311904390375339</v>
      </c>
      <c r="K418">
        <v>223.11904390375329</v>
      </c>
      <c r="L418">
        <v>225.68995104453529</v>
      </c>
      <c r="M418">
        <v>0.70574103714253766</v>
      </c>
      <c r="N418">
        <v>1.3528705185712691</v>
      </c>
      <c r="O418">
        <v>1.2</v>
      </c>
      <c r="P418">
        <v>0.34047205282650239</v>
      </c>
      <c r="Q418">
        <v>51.794475384997817</v>
      </c>
      <c r="R418">
        <v>25.523248369053881</v>
      </c>
      <c r="S418">
        <v>26.271227015943939</v>
      </c>
      <c r="T418">
        <v>152.12548270853591</v>
      </c>
      <c r="U418">
        <v>0.25</v>
      </c>
      <c r="V418">
        <v>0.18759987907481171</v>
      </c>
      <c r="W418">
        <v>42.339407524355011</v>
      </c>
      <c r="X418">
        <v>37.865718302736852</v>
      </c>
      <c r="Y418">
        <v>4.4736892216181587</v>
      </c>
    </row>
    <row r="419" spans="1:25" x14ac:dyDescent="0.35">
      <c r="A419">
        <v>418</v>
      </c>
      <c r="B419" t="s">
        <v>442</v>
      </c>
      <c r="C419">
        <v>9</v>
      </c>
      <c r="D419">
        <v>5</v>
      </c>
      <c r="E419">
        <v>1</v>
      </c>
      <c r="F419">
        <v>29.49670574062992</v>
      </c>
      <c r="G419">
        <v>0.14569305616291919</v>
      </c>
      <c r="H419">
        <v>0.18211632020364901</v>
      </c>
      <c r="I419">
        <v>10</v>
      </c>
      <c r="J419">
        <v>26.607763372148192</v>
      </c>
      <c r="K419">
        <v>266.0776337214819</v>
      </c>
      <c r="L419">
        <v>228.32136867987731</v>
      </c>
      <c r="M419">
        <v>0.71396957989566601</v>
      </c>
      <c r="N419">
        <v>1.3569847899478329</v>
      </c>
      <c r="O419">
        <v>1.2</v>
      </c>
      <c r="P419">
        <v>0.29655489182114508</v>
      </c>
      <c r="Q419">
        <v>51.979906370130252</v>
      </c>
      <c r="R419">
        <v>25.536963398648229</v>
      </c>
      <c r="S419">
        <v>26.442942971482029</v>
      </c>
      <c r="T419">
        <v>175.2792073363598</v>
      </c>
      <c r="U419">
        <v>0.25</v>
      </c>
      <c r="V419">
        <v>0.18759987907481171</v>
      </c>
      <c r="W419">
        <v>42.833061154540481</v>
      </c>
      <c r="X419">
        <v>33.264837990271943</v>
      </c>
      <c r="Y419">
        <v>9.5682231642685434</v>
      </c>
    </row>
    <row r="420" spans="1:25" x14ac:dyDescent="0.35">
      <c r="A420">
        <v>419</v>
      </c>
      <c r="B420" t="s">
        <v>443</v>
      </c>
      <c r="C420">
        <v>10</v>
      </c>
      <c r="D420">
        <v>5</v>
      </c>
      <c r="E420">
        <v>1</v>
      </c>
      <c r="F420">
        <v>25.869759688934309</v>
      </c>
      <c r="G420">
        <v>0.13857880324566349</v>
      </c>
      <c r="H420">
        <v>0.17322350405707931</v>
      </c>
      <c r="I420">
        <v>5</v>
      </c>
      <c r="J420">
        <v>22.091975310830549</v>
      </c>
      <c r="K420">
        <v>110.4598765541528</v>
      </c>
      <c r="L420">
        <v>111.3545577605655</v>
      </c>
      <c r="M420">
        <v>0.3482099257001588</v>
      </c>
      <c r="N420">
        <v>1.174104962850079</v>
      </c>
      <c r="O420">
        <v>1</v>
      </c>
      <c r="P420">
        <v>0.20338257579569771</v>
      </c>
      <c r="Q420">
        <v>21.885444446522438</v>
      </c>
      <c r="R420">
        <v>14.912087173805411</v>
      </c>
      <c r="S420">
        <v>6.9733572727170241</v>
      </c>
      <c r="T420">
        <v>107.6072734397211</v>
      </c>
      <c r="U420">
        <v>0.25</v>
      </c>
      <c r="V420">
        <v>0.18759987907481171</v>
      </c>
      <c r="W420">
        <v>20.890101570311231</v>
      </c>
      <c r="X420">
        <v>15.43138135040928</v>
      </c>
      <c r="Y420">
        <v>5.4587202199019504</v>
      </c>
    </row>
    <row r="421" spans="1:25" x14ac:dyDescent="0.35">
      <c r="A421">
        <v>420</v>
      </c>
      <c r="B421" t="s">
        <v>444</v>
      </c>
      <c r="C421">
        <v>11</v>
      </c>
      <c r="D421">
        <v>5</v>
      </c>
      <c r="E421">
        <v>1</v>
      </c>
      <c r="F421">
        <v>25.727698213852769</v>
      </c>
      <c r="G421">
        <v>0.1372483139934948</v>
      </c>
      <c r="H421">
        <v>0.1715603924918685</v>
      </c>
      <c r="I421">
        <v>5</v>
      </c>
      <c r="J421">
        <v>24.055075746876089</v>
      </c>
      <c r="K421">
        <v>120.2753787343805</v>
      </c>
      <c r="L421">
        <v>111.08397466123159</v>
      </c>
      <c r="M421">
        <v>0.34736380208555673</v>
      </c>
      <c r="N421">
        <v>1.1736819010427779</v>
      </c>
      <c r="O421">
        <v>1</v>
      </c>
      <c r="P421">
        <v>0.20135732760350139</v>
      </c>
      <c r="Q421">
        <v>21.711450907058872</v>
      </c>
      <c r="R421">
        <v>14.79886561274836</v>
      </c>
      <c r="S421">
        <v>6.9125852943105119</v>
      </c>
      <c r="T421">
        <v>107.825482019763</v>
      </c>
      <c r="U421">
        <v>0.25</v>
      </c>
      <c r="V421">
        <v>0.18759987907481171</v>
      </c>
      <c r="W421">
        <v>20.83934021359649</v>
      </c>
      <c r="X421">
        <v>15.246088233950131</v>
      </c>
      <c r="Y421">
        <v>5.5932519796463636</v>
      </c>
    </row>
    <row r="422" spans="1:25" x14ac:dyDescent="0.35">
      <c r="A422">
        <v>421</v>
      </c>
      <c r="B422" t="s">
        <v>445</v>
      </c>
      <c r="C422">
        <v>12</v>
      </c>
      <c r="D422">
        <v>5</v>
      </c>
      <c r="E422">
        <v>1</v>
      </c>
      <c r="F422">
        <v>24.893435561861811</v>
      </c>
      <c r="G422">
        <v>0.10082375965005801</v>
      </c>
      <c r="H422">
        <v>0.12602969956257251</v>
      </c>
      <c r="I422">
        <v>5</v>
      </c>
      <c r="J422">
        <v>22.904514488432429</v>
      </c>
      <c r="K422">
        <v>114.5225724421621</v>
      </c>
      <c r="L422">
        <v>110.6465664152243</v>
      </c>
      <c r="M422">
        <v>0.34599600990977247</v>
      </c>
      <c r="N422">
        <v>1.172998004954886</v>
      </c>
      <c r="O422">
        <v>1</v>
      </c>
      <c r="P422">
        <v>0.14783258615196129</v>
      </c>
      <c r="Q422">
        <v>17.744120541748881</v>
      </c>
      <c r="R422">
        <v>12.10172257193657</v>
      </c>
      <c r="S422">
        <v>5.6423979698123183</v>
      </c>
      <c r="T422">
        <v>120.0284795363669</v>
      </c>
      <c r="U422">
        <v>0.25</v>
      </c>
      <c r="V422">
        <v>0.18759987907481171</v>
      </c>
      <c r="W422">
        <v>20.75728247953921</v>
      </c>
      <c r="X422">
        <v>11.155802818352759</v>
      </c>
      <c r="Y422">
        <v>9.6014796611864544</v>
      </c>
    </row>
    <row r="423" spans="1:25" x14ac:dyDescent="0.35">
      <c r="A423">
        <v>422</v>
      </c>
      <c r="B423" t="s">
        <v>446</v>
      </c>
      <c r="C423">
        <v>13</v>
      </c>
      <c r="D423">
        <v>5</v>
      </c>
      <c r="E423">
        <v>1</v>
      </c>
      <c r="F423">
        <v>25.058752134598869</v>
      </c>
      <c r="G423">
        <v>0.12508808658654169</v>
      </c>
      <c r="H423">
        <v>0.15636010823317709</v>
      </c>
      <c r="I423">
        <v>6</v>
      </c>
      <c r="J423">
        <v>23.274165421278301</v>
      </c>
      <c r="K423">
        <v>139.64499252766981</v>
      </c>
      <c r="L423">
        <v>131.80735807113041</v>
      </c>
      <c r="M423">
        <v>0.41216660802846911</v>
      </c>
      <c r="N423">
        <v>1.206083304014234</v>
      </c>
      <c r="O423">
        <v>1</v>
      </c>
      <c r="P423">
        <v>0.18858331595389349</v>
      </c>
      <c r="Q423">
        <v>24.804547158784331</v>
      </c>
      <c r="R423">
        <v>16.452957818901432</v>
      </c>
      <c r="S423">
        <v>8.3515893398828993</v>
      </c>
      <c r="T423">
        <v>131.5309736352751</v>
      </c>
      <c r="U423">
        <v>0.25</v>
      </c>
      <c r="V423">
        <v>0.18759987907481171</v>
      </c>
      <c r="W423">
        <v>24.727044435314461</v>
      </c>
      <c r="X423">
        <v>16.487530219144858</v>
      </c>
      <c r="Y423">
        <v>8.2395142161696064</v>
      </c>
    </row>
    <row r="424" spans="1:25" x14ac:dyDescent="0.35">
      <c r="A424">
        <v>423</v>
      </c>
      <c r="B424" t="s">
        <v>447</v>
      </c>
      <c r="C424">
        <v>14</v>
      </c>
      <c r="D424">
        <v>5</v>
      </c>
      <c r="E424">
        <v>1</v>
      </c>
      <c r="F424">
        <v>22.842775074212149</v>
      </c>
      <c r="G424">
        <v>0.1141897045761882</v>
      </c>
      <c r="H424">
        <v>0.14273713072023531</v>
      </c>
      <c r="I424">
        <v>9</v>
      </c>
      <c r="J424">
        <v>21.284382516839681</v>
      </c>
      <c r="K424">
        <v>191.55944265155711</v>
      </c>
      <c r="L424">
        <v>192.4182685437313</v>
      </c>
      <c r="M424">
        <v>0.6016992239961424</v>
      </c>
      <c r="N424">
        <v>1.300849611998071</v>
      </c>
      <c r="O424">
        <v>1</v>
      </c>
      <c r="P424">
        <v>0.1856795411151361</v>
      </c>
      <c r="Q424">
        <v>35.874426081788982</v>
      </c>
      <c r="R424">
        <v>22.062151228495519</v>
      </c>
      <c r="S424">
        <v>13.812274853293459</v>
      </c>
      <c r="T424">
        <v>193.20613281537561</v>
      </c>
      <c r="U424">
        <v>0.25</v>
      </c>
      <c r="V424">
        <v>0.18759987907481171</v>
      </c>
      <c r="W424">
        <v>36.097643910588637</v>
      </c>
      <c r="X424">
        <v>21.972185240070321</v>
      </c>
      <c r="Y424">
        <v>14.12545867051832</v>
      </c>
    </row>
    <row r="425" spans="1:25" x14ac:dyDescent="0.35">
      <c r="A425">
        <v>424</v>
      </c>
      <c r="B425" t="s">
        <v>448</v>
      </c>
      <c r="C425">
        <v>15</v>
      </c>
      <c r="D425">
        <v>5</v>
      </c>
      <c r="E425">
        <v>1</v>
      </c>
      <c r="F425">
        <v>21.595448314192481</v>
      </c>
      <c r="G425">
        <v>0.1054692008991628</v>
      </c>
      <c r="H425">
        <v>0.13183650112395351</v>
      </c>
      <c r="I425">
        <v>9</v>
      </c>
      <c r="J425">
        <v>15.821182755503861</v>
      </c>
      <c r="K425">
        <v>142.3906447995347</v>
      </c>
      <c r="L425">
        <v>189.8844337413959</v>
      </c>
      <c r="M425">
        <v>0.59377582646305882</v>
      </c>
      <c r="N425">
        <v>1.296887913231529</v>
      </c>
      <c r="O425">
        <v>1</v>
      </c>
      <c r="P425">
        <v>0.17097716483039019</v>
      </c>
      <c r="Q425">
        <v>33.616588185385012</v>
      </c>
      <c r="R425">
        <v>20.736773219897248</v>
      </c>
      <c r="S425">
        <v>12.879814965487761</v>
      </c>
      <c r="T425">
        <v>196.6144907054269</v>
      </c>
      <c r="U425">
        <v>0.25</v>
      </c>
      <c r="V425">
        <v>0.18759987907481171</v>
      </c>
      <c r="W425">
        <v>35.622296808074978</v>
      </c>
      <c r="X425">
        <v>20.026959489895049</v>
      </c>
      <c r="Y425">
        <v>15.595337318179929</v>
      </c>
    </row>
    <row r="426" spans="1:25" x14ac:dyDescent="0.35">
      <c r="A426">
        <v>425</v>
      </c>
      <c r="B426" t="s">
        <v>449</v>
      </c>
      <c r="C426">
        <v>16</v>
      </c>
      <c r="D426">
        <v>5</v>
      </c>
      <c r="E426">
        <v>1</v>
      </c>
      <c r="F426">
        <v>20.363358865567719</v>
      </c>
      <c r="G426">
        <v>0.1163835695504413</v>
      </c>
      <c r="H426">
        <v>0.14547946193805161</v>
      </c>
      <c r="I426">
        <v>6</v>
      </c>
      <c r="J426">
        <v>23.24849906302126</v>
      </c>
      <c r="K426">
        <v>139.4909943781276</v>
      </c>
      <c r="L426">
        <v>121.27528152616649</v>
      </c>
      <c r="M426">
        <v>0.37923240519973678</v>
      </c>
      <c r="N426">
        <v>1.189616202599868</v>
      </c>
      <c r="O426">
        <v>1</v>
      </c>
      <c r="P426">
        <v>0.17306472506701709</v>
      </c>
      <c r="Q426">
        <v>21.638944230853649</v>
      </c>
      <c r="R426">
        <v>14.551882654968839</v>
      </c>
      <c r="S426">
        <v>7.0870615758848121</v>
      </c>
      <c r="T426">
        <v>125.03382316918859</v>
      </c>
      <c r="U426">
        <v>0.25</v>
      </c>
      <c r="V426">
        <v>0.18759987907481171</v>
      </c>
      <c r="W426">
        <v>22.751228149072581</v>
      </c>
      <c r="X426">
        <v>14.114450162249939</v>
      </c>
      <c r="Y426">
        <v>8.6367779868226364</v>
      </c>
    </row>
    <row r="427" spans="1:25" x14ac:dyDescent="0.35">
      <c r="A427">
        <v>426</v>
      </c>
      <c r="B427" t="s">
        <v>450</v>
      </c>
      <c r="C427">
        <v>17</v>
      </c>
      <c r="D427">
        <v>5</v>
      </c>
      <c r="E427">
        <v>1</v>
      </c>
      <c r="F427">
        <v>17.894846968342549</v>
      </c>
      <c r="G427">
        <v>0.1061874597549253</v>
      </c>
      <c r="H427">
        <v>0.1327343246936567</v>
      </c>
      <c r="I427">
        <v>10</v>
      </c>
      <c r="J427">
        <v>14.16901391714355</v>
      </c>
      <c r="K427">
        <v>141.6901391714355</v>
      </c>
      <c r="L427">
        <v>203.03917369407139</v>
      </c>
      <c r="M427">
        <v>0.63491119724307898</v>
      </c>
      <c r="N427">
        <v>1.317455598621539</v>
      </c>
      <c r="O427">
        <v>1.3</v>
      </c>
      <c r="P427">
        <v>0.2273330529559795</v>
      </c>
      <c r="Q427">
        <v>42.247097825642157</v>
      </c>
      <c r="R427">
        <v>19.733654837211262</v>
      </c>
      <c r="S427">
        <v>22.513442988430899</v>
      </c>
      <c r="T427">
        <v>185.83790291956731</v>
      </c>
      <c r="U427">
        <v>0.25</v>
      </c>
      <c r="V427">
        <v>0.18759987907481171</v>
      </c>
      <c r="W427">
        <v>38.090124432457493</v>
      </c>
      <c r="X427">
        <v>21.560214085312492</v>
      </c>
      <c r="Y427">
        <v>16.529910347145002</v>
      </c>
    </row>
    <row r="428" spans="1:25" x14ac:dyDescent="0.35">
      <c r="A428">
        <v>427</v>
      </c>
      <c r="B428" t="s">
        <v>451</v>
      </c>
      <c r="C428">
        <v>18</v>
      </c>
      <c r="D428">
        <v>5</v>
      </c>
      <c r="E428">
        <v>1</v>
      </c>
      <c r="F428">
        <v>20.154339343206541</v>
      </c>
      <c r="G428">
        <v>9.8720047625755994E-2</v>
      </c>
      <c r="H428">
        <v>0.123400059532195</v>
      </c>
      <c r="I428">
        <v>10</v>
      </c>
      <c r="J428">
        <v>24.84765385293203</v>
      </c>
      <c r="K428">
        <v>248.47653852932029</v>
      </c>
      <c r="L428">
        <v>208.5973018958905</v>
      </c>
      <c r="M428">
        <v>0.65229167494520301</v>
      </c>
      <c r="N428">
        <v>1.326145837472601</v>
      </c>
      <c r="O428">
        <v>1.3</v>
      </c>
      <c r="P428">
        <v>0.21274041788023909</v>
      </c>
      <c r="Q428">
        <v>41.998261929007953</v>
      </c>
      <c r="R428">
        <v>19.48887032911934</v>
      </c>
      <c r="S428">
        <v>22.50939159988862</v>
      </c>
      <c r="T428">
        <v>197.41552802933111</v>
      </c>
      <c r="U428">
        <v>0.25</v>
      </c>
      <c r="V428">
        <v>0.18759987907481171</v>
      </c>
      <c r="W428">
        <v>39.132828611001059</v>
      </c>
      <c r="X428">
        <v>20.592735577766511</v>
      </c>
      <c r="Y428">
        <v>18.540093033234541</v>
      </c>
    </row>
    <row r="429" spans="1:25" x14ac:dyDescent="0.35">
      <c r="A429">
        <v>428</v>
      </c>
      <c r="B429" t="s">
        <v>452</v>
      </c>
      <c r="C429">
        <v>19</v>
      </c>
      <c r="D429">
        <v>5</v>
      </c>
      <c r="E429">
        <v>1</v>
      </c>
      <c r="F429">
        <v>19.49866743630507</v>
      </c>
      <c r="G429">
        <v>0.1373516804808933</v>
      </c>
      <c r="H429">
        <v>0.17168960060111671</v>
      </c>
      <c r="I429">
        <v>9</v>
      </c>
      <c r="J429">
        <v>21.89367707241745</v>
      </c>
      <c r="K429">
        <v>197.043093651757</v>
      </c>
      <c r="L429">
        <v>183.72538922203211</v>
      </c>
      <c r="M429">
        <v>0.57451626064373196</v>
      </c>
      <c r="N429">
        <v>1.287258130321866</v>
      </c>
      <c r="O429">
        <v>1.3</v>
      </c>
      <c r="P429">
        <v>0.28731148454515187</v>
      </c>
      <c r="Q429">
        <v>41.563767178423838</v>
      </c>
      <c r="R429">
        <v>19.869909753558591</v>
      </c>
      <c r="S429">
        <v>21.69385742486525</v>
      </c>
      <c r="T429">
        <v>144.6644823273397</v>
      </c>
      <c r="U429">
        <v>0.25</v>
      </c>
      <c r="V429">
        <v>0.18759987907481171</v>
      </c>
      <c r="W429">
        <v>34.466860801025938</v>
      </c>
      <c r="X429">
        <v>25.234990956652311</v>
      </c>
      <c r="Y429">
        <v>9.2318698443736338</v>
      </c>
    </row>
    <row r="430" spans="1:25" x14ac:dyDescent="0.35">
      <c r="A430">
        <v>429</v>
      </c>
      <c r="B430" t="s">
        <v>453</v>
      </c>
      <c r="C430">
        <v>20</v>
      </c>
      <c r="D430">
        <v>5</v>
      </c>
      <c r="E430">
        <v>1</v>
      </c>
      <c r="F430">
        <v>21.621544244026669</v>
      </c>
      <c r="G430">
        <v>0.12754282337541201</v>
      </c>
      <c r="H430">
        <v>0.15942852921926501</v>
      </c>
      <c r="I430">
        <v>14</v>
      </c>
      <c r="J430">
        <v>21.756516191473509</v>
      </c>
      <c r="K430">
        <v>304.59122668062912</v>
      </c>
      <c r="L430">
        <v>297.90356824910532</v>
      </c>
      <c r="M430">
        <v>0.93155575714179328</v>
      </c>
      <c r="N430">
        <v>1.465777878570897</v>
      </c>
      <c r="O430">
        <v>1.3</v>
      </c>
      <c r="P430">
        <v>0.30379285474550022</v>
      </c>
      <c r="Q430">
        <v>68.079686705065569</v>
      </c>
      <c r="R430">
        <v>28.582224108436431</v>
      </c>
      <c r="S430">
        <v>39.497462596629127</v>
      </c>
      <c r="T430">
        <v>224.09903867587249</v>
      </c>
      <c r="U430">
        <v>0.25</v>
      </c>
      <c r="V430">
        <v>0.18759987907481171</v>
      </c>
      <c r="W430">
        <v>55.886673379487092</v>
      </c>
      <c r="X430">
        <v>37.995462188100639</v>
      </c>
      <c r="Y430">
        <v>17.89121119138645</v>
      </c>
    </row>
    <row r="431" spans="1:25" x14ac:dyDescent="0.35">
      <c r="A431">
        <v>430</v>
      </c>
      <c r="B431" t="s">
        <v>454</v>
      </c>
      <c r="C431">
        <v>21</v>
      </c>
      <c r="D431">
        <v>5</v>
      </c>
      <c r="E431">
        <v>1</v>
      </c>
      <c r="F431">
        <v>19.888861497459771</v>
      </c>
      <c r="G431">
        <v>0.15633562375104459</v>
      </c>
      <c r="H431">
        <v>0.19541952968880569</v>
      </c>
      <c r="I431">
        <v>11</v>
      </c>
      <c r="J431">
        <v>20.533551115089811</v>
      </c>
      <c r="K431">
        <v>225.86906226598791</v>
      </c>
      <c r="L431">
        <v>227.39806483948891</v>
      </c>
      <c r="M431">
        <v>0.71108237376664873</v>
      </c>
      <c r="N431">
        <v>1.355541186883324</v>
      </c>
      <c r="O431">
        <v>1.3</v>
      </c>
      <c r="P431">
        <v>0.34436898757890821</v>
      </c>
      <c r="Q431">
        <v>52.133116073585668</v>
      </c>
      <c r="R431">
        <v>23.667239250404581</v>
      </c>
      <c r="S431">
        <v>28.46587682318108</v>
      </c>
      <c r="T431">
        <v>151.38737213274749</v>
      </c>
      <c r="U431">
        <v>0.25</v>
      </c>
      <c r="V431">
        <v>0.18759987907481171</v>
      </c>
      <c r="W431">
        <v>42.659849465734311</v>
      </c>
      <c r="X431">
        <v>35.550418306461978</v>
      </c>
      <c r="Y431">
        <v>7.1094311592723329</v>
      </c>
    </row>
    <row r="432" spans="1:25" x14ac:dyDescent="0.35">
      <c r="A432">
        <v>431</v>
      </c>
      <c r="B432" t="s">
        <v>455</v>
      </c>
      <c r="C432">
        <v>22</v>
      </c>
      <c r="D432">
        <v>5</v>
      </c>
      <c r="E432">
        <v>1</v>
      </c>
      <c r="F432">
        <v>21.849474075147711</v>
      </c>
      <c r="G432">
        <v>0.1502858680828992</v>
      </c>
      <c r="H432">
        <v>0.18785733510362401</v>
      </c>
      <c r="I432">
        <v>5</v>
      </c>
      <c r="J432">
        <v>24.938492473187821</v>
      </c>
      <c r="K432">
        <v>124.69246236593909</v>
      </c>
      <c r="L432">
        <v>101.5945361458799</v>
      </c>
      <c r="M432">
        <v>0.317689967921788</v>
      </c>
      <c r="N432">
        <v>1.1588449839608941</v>
      </c>
      <c r="O432">
        <v>1</v>
      </c>
      <c r="P432">
        <v>0.21769753048509549</v>
      </c>
      <c r="Q432">
        <v>20.69754794005366</v>
      </c>
      <c r="R432">
        <v>14.288398000781861</v>
      </c>
      <c r="S432">
        <v>6.4091499392717992</v>
      </c>
      <c r="T432">
        <v>95.07479434393818</v>
      </c>
      <c r="U432">
        <v>0.25</v>
      </c>
      <c r="V432">
        <v>0.18759987907481171</v>
      </c>
      <c r="W432">
        <v>19.059122695628659</v>
      </c>
      <c r="X432">
        <v>15.26822305716304</v>
      </c>
      <c r="Y432">
        <v>3.7908996384656199</v>
      </c>
    </row>
    <row r="433" spans="1:25" x14ac:dyDescent="0.35">
      <c r="A433">
        <v>432</v>
      </c>
      <c r="B433" t="s">
        <v>456</v>
      </c>
      <c r="C433">
        <v>23</v>
      </c>
      <c r="D433">
        <v>5</v>
      </c>
      <c r="E433">
        <v>1</v>
      </c>
      <c r="F433">
        <v>23.377486605432271</v>
      </c>
      <c r="G433">
        <v>0.179517602115534</v>
      </c>
      <c r="H433">
        <v>0.2243970026444175</v>
      </c>
      <c r="I433">
        <v>4</v>
      </c>
      <c r="J433">
        <v>25.479742930876171</v>
      </c>
      <c r="K433">
        <v>101.9189717235047</v>
      </c>
      <c r="L433">
        <v>82.179348813170591</v>
      </c>
      <c r="M433">
        <v>0.25697794073100222</v>
      </c>
      <c r="N433">
        <v>1.128488970365501</v>
      </c>
      <c r="O433">
        <v>1</v>
      </c>
      <c r="P433">
        <v>0.25322954246730328</v>
      </c>
      <c r="Q433">
        <v>17.898149658213441</v>
      </c>
      <c r="R433">
        <v>12.6882230155366</v>
      </c>
      <c r="S433">
        <v>5.2099266426768374</v>
      </c>
      <c r="T433">
        <v>70.679548222634509</v>
      </c>
      <c r="U433">
        <v>0.25</v>
      </c>
      <c r="V433">
        <v>0.18759987907481171</v>
      </c>
      <c r="W433">
        <v>15.416835899797579</v>
      </c>
      <c r="X433">
        <v>14.75263964235644</v>
      </c>
      <c r="Y433">
        <v>0.66419625744113731</v>
      </c>
    </row>
    <row r="434" spans="1:25" x14ac:dyDescent="0.35">
      <c r="A434">
        <v>433</v>
      </c>
      <c r="B434" t="s">
        <v>457</v>
      </c>
      <c r="C434">
        <v>0</v>
      </c>
      <c r="D434">
        <v>6</v>
      </c>
      <c r="E434">
        <v>1</v>
      </c>
      <c r="F434">
        <v>25.921351690540831</v>
      </c>
      <c r="G434">
        <v>0.1690795915115528</v>
      </c>
      <c r="H434">
        <v>0.21134948938944109</v>
      </c>
      <c r="I434">
        <v>6</v>
      </c>
      <c r="J434">
        <v>17.651323491186151</v>
      </c>
      <c r="K434">
        <v>105.9079409471169</v>
      </c>
      <c r="L434">
        <v>131.9436574035565</v>
      </c>
      <c r="M434">
        <v>0.41259282121068241</v>
      </c>
      <c r="N434">
        <v>1.2062964106053411</v>
      </c>
      <c r="O434">
        <v>1</v>
      </c>
      <c r="P434">
        <v>0.25495013043375442</v>
      </c>
      <c r="Q434">
        <v>28.808348799602001</v>
      </c>
      <c r="R434">
        <v>19.10532008307673</v>
      </c>
      <c r="S434">
        <v>9.703028716525278</v>
      </c>
      <c r="T434">
        <v>112.99601514456759</v>
      </c>
      <c r="U434">
        <v>0.25</v>
      </c>
      <c r="V434">
        <v>0.18759987907481171</v>
      </c>
      <c r="W434">
        <v>24.752614173595589</v>
      </c>
      <c r="X434">
        <v>22.308979696333601</v>
      </c>
      <c r="Y434">
        <v>2.443634477261984</v>
      </c>
    </row>
    <row r="435" spans="1:25" x14ac:dyDescent="0.35">
      <c r="A435">
        <v>434</v>
      </c>
      <c r="B435" t="s">
        <v>458</v>
      </c>
      <c r="C435">
        <v>1</v>
      </c>
      <c r="D435">
        <v>6</v>
      </c>
      <c r="E435">
        <v>1</v>
      </c>
      <c r="F435">
        <v>25.738718797869289</v>
      </c>
      <c r="G435">
        <v>0.1810965814249231</v>
      </c>
      <c r="H435">
        <v>0.22637072678115391</v>
      </c>
      <c r="I435">
        <v>6</v>
      </c>
      <c r="J435">
        <v>15.143840259570039</v>
      </c>
      <c r="K435">
        <v>90.863041557420274</v>
      </c>
      <c r="L435">
        <v>131.0309596055985</v>
      </c>
      <c r="M435">
        <v>0.40973878057862317</v>
      </c>
      <c r="N435">
        <v>1.2048693902893119</v>
      </c>
      <c r="O435">
        <v>1</v>
      </c>
      <c r="P435">
        <v>0.27274715955615719</v>
      </c>
      <c r="Q435">
        <v>29.250000313473421</v>
      </c>
      <c r="R435">
        <v>19.421192404232261</v>
      </c>
      <c r="S435">
        <v>9.82880790924116</v>
      </c>
      <c r="T435">
        <v>107.24218122407611</v>
      </c>
      <c r="U435">
        <v>0.25</v>
      </c>
      <c r="V435">
        <v>0.18759987907481171</v>
      </c>
      <c r="W435">
        <v>24.581392177066821</v>
      </c>
      <c r="X435">
        <v>23.72925884540108</v>
      </c>
      <c r="Y435">
        <v>0.85213333166574046</v>
      </c>
    </row>
    <row r="436" spans="1:25" x14ac:dyDescent="0.35">
      <c r="A436">
        <v>435</v>
      </c>
      <c r="B436" t="s">
        <v>459</v>
      </c>
      <c r="C436">
        <v>2</v>
      </c>
      <c r="D436">
        <v>6</v>
      </c>
      <c r="E436">
        <v>1</v>
      </c>
      <c r="F436">
        <v>27.053273900854869</v>
      </c>
      <c r="G436">
        <v>0.19785101240854969</v>
      </c>
      <c r="H436">
        <v>0.24731376551068709</v>
      </c>
      <c r="I436">
        <v>4</v>
      </c>
      <c r="J436">
        <v>24.348096150371379</v>
      </c>
      <c r="K436">
        <v>97.392384601485503</v>
      </c>
      <c r="L436">
        <v>89.864034970341336</v>
      </c>
      <c r="M436">
        <v>0.28100824581803008</v>
      </c>
      <c r="N436">
        <v>1.1405041229090149</v>
      </c>
      <c r="O436">
        <v>1</v>
      </c>
      <c r="P436">
        <v>0.28206236921709199</v>
      </c>
      <c r="Q436">
        <v>20.242002295736519</v>
      </c>
      <c r="R436">
        <v>14.198635069626199</v>
      </c>
      <c r="S436">
        <v>6.0433672261103162</v>
      </c>
      <c r="T436">
        <v>71.764278063469945</v>
      </c>
      <c r="U436">
        <v>0.25</v>
      </c>
      <c r="V436">
        <v>0.18759987907481171</v>
      </c>
      <c r="W436">
        <v>16.858482093610689</v>
      </c>
      <c r="X436">
        <v>17.779690297999348</v>
      </c>
      <c r="Y436">
        <v>-0.9212082043886588</v>
      </c>
    </row>
    <row r="437" spans="1:25" x14ac:dyDescent="0.35">
      <c r="A437">
        <v>436</v>
      </c>
      <c r="B437" t="s">
        <v>460</v>
      </c>
      <c r="C437">
        <v>3</v>
      </c>
      <c r="D437">
        <v>6</v>
      </c>
      <c r="E437">
        <v>1</v>
      </c>
      <c r="F437">
        <v>28.097292759191141</v>
      </c>
      <c r="G437">
        <v>0.2016567188812948</v>
      </c>
      <c r="H437">
        <v>0.25207089860161852</v>
      </c>
      <c r="I437">
        <v>7</v>
      </c>
      <c r="J437">
        <v>22.900701323155928</v>
      </c>
      <c r="K437">
        <v>160.30490926209151</v>
      </c>
      <c r="L437">
        <v>157.4415944075204</v>
      </c>
      <c r="M437">
        <v>0.49232583733695923</v>
      </c>
      <c r="N437">
        <v>1.2461629186684799</v>
      </c>
      <c r="O437">
        <v>1</v>
      </c>
      <c r="P437">
        <v>0.31412140671277933</v>
      </c>
      <c r="Q437">
        <v>36.114145577697251</v>
      </c>
      <c r="R437">
        <v>23.18422096288025</v>
      </c>
      <c r="S437">
        <v>12.929924614817001</v>
      </c>
      <c r="T437">
        <v>114.9687503173531</v>
      </c>
      <c r="U437">
        <v>0.25</v>
      </c>
      <c r="V437">
        <v>0.18759987907481171</v>
      </c>
      <c r="W437">
        <v>29.53602407219638</v>
      </c>
      <c r="X437">
        <v>31.749155343660171</v>
      </c>
      <c r="Y437">
        <v>-2.2131312714637938</v>
      </c>
    </row>
    <row r="438" spans="1:25" x14ac:dyDescent="0.35">
      <c r="A438">
        <v>437</v>
      </c>
      <c r="B438" t="s">
        <v>461</v>
      </c>
      <c r="C438">
        <v>4</v>
      </c>
      <c r="D438">
        <v>6</v>
      </c>
      <c r="E438">
        <v>1</v>
      </c>
      <c r="F438">
        <v>28.775807013900462</v>
      </c>
      <c r="G438">
        <v>0.17583548569751639</v>
      </c>
      <c r="H438">
        <v>0.2197943571218956</v>
      </c>
      <c r="I438">
        <v>3</v>
      </c>
      <c r="J438">
        <v>21.277391145059148</v>
      </c>
      <c r="K438">
        <v>63.832173435177452</v>
      </c>
      <c r="L438">
        <v>73.00889843418696</v>
      </c>
      <c r="M438">
        <v>0.22830159456860269</v>
      </c>
      <c r="N438">
        <v>1.114150797284301</v>
      </c>
      <c r="O438">
        <v>1</v>
      </c>
      <c r="P438">
        <v>0.2448840582259505</v>
      </c>
      <c r="Q438">
        <v>15.69498784599887</v>
      </c>
      <c r="R438">
        <v>11.269560913481209</v>
      </c>
      <c r="S438">
        <v>4.4254269325176612</v>
      </c>
      <c r="T438">
        <v>64.091505015477026</v>
      </c>
      <c r="U438">
        <v>0.25</v>
      </c>
      <c r="V438">
        <v>0.18759987907481171</v>
      </c>
      <c r="W438">
        <v>13.696460517638689</v>
      </c>
      <c r="X438">
        <v>12.83755511641591</v>
      </c>
      <c r="Y438">
        <v>0.8589054012227777</v>
      </c>
    </row>
    <row r="439" spans="1:25" x14ac:dyDescent="0.35">
      <c r="A439">
        <v>438</v>
      </c>
      <c r="B439" t="s">
        <v>462</v>
      </c>
      <c r="C439">
        <v>5</v>
      </c>
      <c r="D439">
        <v>6</v>
      </c>
      <c r="E439">
        <v>1</v>
      </c>
      <c r="F439">
        <v>30.57058631119752</v>
      </c>
      <c r="G439">
        <v>0.20403582307029919</v>
      </c>
      <c r="H439">
        <v>0.25504477883787408</v>
      </c>
      <c r="I439">
        <v>4</v>
      </c>
      <c r="J439">
        <v>24.007170225452931</v>
      </c>
      <c r="K439">
        <v>96.028680901811725</v>
      </c>
      <c r="L439">
        <v>97.791996604218966</v>
      </c>
      <c r="M439">
        <v>0.30579928254795069</v>
      </c>
      <c r="N439">
        <v>1.1528996412739749</v>
      </c>
      <c r="O439">
        <v>1</v>
      </c>
      <c r="P439">
        <v>0.29404103403098542</v>
      </c>
      <c r="Q439">
        <v>22.2288417614377</v>
      </c>
      <c r="R439">
        <v>15.424649963026731</v>
      </c>
      <c r="S439">
        <v>6.8041917984109688</v>
      </c>
      <c r="T439">
        <v>75.597754016520256</v>
      </c>
      <c r="U439">
        <v>0.25</v>
      </c>
      <c r="V439">
        <v>0.18759987907481171</v>
      </c>
      <c r="W439">
        <v>18.345766737435881</v>
      </c>
      <c r="X439">
        <v>19.953070516829719</v>
      </c>
      <c r="Y439">
        <v>-1.6073037793938421</v>
      </c>
    </row>
    <row r="440" spans="1:25" x14ac:dyDescent="0.35">
      <c r="A440">
        <v>439</v>
      </c>
      <c r="B440" t="s">
        <v>463</v>
      </c>
      <c r="C440">
        <v>6</v>
      </c>
      <c r="D440">
        <v>6</v>
      </c>
      <c r="E440">
        <v>1</v>
      </c>
      <c r="F440">
        <v>30.481938350325379</v>
      </c>
      <c r="G440">
        <v>0.1954170220914169</v>
      </c>
      <c r="H440">
        <v>0.24427127761427109</v>
      </c>
      <c r="I440">
        <v>3</v>
      </c>
      <c r="J440">
        <v>20.639476121789599</v>
      </c>
      <c r="K440">
        <v>61.918428365368811</v>
      </c>
      <c r="L440">
        <v>76.176390541017057</v>
      </c>
      <c r="M440">
        <v>0.2382064625269194</v>
      </c>
      <c r="N440">
        <v>1.1191032312634599</v>
      </c>
      <c r="O440">
        <v>1</v>
      </c>
      <c r="P440">
        <v>0.27336477608298437</v>
      </c>
      <c r="Q440">
        <v>17.015915530973931</v>
      </c>
      <c r="R440">
        <v>12.16396490019109</v>
      </c>
      <c r="S440">
        <v>4.8519506307828486</v>
      </c>
      <c r="T440">
        <v>62.246189047445071</v>
      </c>
      <c r="U440">
        <v>0.25</v>
      </c>
      <c r="V440">
        <v>0.18759987907481171</v>
      </c>
      <c r="W440">
        <v>14.290681653850431</v>
      </c>
      <c r="X440">
        <v>14.886163393198331</v>
      </c>
      <c r="Y440">
        <v>-0.59548173934789794</v>
      </c>
    </row>
    <row r="441" spans="1:25" x14ac:dyDescent="0.35">
      <c r="A441">
        <v>440</v>
      </c>
      <c r="B441" t="s">
        <v>464</v>
      </c>
      <c r="C441">
        <v>7</v>
      </c>
      <c r="D441">
        <v>6</v>
      </c>
      <c r="E441">
        <v>1</v>
      </c>
      <c r="F441">
        <v>27.82430452763785</v>
      </c>
      <c r="G441">
        <v>0.1835419094619081</v>
      </c>
      <c r="H441">
        <v>0.22942738682738509</v>
      </c>
      <c r="I441">
        <v>9</v>
      </c>
      <c r="J441">
        <v>24.302637302302269</v>
      </c>
      <c r="K441">
        <v>218.72373572072041</v>
      </c>
      <c r="L441">
        <v>201.1065045495732</v>
      </c>
      <c r="M441">
        <v>0.62886766752375023</v>
      </c>
      <c r="N441">
        <v>1.3144338337618751</v>
      </c>
      <c r="O441">
        <v>1.2</v>
      </c>
      <c r="P441">
        <v>0.36188054356498622</v>
      </c>
      <c r="Q441">
        <v>45.732713719903138</v>
      </c>
      <c r="R441">
        <v>23.195139253233879</v>
      </c>
      <c r="S441">
        <v>22.537574466669259</v>
      </c>
      <c r="T441">
        <v>126.3751658748421</v>
      </c>
      <c r="U441">
        <v>0.25</v>
      </c>
      <c r="V441">
        <v>0.18759987907481171</v>
      </c>
      <c r="W441">
        <v>37.727555934658007</v>
      </c>
      <c r="X441">
        <v>36.911471850238577</v>
      </c>
      <c r="Y441">
        <v>0.81608408441943681</v>
      </c>
    </row>
    <row r="442" spans="1:25" x14ac:dyDescent="0.35">
      <c r="A442">
        <v>441</v>
      </c>
      <c r="B442" t="s">
        <v>465</v>
      </c>
      <c r="C442">
        <v>8</v>
      </c>
      <c r="D442">
        <v>6</v>
      </c>
      <c r="E442">
        <v>1</v>
      </c>
      <c r="F442">
        <v>30.584028312514029</v>
      </c>
      <c r="G442">
        <v>0.15996924606242729</v>
      </c>
      <c r="H442">
        <v>0.19996155757803419</v>
      </c>
      <c r="I442">
        <v>8</v>
      </c>
      <c r="J442">
        <v>21.148216646218678</v>
      </c>
      <c r="K442">
        <v>169.1857331697494</v>
      </c>
      <c r="L442">
        <v>186.71912017849459</v>
      </c>
      <c r="M442">
        <v>0.58387777089423787</v>
      </c>
      <c r="N442">
        <v>1.291938885447119</v>
      </c>
      <c r="O442">
        <v>1.2</v>
      </c>
      <c r="P442">
        <v>0.31000573419556249</v>
      </c>
      <c r="Q442">
        <v>42.77665288019594</v>
      </c>
      <c r="R442">
        <v>22.0736204382669</v>
      </c>
      <c r="S442">
        <v>20.703032441929039</v>
      </c>
      <c r="T442">
        <v>137.98665044437831</v>
      </c>
      <c r="U442">
        <v>0.25</v>
      </c>
      <c r="V442">
        <v>0.18759987907481171</v>
      </c>
      <c r="W442">
        <v>35.028484366440843</v>
      </c>
      <c r="X442">
        <v>29.869316880393541</v>
      </c>
      <c r="Y442">
        <v>5.1591674860472914</v>
      </c>
    </row>
    <row r="443" spans="1:25" x14ac:dyDescent="0.35">
      <c r="A443">
        <v>442</v>
      </c>
      <c r="B443" t="s">
        <v>466</v>
      </c>
      <c r="C443">
        <v>9</v>
      </c>
      <c r="D443">
        <v>6</v>
      </c>
      <c r="E443">
        <v>1</v>
      </c>
      <c r="F443">
        <v>28.237901883925229</v>
      </c>
      <c r="G443">
        <v>0.15660343585430239</v>
      </c>
      <c r="H443">
        <v>0.19575429481787801</v>
      </c>
      <c r="I443">
        <v>12</v>
      </c>
      <c r="J443">
        <v>22.46476799892114</v>
      </c>
      <c r="K443">
        <v>269.57721598705371</v>
      </c>
      <c r="L443">
        <v>268.48683390743918</v>
      </c>
      <c r="M443">
        <v>0.83956851310389946</v>
      </c>
      <c r="N443">
        <v>1.4197842565519501</v>
      </c>
      <c r="O443">
        <v>1.2</v>
      </c>
      <c r="P443">
        <v>0.33351463912182261</v>
      </c>
      <c r="Q443">
        <v>61.685351479193329</v>
      </c>
      <c r="R443">
        <v>28.96465956924127</v>
      </c>
      <c r="S443">
        <v>32.720691909952052</v>
      </c>
      <c r="T443">
        <v>184.95545395433621</v>
      </c>
      <c r="U443">
        <v>0.25</v>
      </c>
      <c r="V443">
        <v>0.18759987907481171</v>
      </c>
      <c r="W443">
        <v>50.368097574214652</v>
      </c>
      <c r="X443">
        <v>42.045960671548393</v>
      </c>
      <c r="Y443">
        <v>8.3221369026662586</v>
      </c>
    </row>
    <row r="444" spans="1:25" x14ac:dyDescent="0.35">
      <c r="A444">
        <v>443</v>
      </c>
      <c r="B444" t="s">
        <v>467</v>
      </c>
      <c r="C444">
        <v>10</v>
      </c>
      <c r="D444">
        <v>6</v>
      </c>
      <c r="E444">
        <v>1</v>
      </c>
      <c r="F444">
        <v>29.164562354496081</v>
      </c>
      <c r="G444">
        <v>0.13716895190600831</v>
      </c>
      <c r="H444">
        <v>0.1714611898825103</v>
      </c>
      <c r="I444">
        <v>6</v>
      </c>
      <c r="J444">
        <v>24.651021930856601</v>
      </c>
      <c r="K444">
        <v>147.9061315851396</v>
      </c>
      <c r="L444">
        <v>140.8317315370428</v>
      </c>
      <c r="M444">
        <v>0.44038616614312298</v>
      </c>
      <c r="N444">
        <v>1.220193083071561</v>
      </c>
      <c r="O444">
        <v>1</v>
      </c>
      <c r="P444">
        <v>0.20921575790985869</v>
      </c>
      <c r="Q444">
        <v>28.106231598544358</v>
      </c>
      <c r="R444">
        <v>18.427399393409619</v>
      </c>
      <c r="S444">
        <v>9.6788322051347464</v>
      </c>
      <c r="T444">
        <v>134.3408922890695</v>
      </c>
      <c r="U444">
        <v>0.25</v>
      </c>
      <c r="V444">
        <v>0.18759987907481171</v>
      </c>
      <c r="W444">
        <v>26.42001580624558</v>
      </c>
      <c r="X444">
        <v>19.3177410100445</v>
      </c>
      <c r="Y444">
        <v>7.1022747962010833</v>
      </c>
    </row>
    <row r="445" spans="1:25" x14ac:dyDescent="0.35">
      <c r="A445">
        <v>444</v>
      </c>
      <c r="B445" t="s">
        <v>468</v>
      </c>
      <c r="C445">
        <v>11</v>
      </c>
      <c r="D445">
        <v>6</v>
      </c>
      <c r="E445">
        <v>1</v>
      </c>
      <c r="F445">
        <v>26.894830867024481</v>
      </c>
      <c r="G445">
        <v>0.1111505404311298</v>
      </c>
      <c r="H445">
        <v>0.1389381755389123</v>
      </c>
      <c r="I445">
        <v>7</v>
      </c>
      <c r="J445">
        <v>20.681344823482419</v>
      </c>
      <c r="K445">
        <v>144.76941376437691</v>
      </c>
      <c r="L445">
        <v>158.4020062691516</v>
      </c>
      <c r="M445">
        <v>0.49532908165587819</v>
      </c>
      <c r="N445">
        <v>1.247664540827939</v>
      </c>
      <c r="O445">
        <v>1</v>
      </c>
      <c r="P445">
        <v>0.17334823498722859</v>
      </c>
      <c r="Q445">
        <v>28.29310476957313</v>
      </c>
      <c r="R445">
        <v>18.141482004961411</v>
      </c>
      <c r="S445">
        <v>10.151622764611719</v>
      </c>
      <c r="T445">
        <v>163.2154187878383</v>
      </c>
      <c r="U445">
        <v>0.25</v>
      </c>
      <c r="V445">
        <v>0.18759987907481171</v>
      </c>
      <c r="W445">
        <v>29.716197221300401</v>
      </c>
      <c r="X445">
        <v>17.606468602191409</v>
      </c>
      <c r="Y445">
        <v>12.109728619108999</v>
      </c>
    </row>
    <row r="446" spans="1:25" x14ac:dyDescent="0.35">
      <c r="A446">
        <v>445</v>
      </c>
      <c r="B446" t="s">
        <v>469</v>
      </c>
      <c r="C446">
        <v>12</v>
      </c>
      <c r="D446">
        <v>6</v>
      </c>
      <c r="E446">
        <v>1</v>
      </c>
      <c r="F446">
        <v>24.56636203474222</v>
      </c>
      <c r="G446">
        <v>0.11631290713591</v>
      </c>
      <c r="H446">
        <v>0.14539113391988759</v>
      </c>
      <c r="I446">
        <v>6</v>
      </c>
      <c r="J446">
        <v>20.473018775932061</v>
      </c>
      <c r="K446">
        <v>122.8381126555924</v>
      </c>
      <c r="L446">
        <v>131.0194700719328</v>
      </c>
      <c r="M446">
        <v>0.4097028523710623</v>
      </c>
      <c r="N446">
        <v>1.204851426185531</v>
      </c>
      <c r="O446">
        <v>1</v>
      </c>
      <c r="P446">
        <v>0.17517471505810811</v>
      </c>
      <c r="Q446">
        <v>23.559344882870001</v>
      </c>
      <c r="R446">
        <v>15.642987588906029</v>
      </c>
      <c r="S446">
        <v>7.9163572939639746</v>
      </c>
      <c r="T446">
        <v>134.490556328606</v>
      </c>
      <c r="U446">
        <v>0.25</v>
      </c>
      <c r="V446">
        <v>0.18759987907481171</v>
      </c>
      <c r="W446">
        <v>24.579236741940509</v>
      </c>
      <c r="X446">
        <v>15.239255455472859</v>
      </c>
      <c r="Y446">
        <v>9.3399812864676495</v>
      </c>
    </row>
    <row r="447" spans="1:25" x14ac:dyDescent="0.35">
      <c r="A447">
        <v>446</v>
      </c>
      <c r="B447" t="s">
        <v>470</v>
      </c>
      <c r="C447">
        <v>13</v>
      </c>
      <c r="D447">
        <v>6</v>
      </c>
      <c r="E447">
        <v>1</v>
      </c>
      <c r="F447">
        <v>23.91962896114444</v>
      </c>
      <c r="G447">
        <v>8.5396611837355793E-2</v>
      </c>
      <c r="H447">
        <v>0.1067457647966948</v>
      </c>
      <c r="I447">
        <v>7</v>
      </c>
      <c r="J447">
        <v>21.263761824677569</v>
      </c>
      <c r="K447">
        <v>148.84633277274301</v>
      </c>
      <c r="L447">
        <v>152.55966308748901</v>
      </c>
      <c r="M447">
        <v>0.47705985293175329</v>
      </c>
      <c r="N447">
        <v>1.2385299264658769</v>
      </c>
      <c r="O447">
        <v>1</v>
      </c>
      <c r="P447">
        <v>0.13220782422419419</v>
      </c>
      <c r="Q447">
        <v>22.5517458630436</v>
      </c>
      <c r="R447">
        <v>14.566783010173751</v>
      </c>
      <c r="S447">
        <v>7.9849628528698542</v>
      </c>
      <c r="T447">
        <v>170.57799714486649</v>
      </c>
      <c r="U447">
        <v>0.25</v>
      </c>
      <c r="V447">
        <v>0.18759987907481171</v>
      </c>
      <c r="W447">
        <v>28.62017434690696</v>
      </c>
      <c r="X447">
        <v>13.02807833072008</v>
      </c>
      <c r="Y447">
        <v>15.592096016186879</v>
      </c>
    </row>
    <row r="448" spans="1:25" x14ac:dyDescent="0.35">
      <c r="A448">
        <v>447</v>
      </c>
      <c r="B448" t="s">
        <v>471</v>
      </c>
      <c r="C448">
        <v>14</v>
      </c>
      <c r="D448">
        <v>6</v>
      </c>
      <c r="E448">
        <v>1</v>
      </c>
      <c r="F448">
        <v>23.287059587481171</v>
      </c>
      <c r="G448">
        <v>9.0930437647127799E-2</v>
      </c>
      <c r="H448">
        <v>0.1136630470589098</v>
      </c>
      <c r="I448">
        <v>8</v>
      </c>
      <c r="J448">
        <v>22.25174370129989</v>
      </c>
      <c r="K448">
        <v>178.0139496103991</v>
      </c>
      <c r="L448">
        <v>172.63650375575759</v>
      </c>
      <c r="M448">
        <v>0.53984089519877654</v>
      </c>
      <c r="N448">
        <v>1.2699204475993879</v>
      </c>
      <c r="O448">
        <v>1</v>
      </c>
      <c r="P448">
        <v>0.14434302759656101</v>
      </c>
      <c r="Q448">
        <v>27.21719715406887</v>
      </c>
      <c r="R448">
        <v>17.145765126008811</v>
      </c>
      <c r="S448">
        <v>10.071432028060061</v>
      </c>
      <c r="T448">
        <v>188.5591400378616</v>
      </c>
      <c r="U448">
        <v>0.25</v>
      </c>
      <c r="V448">
        <v>0.18759987907481171</v>
      </c>
      <c r="W448">
        <v>32.386587228478419</v>
      </c>
      <c r="X448">
        <v>15.697912840381059</v>
      </c>
      <c r="Y448">
        <v>16.68867438809735</v>
      </c>
    </row>
    <row r="449" spans="1:25" x14ac:dyDescent="0.35">
      <c r="A449">
        <v>448</v>
      </c>
      <c r="B449" t="s">
        <v>472</v>
      </c>
      <c r="C449">
        <v>15</v>
      </c>
      <c r="D449">
        <v>6</v>
      </c>
      <c r="E449">
        <v>1</v>
      </c>
      <c r="F449">
        <v>20.155087164468121</v>
      </c>
      <c r="G449">
        <v>9.2055828990892596E-2</v>
      </c>
      <c r="H449">
        <v>0.1150697862386157</v>
      </c>
      <c r="I449">
        <v>7</v>
      </c>
      <c r="J449">
        <v>24.595645501430042</v>
      </c>
      <c r="K449">
        <v>172.16951851001031</v>
      </c>
      <c r="L449">
        <v>143.55381625645211</v>
      </c>
      <c r="M449">
        <v>0.44889822830705473</v>
      </c>
      <c r="N449">
        <v>1.224449114153527</v>
      </c>
      <c r="O449">
        <v>1</v>
      </c>
      <c r="P449">
        <v>0.14089709782570881</v>
      </c>
      <c r="Q449">
        <v>22.240443650617649</v>
      </c>
      <c r="R449">
        <v>14.53090595177092</v>
      </c>
      <c r="S449">
        <v>7.7095376988467246</v>
      </c>
      <c r="T449">
        <v>157.84884141566431</v>
      </c>
      <c r="U449">
        <v>0.25</v>
      </c>
      <c r="V449">
        <v>0.18759987907481171</v>
      </c>
      <c r="W449">
        <v>26.930678570438161</v>
      </c>
      <c r="X449">
        <v>13.21496556029398</v>
      </c>
      <c r="Y449">
        <v>13.71571301014419</v>
      </c>
    </row>
    <row r="450" spans="1:25" x14ac:dyDescent="0.35">
      <c r="A450">
        <v>449</v>
      </c>
      <c r="B450" t="s">
        <v>473</v>
      </c>
      <c r="C450">
        <v>16</v>
      </c>
      <c r="D450">
        <v>6</v>
      </c>
      <c r="E450">
        <v>1</v>
      </c>
      <c r="F450">
        <v>20.813766642919841</v>
      </c>
      <c r="G450">
        <v>0.10284115216589571</v>
      </c>
      <c r="H450">
        <v>0.12855144020736961</v>
      </c>
      <c r="I450">
        <v>6</v>
      </c>
      <c r="J450">
        <v>19.401410955089389</v>
      </c>
      <c r="K450">
        <v>116.40846573053631</v>
      </c>
      <c r="L450">
        <v>122.87710456662759</v>
      </c>
      <c r="M450">
        <v>0.38424136660303271</v>
      </c>
      <c r="N450">
        <v>1.1921206833015161</v>
      </c>
      <c r="O450">
        <v>1</v>
      </c>
      <c r="P450">
        <v>0.15324883073940351</v>
      </c>
      <c r="Q450">
        <v>20.209999031709</v>
      </c>
      <c r="R450">
        <v>13.56238462417309</v>
      </c>
      <c r="S450">
        <v>6.6476144075359098</v>
      </c>
      <c r="T450">
        <v>131.87701944738291</v>
      </c>
      <c r="U450">
        <v>0.25</v>
      </c>
      <c r="V450">
        <v>0.18759987907481171</v>
      </c>
      <c r="W450">
        <v>23.05172995776233</v>
      </c>
      <c r="X450">
        <v>12.636823008441221</v>
      </c>
      <c r="Y450">
        <v>10.414906949321111</v>
      </c>
    </row>
    <row r="451" spans="1:25" x14ac:dyDescent="0.35">
      <c r="A451">
        <v>450</v>
      </c>
      <c r="B451" t="s">
        <v>474</v>
      </c>
      <c r="C451">
        <v>17</v>
      </c>
      <c r="D451">
        <v>6</v>
      </c>
      <c r="E451">
        <v>1</v>
      </c>
      <c r="F451">
        <v>19.814458858035309</v>
      </c>
      <c r="G451">
        <v>0.1236725373778426</v>
      </c>
      <c r="H451">
        <v>0.1545906717223032</v>
      </c>
      <c r="I451">
        <v>10</v>
      </c>
      <c r="J451">
        <v>22.606451652360249</v>
      </c>
      <c r="K451">
        <v>226.06451652360249</v>
      </c>
      <c r="L451">
        <v>206.77907719663889</v>
      </c>
      <c r="M451">
        <v>0.64660601734693968</v>
      </c>
      <c r="N451">
        <v>1.3233030086734701</v>
      </c>
      <c r="O451">
        <v>1.3</v>
      </c>
      <c r="P451">
        <v>0.26594139130386951</v>
      </c>
      <c r="Q451">
        <v>45.805422682646331</v>
      </c>
      <c r="R451">
        <v>21.30120783776254</v>
      </c>
      <c r="S451">
        <v>24.504214844883791</v>
      </c>
      <c r="T451">
        <v>172.238787117979</v>
      </c>
      <c r="U451">
        <v>0.25</v>
      </c>
      <c r="V451">
        <v>0.18759987907481171</v>
      </c>
      <c r="W451">
        <v>38.791729877290607</v>
      </c>
      <c r="X451">
        <v>25.572893153557121</v>
      </c>
      <c r="Y451">
        <v>13.218836723733491</v>
      </c>
    </row>
    <row r="452" spans="1:25" x14ac:dyDescent="0.35">
      <c r="A452">
        <v>451</v>
      </c>
      <c r="B452" t="s">
        <v>475</v>
      </c>
      <c r="C452">
        <v>18</v>
      </c>
      <c r="D452">
        <v>6</v>
      </c>
      <c r="E452">
        <v>1</v>
      </c>
      <c r="F452">
        <v>21.205152574137919</v>
      </c>
      <c r="G452">
        <v>9.2813279449320399E-2</v>
      </c>
      <c r="H452">
        <v>0.1160165993116505</v>
      </c>
      <c r="I452">
        <v>13</v>
      </c>
      <c r="J452">
        <v>22.499967557528429</v>
      </c>
      <c r="K452">
        <v>292.49957824786958</v>
      </c>
      <c r="L452">
        <v>276.58463549124082</v>
      </c>
      <c r="M452">
        <v>0.86489064579911601</v>
      </c>
      <c r="N452">
        <v>1.4324453228995579</v>
      </c>
      <c r="O452">
        <v>1.3</v>
      </c>
      <c r="P452">
        <v>0.2160436655814916</v>
      </c>
      <c r="Q452">
        <v>56.130389813919372</v>
      </c>
      <c r="R452">
        <v>24.113854675519331</v>
      </c>
      <c r="S452">
        <v>32.016535138400037</v>
      </c>
      <c r="T452">
        <v>259.81039371296453</v>
      </c>
      <c r="U452">
        <v>0.25</v>
      </c>
      <c r="V452">
        <v>0.18759987907481171</v>
      </c>
      <c r="W452">
        <v>51.887244172107657</v>
      </c>
      <c r="X452">
        <v>25.67072706523696</v>
      </c>
      <c r="Y452">
        <v>26.2165171068707</v>
      </c>
    </row>
    <row r="453" spans="1:25" x14ac:dyDescent="0.35">
      <c r="A453">
        <v>452</v>
      </c>
      <c r="B453" t="s">
        <v>476</v>
      </c>
      <c r="C453">
        <v>19</v>
      </c>
      <c r="D453">
        <v>6</v>
      </c>
      <c r="E453">
        <v>1</v>
      </c>
      <c r="F453">
        <v>20.87513101413202</v>
      </c>
      <c r="G453">
        <v>0.1394094219788673</v>
      </c>
      <c r="H453">
        <v>0.1742617774735841</v>
      </c>
      <c r="I453">
        <v>8</v>
      </c>
      <c r="J453">
        <v>21.56120284056227</v>
      </c>
      <c r="K453">
        <v>172.48962272449819</v>
      </c>
      <c r="L453">
        <v>165.069055911997</v>
      </c>
      <c r="M453">
        <v>0.51617719876453072</v>
      </c>
      <c r="N453">
        <v>1.258088599382265</v>
      </c>
      <c r="O453">
        <v>1.3</v>
      </c>
      <c r="P453">
        <v>0.28500778221188711</v>
      </c>
      <c r="Q453">
        <v>37.27485294031505</v>
      </c>
      <c r="R453">
        <v>18.23271512948838</v>
      </c>
      <c r="S453">
        <v>19.04213781082667</v>
      </c>
      <c r="T453">
        <v>130.7853864586873</v>
      </c>
      <c r="U453">
        <v>0.25</v>
      </c>
      <c r="V453">
        <v>0.18759987907481171</v>
      </c>
      <c r="W453">
        <v>30.96693492808398</v>
      </c>
      <c r="X453">
        <v>23.01218167128884</v>
      </c>
      <c r="Y453">
        <v>7.9547532567951471</v>
      </c>
    </row>
    <row r="454" spans="1:25" x14ac:dyDescent="0.35">
      <c r="A454">
        <v>453</v>
      </c>
      <c r="B454" t="s">
        <v>477</v>
      </c>
      <c r="C454">
        <v>20</v>
      </c>
      <c r="D454">
        <v>6</v>
      </c>
      <c r="E454">
        <v>1</v>
      </c>
      <c r="F454">
        <v>19.39122427493065</v>
      </c>
      <c r="G454">
        <v>0.14327883198737279</v>
      </c>
      <c r="H454">
        <v>0.17909853998421599</v>
      </c>
      <c r="I454">
        <v>10</v>
      </c>
      <c r="J454">
        <v>22.89436969382351</v>
      </c>
      <c r="K454">
        <v>228.94369693823509</v>
      </c>
      <c r="L454">
        <v>205.00551224313719</v>
      </c>
      <c r="M454">
        <v>0.64106001246754241</v>
      </c>
      <c r="N454">
        <v>1.320530006233771</v>
      </c>
      <c r="O454">
        <v>1.3</v>
      </c>
      <c r="P454">
        <v>0.30745649495836092</v>
      </c>
      <c r="Q454">
        <v>46.92238609616075</v>
      </c>
      <c r="R454">
        <v>21.866458455622968</v>
      </c>
      <c r="S454">
        <v>25.055927640537782</v>
      </c>
      <c r="T454">
        <v>152.61471741722511</v>
      </c>
      <c r="U454">
        <v>0.25</v>
      </c>
      <c r="V454">
        <v>0.18759987907481171</v>
      </c>
      <c r="W454">
        <v>38.459009306482372</v>
      </c>
      <c r="X454">
        <v>29.372950345169748</v>
      </c>
      <c r="Y454">
        <v>9.0860589613126237</v>
      </c>
    </row>
    <row r="455" spans="1:25" x14ac:dyDescent="0.35">
      <c r="A455">
        <v>454</v>
      </c>
      <c r="B455" t="s">
        <v>478</v>
      </c>
      <c r="C455">
        <v>21</v>
      </c>
      <c r="D455">
        <v>6</v>
      </c>
      <c r="E455">
        <v>1</v>
      </c>
      <c r="F455">
        <v>21.337884652479531</v>
      </c>
      <c r="G455">
        <v>0.15575897093393759</v>
      </c>
      <c r="H455">
        <v>0.194698713667422</v>
      </c>
      <c r="I455">
        <v>11</v>
      </c>
      <c r="J455">
        <v>25.528343871063321</v>
      </c>
      <c r="K455">
        <v>280.81178258169649</v>
      </c>
      <c r="L455">
        <v>230.78660201695439</v>
      </c>
      <c r="M455">
        <v>0.72167845804489228</v>
      </c>
      <c r="N455">
        <v>1.360839229022446</v>
      </c>
      <c r="O455">
        <v>1.3</v>
      </c>
      <c r="P455">
        <v>0.34443974161848762</v>
      </c>
      <c r="Q455">
        <v>52.90884823832809</v>
      </c>
      <c r="R455">
        <v>23.92589111865577</v>
      </c>
      <c r="S455">
        <v>28.982957119672321</v>
      </c>
      <c r="T455">
        <v>153.6084308672244</v>
      </c>
      <c r="U455">
        <v>0.25</v>
      </c>
      <c r="V455">
        <v>0.18759987907481171</v>
      </c>
      <c r="W455">
        <v>43.295538630467348</v>
      </c>
      <c r="X455">
        <v>35.947083635501023</v>
      </c>
      <c r="Y455">
        <v>7.3484549949663247</v>
      </c>
    </row>
    <row r="456" spans="1:25" x14ac:dyDescent="0.35">
      <c r="A456">
        <v>455</v>
      </c>
      <c r="B456" t="s">
        <v>479</v>
      </c>
      <c r="C456">
        <v>22</v>
      </c>
      <c r="D456">
        <v>6</v>
      </c>
      <c r="E456">
        <v>1</v>
      </c>
      <c r="F456">
        <v>23.362987767926811</v>
      </c>
      <c r="G456">
        <v>0.15630748475363121</v>
      </c>
      <c r="H456">
        <v>0.19538435594203901</v>
      </c>
      <c r="I456">
        <v>6</v>
      </c>
      <c r="J456">
        <v>21.720452761759962</v>
      </c>
      <c r="K456">
        <v>130.32271657055981</v>
      </c>
      <c r="L456">
        <v>126.6302141420733</v>
      </c>
      <c r="M456">
        <v>0.39597748259767879</v>
      </c>
      <c r="N456">
        <v>1.197988741298839</v>
      </c>
      <c r="O456">
        <v>1</v>
      </c>
      <c r="P456">
        <v>0.23406825864448769</v>
      </c>
      <c r="Q456">
        <v>26.703378231030079</v>
      </c>
      <c r="R456">
        <v>17.832139692450681</v>
      </c>
      <c r="S456">
        <v>8.8712385385793979</v>
      </c>
      <c r="T456">
        <v>114.0837223537782</v>
      </c>
      <c r="U456">
        <v>0.25</v>
      </c>
      <c r="V456">
        <v>0.18759987907481171</v>
      </c>
      <c r="W456">
        <v>23.755812860270471</v>
      </c>
      <c r="X456">
        <v>19.793250266361181</v>
      </c>
      <c r="Y456">
        <v>3.9625625939092859</v>
      </c>
    </row>
    <row r="457" spans="1:25" x14ac:dyDescent="0.35">
      <c r="A457">
        <v>456</v>
      </c>
      <c r="B457" t="s">
        <v>480</v>
      </c>
      <c r="C457">
        <v>23</v>
      </c>
      <c r="D457">
        <v>6</v>
      </c>
      <c r="E457">
        <v>1</v>
      </c>
      <c r="F457">
        <v>21.98603294266168</v>
      </c>
      <c r="G457">
        <v>0.17333591195117251</v>
      </c>
      <c r="H457">
        <v>0.21666988993896569</v>
      </c>
      <c r="I457">
        <v>6</v>
      </c>
      <c r="J457">
        <v>23.131181688442162</v>
      </c>
      <c r="K457">
        <v>138.78709013065301</v>
      </c>
      <c r="L457">
        <v>122.73839292226469</v>
      </c>
      <c r="M457">
        <v>0.38380761002989622</v>
      </c>
      <c r="N457">
        <v>1.191903805014948</v>
      </c>
      <c r="O457">
        <v>1</v>
      </c>
      <c r="P457">
        <v>0.25824966625042323</v>
      </c>
      <c r="Q457">
        <v>26.92231260102977</v>
      </c>
      <c r="R457">
        <v>18.07012444309942</v>
      </c>
      <c r="S457">
        <v>8.8521881579303567</v>
      </c>
      <c r="T457">
        <v>104.2491670634856</v>
      </c>
      <c r="U457">
        <v>0.25</v>
      </c>
      <c r="V457">
        <v>0.18759987907481171</v>
      </c>
      <c r="W457">
        <v>23.025707670053581</v>
      </c>
      <c r="X457">
        <v>21.274971268602091</v>
      </c>
      <c r="Y457">
        <v>1.7507364014514939</v>
      </c>
    </row>
    <row r="458" spans="1:25" x14ac:dyDescent="0.35">
      <c r="A458">
        <v>457</v>
      </c>
      <c r="B458" t="s">
        <v>481</v>
      </c>
      <c r="C458">
        <v>0</v>
      </c>
      <c r="D458">
        <v>0</v>
      </c>
      <c r="E458">
        <v>0</v>
      </c>
      <c r="F458">
        <v>24.147752381052079</v>
      </c>
      <c r="G458">
        <v>0.1828004022837274</v>
      </c>
      <c r="H458">
        <v>0.22850050285465931</v>
      </c>
      <c r="I458">
        <v>4</v>
      </c>
      <c r="J458">
        <v>20.029445196481401</v>
      </c>
      <c r="K458">
        <v>80.117780785925603</v>
      </c>
      <c r="L458">
        <v>83.034452306076972</v>
      </c>
      <c r="M458">
        <v>0.25965188178666249</v>
      </c>
      <c r="N458">
        <v>1.1298259408933311</v>
      </c>
      <c r="O458">
        <v>1</v>
      </c>
      <c r="P458">
        <v>0.2581657956323648</v>
      </c>
      <c r="Q458">
        <v>18.211286117331181</v>
      </c>
      <c r="R458">
        <v>12.89493218959506</v>
      </c>
      <c r="S458">
        <v>5.3163539277361238</v>
      </c>
      <c r="T458">
        <v>70.541049300212308</v>
      </c>
      <c r="U458">
        <v>0.25</v>
      </c>
      <c r="V458">
        <v>0.18759987907481171</v>
      </c>
      <c r="W458">
        <v>15.57725321166326</v>
      </c>
      <c r="X458">
        <v>15.17873128495985</v>
      </c>
      <c r="Y458">
        <v>0.39852192670341502</v>
      </c>
    </row>
    <row r="459" spans="1:25" x14ac:dyDescent="0.35">
      <c r="A459">
        <v>458</v>
      </c>
      <c r="B459" t="s">
        <v>482</v>
      </c>
      <c r="C459">
        <v>1</v>
      </c>
      <c r="D459">
        <v>0</v>
      </c>
      <c r="E459">
        <v>0</v>
      </c>
      <c r="F459">
        <v>27.149703939217911</v>
      </c>
      <c r="G459">
        <v>0.20797086942206061</v>
      </c>
      <c r="H459">
        <v>0.25996358677757581</v>
      </c>
      <c r="I459">
        <v>2</v>
      </c>
      <c r="J459">
        <v>21.573733810903558</v>
      </c>
      <c r="K459">
        <v>43.147467621807117</v>
      </c>
      <c r="L459">
        <v>45.440464889457289</v>
      </c>
      <c r="M459">
        <v>0.14209405722719329</v>
      </c>
      <c r="N459">
        <v>1.0710470286135969</v>
      </c>
      <c r="O459">
        <v>1</v>
      </c>
      <c r="P459">
        <v>0.27843322716585539</v>
      </c>
      <c r="Q459">
        <v>10.201737523918259</v>
      </c>
      <c r="R459">
        <v>7.6200108875695403</v>
      </c>
      <c r="S459">
        <v>2.581726636348725</v>
      </c>
      <c r="T459">
        <v>36.639799163917147</v>
      </c>
      <c r="U459">
        <v>0.25</v>
      </c>
      <c r="V459">
        <v>0.18759987907481171</v>
      </c>
      <c r="W459">
        <v>8.5246257183654155</v>
      </c>
      <c r="X459">
        <v>9.4502929900030512</v>
      </c>
      <c r="Y459">
        <v>-0.92566727163763562</v>
      </c>
    </row>
    <row r="460" spans="1:25" x14ac:dyDescent="0.35">
      <c r="A460">
        <v>459</v>
      </c>
      <c r="B460" t="s">
        <v>483</v>
      </c>
      <c r="C460">
        <v>2</v>
      </c>
      <c r="D460">
        <v>0</v>
      </c>
      <c r="E460">
        <v>0</v>
      </c>
      <c r="F460">
        <v>25.446227937062901</v>
      </c>
      <c r="G460">
        <v>0.2104373921988677</v>
      </c>
      <c r="H460">
        <v>0.2630467402485846</v>
      </c>
      <c r="I460">
        <v>2</v>
      </c>
      <c r="J460">
        <v>19.04366334801556</v>
      </c>
      <c r="K460">
        <v>38.087326696031127</v>
      </c>
      <c r="L460">
        <v>41.388160990794631</v>
      </c>
      <c r="M460">
        <v>0.12942234923566379</v>
      </c>
      <c r="N460">
        <v>1.0647111746178319</v>
      </c>
      <c r="O460">
        <v>1</v>
      </c>
      <c r="P460">
        <v>0.28006880378946231</v>
      </c>
      <c r="Q460">
        <v>9.306122805521623</v>
      </c>
      <c r="R460">
        <v>6.9924111081952107</v>
      </c>
      <c r="S460">
        <v>2.3137116973264118</v>
      </c>
      <c r="T460">
        <v>33.227987835865392</v>
      </c>
      <c r="U460">
        <v>0.25</v>
      </c>
      <c r="V460">
        <v>0.18759987907481171</v>
      </c>
      <c r="W460">
        <v>7.7644139970019133</v>
      </c>
      <c r="X460">
        <v>8.7096166668097261</v>
      </c>
      <c r="Y460">
        <v>-0.94520266980781276</v>
      </c>
    </row>
    <row r="461" spans="1:25" x14ac:dyDescent="0.35">
      <c r="A461">
        <v>460</v>
      </c>
      <c r="B461" t="s">
        <v>484</v>
      </c>
      <c r="C461">
        <v>3</v>
      </c>
      <c r="D461">
        <v>0</v>
      </c>
      <c r="E461">
        <v>0</v>
      </c>
      <c r="F461">
        <v>27.791384617205441</v>
      </c>
      <c r="G461">
        <v>0.20476136556764871</v>
      </c>
      <c r="H461">
        <v>0.25595170695956088</v>
      </c>
      <c r="I461">
        <v>2</v>
      </c>
      <c r="J461">
        <v>21.91034212561636</v>
      </c>
      <c r="K461">
        <v>43.82068425123272</v>
      </c>
      <c r="L461">
        <v>47.071680896449273</v>
      </c>
      <c r="M461">
        <v>0.14719493155168131</v>
      </c>
      <c r="N461">
        <v>1.0735974657758409</v>
      </c>
      <c r="O461">
        <v>1</v>
      </c>
      <c r="P461">
        <v>0.27478910395278522</v>
      </c>
      <c r="Q461">
        <v>10.53014832770614</v>
      </c>
      <c r="R461">
        <v>7.8466268137818087</v>
      </c>
      <c r="S461">
        <v>2.6835215139243278</v>
      </c>
      <c r="T461">
        <v>38.320836511463163</v>
      </c>
      <c r="U461">
        <v>0.25</v>
      </c>
      <c r="V461">
        <v>0.18759987907481171</v>
      </c>
      <c r="W461">
        <v>8.830641644022009</v>
      </c>
      <c r="X461">
        <v>9.6384616599215551</v>
      </c>
      <c r="Y461">
        <v>-0.80782001589954611</v>
      </c>
    </row>
    <row r="462" spans="1:25" x14ac:dyDescent="0.35">
      <c r="A462">
        <v>461</v>
      </c>
      <c r="B462" t="s">
        <v>485</v>
      </c>
      <c r="C462">
        <v>4</v>
      </c>
      <c r="D462">
        <v>0</v>
      </c>
      <c r="E462">
        <v>0</v>
      </c>
      <c r="F462">
        <v>27.290501946496899</v>
      </c>
      <c r="G462">
        <v>0.19400376715709819</v>
      </c>
      <c r="H462">
        <v>0.24250470894637269</v>
      </c>
      <c r="I462">
        <v>3</v>
      </c>
      <c r="J462">
        <v>23.493354940986858</v>
      </c>
      <c r="K462">
        <v>70.480064822960571</v>
      </c>
      <c r="L462">
        <v>68.123066832915114</v>
      </c>
      <c r="M462">
        <v>0.2130234138360235</v>
      </c>
      <c r="N462">
        <v>1.1065117069180119</v>
      </c>
      <c r="O462">
        <v>1</v>
      </c>
      <c r="P462">
        <v>0.26833429943190651</v>
      </c>
      <c r="Q462">
        <v>15.133046652802641</v>
      </c>
      <c r="R462">
        <v>10.94108381009579</v>
      </c>
      <c r="S462">
        <v>4.1919628427068503</v>
      </c>
      <c r="T462">
        <v>56.396244106105641</v>
      </c>
      <c r="U462">
        <v>0.25</v>
      </c>
      <c r="V462">
        <v>0.18759987907481171</v>
      </c>
      <c r="W462">
        <v>12.779879100060191</v>
      </c>
      <c r="X462">
        <v>13.216131595880301</v>
      </c>
      <c r="Y462">
        <v>-0.43625249582010811</v>
      </c>
    </row>
    <row r="463" spans="1:25" x14ac:dyDescent="0.35">
      <c r="A463">
        <v>462</v>
      </c>
      <c r="B463" t="s">
        <v>486</v>
      </c>
      <c r="C463">
        <v>5</v>
      </c>
      <c r="D463">
        <v>0</v>
      </c>
      <c r="E463">
        <v>0</v>
      </c>
      <c r="F463">
        <v>29.493746150982808</v>
      </c>
      <c r="G463">
        <v>0.1826413521000961</v>
      </c>
      <c r="H463">
        <v>0.22830169012512019</v>
      </c>
      <c r="I463">
        <v>2</v>
      </c>
      <c r="J463">
        <v>23.306376178777999</v>
      </c>
      <c r="K463">
        <v>46.612752357555998</v>
      </c>
      <c r="L463">
        <v>51.942227808998737</v>
      </c>
      <c r="M463">
        <v>0.1624253164828906</v>
      </c>
      <c r="N463">
        <v>1.081212658241445</v>
      </c>
      <c r="O463">
        <v>1</v>
      </c>
      <c r="P463">
        <v>0.24684267726119591</v>
      </c>
      <c r="Q463">
        <v>11.20197329440551</v>
      </c>
      <c r="R463">
        <v>8.2884514597711973</v>
      </c>
      <c r="S463">
        <v>2.913521834634309</v>
      </c>
      <c r="T463">
        <v>45.381023325039408</v>
      </c>
      <c r="U463">
        <v>0.25</v>
      </c>
      <c r="V463">
        <v>0.18759987907481171</v>
      </c>
      <c r="W463">
        <v>9.7443556558444886</v>
      </c>
      <c r="X463">
        <v>9.4867987181267424</v>
      </c>
      <c r="Y463">
        <v>0.25755693771774441</v>
      </c>
    </row>
    <row r="464" spans="1:25" x14ac:dyDescent="0.35">
      <c r="A464">
        <v>463</v>
      </c>
      <c r="B464" t="s">
        <v>487</v>
      </c>
      <c r="C464">
        <v>6</v>
      </c>
      <c r="D464">
        <v>0</v>
      </c>
      <c r="E464">
        <v>0</v>
      </c>
      <c r="F464">
        <v>29.95030169458008</v>
      </c>
      <c r="G464">
        <v>0.1747703804292062</v>
      </c>
      <c r="H464">
        <v>0.2184629755365077</v>
      </c>
      <c r="I464">
        <v>1</v>
      </c>
      <c r="J464">
        <v>22.771986274663249</v>
      </c>
      <c r="K464">
        <v>22.771986274663249</v>
      </c>
      <c r="L464">
        <v>31.561974782800181</v>
      </c>
      <c r="M464">
        <v>9.869549226444993E-2</v>
      </c>
      <c r="N464">
        <v>1.0493477461322249</v>
      </c>
      <c r="O464">
        <v>1</v>
      </c>
      <c r="P464">
        <v>0.22938612431333311</v>
      </c>
      <c r="Q464">
        <v>6.5948309743667188</v>
      </c>
      <c r="R464">
        <v>5.0246331233270247</v>
      </c>
      <c r="S464">
        <v>1.5701978510396939</v>
      </c>
      <c r="T464">
        <v>28.74991237638428</v>
      </c>
      <c r="U464">
        <v>0.25</v>
      </c>
      <c r="V464">
        <v>0.18759987907481171</v>
      </c>
      <c r="W464">
        <v>5.9210226526155711</v>
      </c>
      <c r="X464">
        <v>5.5160983398869998</v>
      </c>
      <c r="Y464">
        <v>0.40492431272857132</v>
      </c>
    </row>
    <row r="465" spans="1:25" x14ac:dyDescent="0.35">
      <c r="A465">
        <v>464</v>
      </c>
      <c r="B465" t="s">
        <v>488</v>
      </c>
      <c r="C465">
        <v>7</v>
      </c>
      <c r="D465">
        <v>0</v>
      </c>
      <c r="E465">
        <v>0</v>
      </c>
      <c r="F465">
        <v>28.598765176410311</v>
      </c>
      <c r="G465">
        <v>0.187938455050707</v>
      </c>
      <c r="H465">
        <v>0.23492306881338379</v>
      </c>
      <c r="I465">
        <v>9</v>
      </c>
      <c r="J465">
        <v>22.3423310863007</v>
      </c>
      <c r="K465">
        <v>201.0809797767063</v>
      </c>
      <c r="L465">
        <v>202.03353107077791</v>
      </c>
      <c r="M465">
        <v>0.63176651461687794</v>
      </c>
      <c r="N465">
        <v>1.3158832573084389</v>
      </c>
      <c r="O465">
        <v>1.2</v>
      </c>
      <c r="P465">
        <v>0.37095759960845998</v>
      </c>
      <c r="Q465">
        <v>45.645418656522821</v>
      </c>
      <c r="R465">
        <v>23.125363846175741</v>
      </c>
      <c r="S465">
        <v>22.52005481034708</v>
      </c>
      <c r="T465">
        <v>123.04753617313909</v>
      </c>
      <c r="U465">
        <v>0.25</v>
      </c>
      <c r="V465">
        <v>0.18759987907481171</v>
      </c>
      <c r="W465">
        <v>37.901465997935148</v>
      </c>
      <c r="X465">
        <v>37.969869697881002</v>
      </c>
      <c r="Y465">
        <v>-6.8403699945854102E-2</v>
      </c>
    </row>
    <row r="466" spans="1:25" x14ac:dyDescent="0.35">
      <c r="A466">
        <v>465</v>
      </c>
      <c r="B466" t="s">
        <v>489</v>
      </c>
      <c r="C466">
        <v>8</v>
      </c>
      <c r="D466">
        <v>0</v>
      </c>
      <c r="E466">
        <v>0</v>
      </c>
      <c r="F466">
        <v>29.84219269207972</v>
      </c>
      <c r="G466">
        <v>0.17653682120293579</v>
      </c>
      <c r="H466">
        <v>0.22067102650366971</v>
      </c>
      <c r="I466">
        <v>9</v>
      </c>
      <c r="J466">
        <v>23.05080103705475</v>
      </c>
      <c r="K466">
        <v>207.45720933349281</v>
      </c>
      <c r="L466">
        <v>205.3936883866798</v>
      </c>
      <c r="M466">
        <v>0.64227385399158832</v>
      </c>
      <c r="N466">
        <v>1.321136926995794</v>
      </c>
      <c r="O466">
        <v>1.2</v>
      </c>
      <c r="P466">
        <v>0.34984397019847879</v>
      </c>
      <c r="Q466">
        <v>46.998222515063453</v>
      </c>
      <c r="R466">
        <v>23.716049186985881</v>
      </c>
      <c r="S466">
        <v>23.282173328077558</v>
      </c>
      <c r="T466">
        <v>134.34052468704749</v>
      </c>
      <c r="U466">
        <v>0.25</v>
      </c>
      <c r="V466">
        <v>0.18759987907481171</v>
      </c>
      <c r="W466">
        <v>38.531831104070697</v>
      </c>
      <c r="X466">
        <v>36.259548842930798</v>
      </c>
      <c r="Y466">
        <v>2.2722822611399001</v>
      </c>
    </row>
    <row r="467" spans="1:25" x14ac:dyDescent="0.35">
      <c r="A467">
        <v>466</v>
      </c>
      <c r="B467" t="s">
        <v>490</v>
      </c>
      <c r="C467">
        <v>9</v>
      </c>
      <c r="D467">
        <v>0</v>
      </c>
      <c r="E467">
        <v>0</v>
      </c>
      <c r="F467">
        <v>29.266664765933399</v>
      </c>
      <c r="G467">
        <v>0.14268859110046289</v>
      </c>
      <c r="H467">
        <v>0.1783607388755786</v>
      </c>
      <c r="I467">
        <v>8</v>
      </c>
      <c r="J467">
        <v>22.901012377893071</v>
      </c>
      <c r="K467">
        <v>183.2080990231446</v>
      </c>
      <c r="L467">
        <v>183.68311232906001</v>
      </c>
      <c r="M467">
        <v>0.57438405919588176</v>
      </c>
      <c r="N467">
        <v>1.2871920295979411</v>
      </c>
      <c r="O467">
        <v>1.2</v>
      </c>
      <c r="P467">
        <v>0.27550142576861331</v>
      </c>
      <c r="Q467">
        <v>41.120402698021259</v>
      </c>
      <c r="R467">
        <v>21.297212201697349</v>
      </c>
      <c r="S467">
        <v>19.82319049632391</v>
      </c>
      <c r="T467">
        <v>149.25658763217169</v>
      </c>
      <c r="U467">
        <v>0.25</v>
      </c>
      <c r="V467">
        <v>0.18759987907481171</v>
      </c>
      <c r="W467">
        <v>34.458929661016711</v>
      </c>
      <c r="X467">
        <v>26.209484507181632</v>
      </c>
      <c r="Y467">
        <v>8.249445153835083</v>
      </c>
    </row>
    <row r="468" spans="1:25" x14ac:dyDescent="0.35">
      <c r="A468">
        <v>467</v>
      </c>
      <c r="B468" t="s">
        <v>491</v>
      </c>
      <c r="C468">
        <v>10</v>
      </c>
      <c r="D468">
        <v>0</v>
      </c>
      <c r="E468">
        <v>0</v>
      </c>
      <c r="F468">
        <v>26.648007099529551</v>
      </c>
      <c r="G468">
        <v>0.14309847663670769</v>
      </c>
      <c r="H468">
        <v>0.17887309579588459</v>
      </c>
      <c r="I468">
        <v>4</v>
      </c>
      <c r="J468">
        <v>27.156195521072881</v>
      </c>
      <c r="K468">
        <v>108.6247820842915</v>
      </c>
      <c r="L468">
        <v>90.517087439734155</v>
      </c>
      <c r="M468">
        <v>0.28305036565954161</v>
      </c>
      <c r="N468">
        <v>1.141525182829771</v>
      </c>
      <c r="O468">
        <v>1</v>
      </c>
      <c r="P468">
        <v>0.20418814338172431</v>
      </c>
      <c r="Q468">
        <v>17.828799485854098</v>
      </c>
      <c r="R468">
        <v>12.494721801341329</v>
      </c>
      <c r="S468">
        <v>5.3340776845127742</v>
      </c>
      <c r="T468">
        <v>87.315547272123624</v>
      </c>
      <c r="U468">
        <v>0.25</v>
      </c>
      <c r="V468">
        <v>0.18759987907481171</v>
      </c>
      <c r="W468">
        <v>16.98099465789829</v>
      </c>
      <c r="X468">
        <v>12.95285732221762</v>
      </c>
      <c r="Y468">
        <v>4.0281373356806647</v>
      </c>
    </row>
    <row r="469" spans="1:25" x14ac:dyDescent="0.35">
      <c r="A469">
        <v>468</v>
      </c>
      <c r="B469" t="s">
        <v>492</v>
      </c>
      <c r="C469">
        <v>11</v>
      </c>
      <c r="D469">
        <v>0</v>
      </c>
      <c r="E469">
        <v>0</v>
      </c>
      <c r="F469">
        <v>25.892692734113911</v>
      </c>
      <c r="G469">
        <v>0.1397306469136286</v>
      </c>
      <c r="H469">
        <v>0.17466330864203569</v>
      </c>
      <c r="I469">
        <v>6</v>
      </c>
      <c r="J469">
        <v>22.146286109314371</v>
      </c>
      <c r="K469">
        <v>132.8777166558863</v>
      </c>
      <c r="L469">
        <v>132.44253490100201</v>
      </c>
      <c r="M469">
        <v>0.41415283006719028</v>
      </c>
      <c r="N469">
        <v>1.2070764150335951</v>
      </c>
      <c r="O469">
        <v>1</v>
      </c>
      <c r="P469">
        <v>0.2108319604335348</v>
      </c>
      <c r="Q469">
        <v>26.53993676835098</v>
      </c>
      <c r="R469">
        <v>17.58956529201167</v>
      </c>
      <c r="S469">
        <v>8.9503714763393134</v>
      </c>
      <c r="T469">
        <v>125.881942727169</v>
      </c>
      <c r="U469">
        <v>0.25</v>
      </c>
      <c r="V469">
        <v>0.18759987907481171</v>
      </c>
      <c r="W469">
        <v>24.84620353178952</v>
      </c>
      <c r="X469">
        <v>18.506281080597851</v>
      </c>
      <c r="Y469">
        <v>6.3399224511916694</v>
      </c>
    </row>
    <row r="470" spans="1:25" x14ac:dyDescent="0.35">
      <c r="A470">
        <v>469</v>
      </c>
      <c r="B470" t="s">
        <v>493</v>
      </c>
      <c r="C470">
        <v>12</v>
      </c>
      <c r="D470">
        <v>0</v>
      </c>
      <c r="E470">
        <v>0</v>
      </c>
      <c r="F470">
        <v>24.822925556590761</v>
      </c>
      <c r="G470">
        <v>9.7064410258030795E-2</v>
      </c>
      <c r="H470">
        <v>0.1213305128225385</v>
      </c>
      <c r="I470">
        <v>8</v>
      </c>
      <c r="J470">
        <v>18.84712055432189</v>
      </c>
      <c r="K470">
        <v>150.77696443457509</v>
      </c>
      <c r="L470">
        <v>175.25093424263659</v>
      </c>
      <c r="M470">
        <v>0.54801631849435317</v>
      </c>
      <c r="N470">
        <v>1.274008159247177</v>
      </c>
      <c r="O470">
        <v>1</v>
      </c>
      <c r="P470">
        <v>0.15457606330155821</v>
      </c>
      <c r="Q470">
        <v>28.997067565022341</v>
      </c>
      <c r="R470">
        <v>18.208403049573551</v>
      </c>
      <c r="S470">
        <v>10.78866451544879</v>
      </c>
      <c r="T470">
        <v>187.5909306116352</v>
      </c>
      <c r="U470">
        <v>0.25</v>
      </c>
      <c r="V470">
        <v>0.18759987907481171</v>
      </c>
      <c r="W470">
        <v>32.877054071666407</v>
      </c>
      <c r="X470">
        <v>17.01062857943046</v>
      </c>
      <c r="Y470">
        <v>15.86642549223596</v>
      </c>
    </row>
    <row r="471" spans="1:25" x14ac:dyDescent="0.35">
      <c r="A471">
        <v>470</v>
      </c>
      <c r="B471" t="s">
        <v>494</v>
      </c>
      <c r="C471">
        <v>13</v>
      </c>
      <c r="D471">
        <v>0</v>
      </c>
      <c r="E471">
        <v>0</v>
      </c>
      <c r="F471">
        <v>24.339845823981829</v>
      </c>
      <c r="G471">
        <v>9.28006049517964E-2</v>
      </c>
      <c r="H471">
        <v>0.1160007561897456</v>
      </c>
      <c r="I471">
        <v>4</v>
      </c>
      <c r="J471">
        <v>27.347886363490161</v>
      </c>
      <c r="K471">
        <v>109.3915454539607</v>
      </c>
      <c r="L471">
        <v>87.235917277491879</v>
      </c>
      <c r="M471">
        <v>0.27279002211023989</v>
      </c>
      <c r="N471">
        <v>1.13639501105512</v>
      </c>
      <c r="O471">
        <v>1</v>
      </c>
      <c r="P471">
        <v>0.13182268061264821</v>
      </c>
      <c r="Q471">
        <v>12.867305566920921</v>
      </c>
      <c r="R471">
        <v>9.0583330209968977</v>
      </c>
      <c r="S471">
        <v>3.8089725459240249</v>
      </c>
      <c r="T471">
        <v>97.610710896788717</v>
      </c>
      <c r="U471">
        <v>0.25</v>
      </c>
      <c r="V471">
        <v>0.18759987907481171</v>
      </c>
      <c r="W471">
        <v>16.365447532237759</v>
      </c>
      <c r="X471">
        <v>8.0955458968761143</v>
      </c>
      <c r="Y471">
        <v>8.2699016353616415</v>
      </c>
    </row>
    <row r="472" spans="1:25" x14ac:dyDescent="0.35">
      <c r="A472">
        <v>471</v>
      </c>
      <c r="B472" t="s">
        <v>495</v>
      </c>
      <c r="C472">
        <v>14</v>
      </c>
      <c r="D472">
        <v>0</v>
      </c>
      <c r="E472">
        <v>0</v>
      </c>
      <c r="F472">
        <v>20.659077920616252</v>
      </c>
      <c r="G472">
        <v>9.7413668812615595E-2</v>
      </c>
      <c r="H472">
        <v>0.12176708601576949</v>
      </c>
      <c r="I472">
        <v>5</v>
      </c>
      <c r="J472">
        <v>20.53291842159075</v>
      </c>
      <c r="K472">
        <v>102.66459210795369</v>
      </c>
      <c r="L472">
        <v>100.2721443499389</v>
      </c>
      <c r="M472">
        <v>0.31355479861869368</v>
      </c>
      <c r="N472">
        <v>1.1567773993093471</v>
      </c>
      <c r="O472">
        <v>1</v>
      </c>
      <c r="P472">
        <v>0.14085741308279939</v>
      </c>
      <c r="Q472">
        <v>15.531739066876501</v>
      </c>
      <c r="R472">
        <v>10.74138486879133</v>
      </c>
      <c r="S472">
        <v>4.7903541980851738</v>
      </c>
      <c r="T472">
        <v>110.26568447445911</v>
      </c>
      <c r="U472">
        <v>0.25</v>
      </c>
      <c r="V472">
        <v>0.18759987907481171</v>
      </c>
      <c r="W472">
        <v>18.811042154620601</v>
      </c>
      <c r="X472">
        <v>9.7678774608357308</v>
      </c>
      <c r="Y472">
        <v>9.0431646937848704</v>
      </c>
    </row>
    <row r="473" spans="1:25" x14ac:dyDescent="0.35">
      <c r="A473">
        <v>472</v>
      </c>
      <c r="B473" t="s">
        <v>496</v>
      </c>
      <c r="C473">
        <v>15</v>
      </c>
      <c r="D473">
        <v>0</v>
      </c>
      <c r="E473">
        <v>0</v>
      </c>
      <c r="F473">
        <v>20.797147554519078</v>
      </c>
      <c r="G473">
        <v>9.7906778767397104E-2</v>
      </c>
      <c r="H473">
        <v>0.1223834734592464</v>
      </c>
      <c r="I473">
        <v>5</v>
      </c>
      <c r="J473">
        <v>20.243471060031482</v>
      </c>
      <c r="K473">
        <v>101.21735530015739</v>
      </c>
      <c r="L473">
        <v>100.5772139833267</v>
      </c>
      <c r="M473">
        <v>0.31450876293332702</v>
      </c>
      <c r="N473">
        <v>1.157254381466664</v>
      </c>
      <c r="O473">
        <v>1</v>
      </c>
      <c r="P473">
        <v>0.14162881087982199</v>
      </c>
      <c r="Q473">
        <v>15.640881399817991</v>
      </c>
      <c r="R473">
        <v>10.81240677956754</v>
      </c>
      <c r="S473">
        <v>4.8284746202504554</v>
      </c>
      <c r="T473">
        <v>110.43573198598649</v>
      </c>
      <c r="U473">
        <v>0.25</v>
      </c>
      <c r="V473">
        <v>0.18759987907481171</v>
      </c>
      <c r="W473">
        <v>18.868273180953551</v>
      </c>
      <c r="X473">
        <v>9.8471910385067236</v>
      </c>
      <c r="Y473">
        <v>9.0210821424468293</v>
      </c>
    </row>
    <row r="474" spans="1:25" x14ac:dyDescent="0.35">
      <c r="A474">
        <v>473</v>
      </c>
      <c r="B474" t="s">
        <v>497</v>
      </c>
      <c r="C474">
        <v>16</v>
      </c>
      <c r="D474">
        <v>0</v>
      </c>
      <c r="E474">
        <v>0</v>
      </c>
      <c r="F474">
        <v>20.237353605404131</v>
      </c>
      <c r="G474">
        <v>0.10460591306242439</v>
      </c>
      <c r="H474">
        <v>0.13075739132803049</v>
      </c>
      <c r="I474">
        <v>5</v>
      </c>
      <c r="J474">
        <v>17.844825968583311</v>
      </c>
      <c r="K474">
        <v>89.22412984291654</v>
      </c>
      <c r="L474">
        <v>99.006980118260756</v>
      </c>
      <c r="M474">
        <v>0.30959858207964203</v>
      </c>
      <c r="N474">
        <v>1.154799291039821</v>
      </c>
      <c r="O474">
        <v>1</v>
      </c>
      <c r="P474">
        <v>0.15099854280382599</v>
      </c>
      <c r="Q474">
        <v>16.11661980156941</v>
      </c>
      <c r="R474">
        <v>11.16496688324597</v>
      </c>
      <c r="S474">
        <v>4.9516529183234361</v>
      </c>
      <c r="T474">
        <v>106.73361147933571</v>
      </c>
      <c r="U474">
        <v>0.25</v>
      </c>
      <c r="V474">
        <v>0.18759987907481171</v>
      </c>
      <c r="W474">
        <v>18.573697497748011</v>
      </c>
      <c r="X474">
        <v>10.356715554823969</v>
      </c>
      <c r="Y474">
        <v>8.2169819429240416</v>
      </c>
    </row>
    <row r="475" spans="1:25" x14ac:dyDescent="0.35">
      <c r="A475">
        <v>474</v>
      </c>
      <c r="B475" t="s">
        <v>498</v>
      </c>
      <c r="C475">
        <v>17</v>
      </c>
      <c r="D475">
        <v>0</v>
      </c>
      <c r="E475">
        <v>0</v>
      </c>
      <c r="F475">
        <v>20.722007807281571</v>
      </c>
      <c r="G475">
        <v>9.7104803692241795E-2</v>
      </c>
      <c r="H475">
        <v>0.1213810046153023</v>
      </c>
      <c r="I475">
        <v>10</v>
      </c>
      <c r="J475">
        <v>18.413078555536629</v>
      </c>
      <c r="K475">
        <v>184.13078555536629</v>
      </c>
      <c r="L475">
        <v>209.28621044487619</v>
      </c>
      <c r="M475">
        <v>0.65444591810759167</v>
      </c>
      <c r="N475">
        <v>1.3272229590537961</v>
      </c>
      <c r="O475">
        <v>1.3</v>
      </c>
      <c r="P475">
        <v>0.20942955295397711</v>
      </c>
      <c r="Q475">
        <v>41.790608995010821</v>
      </c>
      <c r="R475">
        <v>19.37677288329758</v>
      </c>
      <c r="S475">
        <v>22.413836111713241</v>
      </c>
      <c r="T475">
        <v>199.5449467640054</v>
      </c>
      <c r="U475">
        <v>0.25</v>
      </c>
      <c r="V475">
        <v>0.18759987907481171</v>
      </c>
      <c r="W475">
        <v>39.262067771484382</v>
      </c>
      <c r="X475">
        <v>20.322696380742912</v>
      </c>
      <c r="Y475">
        <v>18.939371390741471</v>
      </c>
    </row>
    <row r="476" spans="1:25" x14ac:dyDescent="0.35">
      <c r="A476">
        <v>475</v>
      </c>
      <c r="B476" t="s">
        <v>499</v>
      </c>
      <c r="C476">
        <v>18</v>
      </c>
      <c r="D476">
        <v>0</v>
      </c>
      <c r="E476">
        <v>0</v>
      </c>
      <c r="F476">
        <v>19.2101820224972</v>
      </c>
      <c r="G476">
        <v>0.12283206193821181</v>
      </c>
      <c r="H476">
        <v>0.15354007742276479</v>
      </c>
      <c r="I476">
        <v>8</v>
      </c>
      <c r="J476">
        <v>25.025462499086931</v>
      </c>
      <c r="K476">
        <v>200.20369999269539</v>
      </c>
      <c r="L476">
        <v>161.18764624223891</v>
      </c>
      <c r="M476">
        <v>0.50403988350865747</v>
      </c>
      <c r="N476">
        <v>1.252019941754329</v>
      </c>
      <c r="O476">
        <v>1.3</v>
      </c>
      <c r="P476">
        <v>0.24990581042934659</v>
      </c>
      <c r="Q476">
        <v>34.93035989315058</v>
      </c>
      <c r="R476">
        <v>17.168740985046171</v>
      </c>
      <c r="S476">
        <v>17.76161890810441</v>
      </c>
      <c r="T476">
        <v>139.77410062270681</v>
      </c>
      <c r="U476">
        <v>0.25</v>
      </c>
      <c r="V476">
        <v>0.18759987907481171</v>
      </c>
      <c r="W476">
        <v>30.23878294339756</v>
      </c>
      <c r="X476">
        <v>19.799010946901259</v>
      </c>
      <c r="Y476">
        <v>10.43977199649629</v>
      </c>
    </row>
    <row r="477" spans="1:25" x14ac:dyDescent="0.35">
      <c r="A477">
        <v>476</v>
      </c>
      <c r="B477" t="s">
        <v>500</v>
      </c>
      <c r="C477">
        <v>19</v>
      </c>
      <c r="D477">
        <v>0</v>
      </c>
      <c r="E477">
        <v>0</v>
      </c>
      <c r="F477">
        <v>20.977761077107559</v>
      </c>
      <c r="G477">
        <v>0.11132531434906941</v>
      </c>
      <c r="H477">
        <v>0.1391566429363367</v>
      </c>
      <c r="I477">
        <v>10</v>
      </c>
      <c r="J477">
        <v>18.078017040533901</v>
      </c>
      <c r="K477">
        <v>180.78017040533899</v>
      </c>
      <c r="L477">
        <v>209.30575509886799</v>
      </c>
      <c r="M477">
        <v>0.65450703498193596</v>
      </c>
      <c r="N477">
        <v>1.3272535174909681</v>
      </c>
      <c r="O477">
        <v>1.3</v>
      </c>
      <c r="P477">
        <v>0.24010498696533381</v>
      </c>
      <c r="Q477">
        <v>44.629205133468723</v>
      </c>
      <c r="R477">
        <v>20.692449388191321</v>
      </c>
      <c r="S477">
        <v>23.936755745277399</v>
      </c>
      <c r="T477">
        <v>185.87371173557611</v>
      </c>
      <c r="U477">
        <v>0.25</v>
      </c>
      <c r="V477">
        <v>0.18759987907481171</v>
      </c>
      <c r="W477">
        <v>39.265734346209797</v>
      </c>
      <c r="X477">
        <v>23.30102898145082</v>
      </c>
      <c r="Y477">
        <v>15.964705364758981</v>
      </c>
    </row>
    <row r="478" spans="1:25" x14ac:dyDescent="0.35">
      <c r="A478">
        <v>477</v>
      </c>
      <c r="B478" t="s">
        <v>501</v>
      </c>
      <c r="C478">
        <v>20</v>
      </c>
      <c r="D478">
        <v>0</v>
      </c>
      <c r="E478">
        <v>0</v>
      </c>
      <c r="F478">
        <v>21.255579967494828</v>
      </c>
      <c r="G478">
        <v>0.1470464787203857</v>
      </c>
      <c r="H478">
        <v>0.18380809840048221</v>
      </c>
      <c r="I478">
        <v>9</v>
      </c>
      <c r="J478">
        <v>18.589809290781449</v>
      </c>
      <c r="K478">
        <v>167.308283617033</v>
      </c>
      <c r="L478">
        <v>186.7210309963873</v>
      </c>
      <c r="M478">
        <v>0.58388374609426386</v>
      </c>
      <c r="N478">
        <v>1.2919418730471319</v>
      </c>
      <c r="O478">
        <v>1.3</v>
      </c>
      <c r="P478">
        <v>0.30871019260737559</v>
      </c>
      <c r="Q478">
        <v>42.757550673448641</v>
      </c>
      <c r="R478">
        <v>20.366503652295869</v>
      </c>
      <c r="S478">
        <v>22.391047021152769</v>
      </c>
      <c r="T478">
        <v>138.50385150006571</v>
      </c>
      <c r="U478">
        <v>0.25</v>
      </c>
      <c r="V478">
        <v>0.18759987907481171</v>
      </c>
      <c r="W478">
        <v>35.028842835646429</v>
      </c>
      <c r="X478">
        <v>27.456670111058749</v>
      </c>
      <c r="Y478">
        <v>7.5721727245876842</v>
      </c>
    </row>
    <row r="479" spans="1:25" x14ac:dyDescent="0.35">
      <c r="A479">
        <v>478</v>
      </c>
      <c r="B479" t="s">
        <v>502</v>
      </c>
      <c r="C479">
        <v>21</v>
      </c>
      <c r="D479">
        <v>0</v>
      </c>
      <c r="E479">
        <v>0</v>
      </c>
      <c r="F479">
        <v>21.245759690181309</v>
      </c>
      <c r="G479">
        <v>0.15689247401605411</v>
      </c>
      <c r="H479">
        <v>0.19611559252006769</v>
      </c>
      <c r="I479">
        <v>10</v>
      </c>
      <c r="J479">
        <v>22.667557287155368</v>
      </c>
      <c r="K479">
        <v>226.6755728715537</v>
      </c>
      <c r="L479">
        <v>208.06698533916929</v>
      </c>
      <c r="M479">
        <v>0.65063335495788377</v>
      </c>
      <c r="N479">
        <v>1.325316677478942</v>
      </c>
      <c r="O479">
        <v>1.3</v>
      </c>
      <c r="P479">
        <v>0.33788984512466319</v>
      </c>
      <c r="Q479">
        <v>47.77504187636525</v>
      </c>
      <c r="R479">
        <v>22.18339682105001</v>
      </c>
      <c r="S479">
        <v>25.59164505531524</v>
      </c>
      <c r="T479">
        <v>141.39235779263751</v>
      </c>
      <c r="U479">
        <v>0.25</v>
      </c>
      <c r="V479">
        <v>0.18759987907481171</v>
      </c>
      <c r="W479">
        <v>39.033341289088803</v>
      </c>
      <c r="X479">
        <v>32.644144090924343</v>
      </c>
      <c r="Y479">
        <v>6.3891971981644602</v>
      </c>
    </row>
    <row r="480" spans="1:25" x14ac:dyDescent="0.35">
      <c r="A480">
        <v>479</v>
      </c>
      <c r="B480" t="s">
        <v>503</v>
      </c>
      <c r="C480">
        <v>22</v>
      </c>
      <c r="D480">
        <v>0</v>
      </c>
      <c r="E480">
        <v>0</v>
      </c>
      <c r="F480">
        <v>24.024438198218832</v>
      </c>
      <c r="G480">
        <v>0.15430641918482529</v>
      </c>
      <c r="H480">
        <v>0.1928830239810316</v>
      </c>
      <c r="I480">
        <v>3</v>
      </c>
      <c r="J480">
        <v>17.045693881459499</v>
      </c>
      <c r="K480">
        <v>51.137081644378497</v>
      </c>
      <c r="L480">
        <v>62.252720392186291</v>
      </c>
      <c r="M480">
        <v>0.1946666178586588</v>
      </c>
      <c r="N480">
        <v>1.0973333089293289</v>
      </c>
      <c r="O480">
        <v>1</v>
      </c>
      <c r="P480">
        <v>0.2116569669414006</v>
      </c>
      <c r="Q480">
        <v>12.50035474475726</v>
      </c>
      <c r="R480">
        <v>9.1132600408923263</v>
      </c>
      <c r="S480">
        <v>3.3870947038649368</v>
      </c>
      <c r="T480">
        <v>59.059500499306097</v>
      </c>
      <c r="U480">
        <v>0.25</v>
      </c>
      <c r="V480">
        <v>0.18759987907481171</v>
      </c>
      <c r="W480">
        <v>11.678602817652211</v>
      </c>
      <c r="X480">
        <v>9.6059943682324196</v>
      </c>
      <c r="Y480">
        <v>2.0726084494197941</v>
      </c>
    </row>
    <row r="481" spans="1:25" x14ac:dyDescent="0.35">
      <c r="A481">
        <v>480</v>
      </c>
      <c r="B481" t="s">
        <v>504</v>
      </c>
      <c r="C481">
        <v>23</v>
      </c>
      <c r="D481">
        <v>0</v>
      </c>
      <c r="E481">
        <v>0</v>
      </c>
      <c r="F481">
        <v>24.636971020691611</v>
      </c>
      <c r="G481">
        <v>0.16413581183709691</v>
      </c>
      <c r="H481">
        <v>0.2051697647963712</v>
      </c>
      <c r="I481">
        <v>1</v>
      </c>
      <c r="J481">
        <v>24.932174202435711</v>
      </c>
      <c r="K481">
        <v>24.932174202435711</v>
      </c>
      <c r="L481">
        <v>19.739852704375561</v>
      </c>
      <c r="M481">
        <v>6.17272681222652E-2</v>
      </c>
      <c r="N481">
        <v>1.030863634061133</v>
      </c>
      <c r="O481">
        <v>1</v>
      </c>
      <c r="P481">
        <v>0.21542825303618979</v>
      </c>
      <c r="Q481">
        <v>4.0001960807121426</v>
      </c>
      <c r="R481">
        <v>3.0477684424473459</v>
      </c>
      <c r="S481">
        <v>0.95242763826479671</v>
      </c>
      <c r="T481">
        <v>18.56857688968099</v>
      </c>
      <c r="U481">
        <v>0.25</v>
      </c>
      <c r="V481">
        <v>0.18759987907481171</v>
      </c>
      <c r="W481">
        <v>3.7031939802954512</v>
      </c>
      <c r="X481">
        <v>3.2400167491773959</v>
      </c>
      <c r="Y481">
        <v>0.46317723111805481</v>
      </c>
    </row>
    <row r="482" spans="1:25" x14ac:dyDescent="0.35">
      <c r="A482">
        <v>481</v>
      </c>
      <c r="B482" t="s">
        <v>505</v>
      </c>
      <c r="C482">
        <v>0</v>
      </c>
      <c r="D482">
        <v>1</v>
      </c>
      <c r="E482">
        <v>0</v>
      </c>
      <c r="F482">
        <v>23.867796957077228</v>
      </c>
      <c r="G482">
        <v>0.1900032477189072</v>
      </c>
      <c r="H482">
        <v>0.237504059648634</v>
      </c>
      <c r="I482">
        <v>4</v>
      </c>
      <c r="J482">
        <v>23.491872499144179</v>
      </c>
      <c r="K482">
        <v>93.967489996576759</v>
      </c>
      <c r="L482">
        <v>82.088680588335038</v>
      </c>
      <c r="M482">
        <v>0.25669441775297341</v>
      </c>
      <c r="N482">
        <v>1.128347208876487</v>
      </c>
      <c r="O482">
        <v>1</v>
      </c>
      <c r="P482">
        <v>0.26798704280137081</v>
      </c>
      <c r="Q482">
        <v>18.22809623315429</v>
      </c>
      <c r="R482">
        <v>12.92374977471999</v>
      </c>
      <c r="S482">
        <v>5.3043464584342956</v>
      </c>
      <c r="T482">
        <v>68.018572997444366</v>
      </c>
      <c r="U482">
        <v>0.25</v>
      </c>
      <c r="V482">
        <v>0.18759987907481171</v>
      </c>
      <c r="W482">
        <v>15.3998265517825</v>
      </c>
      <c r="X482">
        <v>15.59711591274367</v>
      </c>
      <c r="Y482">
        <v>-0.19728936096117339</v>
      </c>
    </row>
    <row r="483" spans="1:25" x14ac:dyDescent="0.35">
      <c r="A483">
        <v>482</v>
      </c>
      <c r="B483" t="s">
        <v>506</v>
      </c>
      <c r="C483">
        <v>1</v>
      </c>
      <c r="D483">
        <v>1</v>
      </c>
      <c r="E483">
        <v>0</v>
      </c>
      <c r="F483">
        <v>26.737805277650661</v>
      </c>
      <c r="G483">
        <v>0.1785434591721719</v>
      </c>
      <c r="H483">
        <v>0.22317932396521489</v>
      </c>
      <c r="I483">
        <v>3</v>
      </c>
      <c r="J483">
        <v>22.10144650023334</v>
      </c>
      <c r="K483">
        <v>66.30433950070001</v>
      </c>
      <c r="L483">
        <v>67.460172772329784</v>
      </c>
      <c r="M483">
        <v>0.21095051896556999</v>
      </c>
      <c r="N483">
        <v>1.105475259482785</v>
      </c>
      <c r="O483">
        <v>1</v>
      </c>
      <c r="P483">
        <v>0.24671922107163849</v>
      </c>
      <c r="Q483">
        <v>14.545711717502691</v>
      </c>
      <c r="R483">
        <v>10.52630465872797</v>
      </c>
      <c r="S483">
        <v>4.0194070587747186</v>
      </c>
      <c r="T483">
        <v>58.956540371368668</v>
      </c>
      <c r="U483">
        <v>0.25</v>
      </c>
      <c r="V483">
        <v>0.18759987907481171</v>
      </c>
      <c r="W483">
        <v>12.655520254454981</v>
      </c>
      <c r="X483">
        <v>12.04457260312412</v>
      </c>
      <c r="Y483">
        <v>0.61094765133085005</v>
      </c>
    </row>
    <row r="484" spans="1:25" x14ac:dyDescent="0.35">
      <c r="A484">
        <v>483</v>
      </c>
      <c r="B484" t="s">
        <v>507</v>
      </c>
      <c r="C484">
        <v>2</v>
      </c>
      <c r="D484">
        <v>1</v>
      </c>
      <c r="E484">
        <v>0</v>
      </c>
      <c r="F484">
        <v>27.97629997652604</v>
      </c>
      <c r="G484">
        <v>0.1925418916560864</v>
      </c>
      <c r="H484">
        <v>0.24067736457010799</v>
      </c>
      <c r="I484">
        <v>5</v>
      </c>
      <c r="J484">
        <v>24.059343401615148</v>
      </c>
      <c r="K484">
        <v>120.2967170080758</v>
      </c>
      <c r="L484">
        <v>113.30269883575519</v>
      </c>
      <c r="M484">
        <v>0.35430183673359722</v>
      </c>
      <c r="N484">
        <v>1.177150918366799</v>
      </c>
      <c r="O484">
        <v>1</v>
      </c>
      <c r="P484">
        <v>0.28331358073380342</v>
      </c>
      <c r="Q484">
        <v>25.54916920626852</v>
      </c>
      <c r="R484">
        <v>17.36339414607324</v>
      </c>
      <c r="S484">
        <v>8.1857750601952723</v>
      </c>
      <c r="T484">
        <v>90.179825266738902</v>
      </c>
      <c r="U484">
        <v>0.25</v>
      </c>
      <c r="V484">
        <v>0.18759987907481171</v>
      </c>
      <c r="W484">
        <v>21.2555726004375</v>
      </c>
      <c r="X484">
        <v>21.815515963576171</v>
      </c>
      <c r="Y484">
        <v>-0.55994336313867521</v>
      </c>
    </row>
    <row r="485" spans="1:25" x14ac:dyDescent="0.35">
      <c r="A485">
        <v>484</v>
      </c>
      <c r="B485" t="s">
        <v>508</v>
      </c>
      <c r="C485">
        <v>3</v>
      </c>
      <c r="D485">
        <v>1</v>
      </c>
      <c r="E485">
        <v>0</v>
      </c>
      <c r="F485">
        <v>30.556801699511681</v>
      </c>
      <c r="G485">
        <v>0.18143284198677101</v>
      </c>
      <c r="H485">
        <v>0.22679105248346371</v>
      </c>
      <c r="I485">
        <v>1</v>
      </c>
      <c r="J485">
        <v>28.364294924612839</v>
      </c>
      <c r="K485">
        <v>28.364294924612839</v>
      </c>
      <c r="L485">
        <v>32.682804269625862</v>
      </c>
      <c r="M485">
        <v>0.10220036858185499</v>
      </c>
      <c r="N485">
        <v>1.051100184290928</v>
      </c>
      <c r="O485">
        <v>1</v>
      </c>
      <c r="P485">
        <v>0.23838011706090209</v>
      </c>
      <c r="Q485">
        <v>6.9473793846757408</v>
      </c>
      <c r="R485">
        <v>5.287701011573847</v>
      </c>
      <c r="S485">
        <v>1.659678373101894</v>
      </c>
      <c r="T485">
        <v>29.144122715993142</v>
      </c>
      <c r="U485">
        <v>0.25</v>
      </c>
      <c r="V485">
        <v>0.18759987907481171</v>
      </c>
      <c r="W485">
        <v>6.1312901288075521</v>
      </c>
      <c r="X485">
        <v>5.9297340627355943</v>
      </c>
      <c r="Y485">
        <v>0.2015560660719577</v>
      </c>
    </row>
    <row r="486" spans="1:25" x14ac:dyDescent="0.35">
      <c r="A486">
        <v>485</v>
      </c>
      <c r="B486" t="s">
        <v>509</v>
      </c>
      <c r="C486">
        <v>4</v>
      </c>
      <c r="D486">
        <v>1</v>
      </c>
      <c r="E486">
        <v>0</v>
      </c>
      <c r="F486">
        <v>27.82171057956969</v>
      </c>
      <c r="G486">
        <v>0.18806774031662779</v>
      </c>
      <c r="H486">
        <v>0.23508467539578479</v>
      </c>
      <c r="I486">
        <v>3</v>
      </c>
      <c r="J486">
        <v>25.258619349257469</v>
      </c>
      <c r="K486">
        <v>75.775858047772402</v>
      </c>
      <c r="L486">
        <v>69.600287442924142</v>
      </c>
      <c r="M486">
        <v>0.2176427387132325</v>
      </c>
      <c r="N486">
        <v>1.108821369356616</v>
      </c>
      <c r="O486">
        <v>1</v>
      </c>
      <c r="P486">
        <v>0.2606669116871097</v>
      </c>
      <c r="Q486">
        <v>15.31601243300484</v>
      </c>
      <c r="R486">
        <v>11.05030105391408</v>
      </c>
      <c r="S486">
        <v>4.2657113790907601</v>
      </c>
      <c r="T486">
        <v>58.757025714830071</v>
      </c>
      <c r="U486">
        <v>0.25</v>
      </c>
      <c r="V486">
        <v>0.18759987907481171</v>
      </c>
      <c r="W486">
        <v>13.05700550786471</v>
      </c>
      <c r="X486">
        <v>13.08956878477851</v>
      </c>
      <c r="Y486">
        <v>-3.2563276913800003E-2</v>
      </c>
    </row>
    <row r="487" spans="1:25" x14ac:dyDescent="0.35">
      <c r="A487">
        <v>486</v>
      </c>
      <c r="B487" t="s">
        <v>510</v>
      </c>
      <c r="C487">
        <v>5</v>
      </c>
      <c r="D487">
        <v>1</v>
      </c>
      <c r="E487">
        <v>0</v>
      </c>
      <c r="F487">
        <v>30.95272624674076</v>
      </c>
      <c r="G487">
        <v>0.20163302252011961</v>
      </c>
      <c r="H487">
        <v>0.25204127815014948</v>
      </c>
      <c r="I487">
        <v>1</v>
      </c>
      <c r="J487">
        <v>26.438938672214022</v>
      </c>
      <c r="K487">
        <v>26.438938672214022</v>
      </c>
      <c r="L487">
        <v>32.782389548588711</v>
      </c>
      <c r="M487">
        <v>0.102511775526356</v>
      </c>
      <c r="N487">
        <v>1.0512558877631779</v>
      </c>
      <c r="O487">
        <v>1</v>
      </c>
      <c r="P487">
        <v>0.26495987761470152</v>
      </c>
      <c r="Q487">
        <v>7.2532870763329864</v>
      </c>
      <c r="R487">
        <v>5.5197119260972727</v>
      </c>
      <c r="S487">
        <v>1.7335751502357131</v>
      </c>
      <c r="T487">
        <v>27.375039351733651</v>
      </c>
      <c r="U487">
        <v>0.25</v>
      </c>
      <c r="V487">
        <v>0.18759987907481171</v>
      </c>
      <c r="W487">
        <v>6.1499723150986139</v>
      </c>
      <c r="X487">
        <v>6.6100122901139224</v>
      </c>
      <c r="Y487">
        <v>-0.46003997501530769</v>
      </c>
    </row>
    <row r="488" spans="1:25" x14ac:dyDescent="0.35">
      <c r="A488">
        <v>487</v>
      </c>
      <c r="B488" t="s">
        <v>511</v>
      </c>
      <c r="C488">
        <v>6</v>
      </c>
      <c r="D488">
        <v>1</v>
      </c>
      <c r="E488">
        <v>0</v>
      </c>
      <c r="F488">
        <v>30.104355099654612</v>
      </c>
      <c r="G488">
        <v>0.20162003629066291</v>
      </c>
      <c r="H488">
        <v>0.2520250453633287</v>
      </c>
      <c r="I488">
        <v>2</v>
      </c>
      <c r="J488">
        <v>25.134000708681612</v>
      </c>
      <c r="K488">
        <v>50.268001417363223</v>
      </c>
      <c r="L488">
        <v>52.585794945889837</v>
      </c>
      <c r="M488">
        <v>0.16443777532989859</v>
      </c>
      <c r="N488">
        <v>1.082218887664949</v>
      </c>
      <c r="O488">
        <v>1</v>
      </c>
      <c r="P488">
        <v>0.27274626425680998</v>
      </c>
      <c r="Q488">
        <v>11.738699478790901</v>
      </c>
      <c r="R488">
        <v>8.6775047913783201</v>
      </c>
      <c r="S488">
        <v>3.0611946874125748</v>
      </c>
      <c r="T488">
        <v>43.038901048844707</v>
      </c>
      <c r="U488">
        <v>0.25</v>
      </c>
      <c r="V488">
        <v>0.18759987907481171</v>
      </c>
      <c r="W488">
        <v>9.8650887729017818</v>
      </c>
      <c r="X488">
        <v>10.602349885363671</v>
      </c>
      <c r="Y488">
        <v>-0.73726111246188708</v>
      </c>
    </row>
    <row r="489" spans="1:25" x14ac:dyDescent="0.35">
      <c r="A489">
        <v>488</v>
      </c>
      <c r="B489" t="s">
        <v>512</v>
      </c>
      <c r="C489">
        <v>7</v>
      </c>
      <c r="D489">
        <v>1</v>
      </c>
      <c r="E489">
        <v>0</v>
      </c>
      <c r="F489">
        <v>29.93798728099879</v>
      </c>
      <c r="G489">
        <v>0.16984461532701811</v>
      </c>
      <c r="H489">
        <v>0.21230576915877269</v>
      </c>
      <c r="I489">
        <v>5</v>
      </c>
      <c r="J489">
        <v>22.893076100147528</v>
      </c>
      <c r="K489">
        <v>114.46538050073769</v>
      </c>
      <c r="L489">
        <v>118.8132121400061</v>
      </c>
      <c r="M489">
        <v>0.37153342084503299</v>
      </c>
      <c r="N489">
        <v>1.185766710422516</v>
      </c>
      <c r="O489">
        <v>1.2</v>
      </c>
      <c r="P489">
        <v>0.30209413619894399</v>
      </c>
      <c r="Q489">
        <v>27.13047357475336</v>
      </c>
      <c r="R489">
        <v>15.253407119790101</v>
      </c>
      <c r="S489">
        <v>11.877066454963259</v>
      </c>
      <c r="T489">
        <v>89.808011224973242</v>
      </c>
      <c r="U489">
        <v>0.25</v>
      </c>
      <c r="V489">
        <v>0.18759987907481171</v>
      </c>
      <c r="W489">
        <v>22.289344229955091</v>
      </c>
      <c r="X489">
        <v>20.179784311686731</v>
      </c>
      <c r="Y489">
        <v>2.109559918268364</v>
      </c>
    </row>
    <row r="490" spans="1:25" x14ac:dyDescent="0.35">
      <c r="A490">
        <v>489</v>
      </c>
      <c r="B490" t="s">
        <v>513</v>
      </c>
      <c r="C490">
        <v>8</v>
      </c>
      <c r="D490">
        <v>1</v>
      </c>
      <c r="E490">
        <v>0</v>
      </c>
      <c r="F490">
        <v>28.946998022322791</v>
      </c>
      <c r="G490">
        <v>0.15935148624978079</v>
      </c>
      <c r="H490">
        <v>0.1991893578122261</v>
      </c>
      <c r="I490">
        <v>9</v>
      </c>
      <c r="J490">
        <v>22.85627189489238</v>
      </c>
      <c r="K490">
        <v>205.7064470540314</v>
      </c>
      <c r="L490">
        <v>204.0203432053421</v>
      </c>
      <c r="M490">
        <v>0.6379793515197405</v>
      </c>
      <c r="N490">
        <v>1.31898967575987</v>
      </c>
      <c r="O490">
        <v>1.2</v>
      </c>
      <c r="P490">
        <v>0.31527444777067792</v>
      </c>
      <c r="Q490">
        <v>46.812080987702487</v>
      </c>
      <c r="R490">
        <v>23.66057488192444</v>
      </c>
      <c r="S490">
        <v>23.151506105778051</v>
      </c>
      <c r="T490">
        <v>148.4804154561626</v>
      </c>
      <c r="U490">
        <v>0.25</v>
      </c>
      <c r="V490">
        <v>0.18759987907481171</v>
      </c>
      <c r="W490">
        <v>38.274191714123774</v>
      </c>
      <c r="X490">
        <v>32.510944914961627</v>
      </c>
      <c r="Y490">
        <v>5.7632467991621397</v>
      </c>
    </row>
    <row r="491" spans="1:25" x14ac:dyDescent="0.35">
      <c r="A491">
        <v>490</v>
      </c>
      <c r="B491" t="s">
        <v>514</v>
      </c>
      <c r="C491">
        <v>9</v>
      </c>
      <c r="D491">
        <v>1</v>
      </c>
      <c r="E491">
        <v>0</v>
      </c>
      <c r="F491">
        <v>29.497059525093292</v>
      </c>
      <c r="G491">
        <v>0.1495803244167408</v>
      </c>
      <c r="H491">
        <v>0.18697540552092601</v>
      </c>
      <c r="I491">
        <v>8</v>
      </c>
      <c r="J491">
        <v>23.980659296023031</v>
      </c>
      <c r="K491">
        <v>191.84527436818419</v>
      </c>
      <c r="L491">
        <v>183.9352271358953</v>
      </c>
      <c r="M491">
        <v>0.5751724317593544</v>
      </c>
      <c r="N491">
        <v>1.2875862158796769</v>
      </c>
      <c r="O491">
        <v>1.2</v>
      </c>
      <c r="P491">
        <v>0.28889634582870871</v>
      </c>
      <c r="Q491">
        <v>41.66120667825146</v>
      </c>
      <c r="R491">
        <v>21.570701396896919</v>
      </c>
      <c r="S491">
        <v>20.090505281354542</v>
      </c>
      <c r="T491">
        <v>144.20814690038711</v>
      </c>
      <c r="U491">
        <v>0.25</v>
      </c>
      <c r="V491">
        <v>0.18759987907481171</v>
      </c>
      <c r="W491">
        <v>34.506226368291998</v>
      </c>
      <c r="X491">
        <v>27.513090946654131</v>
      </c>
      <c r="Y491">
        <v>6.9931354216378701</v>
      </c>
    </row>
    <row r="492" spans="1:25" x14ac:dyDescent="0.35">
      <c r="A492">
        <v>491</v>
      </c>
      <c r="B492" t="s">
        <v>515</v>
      </c>
      <c r="C492">
        <v>10</v>
      </c>
      <c r="D492">
        <v>1</v>
      </c>
      <c r="E492">
        <v>0</v>
      </c>
      <c r="F492">
        <v>28.93511632491316</v>
      </c>
      <c r="G492">
        <v>0.12686307047846701</v>
      </c>
      <c r="H492">
        <v>0.15857883809808379</v>
      </c>
      <c r="I492">
        <v>4</v>
      </c>
      <c r="J492">
        <v>25.06114968767168</v>
      </c>
      <c r="K492">
        <v>100.24459875068671</v>
      </c>
      <c r="L492">
        <v>96.494572931510007</v>
      </c>
      <c r="M492">
        <v>0.30174218951322263</v>
      </c>
      <c r="N492">
        <v>1.150871094756611</v>
      </c>
      <c r="O492">
        <v>1</v>
      </c>
      <c r="P492">
        <v>0.18250380100717309</v>
      </c>
      <c r="Q492">
        <v>17.801980674475001</v>
      </c>
      <c r="R492">
        <v>12.374613112159039</v>
      </c>
      <c r="S492">
        <v>5.4273675623159559</v>
      </c>
      <c r="T492">
        <v>97.543068014102928</v>
      </c>
      <c r="U492">
        <v>0.25</v>
      </c>
      <c r="V492">
        <v>0.18759987907481171</v>
      </c>
      <c r="W492">
        <v>18.102370213326878</v>
      </c>
      <c r="X492">
        <v>12.24159780659973</v>
      </c>
      <c r="Y492">
        <v>5.8607724067271487</v>
      </c>
    </row>
    <row r="493" spans="1:25" x14ac:dyDescent="0.35">
      <c r="A493">
        <v>492</v>
      </c>
      <c r="B493" t="s">
        <v>516</v>
      </c>
      <c r="C493">
        <v>11</v>
      </c>
      <c r="D493">
        <v>1</v>
      </c>
      <c r="E493">
        <v>0</v>
      </c>
      <c r="F493">
        <v>25.83227151643036</v>
      </c>
      <c r="G493">
        <v>0.1295760129580793</v>
      </c>
      <c r="H493">
        <v>0.16197001619759921</v>
      </c>
      <c r="I493">
        <v>3</v>
      </c>
      <c r="J493">
        <v>20.976596419403709</v>
      </c>
      <c r="K493">
        <v>62.92978925821113</v>
      </c>
      <c r="L493">
        <v>67.41435700236174</v>
      </c>
      <c r="M493">
        <v>0.21080725131512701</v>
      </c>
      <c r="N493">
        <v>1.105403625657563</v>
      </c>
      <c r="O493">
        <v>1</v>
      </c>
      <c r="P493">
        <v>0.17904224315264039</v>
      </c>
      <c r="Q493">
        <v>12.290254124019141</v>
      </c>
      <c r="R493">
        <v>8.8946725621299567</v>
      </c>
      <c r="S493">
        <v>3.3955815618891791</v>
      </c>
      <c r="T493">
        <v>68.644437801984068</v>
      </c>
      <c r="U493">
        <v>0.25</v>
      </c>
      <c r="V493">
        <v>0.18759987907481171</v>
      </c>
      <c r="W493">
        <v>12.64692522154925</v>
      </c>
      <c r="X493">
        <v>8.7352835964986095</v>
      </c>
      <c r="Y493">
        <v>3.9116416250506401</v>
      </c>
    </row>
    <row r="494" spans="1:25" x14ac:dyDescent="0.35">
      <c r="A494">
        <v>493</v>
      </c>
      <c r="B494" t="s">
        <v>517</v>
      </c>
      <c r="C494">
        <v>12</v>
      </c>
      <c r="D494">
        <v>1</v>
      </c>
      <c r="E494">
        <v>0</v>
      </c>
      <c r="F494">
        <v>24.643580367472499</v>
      </c>
      <c r="G494">
        <v>0.10474014642085849</v>
      </c>
      <c r="H494">
        <v>0.13092518302607309</v>
      </c>
      <c r="I494">
        <v>5</v>
      </c>
      <c r="J494">
        <v>23.453575685557009</v>
      </c>
      <c r="K494">
        <v>117.26787842778511</v>
      </c>
      <c r="L494">
        <v>109.21467593948699</v>
      </c>
      <c r="M494">
        <v>0.34151843408176408</v>
      </c>
      <c r="N494">
        <v>1.170759217040882</v>
      </c>
      <c r="O494">
        <v>1</v>
      </c>
      <c r="P494">
        <v>0.15328186477053951</v>
      </c>
      <c r="Q494">
        <v>17.965587657969191</v>
      </c>
      <c r="R494">
        <v>12.27619643491005</v>
      </c>
      <c r="S494">
        <v>5.6893912230591406</v>
      </c>
      <c r="T494">
        <v>117.2062180014797</v>
      </c>
      <c r="U494">
        <v>0.25</v>
      </c>
      <c r="V494">
        <v>0.18759987907481171</v>
      </c>
      <c r="W494">
        <v>20.488659999442511</v>
      </c>
      <c r="X494">
        <v>11.439161149208481</v>
      </c>
      <c r="Y494">
        <v>9.0494988502340323</v>
      </c>
    </row>
    <row r="495" spans="1:25" x14ac:dyDescent="0.35">
      <c r="A495">
        <v>494</v>
      </c>
      <c r="B495" t="s">
        <v>518</v>
      </c>
      <c r="C495">
        <v>13</v>
      </c>
      <c r="D495">
        <v>1</v>
      </c>
      <c r="E495">
        <v>0</v>
      </c>
      <c r="F495">
        <v>21.00315730410712</v>
      </c>
      <c r="G495">
        <v>0.1111874774461749</v>
      </c>
      <c r="H495">
        <v>0.1389843468077186</v>
      </c>
      <c r="I495">
        <v>6</v>
      </c>
      <c r="J495">
        <v>20.074862148119191</v>
      </c>
      <c r="K495">
        <v>120.4491728887151</v>
      </c>
      <c r="L495">
        <v>122.2692953359325</v>
      </c>
      <c r="M495">
        <v>0.3823407240849665</v>
      </c>
      <c r="N495">
        <v>1.1911703620424829</v>
      </c>
      <c r="O495">
        <v>1</v>
      </c>
      <c r="P495">
        <v>0.1655540347051882</v>
      </c>
      <c r="Q495">
        <v>21.193680773249021</v>
      </c>
      <c r="R495">
        <v>14.23385366097156</v>
      </c>
      <c r="S495">
        <v>6.9598271122774609</v>
      </c>
      <c r="T495">
        <v>128.0166974546398</v>
      </c>
      <c r="U495">
        <v>0.25</v>
      </c>
      <c r="V495">
        <v>0.18759987907481171</v>
      </c>
      <c r="W495">
        <v>22.93770501958339</v>
      </c>
      <c r="X495">
        <v>13.5948145175237</v>
      </c>
      <c r="Y495">
        <v>9.3428905020596904</v>
      </c>
    </row>
    <row r="496" spans="1:25" x14ac:dyDescent="0.35">
      <c r="A496">
        <v>495</v>
      </c>
      <c r="B496" t="s">
        <v>519</v>
      </c>
      <c r="C496">
        <v>14</v>
      </c>
      <c r="D496">
        <v>1</v>
      </c>
      <c r="E496">
        <v>0</v>
      </c>
      <c r="F496">
        <v>23.426164578432711</v>
      </c>
      <c r="G496">
        <v>0.10298709198908471</v>
      </c>
      <c r="H496">
        <v>0.12873386498635589</v>
      </c>
      <c r="I496">
        <v>10</v>
      </c>
      <c r="J496">
        <v>22.24353606634622</v>
      </c>
      <c r="K496">
        <v>222.43536066346221</v>
      </c>
      <c r="L496">
        <v>215.31016358367219</v>
      </c>
      <c r="M496">
        <v>0.67328304805598294</v>
      </c>
      <c r="N496">
        <v>1.336641524027991</v>
      </c>
      <c r="O496">
        <v>1</v>
      </c>
      <c r="P496">
        <v>0.17207102948937639</v>
      </c>
      <c r="Q496">
        <v>38.275343324341897</v>
      </c>
      <c r="R496">
        <v>22.908367059552969</v>
      </c>
      <c r="S496">
        <v>15.36697626478893</v>
      </c>
      <c r="T496">
        <v>222.4392068666329</v>
      </c>
      <c r="U496">
        <v>0.25</v>
      </c>
      <c r="V496">
        <v>0.18759987907481171</v>
      </c>
      <c r="W496">
        <v>40.392160651874853</v>
      </c>
      <c r="X496">
        <v>22.17416762317653</v>
      </c>
      <c r="Y496">
        <v>18.21799302869832</v>
      </c>
    </row>
    <row r="497" spans="1:25" x14ac:dyDescent="0.35">
      <c r="A497">
        <v>496</v>
      </c>
      <c r="B497" t="s">
        <v>520</v>
      </c>
      <c r="C497">
        <v>15</v>
      </c>
      <c r="D497">
        <v>1</v>
      </c>
      <c r="E497">
        <v>0</v>
      </c>
      <c r="F497">
        <v>21.40807942902612</v>
      </c>
      <c r="G497">
        <v>0.1130749068521448</v>
      </c>
      <c r="H497">
        <v>0.14134363356518101</v>
      </c>
      <c r="I497">
        <v>5</v>
      </c>
      <c r="J497">
        <v>21.170288649094971</v>
      </c>
      <c r="K497">
        <v>105.8514432454749</v>
      </c>
      <c r="L497">
        <v>101.3732593982552</v>
      </c>
      <c r="M497">
        <v>0.31699802713912822</v>
      </c>
      <c r="N497">
        <v>1.1584990135695641</v>
      </c>
      <c r="O497">
        <v>1</v>
      </c>
      <c r="P497">
        <v>0.16374646005960011</v>
      </c>
      <c r="Q497">
        <v>17.44376691118228</v>
      </c>
      <c r="R497">
        <v>12.045770747743379</v>
      </c>
      <c r="S497">
        <v>5.3979961634388953</v>
      </c>
      <c r="T497">
        <v>106.5291237736262</v>
      </c>
      <c r="U497">
        <v>0.25</v>
      </c>
      <c r="V497">
        <v>0.18759987907481171</v>
      </c>
      <c r="W497">
        <v>19.017611204532201</v>
      </c>
      <c r="X497">
        <v>11.46277186375602</v>
      </c>
      <c r="Y497">
        <v>7.5548393407761782</v>
      </c>
    </row>
    <row r="498" spans="1:25" x14ac:dyDescent="0.35">
      <c r="A498">
        <v>497</v>
      </c>
      <c r="B498" t="s">
        <v>521</v>
      </c>
      <c r="C498">
        <v>16</v>
      </c>
      <c r="D498">
        <v>1</v>
      </c>
      <c r="E498">
        <v>0</v>
      </c>
      <c r="F498">
        <v>20.9195527837303</v>
      </c>
      <c r="G498">
        <v>9.5290585272110595E-2</v>
      </c>
      <c r="H498">
        <v>0.1191132315901382</v>
      </c>
      <c r="I498">
        <v>6</v>
      </c>
      <c r="J498">
        <v>21.949461126695031</v>
      </c>
      <c r="K498">
        <v>131.69676676017019</v>
      </c>
      <c r="L498">
        <v>122.74177831666989</v>
      </c>
      <c r="M498">
        <v>0.38381819628660641</v>
      </c>
      <c r="N498">
        <v>1.1919090981433029</v>
      </c>
      <c r="O498">
        <v>1</v>
      </c>
      <c r="P498">
        <v>0.141972144441536</v>
      </c>
      <c r="Q498">
        <v>19.121234308615509</v>
      </c>
      <c r="R498">
        <v>12.83402188197179</v>
      </c>
      <c r="S498">
        <v>6.2872124266437206</v>
      </c>
      <c r="T498">
        <v>134.68299985064749</v>
      </c>
      <c r="U498">
        <v>0.25</v>
      </c>
      <c r="V498">
        <v>0.18759987907481171</v>
      </c>
      <c r="W498">
        <v>23.026342769634621</v>
      </c>
      <c r="X498">
        <v>11.69613589313513</v>
      </c>
      <c r="Y498">
        <v>11.33020687649949</v>
      </c>
    </row>
    <row r="499" spans="1:25" x14ac:dyDescent="0.35">
      <c r="A499">
        <v>498</v>
      </c>
      <c r="B499" t="s">
        <v>522</v>
      </c>
      <c r="C499">
        <v>17</v>
      </c>
      <c r="D499">
        <v>1</v>
      </c>
      <c r="E499">
        <v>0</v>
      </c>
      <c r="F499">
        <v>19.555988309385921</v>
      </c>
      <c r="G499">
        <v>0.1031722920897748</v>
      </c>
      <c r="H499">
        <v>0.12896536511221859</v>
      </c>
      <c r="I499">
        <v>9</v>
      </c>
      <c r="J499">
        <v>21.455796608039581</v>
      </c>
      <c r="K499">
        <v>193.1021694723562</v>
      </c>
      <c r="L499">
        <v>184.56122392530659</v>
      </c>
      <c r="M499">
        <v>0.57712994746336466</v>
      </c>
      <c r="N499">
        <v>1.288564973731682</v>
      </c>
      <c r="O499">
        <v>1.3</v>
      </c>
      <c r="P499">
        <v>0.21603432800055961</v>
      </c>
      <c r="Q499">
        <v>37.454232551140521</v>
      </c>
      <c r="R499">
        <v>17.887152734146081</v>
      </c>
      <c r="S499">
        <v>19.56707981699444</v>
      </c>
      <c r="T499">
        <v>173.37167151992389</v>
      </c>
      <c r="U499">
        <v>0.25</v>
      </c>
      <c r="V499">
        <v>0.18759987907481171</v>
      </c>
      <c r="W499">
        <v>34.623663290286757</v>
      </c>
      <c r="X499">
        <v>19.041604503268061</v>
      </c>
      <c r="Y499">
        <v>15.582058787018701</v>
      </c>
    </row>
    <row r="500" spans="1:25" x14ac:dyDescent="0.35">
      <c r="A500">
        <v>499</v>
      </c>
      <c r="B500" t="s">
        <v>523</v>
      </c>
      <c r="C500">
        <v>18</v>
      </c>
      <c r="D500">
        <v>1</v>
      </c>
      <c r="E500">
        <v>0</v>
      </c>
      <c r="F500">
        <v>19.60968477847959</v>
      </c>
      <c r="G500">
        <v>0.1165984827090419</v>
      </c>
      <c r="H500">
        <v>0.14574810338630231</v>
      </c>
      <c r="I500">
        <v>12</v>
      </c>
      <c r="J500">
        <v>20.3754114017718</v>
      </c>
      <c r="K500">
        <v>244.50493682126171</v>
      </c>
      <c r="L500">
        <v>249.4441828917036</v>
      </c>
      <c r="M500">
        <v>0.78002142110627359</v>
      </c>
      <c r="N500">
        <v>1.390010710553137</v>
      </c>
      <c r="O500">
        <v>1.3</v>
      </c>
      <c r="P500">
        <v>0.26336885217469602</v>
      </c>
      <c r="Q500">
        <v>55.082376865602683</v>
      </c>
      <c r="R500">
        <v>24.386033175543329</v>
      </c>
      <c r="S500">
        <v>30.696343690059351</v>
      </c>
      <c r="T500">
        <v>209.14537315546269</v>
      </c>
      <c r="U500">
        <v>0.25</v>
      </c>
      <c r="V500">
        <v>0.18759987907481171</v>
      </c>
      <c r="W500">
        <v>46.795698546398818</v>
      </c>
      <c r="X500">
        <v>29.084813245769389</v>
      </c>
      <c r="Y500">
        <v>17.710885300629428</v>
      </c>
    </row>
    <row r="501" spans="1:25" x14ac:dyDescent="0.35">
      <c r="A501">
        <v>500</v>
      </c>
      <c r="B501" t="s">
        <v>524</v>
      </c>
      <c r="C501">
        <v>19</v>
      </c>
      <c r="D501">
        <v>1</v>
      </c>
      <c r="E501">
        <v>0</v>
      </c>
      <c r="F501">
        <v>18.566454764472269</v>
      </c>
      <c r="G501">
        <v>0.1175807396907967</v>
      </c>
      <c r="H501">
        <v>0.1469759246134959</v>
      </c>
      <c r="I501">
        <v>10</v>
      </c>
      <c r="J501">
        <v>17.59677443634979</v>
      </c>
      <c r="K501">
        <v>175.9677443634979</v>
      </c>
      <c r="L501">
        <v>203.4495325887093</v>
      </c>
      <c r="M501">
        <v>0.63619440507117264</v>
      </c>
      <c r="N501">
        <v>1.3180972025355859</v>
      </c>
      <c r="O501">
        <v>1.3</v>
      </c>
      <c r="P501">
        <v>0.25184712159506928</v>
      </c>
      <c r="Q501">
        <v>44.219173105127012</v>
      </c>
      <c r="R501">
        <v>20.64475880957621</v>
      </c>
      <c r="S501">
        <v>23.574414295550799</v>
      </c>
      <c r="T501">
        <v>175.5794262212157</v>
      </c>
      <c r="U501">
        <v>0.25</v>
      </c>
      <c r="V501">
        <v>0.18759987907481171</v>
      </c>
      <c r="W501">
        <v>38.167107711468837</v>
      </c>
      <c r="X501">
        <v>23.92174653152729</v>
      </c>
      <c r="Y501">
        <v>14.24536117994155</v>
      </c>
    </row>
    <row r="502" spans="1:25" x14ac:dyDescent="0.35">
      <c r="A502">
        <v>501</v>
      </c>
      <c r="B502" t="s">
        <v>525</v>
      </c>
      <c r="C502">
        <v>20</v>
      </c>
      <c r="D502">
        <v>1</v>
      </c>
      <c r="E502">
        <v>0</v>
      </c>
      <c r="F502">
        <v>20.648511969337601</v>
      </c>
      <c r="G502">
        <v>0.12676360547035281</v>
      </c>
      <c r="H502">
        <v>0.15845450683794099</v>
      </c>
      <c r="I502">
        <v>13</v>
      </c>
      <c r="J502">
        <v>24.801952024813559</v>
      </c>
      <c r="K502">
        <v>322.4253763225762</v>
      </c>
      <c r="L502">
        <v>273.21685768988971</v>
      </c>
      <c r="M502">
        <v>0.85435947687736757</v>
      </c>
      <c r="N502">
        <v>1.427179738438684</v>
      </c>
      <c r="O502">
        <v>1.3</v>
      </c>
      <c r="P502">
        <v>0.29398598011042432</v>
      </c>
      <c r="Q502">
        <v>62.10200669274515</v>
      </c>
      <c r="R502">
        <v>26.777720054403432</v>
      </c>
      <c r="S502">
        <v>35.324286638341718</v>
      </c>
      <c r="T502">
        <v>211.2413886860148</v>
      </c>
      <c r="U502">
        <v>0.25</v>
      </c>
      <c r="V502">
        <v>0.18759987907481171</v>
      </c>
      <c r="W502">
        <v>51.255449463823354</v>
      </c>
      <c r="X502">
        <v>34.633953956050711</v>
      </c>
      <c r="Y502">
        <v>16.621495507772639</v>
      </c>
    </row>
    <row r="503" spans="1:25" x14ac:dyDescent="0.35">
      <c r="A503">
        <v>502</v>
      </c>
      <c r="B503" t="s">
        <v>526</v>
      </c>
      <c r="C503">
        <v>21</v>
      </c>
      <c r="D503">
        <v>1</v>
      </c>
      <c r="E503">
        <v>0</v>
      </c>
      <c r="F503">
        <v>21.318198086160422</v>
      </c>
      <c r="G503">
        <v>0.13443844535667479</v>
      </c>
      <c r="H503">
        <v>0.1680480566958435</v>
      </c>
      <c r="I503">
        <v>8</v>
      </c>
      <c r="J503">
        <v>19.530466745186359</v>
      </c>
      <c r="K503">
        <v>156.2437339614909</v>
      </c>
      <c r="L503">
        <v>165.62044342468579</v>
      </c>
      <c r="M503">
        <v>0.51790140843036414</v>
      </c>
      <c r="N503">
        <v>1.258950704215182</v>
      </c>
      <c r="O503">
        <v>1.3</v>
      </c>
      <c r="P503">
        <v>0.27503348511499248</v>
      </c>
      <c r="Q503">
        <v>37.059258541908143</v>
      </c>
      <c r="R503">
        <v>18.114845551850269</v>
      </c>
      <c r="S503">
        <v>18.94441299005786</v>
      </c>
      <c r="T503">
        <v>134.7445331117174</v>
      </c>
      <c r="U503">
        <v>0.25</v>
      </c>
      <c r="V503">
        <v>0.18759987907481171</v>
      </c>
      <c r="W503">
        <v>31.070375158787758</v>
      </c>
      <c r="X503">
        <v>22.265754933297881</v>
      </c>
      <c r="Y503">
        <v>8.8046202254898844</v>
      </c>
    </row>
    <row r="504" spans="1:25" x14ac:dyDescent="0.35">
      <c r="A504">
        <v>503</v>
      </c>
      <c r="B504" t="s">
        <v>527</v>
      </c>
      <c r="C504">
        <v>22</v>
      </c>
      <c r="D504">
        <v>1</v>
      </c>
      <c r="E504">
        <v>0</v>
      </c>
      <c r="F504">
        <v>22.841144893686291</v>
      </c>
      <c r="G504">
        <v>0.15342790277770241</v>
      </c>
      <c r="H504">
        <v>0.191784878472128</v>
      </c>
      <c r="I504">
        <v>5</v>
      </c>
      <c r="J504">
        <v>24.87385448303942</v>
      </c>
      <c r="K504">
        <v>124.3692724151971</v>
      </c>
      <c r="L504">
        <v>103.0774562896659</v>
      </c>
      <c r="M504">
        <v>0.32232711545729598</v>
      </c>
      <c r="N504">
        <v>1.1611635577286481</v>
      </c>
      <c r="O504">
        <v>1</v>
      </c>
      <c r="P504">
        <v>0.22269361180525249</v>
      </c>
      <c r="Q504">
        <v>21.23706563936555</v>
      </c>
      <c r="R504">
        <v>14.63157571421368</v>
      </c>
      <c r="S504">
        <v>6.6054899251518702</v>
      </c>
      <c r="T504">
        <v>95.364503127002763</v>
      </c>
      <c r="U504">
        <v>0.25</v>
      </c>
      <c r="V504">
        <v>0.18759987907481171</v>
      </c>
      <c r="W504">
        <v>19.337318335280521</v>
      </c>
      <c r="X504">
        <v>15.81495794218373</v>
      </c>
      <c r="Y504">
        <v>3.5223603930967862</v>
      </c>
    </row>
    <row r="505" spans="1:25" x14ac:dyDescent="0.35">
      <c r="A505">
        <v>504</v>
      </c>
      <c r="B505" t="s">
        <v>528</v>
      </c>
      <c r="C505">
        <v>23</v>
      </c>
      <c r="D505">
        <v>1</v>
      </c>
      <c r="E505">
        <v>0</v>
      </c>
      <c r="F505">
        <v>25.6427189012763</v>
      </c>
      <c r="G505">
        <v>0.1697250912390274</v>
      </c>
      <c r="H505">
        <v>0.21215636404878421</v>
      </c>
      <c r="I505">
        <v>6</v>
      </c>
      <c r="J505">
        <v>18.66235875299672</v>
      </c>
      <c r="K505">
        <v>111.9741525179803</v>
      </c>
      <c r="L505">
        <v>130.68710753831479</v>
      </c>
      <c r="M505">
        <v>0.40866354212221279</v>
      </c>
      <c r="N505">
        <v>1.2043317710611059</v>
      </c>
      <c r="O505">
        <v>1</v>
      </c>
      <c r="P505">
        <v>0.25550664965675712</v>
      </c>
      <c r="Q505">
        <v>28.556658905517281</v>
      </c>
      <c r="R505">
        <v>18.96929706029875</v>
      </c>
      <c r="S505">
        <v>9.5873618452185312</v>
      </c>
      <c r="T505">
        <v>111.7648364294227</v>
      </c>
      <c r="U505">
        <v>0.25</v>
      </c>
      <c r="V505">
        <v>0.18759987907481171</v>
      </c>
      <c r="W505">
        <v>24.516885570824769</v>
      </c>
      <c r="X505">
        <v>22.18088125070506</v>
      </c>
      <c r="Y505">
        <v>2.3360043201197058</v>
      </c>
    </row>
    <row r="506" spans="1:25" x14ac:dyDescent="0.35">
      <c r="A506">
        <v>505</v>
      </c>
      <c r="B506" t="s">
        <v>529</v>
      </c>
      <c r="C506">
        <v>0</v>
      </c>
      <c r="D506">
        <v>2</v>
      </c>
      <c r="E506">
        <v>0</v>
      </c>
      <c r="F506">
        <v>25.415015539194101</v>
      </c>
      <c r="G506">
        <v>0.18642911318000729</v>
      </c>
      <c r="H506">
        <v>0.2330363914750091</v>
      </c>
      <c r="I506">
        <v>3</v>
      </c>
      <c r="J506">
        <v>18.810977781027141</v>
      </c>
      <c r="K506">
        <v>56.432933343081423</v>
      </c>
      <c r="L506">
        <v>64.060051162327326</v>
      </c>
      <c r="M506">
        <v>0.20031820972739581</v>
      </c>
      <c r="N506">
        <v>1.1001591048636981</v>
      </c>
      <c r="O506">
        <v>1</v>
      </c>
      <c r="P506">
        <v>0.25637710784581219</v>
      </c>
      <c r="Q506">
        <v>14.015075096332501</v>
      </c>
      <c r="R506">
        <v>10.19130780947825</v>
      </c>
      <c r="S506">
        <v>3.823767286854252</v>
      </c>
      <c r="T506">
        <v>54.66586004535673</v>
      </c>
      <c r="U506">
        <v>0.25</v>
      </c>
      <c r="V506">
        <v>0.18759987907481171</v>
      </c>
      <c r="W506">
        <v>12.017657851578861</v>
      </c>
      <c r="X506">
        <v>11.94265852845858</v>
      </c>
      <c r="Y506">
        <v>7.4999323120279002E-2</v>
      </c>
    </row>
    <row r="507" spans="1:25" x14ac:dyDescent="0.35">
      <c r="A507">
        <v>506</v>
      </c>
      <c r="B507" t="s">
        <v>530</v>
      </c>
      <c r="C507">
        <v>1</v>
      </c>
      <c r="D507">
        <v>2</v>
      </c>
      <c r="E507">
        <v>0</v>
      </c>
      <c r="F507">
        <v>27.25083579383044</v>
      </c>
      <c r="G507">
        <v>0.19115213812623491</v>
      </c>
      <c r="H507">
        <v>0.2389401726577936</v>
      </c>
      <c r="I507">
        <v>5</v>
      </c>
      <c r="J507">
        <v>25.965634897110021</v>
      </c>
      <c r="K507">
        <v>129.82817448555011</v>
      </c>
      <c r="L507">
        <v>111.67041042043741</v>
      </c>
      <c r="M507">
        <v>0.34919760894759871</v>
      </c>
      <c r="N507">
        <v>1.1745988044737989</v>
      </c>
      <c r="O507">
        <v>1</v>
      </c>
      <c r="P507">
        <v>0.2806588411446076</v>
      </c>
      <c r="Q507">
        <v>25.122546807658491</v>
      </c>
      <c r="R507">
        <v>17.11055499935604</v>
      </c>
      <c r="S507">
        <v>8.0119918083024508</v>
      </c>
      <c r="T507">
        <v>89.512757571439792</v>
      </c>
      <c r="U507">
        <v>0.25</v>
      </c>
      <c r="V507">
        <v>0.18759987907481171</v>
      </c>
      <c r="W507">
        <v>20.949355491108651</v>
      </c>
      <c r="X507">
        <v>21.346037717300788</v>
      </c>
      <c r="Y507">
        <v>-0.39668222619213722</v>
      </c>
    </row>
    <row r="508" spans="1:25" x14ac:dyDescent="0.35">
      <c r="A508">
        <v>507</v>
      </c>
      <c r="B508" t="s">
        <v>531</v>
      </c>
      <c r="C508">
        <v>2</v>
      </c>
      <c r="D508">
        <v>2</v>
      </c>
      <c r="E508">
        <v>0</v>
      </c>
      <c r="F508">
        <v>28.0769001666192</v>
      </c>
      <c r="G508">
        <v>0.21391050683537599</v>
      </c>
      <c r="H508">
        <v>0.26738813354422009</v>
      </c>
      <c r="I508">
        <v>3</v>
      </c>
      <c r="J508">
        <v>28.160741963393299</v>
      </c>
      <c r="K508">
        <v>84.482225890179919</v>
      </c>
      <c r="L508">
        <v>69.122675377634707</v>
      </c>
      <c r="M508">
        <v>0.21614922766965641</v>
      </c>
      <c r="N508">
        <v>1.1080746138348281</v>
      </c>
      <c r="O508">
        <v>1</v>
      </c>
      <c r="P508">
        <v>0.29628600282102718</v>
      </c>
      <c r="Q508">
        <v>15.7340213336094</v>
      </c>
      <c r="R508">
        <v>11.35953924918976</v>
      </c>
      <c r="S508">
        <v>4.3744820844196433</v>
      </c>
      <c r="T508">
        <v>53.104166865127283</v>
      </c>
      <c r="U508">
        <v>0.25</v>
      </c>
      <c r="V508">
        <v>0.18759987907481171</v>
      </c>
      <c r="W508">
        <v>12.96740554217174</v>
      </c>
      <c r="X508">
        <v>14.786066523846999</v>
      </c>
      <c r="Y508">
        <v>-1.818660981675267</v>
      </c>
    </row>
    <row r="509" spans="1:25" x14ac:dyDescent="0.35">
      <c r="A509">
        <v>508</v>
      </c>
      <c r="B509" t="s">
        <v>532</v>
      </c>
      <c r="C509">
        <v>3</v>
      </c>
      <c r="D509">
        <v>2</v>
      </c>
      <c r="E509">
        <v>0</v>
      </c>
      <c r="F509">
        <v>29.326923277827941</v>
      </c>
      <c r="G509">
        <v>0.2089800404359618</v>
      </c>
      <c r="H509">
        <v>0.26122505054495232</v>
      </c>
      <c r="I509">
        <v>3</v>
      </c>
      <c r="J509">
        <v>25.049679515121511</v>
      </c>
      <c r="K509">
        <v>75.149038545364547</v>
      </c>
      <c r="L509">
        <v>72.232513473776748</v>
      </c>
      <c r="M509">
        <v>0.22587380934978429</v>
      </c>
      <c r="N509">
        <v>1.112936904674892</v>
      </c>
      <c r="O509">
        <v>1</v>
      </c>
      <c r="P509">
        <v>0.29072699917704148</v>
      </c>
      <c r="Q509">
        <v>16.382319444080441</v>
      </c>
      <c r="R509">
        <v>11.775919641278129</v>
      </c>
      <c r="S509">
        <v>4.6063998028023132</v>
      </c>
      <c r="T509">
        <v>56.34949451015467</v>
      </c>
      <c r="U509">
        <v>0.25</v>
      </c>
      <c r="V509">
        <v>0.18759987907481171</v>
      </c>
      <c r="W509">
        <v>13.55081079295023</v>
      </c>
      <c r="X509">
        <v>15.09515358654102</v>
      </c>
      <c r="Y509">
        <v>-1.5443427935907921</v>
      </c>
    </row>
    <row r="510" spans="1:25" x14ac:dyDescent="0.35">
      <c r="A510">
        <v>509</v>
      </c>
      <c r="B510" t="s">
        <v>533</v>
      </c>
      <c r="C510">
        <v>4</v>
      </c>
      <c r="D510">
        <v>2</v>
      </c>
      <c r="E510">
        <v>0</v>
      </c>
      <c r="F510">
        <v>29.9043574193872</v>
      </c>
      <c r="G510">
        <v>0.20278210292190449</v>
      </c>
      <c r="H510">
        <v>0.2534776286523806</v>
      </c>
      <c r="I510">
        <v>4</v>
      </c>
      <c r="J510">
        <v>19.237446168217499</v>
      </c>
      <c r="K510">
        <v>76.949784672870024</v>
      </c>
      <c r="L510">
        <v>95.600755717263795</v>
      </c>
      <c r="M510">
        <v>0.29894718918255442</v>
      </c>
      <c r="N510">
        <v>1.1494735945912771</v>
      </c>
      <c r="O510">
        <v>1</v>
      </c>
      <c r="P510">
        <v>0.29136584095552492</v>
      </c>
      <c r="Q510">
        <v>21.691934422919012</v>
      </c>
      <c r="R510">
        <v>15.0969518743105</v>
      </c>
      <c r="S510">
        <v>6.5949825486085114</v>
      </c>
      <c r="T510">
        <v>74.449133610793254</v>
      </c>
      <c r="U510">
        <v>0.25</v>
      </c>
      <c r="V510">
        <v>0.18759987907481171</v>
      </c>
      <c r="W510">
        <v>17.934690212019309</v>
      </c>
      <c r="X510">
        <v>19.386122285270041</v>
      </c>
      <c r="Y510">
        <v>-1.451432073250732</v>
      </c>
    </row>
    <row r="511" spans="1:25" x14ac:dyDescent="0.35">
      <c r="A511">
        <v>510</v>
      </c>
      <c r="B511" t="s">
        <v>534</v>
      </c>
      <c r="C511">
        <v>5</v>
      </c>
      <c r="D511">
        <v>2</v>
      </c>
      <c r="E511">
        <v>0</v>
      </c>
      <c r="F511">
        <v>30.176889811449211</v>
      </c>
      <c r="G511">
        <v>0.2049455448595629</v>
      </c>
      <c r="H511">
        <v>0.25618193107445369</v>
      </c>
      <c r="I511">
        <v>4</v>
      </c>
      <c r="J511">
        <v>26.965703483981109</v>
      </c>
      <c r="K511">
        <v>107.86281393592439</v>
      </c>
      <c r="L511">
        <v>96.149504086138478</v>
      </c>
      <c r="M511">
        <v>0.30066314614558048</v>
      </c>
      <c r="N511">
        <v>1.1503315730727901</v>
      </c>
      <c r="O511">
        <v>1</v>
      </c>
      <c r="P511">
        <v>0.29469416376570151</v>
      </c>
      <c r="Q511">
        <v>21.864578004958059</v>
      </c>
      <c r="R511">
        <v>15.20575702989907</v>
      </c>
      <c r="S511">
        <v>6.6588209750589851</v>
      </c>
      <c r="T511">
        <v>74.194133082125219</v>
      </c>
      <c r="U511">
        <v>0.25</v>
      </c>
      <c r="V511">
        <v>0.18759987907481171</v>
      </c>
      <c r="W511">
        <v>18.0376353396627</v>
      </c>
      <c r="X511">
        <v>19.70541250291042</v>
      </c>
      <c r="Y511">
        <v>-1.6677771632477241</v>
      </c>
    </row>
    <row r="512" spans="1:25" x14ac:dyDescent="0.35">
      <c r="A512">
        <v>511</v>
      </c>
      <c r="B512" t="s">
        <v>535</v>
      </c>
      <c r="C512">
        <v>6</v>
      </c>
      <c r="D512">
        <v>2</v>
      </c>
      <c r="E512">
        <v>0</v>
      </c>
      <c r="F512">
        <v>31.618744518608029</v>
      </c>
      <c r="G512">
        <v>0.19879118030876949</v>
      </c>
      <c r="H512">
        <v>0.24848897538596179</v>
      </c>
      <c r="I512">
        <v>6</v>
      </c>
      <c r="J512">
        <v>21.183798524234671</v>
      </c>
      <c r="K512">
        <v>127.10279114540801</v>
      </c>
      <c r="L512">
        <v>143.29151810077201</v>
      </c>
      <c r="M512">
        <v>0.44807801202549868</v>
      </c>
      <c r="N512">
        <v>1.2240390060127491</v>
      </c>
      <c r="O512">
        <v>1</v>
      </c>
      <c r="P512">
        <v>0.30416019843655923</v>
      </c>
      <c r="Q512">
        <v>32.751766601840536</v>
      </c>
      <c r="R512">
        <v>21.405701250340329</v>
      </c>
      <c r="S512">
        <v>11.34606535150021</v>
      </c>
      <c r="T512">
        <v>107.6793307283162</v>
      </c>
      <c r="U512">
        <v>0.25</v>
      </c>
      <c r="V512">
        <v>0.18759987907481171</v>
      </c>
      <c r="W512">
        <v>26.88147146815102</v>
      </c>
      <c r="X512">
        <v>28.485090011487859</v>
      </c>
      <c r="Y512">
        <v>-1.6036185433368499</v>
      </c>
    </row>
    <row r="513" spans="1:25" x14ac:dyDescent="0.35">
      <c r="A513">
        <v>512</v>
      </c>
      <c r="B513" t="s">
        <v>536</v>
      </c>
      <c r="C513">
        <v>7</v>
      </c>
      <c r="D513">
        <v>2</v>
      </c>
      <c r="E513">
        <v>0</v>
      </c>
      <c r="F513">
        <v>30.852888952964811</v>
      </c>
      <c r="G513">
        <v>0.17412129763486081</v>
      </c>
      <c r="H513">
        <v>0.21765162204357599</v>
      </c>
      <c r="I513">
        <v>9</v>
      </c>
      <c r="J513">
        <v>20.448001023176001</v>
      </c>
      <c r="K513">
        <v>184.03200920858399</v>
      </c>
      <c r="L513">
        <v>207.83515220809161</v>
      </c>
      <c r="M513">
        <v>0.6499084039637717</v>
      </c>
      <c r="N513">
        <v>1.3249542019818861</v>
      </c>
      <c r="O513">
        <v>1.2</v>
      </c>
      <c r="P513">
        <v>0.34605411743377112</v>
      </c>
      <c r="Q513">
        <v>47.62287886964252</v>
      </c>
      <c r="R513">
        <v>23.962025151967531</v>
      </c>
      <c r="S513">
        <v>23.660853717674989</v>
      </c>
      <c r="T513">
        <v>137.61685375339229</v>
      </c>
      <c r="U513">
        <v>0.25</v>
      </c>
      <c r="V513">
        <v>0.18759987907481171</v>
      </c>
      <c r="W513">
        <v>38.989849421733069</v>
      </c>
      <c r="X513">
        <v>36.188526396611707</v>
      </c>
      <c r="Y513">
        <v>2.8013230251213632</v>
      </c>
    </row>
    <row r="514" spans="1:25" x14ac:dyDescent="0.35">
      <c r="A514">
        <v>513</v>
      </c>
      <c r="B514" t="s">
        <v>537</v>
      </c>
      <c r="C514">
        <v>8</v>
      </c>
      <c r="D514">
        <v>2</v>
      </c>
      <c r="E514">
        <v>0</v>
      </c>
      <c r="F514">
        <v>29.995925664074768</v>
      </c>
      <c r="G514">
        <v>0.17757899643580241</v>
      </c>
      <c r="H514">
        <v>0.22197374554475299</v>
      </c>
      <c r="I514">
        <v>6</v>
      </c>
      <c r="J514">
        <v>23.962422125553591</v>
      </c>
      <c r="K514">
        <v>143.77453275332161</v>
      </c>
      <c r="L514">
        <v>140.4031928022514</v>
      </c>
      <c r="M514">
        <v>0.43904610926532361</v>
      </c>
      <c r="N514">
        <v>1.2195230546326621</v>
      </c>
      <c r="O514">
        <v>1.2</v>
      </c>
      <c r="P514">
        <v>0.32484252025798838</v>
      </c>
      <c r="Q514">
        <v>32.262458690602607</v>
      </c>
      <c r="R514">
        <v>17.63665370001036</v>
      </c>
      <c r="S514">
        <v>14.62580499059224</v>
      </c>
      <c r="T514">
        <v>99.317228129433033</v>
      </c>
      <c r="U514">
        <v>0.25</v>
      </c>
      <c r="V514">
        <v>0.18759987907481171</v>
      </c>
      <c r="W514">
        <v>26.33962199141984</v>
      </c>
      <c r="X514">
        <v>24.93265807420628</v>
      </c>
      <c r="Y514">
        <v>1.40696391721356</v>
      </c>
    </row>
    <row r="515" spans="1:25" x14ac:dyDescent="0.35">
      <c r="A515">
        <v>514</v>
      </c>
      <c r="B515" t="s">
        <v>538</v>
      </c>
      <c r="C515">
        <v>9</v>
      </c>
      <c r="D515">
        <v>2</v>
      </c>
      <c r="E515">
        <v>0</v>
      </c>
      <c r="F515">
        <v>28.589224840699941</v>
      </c>
      <c r="G515">
        <v>0.15921663315487811</v>
      </c>
      <c r="H515">
        <v>0.19902079144359769</v>
      </c>
      <c r="I515">
        <v>7</v>
      </c>
      <c r="J515">
        <v>21.58665202962797</v>
      </c>
      <c r="K515">
        <v>151.10656420739579</v>
      </c>
      <c r="L515">
        <v>159.6632908363292</v>
      </c>
      <c r="M515">
        <v>0.49927316633688462</v>
      </c>
      <c r="N515">
        <v>1.249636583168442</v>
      </c>
      <c r="O515">
        <v>1.2</v>
      </c>
      <c r="P515">
        <v>0.29844439415886792</v>
      </c>
      <c r="Q515">
        <v>36.388753509631599</v>
      </c>
      <c r="R515">
        <v>19.41297920785269</v>
      </c>
      <c r="S515">
        <v>16.975774301778909</v>
      </c>
      <c r="T515">
        <v>121.9280851704024</v>
      </c>
      <c r="U515">
        <v>0.25</v>
      </c>
      <c r="V515">
        <v>0.18759987907481171</v>
      </c>
      <c r="W515">
        <v>29.952814053581861</v>
      </c>
      <c r="X515">
        <v>25.421051605388438</v>
      </c>
      <c r="Y515">
        <v>4.5317624481934189</v>
      </c>
    </row>
    <row r="516" spans="1:25" x14ac:dyDescent="0.35">
      <c r="A516">
        <v>515</v>
      </c>
      <c r="B516" t="s">
        <v>539</v>
      </c>
      <c r="C516">
        <v>10</v>
      </c>
      <c r="D516">
        <v>2</v>
      </c>
      <c r="E516">
        <v>0</v>
      </c>
      <c r="F516">
        <v>26.29946135639301</v>
      </c>
      <c r="G516">
        <v>0.12109627547545471</v>
      </c>
      <c r="H516">
        <v>0.1513703443443184</v>
      </c>
      <c r="I516">
        <v>5</v>
      </c>
      <c r="J516">
        <v>24.827538567541399</v>
      </c>
      <c r="K516">
        <v>124.13769283770699</v>
      </c>
      <c r="L516">
        <v>112.3791132859194</v>
      </c>
      <c r="M516">
        <v>0.3514137496884529</v>
      </c>
      <c r="N516">
        <v>1.175706874844227</v>
      </c>
      <c r="O516">
        <v>1</v>
      </c>
      <c r="P516">
        <v>0.17796715449315301</v>
      </c>
      <c r="Q516">
        <v>20.410564156106979</v>
      </c>
      <c r="R516">
        <v>13.888199239329101</v>
      </c>
      <c r="S516">
        <v>6.5223649167778799</v>
      </c>
      <c r="T516">
        <v>114.687253466719</v>
      </c>
      <c r="U516">
        <v>0.25</v>
      </c>
      <c r="V516">
        <v>0.18759987907481171</v>
      </c>
      <c r="W516">
        <v>21.082308062973048</v>
      </c>
      <c r="X516">
        <v>13.608692060159029</v>
      </c>
      <c r="Y516">
        <v>7.4736160028140226</v>
      </c>
    </row>
    <row r="517" spans="1:25" x14ac:dyDescent="0.35">
      <c r="A517">
        <v>516</v>
      </c>
      <c r="B517" t="s">
        <v>540</v>
      </c>
      <c r="C517">
        <v>11</v>
      </c>
      <c r="D517">
        <v>2</v>
      </c>
      <c r="E517">
        <v>0</v>
      </c>
      <c r="F517">
        <v>27.246581259720539</v>
      </c>
      <c r="G517">
        <v>0.1035329877010821</v>
      </c>
      <c r="H517">
        <v>0.1294162346263526</v>
      </c>
      <c r="I517">
        <v>4</v>
      </c>
      <c r="J517">
        <v>24.216565723638169</v>
      </c>
      <c r="K517">
        <v>96.866262894552676</v>
      </c>
      <c r="L517">
        <v>93.535890389318936</v>
      </c>
      <c r="M517">
        <v>0.29249027698349989</v>
      </c>
      <c r="N517">
        <v>1.14624513849175</v>
      </c>
      <c r="O517">
        <v>1</v>
      </c>
      <c r="P517">
        <v>0.14834272978236429</v>
      </c>
      <c r="Q517">
        <v>15.03679318444857</v>
      </c>
      <c r="R517">
        <v>10.49464389736684</v>
      </c>
      <c r="S517">
        <v>4.5421492870817239</v>
      </c>
      <c r="T517">
        <v>101.36521827870671</v>
      </c>
      <c r="U517">
        <v>0.25</v>
      </c>
      <c r="V517">
        <v>0.18759987907481171</v>
      </c>
      <c r="W517">
        <v>17.547321726191079</v>
      </c>
      <c r="X517">
        <v>9.6840501892871202</v>
      </c>
      <c r="Y517">
        <v>7.8632715369039587</v>
      </c>
    </row>
    <row r="518" spans="1:25" x14ac:dyDescent="0.35">
      <c r="A518">
        <v>517</v>
      </c>
      <c r="B518" t="s">
        <v>541</v>
      </c>
      <c r="C518">
        <v>12</v>
      </c>
      <c r="D518">
        <v>2</v>
      </c>
      <c r="E518">
        <v>0</v>
      </c>
      <c r="F518">
        <v>24.554764677360371</v>
      </c>
      <c r="G518">
        <v>9.7064852502442803E-2</v>
      </c>
      <c r="H518">
        <v>0.1213310656280535</v>
      </c>
      <c r="I518">
        <v>4</v>
      </c>
      <c r="J518">
        <v>20.84604835353014</v>
      </c>
      <c r="K518">
        <v>83.384193414120546</v>
      </c>
      <c r="L518">
        <v>87.555259009593541</v>
      </c>
      <c r="M518">
        <v>0.27378861581887981</v>
      </c>
      <c r="N518">
        <v>1.13689430790944</v>
      </c>
      <c r="O518">
        <v>1</v>
      </c>
      <c r="P518">
        <v>0.1379405978851207</v>
      </c>
      <c r="Q518">
        <v>13.35622353821077</v>
      </c>
      <c r="R518">
        <v>9.3983924066050797</v>
      </c>
      <c r="S518">
        <v>3.95783113160569</v>
      </c>
      <c r="T518">
        <v>96.825907259979132</v>
      </c>
      <c r="U518">
        <v>0.25</v>
      </c>
      <c r="V518">
        <v>0.18759987907481171</v>
      </c>
      <c r="W518">
        <v>16.425356002563571</v>
      </c>
      <c r="X518">
        <v>8.498538301579373</v>
      </c>
      <c r="Y518">
        <v>7.9268177009841949</v>
      </c>
    </row>
    <row r="519" spans="1:25" x14ac:dyDescent="0.35">
      <c r="A519">
        <v>518</v>
      </c>
      <c r="B519" t="s">
        <v>542</v>
      </c>
      <c r="C519">
        <v>13</v>
      </c>
      <c r="D519">
        <v>2</v>
      </c>
      <c r="E519">
        <v>0</v>
      </c>
      <c r="F519">
        <v>24.649246461415171</v>
      </c>
      <c r="G519">
        <v>0.1023798997057849</v>
      </c>
      <c r="H519">
        <v>0.1279748746322312</v>
      </c>
      <c r="I519">
        <v>5</v>
      </c>
      <c r="J519">
        <v>23.80445078432264</v>
      </c>
      <c r="K519">
        <v>119.0222539216132</v>
      </c>
      <c r="L519">
        <v>109.3294107115596</v>
      </c>
      <c r="M519">
        <v>0.34187721406582672</v>
      </c>
      <c r="N519">
        <v>1.1709386070329131</v>
      </c>
      <c r="O519">
        <v>1</v>
      </c>
      <c r="P519">
        <v>0.14985072143707651</v>
      </c>
      <c r="Q519">
        <v>17.701744131291299</v>
      </c>
      <c r="R519">
        <v>12.09405447901077</v>
      </c>
      <c r="S519">
        <v>5.6076896522805342</v>
      </c>
      <c r="T519">
        <v>118.1291885786776</v>
      </c>
      <c r="U519">
        <v>0.25</v>
      </c>
      <c r="V519">
        <v>0.18759987907481171</v>
      </c>
      <c r="W519">
        <v>20.51018422880901</v>
      </c>
      <c r="X519">
        <v>11.19313410354204</v>
      </c>
      <c r="Y519">
        <v>9.317050125266972</v>
      </c>
    </row>
    <row r="520" spans="1:25" x14ac:dyDescent="0.35">
      <c r="A520">
        <v>519</v>
      </c>
      <c r="B520" t="s">
        <v>543</v>
      </c>
      <c r="C520">
        <v>14</v>
      </c>
      <c r="D520">
        <v>2</v>
      </c>
      <c r="E520">
        <v>0</v>
      </c>
      <c r="F520">
        <v>22.2961444882765</v>
      </c>
      <c r="G520">
        <v>9.1258769522137503E-2</v>
      </c>
      <c r="H520">
        <v>0.1140734619026719</v>
      </c>
      <c r="I520">
        <v>5</v>
      </c>
      <c r="J520">
        <v>27.881120992974381</v>
      </c>
      <c r="K520">
        <v>139.40560496487191</v>
      </c>
      <c r="L520">
        <v>104.3263304493266</v>
      </c>
      <c r="M520">
        <v>0.32623239232328072</v>
      </c>
      <c r="N520">
        <v>1.1631161961616401</v>
      </c>
      <c r="O520">
        <v>1</v>
      </c>
      <c r="P520">
        <v>0.13268069109122549</v>
      </c>
      <c r="Q520">
        <v>15.462978348206089</v>
      </c>
      <c r="R520">
        <v>10.635551907357099</v>
      </c>
      <c r="S520">
        <v>4.8274264408489866</v>
      </c>
      <c r="T520">
        <v>116.54279323563679</v>
      </c>
      <c r="U520">
        <v>0.25</v>
      </c>
      <c r="V520">
        <v>0.18759987907481171</v>
      </c>
      <c r="W520">
        <v>19.571606976612522</v>
      </c>
      <c r="X520">
        <v>9.5206925455654527</v>
      </c>
      <c r="Y520">
        <v>10.050914431047071</v>
      </c>
    </row>
    <row r="521" spans="1:25" x14ac:dyDescent="0.35">
      <c r="A521">
        <v>520</v>
      </c>
      <c r="B521" t="s">
        <v>544</v>
      </c>
      <c r="C521">
        <v>15</v>
      </c>
      <c r="D521">
        <v>2</v>
      </c>
      <c r="E521">
        <v>0</v>
      </c>
      <c r="F521">
        <v>21.688438788040649</v>
      </c>
      <c r="G521">
        <v>0.1205564112677087</v>
      </c>
      <c r="H521">
        <v>0.15069551408463591</v>
      </c>
      <c r="I521">
        <v>5</v>
      </c>
      <c r="J521">
        <v>20.17619177345048</v>
      </c>
      <c r="K521">
        <v>100.8809588672524</v>
      </c>
      <c r="L521">
        <v>101.71719054533369</v>
      </c>
      <c r="M521">
        <v>0.31807351288105629</v>
      </c>
      <c r="N521">
        <v>1.1590367564405279</v>
      </c>
      <c r="O521">
        <v>1</v>
      </c>
      <c r="P521">
        <v>0.1746616398547943</v>
      </c>
      <c r="Q521">
        <v>18.256202362705519</v>
      </c>
      <c r="R521">
        <v>12.60094799324323</v>
      </c>
      <c r="S521">
        <v>5.6552543694622912</v>
      </c>
      <c r="T521">
        <v>104.5232506570011</v>
      </c>
      <c r="U521">
        <v>0.25</v>
      </c>
      <c r="V521">
        <v>0.18759987907481171</v>
      </c>
      <c r="W521">
        <v>19.082132646134191</v>
      </c>
      <c r="X521">
        <v>12.26265945637914</v>
      </c>
      <c r="Y521">
        <v>6.8194731897550458</v>
      </c>
    </row>
    <row r="522" spans="1:25" x14ac:dyDescent="0.35">
      <c r="A522">
        <v>521</v>
      </c>
      <c r="B522" t="s">
        <v>545</v>
      </c>
      <c r="C522">
        <v>16</v>
      </c>
      <c r="D522">
        <v>2</v>
      </c>
      <c r="E522">
        <v>0</v>
      </c>
      <c r="F522">
        <v>20.779860499616571</v>
      </c>
      <c r="G522">
        <v>0.10253356016207819</v>
      </c>
      <c r="H522">
        <v>0.1281669502025978</v>
      </c>
      <c r="I522">
        <v>5</v>
      </c>
      <c r="J522">
        <v>21.786721697762001</v>
      </c>
      <c r="K522">
        <v>108.93360848880999</v>
      </c>
      <c r="L522">
        <v>100.35183698326711</v>
      </c>
      <c r="M522">
        <v>0.31380400050578439</v>
      </c>
      <c r="N522">
        <v>1.156902000252892</v>
      </c>
      <c r="O522">
        <v>1</v>
      </c>
      <c r="P522">
        <v>0.1482766010556982</v>
      </c>
      <c r="Q522">
        <v>16.127428533205268</v>
      </c>
      <c r="R522">
        <v>11.15214843067427</v>
      </c>
      <c r="S522">
        <v>4.9752801025310056</v>
      </c>
      <c r="T522">
        <v>108.7658364056188</v>
      </c>
      <c r="U522">
        <v>0.25</v>
      </c>
      <c r="V522">
        <v>0.18759987907481171</v>
      </c>
      <c r="W522">
        <v>18.825992482996131</v>
      </c>
      <c r="X522">
        <v>10.28943111469888</v>
      </c>
      <c r="Y522">
        <v>8.5365613682972494</v>
      </c>
    </row>
    <row r="523" spans="1:25" x14ac:dyDescent="0.35">
      <c r="A523">
        <v>522</v>
      </c>
      <c r="B523" t="s">
        <v>546</v>
      </c>
      <c r="C523">
        <v>17</v>
      </c>
      <c r="D523">
        <v>2</v>
      </c>
      <c r="E523">
        <v>0</v>
      </c>
      <c r="F523">
        <v>18.797606757012598</v>
      </c>
      <c r="G523">
        <v>0.1048177788898767</v>
      </c>
      <c r="H523">
        <v>0.13102222361234589</v>
      </c>
      <c r="I523">
        <v>11</v>
      </c>
      <c r="J523">
        <v>21.976378125115069</v>
      </c>
      <c r="K523">
        <v>241.74015937626569</v>
      </c>
      <c r="L523">
        <v>226.26906570853819</v>
      </c>
      <c r="M523">
        <v>0.70755195066219734</v>
      </c>
      <c r="N523">
        <v>1.3537759753310989</v>
      </c>
      <c r="O523">
        <v>1.3</v>
      </c>
      <c r="P523">
        <v>0.23058716012910871</v>
      </c>
      <c r="Q523">
        <v>47.392541471549329</v>
      </c>
      <c r="R523">
        <v>21.54318102626684</v>
      </c>
      <c r="S523">
        <v>25.849360445282489</v>
      </c>
      <c r="T523">
        <v>205.52983715577929</v>
      </c>
      <c r="U523">
        <v>0.25</v>
      </c>
      <c r="V523">
        <v>0.18759987907481171</v>
      </c>
      <c r="W523">
        <v>42.448049365292412</v>
      </c>
      <c r="X523">
        <v>23.717020899056539</v>
      </c>
      <c r="Y523">
        <v>18.731028466235859</v>
      </c>
    </row>
    <row r="524" spans="1:25" x14ac:dyDescent="0.35">
      <c r="A524">
        <v>523</v>
      </c>
      <c r="B524" t="s">
        <v>547</v>
      </c>
      <c r="C524">
        <v>18</v>
      </c>
      <c r="D524">
        <v>2</v>
      </c>
      <c r="E524">
        <v>0</v>
      </c>
      <c r="F524">
        <v>20.481129191731569</v>
      </c>
      <c r="G524">
        <v>0.10084310949332161</v>
      </c>
      <c r="H524">
        <v>0.126053886866652</v>
      </c>
      <c r="I524">
        <v>8</v>
      </c>
      <c r="J524">
        <v>22.35771195484617</v>
      </c>
      <c r="K524">
        <v>178.86169563876931</v>
      </c>
      <c r="L524">
        <v>165.04161668149001</v>
      </c>
      <c r="M524">
        <v>0.51609139524998882</v>
      </c>
      <c r="N524">
        <v>1.2580456976249941</v>
      </c>
      <c r="O524">
        <v>1.3</v>
      </c>
      <c r="P524">
        <v>0.20615601505394909</v>
      </c>
      <c r="Q524">
        <v>32.678137891918453</v>
      </c>
      <c r="R524">
        <v>15.984811486631751</v>
      </c>
      <c r="S524">
        <v>16.693326405286701</v>
      </c>
      <c r="T524">
        <v>158.51168777863151</v>
      </c>
      <c r="U524">
        <v>0.25</v>
      </c>
      <c r="V524">
        <v>0.18759987907481171</v>
      </c>
      <c r="W524">
        <v>30.961787331758948</v>
      </c>
      <c r="X524">
        <v>16.643309821966309</v>
      </c>
      <c r="Y524">
        <v>14.31847750979264</v>
      </c>
    </row>
    <row r="525" spans="1:25" x14ac:dyDescent="0.35">
      <c r="A525">
        <v>524</v>
      </c>
      <c r="B525" t="s">
        <v>548</v>
      </c>
      <c r="C525">
        <v>19</v>
      </c>
      <c r="D525">
        <v>2</v>
      </c>
      <c r="E525">
        <v>0</v>
      </c>
      <c r="F525">
        <v>20.029336045727291</v>
      </c>
      <c r="G525">
        <v>0.12514073447852489</v>
      </c>
      <c r="H525">
        <v>0.15642591809815609</v>
      </c>
      <c r="I525">
        <v>11</v>
      </c>
      <c r="J525">
        <v>26.803065918562108</v>
      </c>
      <c r="K525">
        <v>294.83372510418332</v>
      </c>
      <c r="L525">
        <v>228.3044849798849</v>
      </c>
      <c r="M525">
        <v>0.71391678392540558</v>
      </c>
      <c r="N525">
        <v>1.3569583919627031</v>
      </c>
      <c r="O525">
        <v>1.3</v>
      </c>
      <c r="P525">
        <v>0.27594250096889239</v>
      </c>
      <c r="Q525">
        <v>51.13218876927624</v>
      </c>
      <c r="R525">
        <v>23.188597753570239</v>
      </c>
      <c r="S525">
        <v>27.943591015706009</v>
      </c>
      <c r="T525">
        <v>185.30015706076571</v>
      </c>
      <c r="U525">
        <v>0.25</v>
      </c>
      <c r="V525">
        <v>0.18759987907481171</v>
      </c>
      <c r="W525">
        <v>42.829893774463578</v>
      </c>
      <c r="X525">
        <v>28.570190935124149</v>
      </c>
      <c r="Y525">
        <v>14.259702839339431</v>
      </c>
    </row>
    <row r="526" spans="1:25" x14ac:dyDescent="0.35">
      <c r="A526">
        <v>525</v>
      </c>
      <c r="B526" t="s">
        <v>549</v>
      </c>
      <c r="C526">
        <v>20</v>
      </c>
      <c r="D526">
        <v>2</v>
      </c>
      <c r="E526">
        <v>0</v>
      </c>
      <c r="F526">
        <v>20.578242686080131</v>
      </c>
      <c r="G526">
        <v>0.1295998029689969</v>
      </c>
      <c r="H526">
        <v>0.1619997537112462</v>
      </c>
      <c r="I526">
        <v>10</v>
      </c>
      <c r="J526">
        <v>24.147636831235229</v>
      </c>
      <c r="K526">
        <v>241.47636831235229</v>
      </c>
      <c r="L526">
        <v>207.63254973396289</v>
      </c>
      <c r="M526">
        <v>0.64927485834263343</v>
      </c>
      <c r="N526">
        <v>1.324637429171317</v>
      </c>
      <c r="O526">
        <v>1.3</v>
      </c>
      <c r="P526">
        <v>0.27896821846718722</v>
      </c>
      <c r="Q526">
        <v>46.638615975305903</v>
      </c>
      <c r="R526">
        <v>21.666824537782631</v>
      </c>
      <c r="S526">
        <v>24.971791437523279</v>
      </c>
      <c r="T526">
        <v>167.18254226795241</v>
      </c>
      <c r="U526">
        <v>0.25</v>
      </c>
      <c r="V526">
        <v>0.18759987907481171</v>
      </c>
      <c r="W526">
        <v>38.95184122208628</v>
      </c>
      <c r="X526">
        <v>26.909137535472041</v>
      </c>
      <c r="Y526">
        <v>12.042703686614241</v>
      </c>
    </row>
    <row r="527" spans="1:25" x14ac:dyDescent="0.35">
      <c r="A527">
        <v>526</v>
      </c>
      <c r="B527" t="s">
        <v>550</v>
      </c>
      <c r="C527">
        <v>21</v>
      </c>
      <c r="D527">
        <v>2</v>
      </c>
      <c r="E527">
        <v>0</v>
      </c>
      <c r="F527">
        <v>23.304409561100979</v>
      </c>
      <c r="G527">
        <v>0.15018191832183231</v>
      </c>
      <c r="H527">
        <v>0.1877273979022904</v>
      </c>
      <c r="I527">
        <v>6</v>
      </c>
      <c r="J527">
        <v>18.5539215170432</v>
      </c>
      <c r="K527">
        <v>111.3235291022592</v>
      </c>
      <c r="L527">
        <v>126.050021075145</v>
      </c>
      <c r="M527">
        <v>0.39416319687116852</v>
      </c>
      <c r="N527">
        <v>1.197081598435584</v>
      </c>
      <c r="O527">
        <v>1.3</v>
      </c>
      <c r="P527">
        <v>0.29214251761633481</v>
      </c>
      <c r="Q527">
        <v>28.61616912723051</v>
      </c>
      <c r="R527">
        <v>14.71073505361335</v>
      </c>
      <c r="S527">
        <v>13.90543407361716</v>
      </c>
      <c r="T527">
        <v>97.952770999295552</v>
      </c>
      <c r="U527">
        <v>0.25</v>
      </c>
      <c r="V527">
        <v>0.18759987907481171</v>
      </c>
      <c r="W527">
        <v>23.64696871107467</v>
      </c>
      <c r="X527">
        <v>18.930433969572661</v>
      </c>
      <c r="Y527">
        <v>4.7165347415020058</v>
      </c>
    </row>
    <row r="528" spans="1:25" x14ac:dyDescent="0.35">
      <c r="A528">
        <v>527</v>
      </c>
      <c r="B528" t="s">
        <v>551</v>
      </c>
      <c r="C528">
        <v>22</v>
      </c>
      <c r="D528">
        <v>2</v>
      </c>
      <c r="E528">
        <v>0</v>
      </c>
      <c r="F528">
        <v>21.799432365125771</v>
      </c>
      <c r="G528">
        <v>0.1483477184740207</v>
      </c>
      <c r="H528">
        <v>0.18543464809252591</v>
      </c>
      <c r="I528">
        <v>5</v>
      </c>
      <c r="J528">
        <v>18.187807297535361</v>
      </c>
      <c r="K528">
        <v>90.939036487676816</v>
      </c>
      <c r="L528">
        <v>100.8669680397491</v>
      </c>
      <c r="M528">
        <v>0.31541483485788269</v>
      </c>
      <c r="N528">
        <v>1.157707417428941</v>
      </c>
      <c r="O528">
        <v>1</v>
      </c>
      <c r="P528">
        <v>0.21467906754504279</v>
      </c>
      <c r="Q528">
        <v>20.403762579566511</v>
      </c>
      <c r="R528">
        <v>14.09942600169536</v>
      </c>
      <c r="S528">
        <v>6.3043365778711458</v>
      </c>
      <c r="T528">
        <v>95.043092989424807</v>
      </c>
      <c r="U528">
        <v>0.25</v>
      </c>
      <c r="V528">
        <v>0.18759987907481171</v>
      </c>
      <c r="W528">
        <v>18.922631006899831</v>
      </c>
      <c r="X528">
        <v>14.96338457808875</v>
      </c>
      <c r="Y528">
        <v>3.9592464288110878</v>
      </c>
    </row>
    <row r="529" spans="1:25" x14ac:dyDescent="0.35">
      <c r="A529">
        <v>528</v>
      </c>
      <c r="B529" t="s">
        <v>552</v>
      </c>
      <c r="C529">
        <v>23</v>
      </c>
      <c r="D529">
        <v>2</v>
      </c>
      <c r="E529">
        <v>0</v>
      </c>
      <c r="F529">
        <v>22.949824944303209</v>
      </c>
      <c r="G529">
        <v>0.1824098528288082</v>
      </c>
      <c r="H529">
        <v>0.2280123160360103</v>
      </c>
      <c r="I529">
        <v>2</v>
      </c>
      <c r="J529">
        <v>21.040515267875151</v>
      </c>
      <c r="K529">
        <v>42.081030535750287</v>
      </c>
      <c r="L529">
        <v>36.840130700183003</v>
      </c>
      <c r="M529">
        <v>0.1152004860140331</v>
      </c>
      <c r="N529">
        <v>1.057600243007017</v>
      </c>
      <c r="O529">
        <v>1</v>
      </c>
      <c r="P529">
        <v>0.24114588084827709</v>
      </c>
      <c r="Q529">
        <v>7.8695712951464856</v>
      </c>
      <c r="R529">
        <v>5.9527757087281801</v>
      </c>
      <c r="S529">
        <v>1.9167955864183059</v>
      </c>
      <c r="T529">
        <v>32.634068919044992</v>
      </c>
      <c r="U529">
        <v>0.25</v>
      </c>
      <c r="V529">
        <v>0.18759987907481171</v>
      </c>
      <c r="W529">
        <v>6.9112040644545907</v>
      </c>
      <c r="X529">
        <v>6.7200028192144403</v>
      </c>
      <c r="Y529">
        <v>0.19120124524015031</v>
      </c>
    </row>
    <row r="530" spans="1:25" x14ac:dyDescent="0.35">
      <c r="A530">
        <v>529</v>
      </c>
      <c r="B530" t="s">
        <v>553</v>
      </c>
      <c r="C530">
        <v>0</v>
      </c>
      <c r="D530">
        <v>3</v>
      </c>
      <c r="E530">
        <v>0</v>
      </c>
      <c r="F530">
        <v>24.703345843651089</v>
      </c>
      <c r="G530">
        <v>0.1886868930694553</v>
      </c>
      <c r="H530">
        <v>0.2358586163368192</v>
      </c>
      <c r="I530">
        <v>3</v>
      </c>
      <c r="J530">
        <v>23.669904348806131</v>
      </c>
      <c r="K530">
        <v>71.009713046418383</v>
      </c>
      <c r="L530">
        <v>62.314759311244842</v>
      </c>
      <c r="M530">
        <v>0.19486061591163781</v>
      </c>
      <c r="N530">
        <v>1.097430307955819</v>
      </c>
      <c r="O530">
        <v>1</v>
      </c>
      <c r="P530">
        <v>0.25883839396054892</v>
      </c>
      <c r="Q530">
        <v>13.679475753754859</v>
      </c>
      <c r="R530">
        <v>9.9720050773779594</v>
      </c>
      <c r="S530">
        <v>3.7074706763769019</v>
      </c>
      <c r="T530">
        <v>52.849484747768273</v>
      </c>
      <c r="U530">
        <v>0.25</v>
      </c>
      <c r="V530">
        <v>0.18759987907481171</v>
      </c>
      <c r="W530">
        <v>11.690241311365529</v>
      </c>
      <c r="X530">
        <v>11.757978326809701</v>
      </c>
      <c r="Y530">
        <v>-6.7737015444167797E-2</v>
      </c>
    </row>
    <row r="531" spans="1:25" x14ac:dyDescent="0.35">
      <c r="A531">
        <v>530</v>
      </c>
      <c r="B531" t="s">
        <v>554</v>
      </c>
      <c r="C531">
        <v>1</v>
      </c>
      <c r="D531">
        <v>3</v>
      </c>
      <c r="E531">
        <v>0</v>
      </c>
      <c r="F531">
        <v>27.631790638253019</v>
      </c>
      <c r="G531">
        <v>0.1872395830670692</v>
      </c>
      <c r="H531">
        <v>0.23404947883383651</v>
      </c>
      <c r="I531">
        <v>2</v>
      </c>
      <c r="J531">
        <v>25.872626903752849</v>
      </c>
      <c r="K531">
        <v>51.745253807505691</v>
      </c>
      <c r="L531">
        <v>47.410947732931518</v>
      </c>
      <c r="M531">
        <v>0.14825583181746149</v>
      </c>
      <c r="N531">
        <v>1.0741279159087309</v>
      </c>
      <c r="O531">
        <v>1</v>
      </c>
      <c r="P531">
        <v>0.2513990789193134</v>
      </c>
      <c r="Q531">
        <v>10.29768793159071</v>
      </c>
      <c r="R531">
        <v>7.6696175783709641</v>
      </c>
      <c r="S531">
        <v>2.62807035321975</v>
      </c>
      <c r="T531">
        <v>40.961518140230567</v>
      </c>
      <c r="U531">
        <v>0.25</v>
      </c>
      <c r="V531">
        <v>0.18759987907481171</v>
      </c>
      <c r="W531">
        <v>8.8942880615201734</v>
      </c>
      <c r="X531">
        <v>8.877206086328707</v>
      </c>
      <c r="Y531">
        <v>1.70819751914663E-2</v>
      </c>
    </row>
    <row r="532" spans="1:25" x14ac:dyDescent="0.35">
      <c r="A532">
        <v>531</v>
      </c>
      <c r="B532" t="s">
        <v>555</v>
      </c>
      <c r="C532">
        <v>2</v>
      </c>
      <c r="D532">
        <v>3</v>
      </c>
      <c r="E532">
        <v>0</v>
      </c>
      <c r="F532">
        <v>26.79469904914658</v>
      </c>
      <c r="G532">
        <v>0.1998032575742956</v>
      </c>
      <c r="H532">
        <v>0.2497540719678695</v>
      </c>
      <c r="I532">
        <v>1</v>
      </c>
      <c r="J532">
        <v>25.60530199462044</v>
      </c>
      <c r="K532">
        <v>25.60530199462044</v>
      </c>
      <c r="L532">
        <v>23.187814072479419</v>
      </c>
      <c r="M532">
        <v>7.2509174098543447E-2</v>
      </c>
      <c r="N532">
        <v>1.0362545870492721</v>
      </c>
      <c r="O532">
        <v>1</v>
      </c>
      <c r="P532">
        <v>0.26224177556626299</v>
      </c>
      <c r="Q532">
        <v>5.1130443506095542</v>
      </c>
      <c r="R532">
        <v>3.89565283855966</v>
      </c>
      <c r="S532">
        <v>1.2173915120498939</v>
      </c>
      <c r="T532">
        <v>19.49744406500022</v>
      </c>
      <c r="U532">
        <v>0.25</v>
      </c>
      <c r="V532">
        <v>0.18759987907481171</v>
      </c>
      <c r="W532">
        <v>4.3500311160063578</v>
      </c>
      <c r="X532">
        <v>4.6330007877084816</v>
      </c>
      <c r="Y532">
        <v>-0.28296967170212461</v>
      </c>
    </row>
    <row r="533" spans="1:25" x14ac:dyDescent="0.35">
      <c r="A533">
        <v>532</v>
      </c>
      <c r="B533" t="s">
        <v>556</v>
      </c>
      <c r="C533">
        <v>3</v>
      </c>
      <c r="D533">
        <v>3</v>
      </c>
      <c r="E533">
        <v>0</v>
      </c>
      <c r="F533">
        <v>29.94381383547449</v>
      </c>
      <c r="G533">
        <v>0.2013593263886215</v>
      </c>
      <c r="H533">
        <v>0.25169915798577691</v>
      </c>
      <c r="I533">
        <v>0</v>
      </c>
      <c r="J533">
        <v>23.435007020343619</v>
      </c>
      <c r="K533">
        <v>0</v>
      </c>
      <c r="L533">
        <v>8.6731480663376672</v>
      </c>
      <c r="M533">
        <v>2.7121262968505349E-2</v>
      </c>
      <c r="N533">
        <v>1.0135606314842529</v>
      </c>
      <c r="O533">
        <v>1</v>
      </c>
      <c r="P533">
        <v>0.26428411588506578</v>
      </c>
      <c r="Q533">
        <v>1.9173909948482899</v>
      </c>
      <c r="R533">
        <v>1.4608693294082209</v>
      </c>
      <c r="S533">
        <v>0.45652166544006922</v>
      </c>
      <c r="T533">
        <v>7.2550368319605782</v>
      </c>
      <c r="U533">
        <v>0.25</v>
      </c>
      <c r="V533">
        <v>0.18759987907481171</v>
      </c>
      <c r="W533">
        <v>1.6270815284428839</v>
      </c>
      <c r="X533">
        <v>1.7464192523065281</v>
      </c>
      <c r="Y533">
        <v>-0.11933772386364409</v>
      </c>
    </row>
    <row r="534" spans="1:25" x14ac:dyDescent="0.35">
      <c r="A534">
        <v>533</v>
      </c>
      <c r="B534" t="s">
        <v>557</v>
      </c>
      <c r="C534">
        <v>4</v>
      </c>
      <c r="D534">
        <v>3</v>
      </c>
      <c r="E534">
        <v>0</v>
      </c>
      <c r="F534">
        <v>32.190080050158699</v>
      </c>
      <c r="G534">
        <v>0.20940212433395969</v>
      </c>
      <c r="H534">
        <v>0.26175265541744958</v>
      </c>
      <c r="I534">
        <v>2</v>
      </c>
      <c r="J534">
        <v>25.96454166814096</v>
      </c>
      <c r="K534">
        <v>51.929083336281913</v>
      </c>
      <c r="L534">
        <v>57.100355709331303</v>
      </c>
      <c r="M534">
        <v>0.17855497807059781</v>
      </c>
      <c r="N534">
        <v>1.089277489035299</v>
      </c>
      <c r="O534">
        <v>1</v>
      </c>
      <c r="P534">
        <v>0.28512127524144132</v>
      </c>
      <c r="Q534">
        <v>12.895236956550299</v>
      </c>
      <c r="R534">
        <v>9.4706717701259091</v>
      </c>
      <c r="S534">
        <v>3.42456518642439</v>
      </c>
      <c r="T534">
        <v>45.227200059450439</v>
      </c>
      <c r="U534">
        <v>0.25</v>
      </c>
      <c r="V534">
        <v>0.18759987907481171</v>
      </c>
      <c r="W534">
        <v>10.71201982619929</v>
      </c>
      <c r="X534">
        <v>11.95693578575872</v>
      </c>
      <c r="Y534">
        <v>-1.2449159595594299</v>
      </c>
    </row>
    <row r="535" spans="1:25" x14ac:dyDescent="0.35">
      <c r="A535">
        <v>534</v>
      </c>
      <c r="B535" t="s">
        <v>558</v>
      </c>
      <c r="C535">
        <v>5</v>
      </c>
      <c r="D535">
        <v>3</v>
      </c>
      <c r="E535">
        <v>0</v>
      </c>
      <c r="F535">
        <v>31.68174384809468</v>
      </c>
      <c r="G535">
        <v>0.19472858371925339</v>
      </c>
      <c r="H535">
        <v>0.24341072964906671</v>
      </c>
      <c r="I535">
        <v>0</v>
      </c>
      <c r="J535">
        <v>28.782195180250099</v>
      </c>
      <c r="K535">
        <v>0</v>
      </c>
      <c r="L535">
        <v>12.99047092826159</v>
      </c>
      <c r="M535">
        <v>4.0621695310094769E-2</v>
      </c>
      <c r="N535">
        <v>1.0203108476550471</v>
      </c>
      <c r="O535">
        <v>1</v>
      </c>
      <c r="P535">
        <v>0.25558126613151999</v>
      </c>
      <c r="Q535">
        <v>2.8388703107443831</v>
      </c>
      <c r="R535">
        <v>2.1629488081861972</v>
      </c>
      <c r="S535">
        <v>0.67592150255818639</v>
      </c>
      <c r="T535">
        <v>11.107505466709449</v>
      </c>
      <c r="U535">
        <v>0.25</v>
      </c>
      <c r="V535">
        <v>0.18759987907481171</v>
      </c>
      <c r="W535">
        <v>2.437010775266732</v>
      </c>
      <c r="X535">
        <v>2.5296160057065138</v>
      </c>
      <c r="Y535">
        <v>-9.2605230439782596E-2</v>
      </c>
    </row>
    <row r="536" spans="1:25" x14ac:dyDescent="0.35">
      <c r="A536">
        <v>535</v>
      </c>
      <c r="B536" t="s">
        <v>559</v>
      </c>
      <c r="C536">
        <v>6</v>
      </c>
      <c r="D536">
        <v>3</v>
      </c>
      <c r="E536">
        <v>0</v>
      </c>
      <c r="F536">
        <v>28.70096054718147</v>
      </c>
      <c r="G536">
        <v>0.1891629973553961</v>
      </c>
      <c r="H536">
        <v>0.2364537466942451</v>
      </c>
      <c r="I536">
        <v>2</v>
      </c>
      <c r="J536">
        <v>24.714901652991479</v>
      </c>
      <c r="K536">
        <v>49.429803305982951</v>
      </c>
      <c r="L536">
        <v>49.838235394060021</v>
      </c>
      <c r="M536">
        <v>0.15584605239874949</v>
      </c>
      <c r="N536">
        <v>1.0779230261993751</v>
      </c>
      <c r="O536">
        <v>1</v>
      </c>
      <c r="P536">
        <v>0.25487893819284108</v>
      </c>
      <c r="Q536">
        <v>10.88048332780691</v>
      </c>
      <c r="R536">
        <v>8.0751467875550809</v>
      </c>
      <c r="S536">
        <v>2.8053365402518331</v>
      </c>
      <c r="T536">
        <v>42.688828684521411</v>
      </c>
      <c r="U536">
        <v>0.25</v>
      </c>
      <c r="V536">
        <v>0.18759987907481171</v>
      </c>
      <c r="W536">
        <v>9.3496469332276622</v>
      </c>
      <c r="X536">
        <v>9.4275499900441844</v>
      </c>
      <c r="Y536">
        <v>-7.7903056816522195E-2</v>
      </c>
    </row>
    <row r="537" spans="1:25" x14ac:dyDescent="0.35">
      <c r="A537">
        <v>536</v>
      </c>
      <c r="B537" t="s">
        <v>560</v>
      </c>
      <c r="C537">
        <v>7</v>
      </c>
      <c r="D537">
        <v>3</v>
      </c>
      <c r="E537">
        <v>0</v>
      </c>
      <c r="F537">
        <v>28.694739581984859</v>
      </c>
      <c r="G537">
        <v>0.1901505855062883</v>
      </c>
      <c r="H537">
        <v>0.23768823188286031</v>
      </c>
      <c r="I537">
        <v>7</v>
      </c>
      <c r="J537">
        <v>24.270507342175399</v>
      </c>
      <c r="K537">
        <v>169.8935513952278</v>
      </c>
      <c r="L537">
        <v>158.6291212424043</v>
      </c>
      <c r="M537">
        <v>0.49603927879151549</v>
      </c>
      <c r="N537">
        <v>1.2480196393957581</v>
      </c>
      <c r="O537">
        <v>1.2</v>
      </c>
      <c r="P537">
        <v>0.35596749773167508</v>
      </c>
      <c r="Q537">
        <v>36.1956201206266</v>
      </c>
      <c r="R537">
        <v>19.33496289003438</v>
      </c>
      <c r="S537">
        <v>16.860657230592221</v>
      </c>
      <c r="T537">
        <v>101.68237367533629</v>
      </c>
      <c r="U537">
        <v>0.25</v>
      </c>
      <c r="V537">
        <v>0.18759987907481171</v>
      </c>
      <c r="W537">
        <v>29.758803962818689</v>
      </c>
      <c r="X537">
        <v>30.163420282591169</v>
      </c>
      <c r="Y537">
        <v>-0.40461631977247592</v>
      </c>
    </row>
    <row r="538" spans="1:25" x14ac:dyDescent="0.35">
      <c r="A538">
        <v>537</v>
      </c>
      <c r="B538" t="s">
        <v>561</v>
      </c>
      <c r="C538">
        <v>8</v>
      </c>
      <c r="D538">
        <v>3</v>
      </c>
      <c r="E538">
        <v>0</v>
      </c>
      <c r="F538">
        <v>29.69584784727066</v>
      </c>
      <c r="G538">
        <v>0.1490389832349619</v>
      </c>
      <c r="H538">
        <v>0.1862987290437024</v>
      </c>
      <c r="I538">
        <v>6</v>
      </c>
      <c r="J538">
        <v>26.36629250401678</v>
      </c>
      <c r="K538">
        <v>158.1977550241007</v>
      </c>
      <c r="L538">
        <v>140.87790393239149</v>
      </c>
      <c r="M538">
        <v>0.44053054897465782</v>
      </c>
      <c r="N538">
        <v>1.220265274487329</v>
      </c>
      <c r="O538">
        <v>1.2</v>
      </c>
      <c r="P538">
        <v>0.27280064367978479</v>
      </c>
      <c r="Q538">
        <v>31.449914735682398</v>
      </c>
      <c r="R538">
        <v>17.182009733577789</v>
      </c>
      <c r="S538">
        <v>14.267905002104611</v>
      </c>
      <c r="T538">
        <v>115.2853391819651</v>
      </c>
      <c r="U538">
        <v>0.25</v>
      </c>
      <c r="V538">
        <v>0.18759987907481171</v>
      </c>
      <c r="W538">
        <v>26.428677742029599</v>
      </c>
      <c r="X538">
        <v>20.99629956235627</v>
      </c>
      <c r="Y538">
        <v>5.432378179673325</v>
      </c>
    </row>
    <row r="539" spans="1:25" x14ac:dyDescent="0.35">
      <c r="A539">
        <v>538</v>
      </c>
      <c r="B539" t="s">
        <v>562</v>
      </c>
      <c r="C539">
        <v>9</v>
      </c>
      <c r="D539">
        <v>3</v>
      </c>
      <c r="E539">
        <v>0</v>
      </c>
      <c r="F539">
        <v>28.350206465052889</v>
      </c>
      <c r="G539">
        <v>0.1562538157810201</v>
      </c>
      <c r="H539">
        <v>0.19531726972627519</v>
      </c>
      <c r="I539">
        <v>8</v>
      </c>
      <c r="J539">
        <v>23.71155972731556</v>
      </c>
      <c r="K539">
        <v>189.69247781852451</v>
      </c>
      <c r="L539">
        <v>180.99810837692601</v>
      </c>
      <c r="M539">
        <v>0.56598794999766167</v>
      </c>
      <c r="N539">
        <v>1.2829939749988311</v>
      </c>
      <c r="O539">
        <v>1.2</v>
      </c>
      <c r="P539">
        <v>0.30070905632643907</v>
      </c>
      <c r="Q539">
        <v>41.301364622497609</v>
      </c>
      <c r="R539">
        <v>21.4609293716209</v>
      </c>
      <c r="S539">
        <v>19.840435250876709</v>
      </c>
      <c r="T539">
        <v>137.3465938374078</v>
      </c>
      <c r="U539">
        <v>0.25</v>
      </c>
      <c r="V539">
        <v>0.18759987907481171</v>
      </c>
      <c r="W539">
        <v>33.95522324428098</v>
      </c>
      <c r="X539">
        <v>28.281645083041301</v>
      </c>
      <c r="Y539">
        <v>5.6735781612396821</v>
      </c>
    </row>
    <row r="540" spans="1:25" x14ac:dyDescent="0.35">
      <c r="A540">
        <v>539</v>
      </c>
      <c r="B540" t="s">
        <v>563</v>
      </c>
      <c r="C540">
        <v>10</v>
      </c>
      <c r="D540">
        <v>3</v>
      </c>
      <c r="E540">
        <v>0</v>
      </c>
      <c r="F540">
        <v>27.271112940297272</v>
      </c>
      <c r="G540">
        <v>0.13186436421672909</v>
      </c>
      <c r="H540">
        <v>0.16483045527091131</v>
      </c>
      <c r="I540">
        <v>3</v>
      </c>
      <c r="J540">
        <v>24.797570679679591</v>
      </c>
      <c r="K540">
        <v>74.39271203903877</v>
      </c>
      <c r="L540">
        <v>70.656953558973214</v>
      </c>
      <c r="M540">
        <v>0.22094697373655739</v>
      </c>
      <c r="N540">
        <v>1.1104734868682791</v>
      </c>
      <c r="O540">
        <v>1</v>
      </c>
      <c r="P540">
        <v>0.1830398504067747</v>
      </c>
      <c r="Q540">
        <v>13.05878461265104</v>
      </c>
      <c r="R540">
        <v>9.4077236545135374</v>
      </c>
      <c r="S540">
        <v>3.6510609581375011</v>
      </c>
      <c r="T540">
        <v>71.343942773282023</v>
      </c>
      <c r="U540">
        <v>0.25</v>
      </c>
      <c r="V540">
        <v>0.18759987907481171</v>
      </c>
      <c r="W540">
        <v>13.25523594345796</v>
      </c>
      <c r="X540">
        <v>9.3171342585449555</v>
      </c>
      <c r="Y540">
        <v>3.9381016849130059</v>
      </c>
    </row>
    <row r="541" spans="1:25" x14ac:dyDescent="0.35">
      <c r="A541">
        <v>540</v>
      </c>
      <c r="B541" t="s">
        <v>564</v>
      </c>
      <c r="C541">
        <v>11</v>
      </c>
      <c r="D541">
        <v>3</v>
      </c>
      <c r="E541">
        <v>0</v>
      </c>
      <c r="F541">
        <v>25.842838205267959</v>
      </c>
      <c r="G541">
        <v>0.12104051430603401</v>
      </c>
      <c r="H541">
        <v>0.1513006428825425</v>
      </c>
      <c r="I541">
        <v>6</v>
      </c>
      <c r="J541">
        <v>27.89849658018581</v>
      </c>
      <c r="K541">
        <v>167.3909794811149</v>
      </c>
      <c r="L541">
        <v>133.09397676107369</v>
      </c>
      <c r="M541">
        <v>0.41618991347226553</v>
      </c>
      <c r="N541">
        <v>1.208094956736133</v>
      </c>
      <c r="O541">
        <v>1</v>
      </c>
      <c r="P541">
        <v>0.18278554361733429</v>
      </c>
      <c r="Q541">
        <v>24.57738105022511</v>
      </c>
      <c r="R541">
        <v>16.27513195924595</v>
      </c>
      <c r="S541">
        <v>8.30224909097916</v>
      </c>
      <c r="T541">
        <v>134.46020163212921</v>
      </c>
      <c r="U541">
        <v>0.25</v>
      </c>
      <c r="V541">
        <v>0.18759987907481171</v>
      </c>
      <c r="W541">
        <v>24.968413945963238</v>
      </c>
      <c r="X541">
        <v>16.1097633981957</v>
      </c>
      <c r="Y541">
        <v>8.8586505477675352</v>
      </c>
    </row>
    <row r="542" spans="1:25" x14ac:dyDescent="0.35">
      <c r="A542">
        <v>541</v>
      </c>
      <c r="B542" t="s">
        <v>565</v>
      </c>
      <c r="C542">
        <v>12</v>
      </c>
      <c r="D542">
        <v>3</v>
      </c>
      <c r="E542">
        <v>0</v>
      </c>
      <c r="F542">
        <v>24.791281442698331</v>
      </c>
      <c r="G542">
        <v>0.1260616485000661</v>
      </c>
      <c r="H542">
        <v>0.1575770606250827</v>
      </c>
      <c r="I542">
        <v>6</v>
      </c>
      <c r="J542">
        <v>18.491412012186899</v>
      </c>
      <c r="K542">
        <v>110.94847207312139</v>
      </c>
      <c r="L542">
        <v>130.4506704119305</v>
      </c>
      <c r="M542">
        <v>0.40792419426015192</v>
      </c>
      <c r="N542">
        <v>1.203962097130076</v>
      </c>
      <c r="O542">
        <v>1</v>
      </c>
      <c r="P542">
        <v>0.1897168083697677</v>
      </c>
      <c r="Q542">
        <v>24.63697641866829</v>
      </c>
      <c r="R542">
        <v>16.370599358498911</v>
      </c>
      <c r="S542">
        <v>8.2663770601693791</v>
      </c>
      <c r="T542">
        <v>129.8618537301638</v>
      </c>
      <c r="U542">
        <v>0.25</v>
      </c>
      <c r="V542">
        <v>0.18759987907481171</v>
      </c>
      <c r="W542">
        <v>24.472529994506289</v>
      </c>
      <c r="X542">
        <v>16.444826560066751</v>
      </c>
      <c r="Y542">
        <v>8.0277034344395304</v>
      </c>
    </row>
    <row r="543" spans="1:25" x14ac:dyDescent="0.35">
      <c r="A543">
        <v>542</v>
      </c>
      <c r="B543" t="s">
        <v>566</v>
      </c>
      <c r="C543">
        <v>13</v>
      </c>
      <c r="D543">
        <v>3</v>
      </c>
      <c r="E543">
        <v>0</v>
      </c>
      <c r="F543">
        <v>24.320472046754521</v>
      </c>
      <c r="G543">
        <v>0.1184068084911689</v>
      </c>
      <c r="H543">
        <v>0.1480085106139612</v>
      </c>
      <c r="I543">
        <v>3</v>
      </c>
      <c r="J543">
        <v>21.290251556805561</v>
      </c>
      <c r="K543">
        <v>63.870754670416687</v>
      </c>
      <c r="L543">
        <v>64.371581933835429</v>
      </c>
      <c r="M543">
        <v>0.20129237826599661</v>
      </c>
      <c r="N543">
        <v>1.1006461891329979</v>
      </c>
      <c r="O543">
        <v>1</v>
      </c>
      <c r="P543">
        <v>0.1629050031665073</v>
      </c>
      <c r="Q543">
        <v>11.038610150065891</v>
      </c>
      <c r="R543">
        <v>8.0233668250911556</v>
      </c>
      <c r="S543">
        <v>3.0152433249747301</v>
      </c>
      <c r="T543">
        <v>67.761025969123722</v>
      </c>
      <c r="U543">
        <v>0.25</v>
      </c>
      <c r="V543">
        <v>0.18759987907481171</v>
      </c>
      <c r="W543">
        <v>12.07610098664186</v>
      </c>
      <c r="X543">
        <v>7.6220335743132397</v>
      </c>
      <c r="Y543">
        <v>4.4540674123286221</v>
      </c>
    </row>
    <row r="544" spans="1:25" x14ac:dyDescent="0.35">
      <c r="A544">
        <v>543</v>
      </c>
      <c r="B544" t="s">
        <v>567</v>
      </c>
      <c r="C544">
        <v>14</v>
      </c>
      <c r="D544">
        <v>3</v>
      </c>
      <c r="E544">
        <v>0</v>
      </c>
      <c r="F544">
        <v>22.11019536166075</v>
      </c>
      <c r="G544">
        <v>9.2324679725365205E-2</v>
      </c>
      <c r="H544">
        <v>0.1154058496567066</v>
      </c>
      <c r="I544">
        <v>6</v>
      </c>
      <c r="J544">
        <v>19.373009222274469</v>
      </c>
      <c r="K544">
        <v>116.2380553336468</v>
      </c>
      <c r="L544">
        <v>125.6190079402095</v>
      </c>
      <c r="M544">
        <v>0.39281540245026669</v>
      </c>
      <c r="N544">
        <v>1.1964077012251331</v>
      </c>
      <c r="O544">
        <v>1</v>
      </c>
      <c r="P544">
        <v>0.13807244729571369</v>
      </c>
      <c r="Q544">
        <v>19.176144909883689</v>
      </c>
      <c r="R544">
        <v>12.82248176119035</v>
      </c>
      <c r="S544">
        <v>6.3536631486933448</v>
      </c>
      <c r="T544">
        <v>138.8846600858287</v>
      </c>
      <c r="U544">
        <v>0.25</v>
      </c>
      <c r="V544">
        <v>0.18759987907481171</v>
      </c>
      <c r="W544">
        <v>23.566110699081118</v>
      </c>
      <c r="X544">
        <v>11.59773467549795</v>
      </c>
      <c r="Y544">
        <v>11.96837602358317</v>
      </c>
    </row>
    <row r="545" spans="1:25" x14ac:dyDescent="0.35">
      <c r="A545">
        <v>544</v>
      </c>
      <c r="B545" t="s">
        <v>568</v>
      </c>
      <c r="C545">
        <v>15</v>
      </c>
      <c r="D545">
        <v>3</v>
      </c>
      <c r="E545">
        <v>0</v>
      </c>
      <c r="F545">
        <v>21.095510250016741</v>
      </c>
      <c r="G545">
        <v>7.5413921140062901E-2</v>
      </c>
      <c r="H545">
        <v>9.4267401425078598E-2</v>
      </c>
      <c r="I545">
        <v>6</v>
      </c>
      <c r="J545">
        <v>18.857963221746701</v>
      </c>
      <c r="K545">
        <v>113.1477793304802</v>
      </c>
      <c r="L545">
        <v>123.96160683449131</v>
      </c>
      <c r="M545">
        <v>0.38763264632888328</v>
      </c>
      <c r="N545">
        <v>1.1938163231644421</v>
      </c>
      <c r="O545">
        <v>1</v>
      </c>
      <c r="P545">
        <v>0.11253796256355381</v>
      </c>
      <c r="Q545">
        <v>16.18310188129713</v>
      </c>
      <c r="R545">
        <v>10.84461759638245</v>
      </c>
      <c r="S545">
        <v>5.3384842849146734</v>
      </c>
      <c r="T545">
        <v>143.80126947969239</v>
      </c>
      <c r="U545">
        <v>0.25</v>
      </c>
      <c r="V545">
        <v>0.18759987907481171</v>
      </c>
      <c r="W545">
        <v>23.255182452069921</v>
      </c>
      <c r="X545">
        <v>9.3484308422118083</v>
      </c>
      <c r="Y545">
        <v>13.906751609858111</v>
      </c>
    </row>
    <row r="546" spans="1:25" x14ac:dyDescent="0.35">
      <c r="A546">
        <v>545</v>
      </c>
      <c r="B546" t="s">
        <v>569</v>
      </c>
      <c r="C546">
        <v>16</v>
      </c>
      <c r="D546">
        <v>3</v>
      </c>
      <c r="E546">
        <v>0</v>
      </c>
      <c r="F546">
        <v>22.341155791868161</v>
      </c>
      <c r="G546">
        <v>9.5659773958600994E-2</v>
      </c>
      <c r="H546">
        <v>0.11957471744825129</v>
      </c>
      <c r="I546">
        <v>4</v>
      </c>
      <c r="J546">
        <v>19.553965846463129</v>
      </c>
      <c r="K546">
        <v>78.215863385852501</v>
      </c>
      <c r="L546">
        <v>82.491343512541064</v>
      </c>
      <c r="M546">
        <v>0.25795355998962499</v>
      </c>
      <c r="N546">
        <v>1.1289767799948121</v>
      </c>
      <c r="O546">
        <v>1</v>
      </c>
      <c r="P546">
        <v>0.1349970794735163</v>
      </c>
      <c r="Q546">
        <v>12.385109458588881</v>
      </c>
      <c r="R546">
        <v>8.7761659428607821</v>
      </c>
      <c r="S546">
        <v>3.608943515728102</v>
      </c>
      <c r="T546">
        <v>91.74353628160226</v>
      </c>
      <c r="U546">
        <v>0.25</v>
      </c>
      <c r="V546">
        <v>0.18759987907481171</v>
      </c>
      <c r="W546">
        <v>15.475366067671461</v>
      </c>
      <c r="X546">
        <v>7.8911032739509848</v>
      </c>
      <c r="Y546">
        <v>7.5842627937204741</v>
      </c>
    </row>
    <row r="547" spans="1:25" x14ac:dyDescent="0.35">
      <c r="A547">
        <v>546</v>
      </c>
      <c r="B547" t="s">
        <v>570</v>
      </c>
      <c r="C547">
        <v>17</v>
      </c>
      <c r="D547">
        <v>3</v>
      </c>
      <c r="E547">
        <v>0</v>
      </c>
      <c r="F547">
        <v>19.45410577326021</v>
      </c>
      <c r="G547">
        <v>0.11124381024662471</v>
      </c>
      <c r="H547">
        <v>0.1390547628082808</v>
      </c>
      <c r="I547">
        <v>8</v>
      </c>
      <c r="J547">
        <v>13.98391973613316</v>
      </c>
      <c r="K547">
        <v>111.87135788906519</v>
      </c>
      <c r="L547">
        <v>162.22507203017949</v>
      </c>
      <c r="M547">
        <v>0.50728395329621789</v>
      </c>
      <c r="N547">
        <v>1.2536419766481091</v>
      </c>
      <c r="O547">
        <v>1.3</v>
      </c>
      <c r="P547">
        <v>0.22662235402209921</v>
      </c>
      <c r="Q547">
        <v>33.704943972857343</v>
      </c>
      <c r="R547">
        <v>16.544997989580619</v>
      </c>
      <c r="S547">
        <v>17.159945983276721</v>
      </c>
      <c r="T547">
        <v>148.72735797974531</v>
      </c>
      <c r="U547">
        <v>0.25</v>
      </c>
      <c r="V547">
        <v>0.18759987907481171</v>
      </c>
      <c r="W547">
        <v>30.4334038957643</v>
      </c>
      <c r="X547">
        <v>18.046535130170309</v>
      </c>
      <c r="Y547">
        <v>12.386868765593981</v>
      </c>
    </row>
    <row r="548" spans="1:25" x14ac:dyDescent="0.35">
      <c r="A548">
        <v>547</v>
      </c>
      <c r="B548" t="s">
        <v>571</v>
      </c>
      <c r="C548">
        <v>18</v>
      </c>
      <c r="D548">
        <v>3</v>
      </c>
      <c r="E548">
        <v>0</v>
      </c>
      <c r="F548">
        <v>18.638720467612071</v>
      </c>
      <c r="G548">
        <v>0.11466950859603731</v>
      </c>
      <c r="H548">
        <v>0.1433368857450466</v>
      </c>
      <c r="I548">
        <v>8</v>
      </c>
      <c r="J548">
        <v>18.8126874403908</v>
      </c>
      <c r="K548">
        <v>150.5014995231264</v>
      </c>
      <c r="L548">
        <v>160.19568512362079</v>
      </c>
      <c r="M548">
        <v>0.50093798346650409</v>
      </c>
      <c r="N548">
        <v>1.2504689917332521</v>
      </c>
      <c r="O548">
        <v>1.3</v>
      </c>
      <c r="P548">
        <v>0.2330098302945306</v>
      </c>
      <c r="Q548">
        <v>33.713041399390733</v>
      </c>
      <c r="R548">
        <v>16.590964791740539</v>
      </c>
      <c r="S548">
        <v>17.122076607650179</v>
      </c>
      <c r="T548">
        <v>144.68506052631579</v>
      </c>
      <c r="U548">
        <v>0.25</v>
      </c>
      <c r="V548">
        <v>0.18759987907481171</v>
      </c>
      <c r="W548">
        <v>30.052691157497879</v>
      </c>
      <c r="X548">
        <v>18.369560492331122</v>
      </c>
      <c r="Y548">
        <v>11.683130665166759</v>
      </c>
    </row>
    <row r="549" spans="1:25" x14ac:dyDescent="0.35">
      <c r="A549">
        <v>548</v>
      </c>
      <c r="B549" t="s">
        <v>572</v>
      </c>
      <c r="C549">
        <v>19</v>
      </c>
      <c r="D549">
        <v>3</v>
      </c>
      <c r="E549">
        <v>0</v>
      </c>
      <c r="F549">
        <v>21.272446241957841</v>
      </c>
      <c r="G549">
        <v>0.12600470640648101</v>
      </c>
      <c r="H549">
        <v>0.1575058830081012</v>
      </c>
      <c r="I549">
        <v>11</v>
      </c>
      <c r="J549">
        <v>24.133733592611868</v>
      </c>
      <c r="K549">
        <v>265.47106951873047</v>
      </c>
      <c r="L549">
        <v>231.15572268955481</v>
      </c>
      <c r="M549">
        <v>0.72283271238854419</v>
      </c>
      <c r="N549">
        <v>1.361416356194272</v>
      </c>
      <c r="O549">
        <v>1.3</v>
      </c>
      <c r="P549">
        <v>0.27876041092126558</v>
      </c>
      <c r="Q549">
        <v>51.912286347182707</v>
      </c>
      <c r="R549">
        <v>23.465284681021139</v>
      </c>
      <c r="S549">
        <v>28.447001666161579</v>
      </c>
      <c r="T549">
        <v>186.2254621293591</v>
      </c>
      <c r="U549">
        <v>0.25</v>
      </c>
      <c r="V549">
        <v>0.18759987907481171</v>
      </c>
      <c r="W549">
        <v>43.364785624011184</v>
      </c>
      <c r="X549">
        <v>29.126708971675288</v>
      </c>
      <c r="Y549">
        <v>14.2380766523359</v>
      </c>
    </row>
    <row r="550" spans="1:25" x14ac:dyDescent="0.35">
      <c r="A550">
        <v>549</v>
      </c>
      <c r="B550" t="s">
        <v>573</v>
      </c>
      <c r="C550">
        <v>20</v>
      </c>
      <c r="D550">
        <v>3</v>
      </c>
      <c r="E550">
        <v>0</v>
      </c>
      <c r="F550">
        <v>19.09979325079928</v>
      </c>
      <c r="G550">
        <v>0.12870352249177011</v>
      </c>
      <c r="H550">
        <v>0.1608794031147126</v>
      </c>
      <c r="I550">
        <v>9</v>
      </c>
      <c r="J550">
        <v>16.544410665340511</v>
      </c>
      <c r="K550">
        <v>148.89969598806459</v>
      </c>
      <c r="L550">
        <v>182.46790644653569</v>
      </c>
      <c r="M550">
        <v>0.57058406430951147</v>
      </c>
      <c r="N550">
        <v>1.2852920321547561</v>
      </c>
      <c r="O550">
        <v>1.3</v>
      </c>
      <c r="P550">
        <v>0.26881011944949912</v>
      </c>
      <c r="Q550">
        <v>40.556039574358252</v>
      </c>
      <c r="R550">
        <v>19.417814932804841</v>
      </c>
      <c r="S550">
        <v>21.138224641553411</v>
      </c>
      <c r="T550">
        <v>150.8724435576074</v>
      </c>
      <c r="U550">
        <v>0.25</v>
      </c>
      <c r="V550">
        <v>0.18759987907481171</v>
      </c>
      <c r="W550">
        <v>34.230957184404147</v>
      </c>
      <c r="X550">
        <v>23.484262301367909</v>
      </c>
      <c r="Y550">
        <v>10.746694883036239</v>
      </c>
    </row>
    <row r="551" spans="1:25" x14ac:dyDescent="0.35">
      <c r="A551">
        <v>550</v>
      </c>
      <c r="B551" t="s">
        <v>574</v>
      </c>
      <c r="C551">
        <v>21</v>
      </c>
      <c r="D551">
        <v>3</v>
      </c>
      <c r="E551">
        <v>0</v>
      </c>
      <c r="F551">
        <v>20.996925717129649</v>
      </c>
      <c r="G551">
        <v>0.1492466529867158</v>
      </c>
      <c r="H551">
        <v>0.18655831623339481</v>
      </c>
      <c r="I551">
        <v>8</v>
      </c>
      <c r="J551">
        <v>15.64744542893504</v>
      </c>
      <c r="K551">
        <v>125.1795634314804</v>
      </c>
      <c r="L551">
        <v>164.26653420470689</v>
      </c>
      <c r="M551">
        <v>0.51366768294687448</v>
      </c>
      <c r="N551">
        <v>1.256833841473437</v>
      </c>
      <c r="O551">
        <v>1.3</v>
      </c>
      <c r="P551">
        <v>0.30481464682556408</v>
      </c>
      <c r="Q551">
        <v>37.556887565671062</v>
      </c>
      <c r="R551">
        <v>18.389010581182841</v>
      </c>
      <c r="S551">
        <v>19.16787698448822</v>
      </c>
      <c r="T551">
        <v>123.2122142318302</v>
      </c>
      <c r="U551">
        <v>0.25</v>
      </c>
      <c r="V551">
        <v>0.18759987907481171</v>
      </c>
      <c r="W551">
        <v>30.816381952841439</v>
      </c>
      <c r="X551">
        <v>24.516230427780371</v>
      </c>
      <c r="Y551">
        <v>6.300151525061068</v>
      </c>
    </row>
    <row r="552" spans="1:25" x14ac:dyDescent="0.35">
      <c r="A552">
        <v>551</v>
      </c>
      <c r="B552" t="s">
        <v>575</v>
      </c>
      <c r="C552">
        <v>22</v>
      </c>
      <c r="D552">
        <v>3</v>
      </c>
      <c r="E552">
        <v>0</v>
      </c>
      <c r="F552">
        <v>21.220566745035079</v>
      </c>
      <c r="G552">
        <v>0.1592181949462112</v>
      </c>
      <c r="H552">
        <v>0.1990227436827641</v>
      </c>
      <c r="I552">
        <v>3</v>
      </c>
      <c r="J552">
        <v>19.160083927361349</v>
      </c>
      <c r="K552">
        <v>57.480251782084054</v>
      </c>
      <c r="L552">
        <v>55.540053668138469</v>
      </c>
      <c r="M552">
        <v>0.17367585440686961</v>
      </c>
      <c r="N552">
        <v>1.086837927203435</v>
      </c>
      <c r="O552">
        <v>1</v>
      </c>
      <c r="P552">
        <v>0.2163054662105158</v>
      </c>
      <c r="Q552">
        <v>11.278311961744031</v>
      </c>
      <c r="R552">
        <v>8.3017433819333029</v>
      </c>
      <c r="S552">
        <v>2.9765685798107309</v>
      </c>
      <c r="T552">
        <v>52.140670133447287</v>
      </c>
      <c r="U552">
        <v>0.25</v>
      </c>
      <c r="V552">
        <v>0.18759987907481171</v>
      </c>
      <c r="W552">
        <v>10.41930735195133</v>
      </c>
      <c r="X552">
        <v>8.8429870922567027</v>
      </c>
      <c r="Y552">
        <v>1.576320259694628</v>
      </c>
    </row>
    <row r="553" spans="1:25" x14ac:dyDescent="0.35">
      <c r="A553">
        <v>552</v>
      </c>
      <c r="B553" t="s">
        <v>576</v>
      </c>
      <c r="C553">
        <v>23</v>
      </c>
      <c r="D553">
        <v>3</v>
      </c>
      <c r="E553">
        <v>0</v>
      </c>
      <c r="F553">
        <v>23.317978273231521</v>
      </c>
      <c r="G553">
        <v>0.19517847913412961</v>
      </c>
      <c r="H553">
        <v>0.243973098917662</v>
      </c>
      <c r="I553">
        <v>1</v>
      </c>
      <c r="J553">
        <v>19.19318666144963</v>
      </c>
      <c r="K553">
        <v>19.19318666144963</v>
      </c>
      <c r="L553">
        <v>15.402666291498679</v>
      </c>
      <c r="M553">
        <v>4.8164721703438398E-2</v>
      </c>
      <c r="N553">
        <v>1.0240823608517191</v>
      </c>
      <c r="O553">
        <v>1</v>
      </c>
      <c r="P553">
        <v>0.25617175386354513</v>
      </c>
      <c r="Q553">
        <v>3.36882794557093</v>
      </c>
      <c r="R553">
        <v>2.5667260537683281</v>
      </c>
      <c r="S553">
        <v>0.80210189180260238</v>
      </c>
      <c r="T553">
        <v>13.150661205861921</v>
      </c>
      <c r="U553">
        <v>0.25</v>
      </c>
      <c r="V553">
        <v>0.18759987907481171</v>
      </c>
      <c r="W553">
        <v>2.8895383337148299</v>
      </c>
      <c r="X553">
        <v>3.0062689813852361</v>
      </c>
      <c r="Y553">
        <v>-0.11673064767040529</v>
      </c>
    </row>
    <row r="554" spans="1:25" x14ac:dyDescent="0.35">
      <c r="A554">
        <v>553</v>
      </c>
      <c r="B554" t="s">
        <v>577</v>
      </c>
      <c r="C554">
        <v>0</v>
      </c>
      <c r="D554">
        <v>4</v>
      </c>
      <c r="E554">
        <v>0</v>
      </c>
      <c r="F554">
        <v>24.403203786237629</v>
      </c>
      <c r="G554">
        <v>0.19286943056831909</v>
      </c>
      <c r="H554">
        <v>0.24108678821039881</v>
      </c>
      <c r="I554">
        <v>4</v>
      </c>
      <c r="J554">
        <v>24.371785263084512</v>
      </c>
      <c r="K554">
        <v>97.487141052338046</v>
      </c>
      <c r="L554">
        <v>83.214327765826752</v>
      </c>
      <c r="M554">
        <v>0.26021435917182201</v>
      </c>
      <c r="N554">
        <v>1.130107179585911</v>
      </c>
      <c r="O554">
        <v>1</v>
      </c>
      <c r="P554">
        <v>0.27245391025987958</v>
      </c>
      <c r="Q554">
        <v>18.570112296194662</v>
      </c>
      <c r="R554">
        <v>13.145735294239291</v>
      </c>
      <c r="S554">
        <v>5.4243770019553672</v>
      </c>
      <c r="T554">
        <v>68.158729226831767</v>
      </c>
      <c r="U554">
        <v>0.25</v>
      </c>
      <c r="V554">
        <v>0.18759987907481171</v>
      </c>
      <c r="W554">
        <v>15.610997826160849</v>
      </c>
      <c r="X554">
        <v>16.049500011320472</v>
      </c>
      <c r="Y554">
        <v>-0.43850218515962419</v>
      </c>
    </row>
    <row r="555" spans="1:25" x14ac:dyDescent="0.35">
      <c r="A555">
        <v>554</v>
      </c>
      <c r="B555" t="s">
        <v>578</v>
      </c>
      <c r="C555">
        <v>1</v>
      </c>
      <c r="D555">
        <v>4</v>
      </c>
      <c r="E555">
        <v>0</v>
      </c>
      <c r="F555">
        <v>27.68505069621115</v>
      </c>
      <c r="G555">
        <v>0.19396925233651269</v>
      </c>
      <c r="H555">
        <v>0.2424615654206409</v>
      </c>
      <c r="I555">
        <v>2</v>
      </c>
      <c r="J555">
        <v>28.051413568784469</v>
      </c>
      <c r="K555">
        <v>56.102827137568937</v>
      </c>
      <c r="L555">
        <v>47.258379688835007</v>
      </c>
      <c r="M555">
        <v>0.14777874575679659</v>
      </c>
      <c r="N555">
        <v>1.073889372878398</v>
      </c>
      <c r="O555">
        <v>1</v>
      </c>
      <c r="P555">
        <v>0.26037689843668682</v>
      </c>
      <c r="Q555">
        <v>10.395563683253551</v>
      </c>
      <c r="R555">
        <v>7.7442343286365221</v>
      </c>
      <c r="S555">
        <v>2.6513293546170269</v>
      </c>
      <c r="T555">
        <v>39.925061499959973</v>
      </c>
      <c r="U555">
        <v>0.25</v>
      </c>
      <c r="V555">
        <v>0.18759987907481171</v>
      </c>
      <c r="W555">
        <v>8.8656663148969859</v>
      </c>
      <c r="X555">
        <v>9.1666725748783637</v>
      </c>
      <c r="Y555">
        <v>-0.30100625998137781</v>
      </c>
    </row>
    <row r="556" spans="1:25" x14ac:dyDescent="0.35">
      <c r="A556">
        <v>555</v>
      </c>
      <c r="B556" t="s">
        <v>579</v>
      </c>
      <c r="C556">
        <v>2</v>
      </c>
      <c r="D556">
        <v>4</v>
      </c>
      <c r="E556">
        <v>0</v>
      </c>
      <c r="F556">
        <v>28.777235710422879</v>
      </c>
      <c r="G556">
        <v>0.1959437881896228</v>
      </c>
      <c r="H556">
        <v>0.2449297352370286</v>
      </c>
      <c r="I556">
        <v>3</v>
      </c>
      <c r="J556">
        <v>29.81557945975214</v>
      </c>
      <c r="K556">
        <v>89.446738379256402</v>
      </c>
      <c r="L556">
        <v>71.48648446692485</v>
      </c>
      <c r="M556">
        <v>0.22354094834911811</v>
      </c>
      <c r="N556">
        <v>1.1117704741745591</v>
      </c>
      <c r="O556">
        <v>1</v>
      </c>
      <c r="P556">
        <v>0.27230564788392048</v>
      </c>
      <c r="Q556">
        <v>15.95039894272456</v>
      </c>
      <c r="R556">
        <v>11.47747619728219</v>
      </c>
      <c r="S556">
        <v>4.4729227454423626</v>
      </c>
      <c r="T556">
        <v>58.575351141904903</v>
      </c>
      <c r="U556">
        <v>0.25</v>
      </c>
      <c r="V556">
        <v>0.18759987907481171</v>
      </c>
      <c r="W556">
        <v>13.41085584147851</v>
      </c>
      <c r="X556">
        <v>14.007332570807881</v>
      </c>
      <c r="Y556">
        <v>-0.5964767293293729</v>
      </c>
    </row>
    <row r="557" spans="1:25" x14ac:dyDescent="0.35">
      <c r="A557">
        <v>556</v>
      </c>
      <c r="B557" t="s">
        <v>580</v>
      </c>
      <c r="C557">
        <v>3</v>
      </c>
      <c r="D557">
        <v>4</v>
      </c>
      <c r="E557">
        <v>0</v>
      </c>
      <c r="F557">
        <v>27.049632527956629</v>
      </c>
      <c r="G557">
        <v>0.1918727194531834</v>
      </c>
      <c r="H557">
        <v>0.2398408993164792</v>
      </c>
      <c r="I557">
        <v>3</v>
      </c>
      <c r="J557">
        <v>20.40945637315837</v>
      </c>
      <c r="K557">
        <v>61.228369119475111</v>
      </c>
      <c r="L557">
        <v>67.646515257239841</v>
      </c>
      <c r="M557">
        <v>0.21153321898369429</v>
      </c>
      <c r="N557">
        <v>1.105766609491847</v>
      </c>
      <c r="O557">
        <v>1</v>
      </c>
      <c r="P557">
        <v>0.26520805805465869</v>
      </c>
      <c r="Q557">
        <v>14.971695732254741</v>
      </c>
      <c r="R557">
        <v>10.831722067740831</v>
      </c>
      <c r="S557">
        <v>4.1399736645139136</v>
      </c>
      <c r="T557">
        <v>56.452642661291662</v>
      </c>
      <c r="U557">
        <v>0.25</v>
      </c>
      <c r="V557">
        <v>0.18759987907481171</v>
      </c>
      <c r="W557">
        <v>12.6904780820906</v>
      </c>
      <c r="X557">
        <v>12.97952084393787</v>
      </c>
      <c r="Y557">
        <v>-0.2890427618472699</v>
      </c>
    </row>
    <row r="558" spans="1:25" x14ac:dyDescent="0.35">
      <c r="A558">
        <v>557</v>
      </c>
      <c r="B558" t="s">
        <v>581</v>
      </c>
      <c r="C558">
        <v>4</v>
      </c>
      <c r="D558">
        <v>4</v>
      </c>
      <c r="E558">
        <v>0</v>
      </c>
      <c r="F558">
        <v>28.760704978259749</v>
      </c>
      <c r="G558">
        <v>0.18956341762621901</v>
      </c>
      <c r="H558">
        <v>0.23695427203277381</v>
      </c>
      <c r="I558">
        <v>2</v>
      </c>
      <c r="J558">
        <v>24.93891780282463</v>
      </c>
      <c r="K558">
        <v>49.87783560564926</v>
      </c>
      <c r="L558">
        <v>49.951152142883643</v>
      </c>
      <c r="M558">
        <v>0.15619914735515639</v>
      </c>
      <c r="N558">
        <v>1.078099573677578</v>
      </c>
      <c r="O558">
        <v>1</v>
      </c>
      <c r="P558">
        <v>0.25546029965961442</v>
      </c>
      <c r="Q558">
        <v>10.914191053773759</v>
      </c>
      <c r="R558">
        <v>8.0988371169046101</v>
      </c>
      <c r="S558">
        <v>2.8153539368691529</v>
      </c>
      <c r="T558">
        <v>42.723628948671369</v>
      </c>
      <c r="U558">
        <v>0.25</v>
      </c>
      <c r="V558">
        <v>0.18759987907481171</v>
      </c>
      <c r="W558">
        <v>9.3708301016524942</v>
      </c>
      <c r="X558">
        <v>9.468911114572256</v>
      </c>
      <c r="Y558">
        <v>-9.8081012919761706E-2</v>
      </c>
    </row>
    <row r="559" spans="1:25" x14ac:dyDescent="0.35">
      <c r="A559">
        <v>558</v>
      </c>
      <c r="B559" t="s">
        <v>582</v>
      </c>
      <c r="C559">
        <v>5</v>
      </c>
      <c r="D559">
        <v>4</v>
      </c>
      <c r="E559">
        <v>0</v>
      </c>
      <c r="F559">
        <v>28.279310323163429</v>
      </c>
      <c r="G559">
        <v>0.1972573103415467</v>
      </c>
      <c r="H559">
        <v>0.2465716379269334</v>
      </c>
      <c r="I559">
        <v>2</v>
      </c>
      <c r="J559">
        <v>22.919318440702771</v>
      </c>
      <c r="K559">
        <v>45.838636881405549</v>
      </c>
      <c r="L559">
        <v>48.522140233152172</v>
      </c>
      <c r="M559">
        <v>0.15173057291222991</v>
      </c>
      <c r="N559">
        <v>1.0758652864561149</v>
      </c>
      <c r="O559">
        <v>1</v>
      </c>
      <c r="P559">
        <v>0.26527786587021362</v>
      </c>
      <c r="Q559">
        <v>10.739952102838799</v>
      </c>
      <c r="R559">
        <v>7.9860943469724157</v>
      </c>
      <c r="S559">
        <v>2.7538577558663819</v>
      </c>
      <c r="T559">
        <v>40.485669875274432</v>
      </c>
      <c r="U559">
        <v>0.25</v>
      </c>
      <c r="V559">
        <v>0.18759987907481171</v>
      </c>
      <c r="W559">
        <v>9.1027476401904046</v>
      </c>
      <c r="X559">
        <v>9.5713468744069488</v>
      </c>
      <c r="Y559">
        <v>-0.46859923421654232</v>
      </c>
    </row>
    <row r="560" spans="1:25" x14ac:dyDescent="0.35">
      <c r="A560">
        <v>559</v>
      </c>
      <c r="B560" t="s">
        <v>583</v>
      </c>
      <c r="C560">
        <v>6</v>
      </c>
      <c r="D560">
        <v>4</v>
      </c>
      <c r="E560">
        <v>0</v>
      </c>
      <c r="F560">
        <v>30.09340545785798</v>
      </c>
      <c r="G560">
        <v>0.1864962014263484</v>
      </c>
      <c r="H560">
        <v>0.23312025178293561</v>
      </c>
      <c r="I560">
        <v>2</v>
      </c>
      <c r="J560">
        <v>24.786381146224912</v>
      </c>
      <c r="K560">
        <v>49.572762292449823</v>
      </c>
      <c r="L560">
        <v>53.181187120974428</v>
      </c>
      <c r="M560">
        <v>0.16629958924410271</v>
      </c>
      <c r="N560">
        <v>1.083149794622051</v>
      </c>
      <c r="O560">
        <v>1</v>
      </c>
      <c r="P560">
        <v>0.25250415284092759</v>
      </c>
      <c r="Q560">
        <v>11.57012157343555</v>
      </c>
      <c r="R560">
        <v>8.545537565261883</v>
      </c>
      <c r="S560">
        <v>3.0245840081736648</v>
      </c>
      <c r="T560">
        <v>45.821510035617052</v>
      </c>
      <c r="U560">
        <v>0.25</v>
      </c>
      <c r="V560">
        <v>0.18759987907481171</v>
      </c>
      <c r="W560">
        <v>9.9767842729497378</v>
      </c>
      <c r="X560">
        <v>9.9180893854055725</v>
      </c>
      <c r="Y560">
        <v>5.8694887544165297E-2</v>
      </c>
    </row>
    <row r="561" spans="1:25" x14ac:dyDescent="0.35">
      <c r="A561">
        <v>560</v>
      </c>
      <c r="B561" t="s">
        <v>584</v>
      </c>
      <c r="C561">
        <v>7</v>
      </c>
      <c r="D561">
        <v>4</v>
      </c>
      <c r="E561">
        <v>0</v>
      </c>
      <c r="F561">
        <v>29.833878357355619</v>
      </c>
      <c r="G561">
        <v>0.18160725887760809</v>
      </c>
      <c r="H561">
        <v>0.22700907359701011</v>
      </c>
      <c r="I561">
        <v>5</v>
      </c>
      <c r="J561">
        <v>25.171250539315981</v>
      </c>
      <c r="K561">
        <v>125.8562526965799</v>
      </c>
      <c r="L561">
        <v>118.0886090681618</v>
      </c>
      <c r="M561">
        <v>0.36926755955580282</v>
      </c>
      <c r="N561">
        <v>1.184633779777901</v>
      </c>
      <c r="O561">
        <v>1.2</v>
      </c>
      <c r="P561">
        <v>0.32270714027892711</v>
      </c>
      <c r="Q561">
        <v>27.130050396795209</v>
      </c>
      <c r="R561">
        <v>15.267756646211019</v>
      </c>
      <c r="S561">
        <v>11.86229375058419</v>
      </c>
      <c r="T561">
        <v>84.070189377730401</v>
      </c>
      <c r="U561">
        <v>0.25</v>
      </c>
      <c r="V561">
        <v>0.18759987907481171</v>
      </c>
      <c r="W561">
        <v>22.153408781299859</v>
      </c>
      <c r="X561">
        <v>21.445748597538309</v>
      </c>
      <c r="Y561">
        <v>0.7076601837615506</v>
      </c>
    </row>
    <row r="562" spans="1:25" x14ac:dyDescent="0.35">
      <c r="A562">
        <v>561</v>
      </c>
      <c r="B562" t="s">
        <v>585</v>
      </c>
      <c r="C562">
        <v>8</v>
      </c>
      <c r="D562">
        <v>4</v>
      </c>
      <c r="E562">
        <v>0</v>
      </c>
      <c r="F562">
        <v>27.683270225378411</v>
      </c>
      <c r="G562">
        <v>0.1530653387232821</v>
      </c>
      <c r="H562">
        <v>0.19133167340410259</v>
      </c>
      <c r="I562">
        <v>8</v>
      </c>
      <c r="J562">
        <v>22.61493875791372</v>
      </c>
      <c r="K562">
        <v>180.9195100633097</v>
      </c>
      <c r="L562">
        <v>179.57556719888629</v>
      </c>
      <c r="M562">
        <v>0.56153960977816486</v>
      </c>
      <c r="N562">
        <v>1.2807698048890821</v>
      </c>
      <c r="O562">
        <v>1.2</v>
      </c>
      <c r="P562">
        <v>0.29406219601784889</v>
      </c>
      <c r="Q562">
        <v>40.819405282129082</v>
      </c>
      <c r="R562">
        <v>21.24732856042732</v>
      </c>
      <c r="S562">
        <v>19.572076721701759</v>
      </c>
      <c r="T562">
        <v>138.81214870493389</v>
      </c>
      <c r="U562">
        <v>0.25</v>
      </c>
      <c r="V562">
        <v>0.18759987907481171</v>
      </c>
      <c r="W562">
        <v>33.688354691301797</v>
      </c>
      <c r="X562">
        <v>27.48679501972304</v>
      </c>
      <c r="Y562">
        <v>6.2015596715787602</v>
      </c>
    </row>
    <row r="563" spans="1:25" x14ac:dyDescent="0.35">
      <c r="A563">
        <v>562</v>
      </c>
      <c r="B563" t="s">
        <v>586</v>
      </c>
      <c r="C563">
        <v>9</v>
      </c>
      <c r="D563">
        <v>4</v>
      </c>
      <c r="E563">
        <v>0</v>
      </c>
      <c r="F563">
        <v>30.768827233811539</v>
      </c>
      <c r="G563">
        <v>0.1525569533138586</v>
      </c>
      <c r="H563">
        <v>0.19069619164232329</v>
      </c>
      <c r="I563">
        <v>7</v>
      </c>
      <c r="J563">
        <v>20.902089715445129</v>
      </c>
      <c r="K563">
        <v>146.3146280081159</v>
      </c>
      <c r="L563">
        <v>164.99805363203899</v>
      </c>
      <c r="M563">
        <v>0.51595517194204654</v>
      </c>
      <c r="N563">
        <v>1.2579775859710229</v>
      </c>
      <c r="O563">
        <v>1.2</v>
      </c>
      <c r="P563">
        <v>0.28786984177929292</v>
      </c>
      <c r="Q563">
        <v>37.343119013106772</v>
      </c>
      <c r="R563">
        <v>19.790028815328959</v>
      </c>
      <c r="S563">
        <v>17.553090197777809</v>
      </c>
      <c r="T563">
        <v>129.7222341259957</v>
      </c>
      <c r="U563">
        <v>0.25</v>
      </c>
      <c r="V563">
        <v>0.18759987907481171</v>
      </c>
      <c r="W563">
        <v>30.953614908949831</v>
      </c>
      <c r="X563">
        <v>25.17160036482052</v>
      </c>
      <c r="Y563">
        <v>5.7820145441293107</v>
      </c>
    </row>
    <row r="564" spans="1:25" x14ac:dyDescent="0.35">
      <c r="A564">
        <v>563</v>
      </c>
      <c r="B564" t="s">
        <v>587</v>
      </c>
      <c r="C564">
        <v>10</v>
      </c>
      <c r="D564">
        <v>4</v>
      </c>
      <c r="E564">
        <v>0</v>
      </c>
      <c r="F564">
        <v>26.864570052912701</v>
      </c>
      <c r="G564">
        <v>0.142922324895741</v>
      </c>
      <c r="H564">
        <v>0.1786529061196763</v>
      </c>
      <c r="I564">
        <v>4</v>
      </c>
      <c r="J564">
        <v>20.258210363168789</v>
      </c>
      <c r="K564">
        <v>81.032841452675129</v>
      </c>
      <c r="L564">
        <v>91.02721250520058</v>
      </c>
      <c r="M564">
        <v>0.2846455460878613</v>
      </c>
      <c r="N564">
        <v>1.1423227730439309</v>
      </c>
      <c r="O564">
        <v>1</v>
      </c>
      <c r="P564">
        <v>0.20407928313098561</v>
      </c>
      <c r="Q564">
        <v>17.92402996266782</v>
      </c>
      <c r="R564">
        <v>12.55269028028281</v>
      </c>
      <c r="S564">
        <v>5.3713396823850132</v>
      </c>
      <c r="T564">
        <v>87.828757959540226</v>
      </c>
      <c r="U564">
        <v>0.25</v>
      </c>
      <c r="V564">
        <v>0.18759987907481171</v>
      </c>
      <c r="W564">
        <v>17.076694058492819</v>
      </c>
      <c r="X564">
        <v>13.00982084002194</v>
      </c>
      <c r="Y564">
        <v>4.0668732184708833</v>
      </c>
    </row>
    <row r="565" spans="1:25" x14ac:dyDescent="0.35">
      <c r="A565">
        <v>564</v>
      </c>
      <c r="B565" t="s">
        <v>588</v>
      </c>
      <c r="C565">
        <v>11</v>
      </c>
      <c r="D565">
        <v>4</v>
      </c>
      <c r="E565">
        <v>0</v>
      </c>
      <c r="F565">
        <v>25.009010919426789</v>
      </c>
      <c r="G565">
        <v>0.1197545550300687</v>
      </c>
      <c r="H565">
        <v>0.14969319378758589</v>
      </c>
      <c r="I565">
        <v>4</v>
      </c>
      <c r="J565">
        <v>22.634620639980181</v>
      </c>
      <c r="K565">
        <v>90.538482559920723</v>
      </c>
      <c r="L565">
        <v>87.674010271819768</v>
      </c>
      <c r="M565">
        <v>0.27415995551999472</v>
      </c>
      <c r="N565">
        <v>1.1370799777599969</v>
      </c>
      <c r="O565">
        <v>1</v>
      </c>
      <c r="P565">
        <v>0.17021313346281111</v>
      </c>
      <c r="Q565">
        <v>15.47650304758263</v>
      </c>
      <c r="R565">
        <v>10.88859418882442</v>
      </c>
      <c r="S565">
        <v>4.5879088587582153</v>
      </c>
      <c r="T565">
        <v>90.924259090524316</v>
      </c>
      <c r="U565">
        <v>0.25</v>
      </c>
      <c r="V565">
        <v>0.18759987907481171</v>
      </c>
      <c r="W565">
        <v>16.447633724997189</v>
      </c>
      <c r="X565">
        <v>10.499362087803449</v>
      </c>
      <c r="Y565">
        <v>5.9482716371937414</v>
      </c>
    </row>
    <row r="566" spans="1:25" x14ac:dyDescent="0.35">
      <c r="A566">
        <v>565</v>
      </c>
      <c r="B566" t="s">
        <v>589</v>
      </c>
      <c r="C566">
        <v>12</v>
      </c>
      <c r="D566">
        <v>4</v>
      </c>
      <c r="E566">
        <v>0</v>
      </c>
      <c r="F566">
        <v>24.82017786910005</v>
      </c>
      <c r="G566">
        <v>0.12271243970697621</v>
      </c>
      <c r="H566">
        <v>0.1533905496337202</v>
      </c>
      <c r="I566">
        <v>6</v>
      </c>
      <c r="J566">
        <v>23.065951891917049</v>
      </c>
      <c r="K566">
        <v>138.39571135150231</v>
      </c>
      <c r="L566">
        <v>130.6552544182189</v>
      </c>
      <c r="M566">
        <v>0.40856393620751169</v>
      </c>
      <c r="N566">
        <v>1.204281968103756</v>
      </c>
      <c r="O566">
        <v>1</v>
      </c>
      <c r="P566">
        <v>0.1847254730014134</v>
      </c>
      <c r="Q566">
        <v>24.283274465485629</v>
      </c>
      <c r="R566">
        <v>16.13128825882643</v>
      </c>
      <c r="S566">
        <v>8.1519862066591919</v>
      </c>
      <c r="T566">
        <v>131.4560145438081</v>
      </c>
      <c r="U566">
        <v>0.25</v>
      </c>
      <c r="V566">
        <v>0.18759987907481171</v>
      </c>
      <c r="W566">
        <v>24.510909929346639</v>
      </c>
      <c r="X566">
        <v>16.033025030195329</v>
      </c>
      <c r="Y566">
        <v>8.4778848991513094</v>
      </c>
    </row>
    <row r="567" spans="1:25" x14ac:dyDescent="0.35">
      <c r="A567">
        <v>566</v>
      </c>
      <c r="B567" t="s">
        <v>590</v>
      </c>
      <c r="C567">
        <v>13</v>
      </c>
      <c r="D567">
        <v>4</v>
      </c>
      <c r="E567">
        <v>0</v>
      </c>
      <c r="F567">
        <v>25.14469819052912</v>
      </c>
      <c r="G567">
        <v>9.7433090257553201E-2</v>
      </c>
      <c r="H567">
        <v>0.1217913628219415</v>
      </c>
      <c r="I567">
        <v>8</v>
      </c>
      <c r="J567">
        <v>20.194355931469911</v>
      </c>
      <c r="K567">
        <v>161.55484745175929</v>
      </c>
      <c r="L567">
        <v>175.98769968506801</v>
      </c>
      <c r="M567">
        <v>0.55032021197771752</v>
      </c>
      <c r="N567">
        <v>1.2751601059888591</v>
      </c>
      <c r="O567">
        <v>1</v>
      </c>
      <c r="P567">
        <v>0.1553034871245545</v>
      </c>
      <c r="Q567">
        <v>29.213613296609669</v>
      </c>
      <c r="R567">
        <v>18.327808819869041</v>
      </c>
      <c r="S567">
        <v>10.885804476740629</v>
      </c>
      <c r="T567">
        <v>188.10661523124821</v>
      </c>
      <c r="U567">
        <v>0.25</v>
      </c>
      <c r="V567">
        <v>0.18759987907481171</v>
      </c>
      <c r="W567">
        <v>33.015271179573048</v>
      </c>
      <c r="X567">
        <v>17.1470254276344</v>
      </c>
      <c r="Y567">
        <v>15.86824575193865</v>
      </c>
    </row>
    <row r="568" spans="1:25" x14ac:dyDescent="0.35">
      <c r="A568">
        <v>567</v>
      </c>
      <c r="B568" t="s">
        <v>591</v>
      </c>
      <c r="C568">
        <v>14</v>
      </c>
      <c r="D568">
        <v>4</v>
      </c>
      <c r="E568">
        <v>0</v>
      </c>
      <c r="F568">
        <v>21.401029779303151</v>
      </c>
      <c r="G568">
        <v>9.1933318795488106E-2</v>
      </c>
      <c r="H568">
        <v>0.1149166484943601</v>
      </c>
      <c r="I568">
        <v>7</v>
      </c>
      <c r="J568">
        <v>20.256532205197828</v>
      </c>
      <c r="K568">
        <v>141.7957254363848</v>
      </c>
      <c r="L568">
        <v>145.75651178849569</v>
      </c>
      <c r="M568">
        <v>0.45578614078210727</v>
      </c>
      <c r="N568">
        <v>1.227893070391054</v>
      </c>
      <c r="O568">
        <v>1</v>
      </c>
      <c r="P568">
        <v>0.14110535635878929</v>
      </c>
      <c r="Q568">
        <v>22.605946938284241</v>
      </c>
      <c r="R568">
        <v>14.728283746130961</v>
      </c>
      <c r="S568">
        <v>7.8776631921532756</v>
      </c>
      <c r="T568">
        <v>160.20615745304519</v>
      </c>
      <c r="U568">
        <v>0.25</v>
      </c>
      <c r="V568">
        <v>0.18759987907481171</v>
      </c>
      <c r="W568">
        <v>27.343903985888161</v>
      </c>
      <c r="X568">
        <v>13.399879864770091</v>
      </c>
      <c r="Y568">
        <v>13.944024121118071</v>
      </c>
    </row>
    <row r="569" spans="1:25" x14ac:dyDescent="0.35">
      <c r="A569">
        <v>568</v>
      </c>
      <c r="B569" t="s">
        <v>592</v>
      </c>
      <c r="C569">
        <v>15</v>
      </c>
      <c r="D569">
        <v>4</v>
      </c>
      <c r="E569">
        <v>0</v>
      </c>
      <c r="F569">
        <v>22.696840687897321</v>
      </c>
      <c r="G569">
        <v>0.1064598454735258</v>
      </c>
      <c r="H569">
        <v>0.13307480684190731</v>
      </c>
      <c r="I569">
        <v>5</v>
      </c>
      <c r="J569">
        <v>24.815074024097839</v>
      </c>
      <c r="K569">
        <v>124.0753701204892</v>
      </c>
      <c r="L569">
        <v>104.637513451663</v>
      </c>
      <c r="M569">
        <v>0.32720547337449118</v>
      </c>
      <c r="N569">
        <v>1.1636027366872459</v>
      </c>
      <c r="O569">
        <v>1</v>
      </c>
      <c r="P569">
        <v>0.15484620942536989</v>
      </c>
      <c r="Q569">
        <v>17.334276599787842</v>
      </c>
      <c r="R569">
        <v>11.91765956077978</v>
      </c>
      <c r="S569">
        <v>5.416617039008063</v>
      </c>
      <c r="T569">
        <v>111.94511421438651</v>
      </c>
      <c r="U569">
        <v>0.25</v>
      </c>
      <c r="V569">
        <v>0.18759987907481171</v>
      </c>
      <c r="W569">
        <v>19.629984870220969</v>
      </c>
      <c r="X569">
        <v>11.13969351279802</v>
      </c>
      <c r="Y569">
        <v>8.490291357422949</v>
      </c>
    </row>
    <row r="570" spans="1:25" x14ac:dyDescent="0.35">
      <c r="A570">
        <v>569</v>
      </c>
      <c r="B570" t="s">
        <v>593</v>
      </c>
      <c r="C570">
        <v>16</v>
      </c>
      <c r="D570">
        <v>4</v>
      </c>
      <c r="E570">
        <v>0</v>
      </c>
      <c r="F570">
        <v>20.81174277080741</v>
      </c>
      <c r="G570">
        <v>9.7938583747171098E-2</v>
      </c>
      <c r="H570">
        <v>0.12242322968396389</v>
      </c>
      <c r="I570">
        <v>4</v>
      </c>
      <c r="J570">
        <v>20.786369367974078</v>
      </c>
      <c r="K570">
        <v>83.145477471896314</v>
      </c>
      <c r="L570">
        <v>78.846256141785304</v>
      </c>
      <c r="M570">
        <v>0.2465552335262341</v>
      </c>
      <c r="N570">
        <v>1.1232776167631171</v>
      </c>
      <c r="O570">
        <v>1</v>
      </c>
      <c r="P570">
        <v>0.13751527367584659</v>
      </c>
      <c r="Q570">
        <v>12.000444905554501</v>
      </c>
      <c r="R570">
        <v>8.5467348242087997</v>
      </c>
      <c r="S570">
        <v>3.4537100813457009</v>
      </c>
      <c r="T570">
        <v>87.266269300689856</v>
      </c>
      <c r="U570">
        <v>0.25</v>
      </c>
      <c r="V570">
        <v>0.18759987907481171</v>
      </c>
      <c r="W570">
        <v>14.791548117700559</v>
      </c>
      <c r="X570">
        <v>7.7220906602931434</v>
      </c>
      <c r="Y570">
        <v>7.0694574574074123</v>
      </c>
    </row>
    <row r="571" spans="1:25" x14ac:dyDescent="0.35">
      <c r="A571">
        <v>570</v>
      </c>
      <c r="B571" t="s">
        <v>594</v>
      </c>
      <c r="C571">
        <v>17</v>
      </c>
      <c r="D571">
        <v>4</v>
      </c>
      <c r="E571">
        <v>0</v>
      </c>
      <c r="F571">
        <v>18.764648285781849</v>
      </c>
      <c r="G571">
        <v>0.12035714538369389</v>
      </c>
      <c r="H571">
        <v>0.15044643172961741</v>
      </c>
      <c r="I571">
        <v>9</v>
      </c>
      <c r="J571">
        <v>21.534899642935169</v>
      </c>
      <c r="K571">
        <v>193.81409678641651</v>
      </c>
      <c r="L571">
        <v>182.01818254289421</v>
      </c>
      <c r="M571">
        <v>0.56917776060518244</v>
      </c>
      <c r="N571">
        <v>1.2845888803025911</v>
      </c>
      <c r="O571">
        <v>1.3</v>
      </c>
      <c r="P571">
        <v>0.25124035726539029</v>
      </c>
      <c r="Q571">
        <v>39.524980851604248</v>
      </c>
      <c r="R571">
        <v>18.934513222408821</v>
      </c>
      <c r="S571">
        <v>20.59046762919542</v>
      </c>
      <c r="T571">
        <v>157.31939439113759</v>
      </c>
      <c r="U571">
        <v>0.25</v>
      </c>
      <c r="V571">
        <v>0.18759987907481171</v>
      </c>
      <c r="W571">
        <v>34.14658903446395</v>
      </c>
      <c r="X571">
        <v>21.90718885879085</v>
      </c>
      <c r="Y571">
        <v>12.239400175673101</v>
      </c>
    </row>
    <row r="572" spans="1:25" x14ac:dyDescent="0.35">
      <c r="A572">
        <v>571</v>
      </c>
      <c r="B572" t="s">
        <v>595</v>
      </c>
      <c r="C572">
        <v>18</v>
      </c>
      <c r="D572">
        <v>4</v>
      </c>
      <c r="E572">
        <v>0</v>
      </c>
      <c r="F572">
        <v>19.19278439560771</v>
      </c>
      <c r="G572">
        <v>0.111319613845716</v>
      </c>
      <c r="H572">
        <v>0.139149517307145</v>
      </c>
      <c r="I572">
        <v>10</v>
      </c>
      <c r="J572">
        <v>24.769119742201521</v>
      </c>
      <c r="K572">
        <v>247.69119742201519</v>
      </c>
      <c r="L572">
        <v>205.156293239175</v>
      </c>
      <c r="M572">
        <v>0.64153151036114664</v>
      </c>
      <c r="N572">
        <v>1.3207657551805729</v>
      </c>
      <c r="O572">
        <v>1.3</v>
      </c>
      <c r="P572">
        <v>0.23891909250193871</v>
      </c>
      <c r="Q572">
        <v>43.652319081527757</v>
      </c>
      <c r="R572">
        <v>20.3389325346036</v>
      </c>
      <c r="S572">
        <v>23.31338654692415</v>
      </c>
      <c r="T572">
        <v>182.70753762039149</v>
      </c>
      <c r="U572">
        <v>0.25</v>
      </c>
      <c r="V572">
        <v>0.18759987907481171</v>
      </c>
      <c r="W572">
        <v>38.487295803105852</v>
      </c>
      <c r="X572">
        <v>22.837919341403438</v>
      </c>
      <c r="Y572">
        <v>15.64937646170241</v>
      </c>
    </row>
    <row r="573" spans="1:25" x14ac:dyDescent="0.35">
      <c r="A573">
        <v>572</v>
      </c>
      <c r="B573" t="s">
        <v>596</v>
      </c>
      <c r="C573">
        <v>19</v>
      </c>
      <c r="D573">
        <v>4</v>
      </c>
      <c r="E573">
        <v>0</v>
      </c>
      <c r="F573">
        <v>19.866615429257141</v>
      </c>
      <c r="G573">
        <v>0.14368801975374029</v>
      </c>
      <c r="H573">
        <v>0.1796100246921753</v>
      </c>
      <c r="I573">
        <v>10</v>
      </c>
      <c r="J573">
        <v>20.888356271075178</v>
      </c>
      <c r="K573">
        <v>208.88356271075179</v>
      </c>
      <c r="L573">
        <v>205.39703696128279</v>
      </c>
      <c r="M573">
        <v>0.64228432511138045</v>
      </c>
      <c r="N573">
        <v>1.3211421625556901</v>
      </c>
      <c r="O573">
        <v>1.3</v>
      </c>
      <c r="P573">
        <v>0.30847748937005182</v>
      </c>
      <c r="Q573">
        <v>47.030182931107397</v>
      </c>
      <c r="R573">
        <v>21.906538035650389</v>
      </c>
      <c r="S573">
        <v>25.123644895457009</v>
      </c>
      <c r="T573">
        <v>152.45904337184771</v>
      </c>
      <c r="U573">
        <v>0.25</v>
      </c>
      <c r="V573">
        <v>0.18759987907481171</v>
      </c>
      <c r="W573">
        <v>38.532459296261287</v>
      </c>
      <c r="X573">
        <v>29.513093504252531</v>
      </c>
      <c r="Y573">
        <v>9.0193657920087595</v>
      </c>
    </row>
    <row r="574" spans="1:25" x14ac:dyDescent="0.35">
      <c r="A574">
        <v>573</v>
      </c>
      <c r="B574" t="s">
        <v>597</v>
      </c>
      <c r="C574">
        <v>20</v>
      </c>
      <c r="D574">
        <v>4</v>
      </c>
      <c r="E574">
        <v>0</v>
      </c>
      <c r="F574">
        <v>19.682723581240062</v>
      </c>
      <c r="G574">
        <v>0.13308988658934701</v>
      </c>
      <c r="H574">
        <v>0.1663623582366838</v>
      </c>
      <c r="I574">
        <v>8</v>
      </c>
      <c r="J574">
        <v>19.041609471415828</v>
      </c>
      <c r="K574">
        <v>152.33287577132671</v>
      </c>
      <c r="L574">
        <v>161.87327285179111</v>
      </c>
      <c r="M574">
        <v>0.50618386392195636</v>
      </c>
      <c r="N574">
        <v>1.2530919319609779</v>
      </c>
      <c r="O574">
        <v>1.3</v>
      </c>
      <c r="P574">
        <v>0.27100752755490759</v>
      </c>
      <c r="Q574">
        <v>36.067165214957171</v>
      </c>
      <c r="R574">
        <v>17.71233061814252</v>
      </c>
      <c r="S574">
        <v>18.354834596814651</v>
      </c>
      <c r="T574">
        <v>133.08547382562929</v>
      </c>
      <c r="U574">
        <v>0.25</v>
      </c>
      <c r="V574">
        <v>0.18759987907481171</v>
      </c>
      <c r="W574">
        <v>30.367406412440019</v>
      </c>
      <c r="X574">
        <v>21.543695525691302</v>
      </c>
      <c r="Y574">
        <v>8.8237108867487173</v>
      </c>
    </row>
    <row r="575" spans="1:25" x14ac:dyDescent="0.35">
      <c r="A575">
        <v>574</v>
      </c>
      <c r="B575" t="s">
        <v>598</v>
      </c>
      <c r="C575">
        <v>21</v>
      </c>
      <c r="D575">
        <v>4</v>
      </c>
      <c r="E575">
        <v>0</v>
      </c>
      <c r="F575">
        <v>19.688293304324031</v>
      </c>
      <c r="G575">
        <v>0.15522080900805149</v>
      </c>
      <c r="H575">
        <v>0.19402601126006441</v>
      </c>
      <c r="I575">
        <v>9</v>
      </c>
      <c r="J575">
        <v>18.946861532100709</v>
      </c>
      <c r="K575">
        <v>170.52175378890641</v>
      </c>
      <c r="L575">
        <v>182.75068070879081</v>
      </c>
      <c r="M575">
        <v>0.57146831015296851</v>
      </c>
      <c r="N575">
        <v>1.285734155076484</v>
      </c>
      <c r="O575">
        <v>1.3</v>
      </c>
      <c r="P575">
        <v>0.32430563054541522</v>
      </c>
      <c r="Q575">
        <v>41.991690491785427</v>
      </c>
      <c r="R575">
        <v>20.098276304326671</v>
      </c>
      <c r="S575">
        <v>21.89341418745876</v>
      </c>
      <c r="T575">
        <v>129.48184223987741</v>
      </c>
      <c r="U575">
        <v>0.25</v>
      </c>
      <c r="V575">
        <v>0.18759987907481171</v>
      </c>
      <c r="W575">
        <v>34.284005601808687</v>
      </c>
      <c r="X575">
        <v>28.366708506390619</v>
      </c>
      <c r="Y575">
        <v>5.9172970954180677</v>
      </c>
    </row>
    <row r="576" spans="1:25" x14ac:dyDescent="0.35">
      <c r="A576">
        <v>575</v>
      </c>
      <c r="B576" t="s">
        <v>599</v>
      </c>
      <c r="C576">
        <v>22</v>
      </c>
      <c r="D576">
        <v>4</v>
      </c>
      <c r="E576">
        <v>0</v>
      </c>
      <c r="F576">
        <v>21.971336610773172</v>
      </c>
      <c r="G576">
        <v>0.1662220411819324</v>
      </c>
      <c r="H576">
        <v>0.2077775514774155</v>
      </c>
      <c r="I576">
        <v>1</v>
      </c>
      <c r="J576">
        <v>23.001035939332532</v>
      </c>
      <c r="K576">
        <v>23.001035939332532</v>
      </c>
      <c r="L576">
        <v>13.459489435615421</v>
      </c>
      <c r="M576">
        <v>4.2088333972059931E-2</v>
      </c>
      <c r="N576">
        <v>1.02104416698603</v>
      </c>
      <c r="O576">
        <v>1</v>
      </c>
      <c r="P576">
        <v>0.2181664290512863</v>
      </c>
      <c r="Q576">
        <v>2.7450314707466128</v>
      </c>
      <c r="R576">
        <v>2.0914525491402758</v>
      </c>
      <c r="S576">
        <v>0.65357892160633657</v>
      </c>
      <c r="T576">
        <v>12.582281713477171</v>
      </c>
      <c r="U576">
        <v>0.25</v>
      </c>
      <c r="V576">
        <v>0.18759987907481171</v>
      </c>
      <c r="W576">
        <v>2.52499859053016</v>
      </c>
      <c r="X576">
        <v>2.2372638072546511</v>
      </c>
      <c r="Y576">
        <v>0.28773478327550839</v>
      </c>
    </row>
    <row r="577" spans="1:25" x14ac:dyDescent="0.35">
      <c r="A577">
        <v>576</v>
      </c>
      <c r="B577" t="s">
        <v>600</v>
      </c>
      <c r="C577">
        <v>23</v>
      </c>
      <c r="D577">
        <v>4</v>
      </c>
      <c r="E577">
        <v>0</v>
      </c>
      <c r="F577">
        <v>25.300695736916001</v>
      </c>
      <c r="G577">
        <v>0.1746748620699802</v>
      </c>
      <c r="H577">
        <v>0.2183435775874753</v>
      </c>
      <c r="I577">
        <v>3</v>
      </c>
      <c r="J577">
        <v>17.582026713970141</v>
      </c>
      <c r="K577">
        <v>52.746080141910433</v>
      </c>
      <c r="L577">
        <v>64.384982945514807</v>
      </c>
      <c r="M577">
        <v>0.2013342837378069</v>
      </c>
      <c r="N577">
        <v>1.1006671418689029</v>
      </c>
      <c r="O577">
        <v>1</v>
      </c>
      <c r="P577">
        <v>0.2403236014886376</v>
      </c>
      <c r="Q577">
        <v>13.73377072511137</v>
      </c>
      <c r="R577">
        <v>9.9821427951718729</v>
      </c>
      <c r="S577">
        <v>3.751627929939493</v>
      </c>
      <c r="T577">
        <v>57.146991140446502</v>
      </c>
      <c r="U577">
        <v>0.25</v>
      </c>
      <c r="V577">
        <v>0.18759987907481171</v>
      </c>
      <c r="W577">
        <v>12.078615014812391</v>
      </c>
      <c r="X577">
        <v>11.246438015385831</v>
      </c>
      <c r="Y577">
        <v>0.83217699942656687</v>
      </c>
    </row>
    <row r="578" spans="1:25" x14ac:dyDescent="0.35">
      <c r="A578">
        <v>577</v>
      </c>
      <c r="B578" t="s">
        <v>601</v>
      </c>
      <c r="C578">
        <v>0</v>
      </c>
      <c r="D578">
        <v>5</v>
      </c>
      <c r="E578">
        <v>1</v>
      </c>
      <c r="F578">
        <v>25.219803843941591</v>
      </c>
      <c r="G578">
        <v>0.18694978031993589</v>
      </c>
      <c r="H578">
        <v>0.23368722539991979</v>
      </c>
      <c r="I578">
        <v>8</v>
      </c>
      <c r="J578">
        <v>26.58351623498341</v>
      </c>
      <c r="K578">
        <v>212.66812987986731</v>
      </c>
      <c r="L578">
        <v>173.11746768189309</v>
      </c>
      <c r="M578">
        <v>0.54134488763835154</v>
      </c>
      <c r="N578">
        <v>1.2706724438191761</v>
      </c>
      <c r="O578">
        <v>1</v>
      </c>
      <c r="P578">
        <v>0.29693991778823869</v>
      </c>
      <c r="Q578">
        <v>39.421091055541609</v>
      </c>
      <c r="R578">
        <v>24.819042073223059</v>
      </c>
      <c r="S578">
        <v>14.60204898231855</v>
      </c>
      <c r="T578">
        <v>132.75780282142659</v>
      </c>
      <c r="U578">
        <v>0.25</v>
      </c>
      <c r="V578">
        <v>0.18759987907481171</v>
      </c>
      <c r="W578">
        <v>32.476816002860787</v>
      </c>
      <c r="X578">
        <v>32.364272552673533</v>
      </c>
      <c r="Y578">
        <v>0.1125434501872604</v>
      </c>
    </row>
    <row r="579" spans="1:25" x14ac:dyDescent="0.35">
      <c r="A579">
        <v>578</v>
      </c>
      <c r="B579" t="s">
        <v>602</v>
      </c>
      <c r="C579">
        <v>1</v>
      </c>
      <c r="D579">
        <v>5</v>
      </c>
      <c r="E579">
        <v>1</v>
      </c>
      <c r="F579">
        <v>26.97505141721949</v>
      </c>
      <c r="G579">
        <v>0.1824329130467888</v>
      </c>
      <c r="H579">
        <v>0.2280411413084861</v>
      </c>
      <c r="I579">
        <v>6</v>
      </c>
      <c r="J579">
        <v>26.082885042011942</v>
      </c>
      <c r="K579">
        <v>156.49731025207171</v>
      </c>
      <c r="L579">
        <v>133.84706877008961</v>
      </c>
      <c r="M579">
        <v>0.4185448607485921</v>
      </c>
      <c r="N579">
        <v>1.2092724303742961</v>
      </c>
      <c r="O579">
        <v>1</v>
      </c>
      <c r="P579">
        <v>0.27576386517544133</v>
      </c>
      <c r="Q579">
        <v>29.971696460903392</v>
      </c>
      <c r="R579">
        <v>19.827920133183881</v>
      </c>
      <c r="S579">
        <v>10.143776327719509</v>
      </c>
      <c r="T579">
        <v>108.68609069515099</v>
      </c>
      <c r="U579">
        <v>0.25</v>
      </c>
      <c r="V579">
        <v>0.18759987907481171</v>
      </c>
      <c r="W579">
        <v>25.109693915786821</v>
      </c>
      <c r="X579">
        <v>24.41811065850132</v>
      </c>
      <c r="Y579">
        <v>0.69158325728550452</v>
      </c>
    </row>
    <row r="580" spans="1:25" x14ac:dyDescent="0.35">
      <c r="A580">
        <v>579</v>
      </c>
      <c r="B580" t="s">
        <v>603</v>
      </c>
      <c r="C580">
        <v>2</v>
      </c>
      <c r="D580">
        <v>5</v>
      </c>
      <c r="E580">
        <v>1</v>
      </c>
      <c r="F580">
        <v>27.280646366198919</v>
      </c>
      <c r="G580">
        <v>0.208073874909739</v>
      </c>
      <c r="H580">
        <v>0.26009234363717371</v>
      </c>
      <c r="I580">
        <v>4</v>
      </c>
      <c r="J580">
        <v>18.66590448055678</v>
      </c>
      <c r="K580">
        <v>74.663617922227104</v>
      </c>
      <c r="L580">
        <v>89.972391842286598</v>
      </c>
      <c r="M580">
        <v>0.28134708186648621</v>
      </c>
      <c r="N580">
        <v>1.1406735409332429</v>
      </c>
      <c r="O580">
        <v>1</v>
      </c>
      <c r="P580">
        <v>0.29668045458624082</v>
      </c>
      <c r="Q580">
        <v>20.48474489828909</v>
      </c>
      <c r="R580">
        <v>14.36677132461895</v>
      </c>
      <c r="S580">
        <v>6.1179735736701426</v>
      </c>
      <c r="T580">
        <v>69.046492890331152</v>
      </c>
      <c r="U580">
        <v>0.25</v>
      </c>
      <c r="V580">
        <v>0.18759987907481171</v>
      </c>
      <c r="W580">
        <v>16.878809829684549</v>
      </c>
      <c r="X580">
        <v>18.720904205521961</v>
      </c>
      <c r="Y580">
        <v>-1.84209437583742</v>
      </c>
    </row>
    <row r="581" spans="1:25" x14ac:dyDescent="0.35">
      <c r="A581">
        <v>580</v>
      </c>
      <c r="B581" t="s">
        <v>604</v>
      </c>
      <c r="C581">
        <v>3</v>
      </c>
      <c r="D581">
        <v>5</v>
      </c>
      <c r="E581">
        <v>1</v>
      </c>
      <c r="F581">
        <v>28.811022055795728</v>
      </c>
      <c r="G581">
        <v>0.1807117365324363</v>
      </c>
      <c r="H581">
        <v>0.22588967066554541</v>
      </c>
      <c r="I581">
        <v>6</v>
      </c>
      <c r="J581">
        <v>21.619963760132372</v>
      </c>
      <c r="K581">
        <v>129.71978256079419</v>
      </c>
      <c r="L581">
        <v>138.19052480857439</v>
      </c>
      <c r="M581">
        <v>0.43212701252449642</v>
      </c>
      <c r="N581">
        <v>1.216063506262248</v>
      </c>
      <c r="O581">
        <v>1</v>
      </c>
      <c r="P581">
        <v>0.27469618493796771</v>
      </c>
      <c r="Q581">
        <v>30.91091399429548</v>
      </c>
      <c r="R581">
        <v>20.335065617949351</v>
      </c>
      <c r="S581">
        <v>10.57584837634613</v>
      </c>
      <c r="T581">
        <v>112.52764213407561</v>
      </c>
      <c r="U581">
        <v>0.25</v>
      </c>
      <c r="V581">
        <v>0.18759987907481171</v>
      </c>
      <c r="W581">
        <v>25.92452574337333</v>
      </c>
      <c r="X581">
        <v>24.972649710486198</v>
      </c>
      <c r="Y581">
        <v>0.95187603288713163</v>
      </c>
    </row>
    <row r="582" spans="1:25" x14ac:dyDescent="0.35">
      <c r="A582">
        <v>581</v>
      </c>
      <c r="B582" t="s">
        <v>605</v>
      </c>
      <c r="C582">
        <v>4</v>
      </c>
      <c r="D582">
        <v>5</v>
      </c>
      <c r="E582">
        <v>1</v>
      </c>
      <c r="F582">
        <v>28.449418535923751</v>
      </c>
      <c r="G582">
        <v>0.18737242820343</v>
      </c>
      <c r="H582">
        <v>0.23421553525428751</v>
      </c>
      <c r="I582">
        <v>7</v>
      </c>
      <c r="J582">
        <v>21.509434701791349</v>
      </c>
      <c r="K582">
        <v>150.56604291253939</v>
      </c>
      <c r="L582">
        <v>158.85033524477129</v>
      </c>
      <c r="M582">
        <v>0.49673102336737468</v>
      </c>
      <c r="N582">
        <v>1.2483655116836869</v>
      </c>
      <c r="O582">
        <v>1</v>
      </c>
      <c r="P582">
        <v>0.29238659651198728</v>
      </c>
      <c r="Q582">
        <v>36.068530818542563</v>
      </c>
      <c r="R582">
        <v>23.114083483383929</v>
      </c>
      <c r="S582">
        <v>12.95444733515863</v>
      </c>
      <c r="T582">
        <v>123.3590432968558</v>
      </c>
      <c r="U582">
        <v>0.25</v>
      </c>
      <c r="V582">
        <v>0.18759987907481171</v>
      </c>
      <c r="W582">
        <v>29.8003036829124</v>
      </c>
      <c r="X582">
        <v>29.764173035741699</v>
      </c>
      <c r="Y582">
        <v>3.6130647170704501E-2</v>
      </c>
    </row>
    <row r="583" spans="1:25" x14ac:dyDescent="0.35">
      <c r="A583">
        <v>582</v>
      </c>
      <c r="B583" t="s">
        <v>606</v>
      </c>
      <c r="C583">
        <v>5</v>
      </c>
      <c r="D583">
        <v>5</v>
      </c>
      <c r="E583">
        <v>1</v>
      </c>
      <c r="F583">
        <v>31.044008342266299</v>
      </c>
      <c r="G583">
        <v>0.1940256352271516</v>
      </c>
      <c r="H583">
        <v>0.24253204403393949</v>
      </c>
      <c r="I583">
        <v>3</v>
      </c>
      <c r="J583">
        <v>25.429399844313149</v>
      </c>
      <c r="K583">
        <v>76.288199532939444</v>
      </c>
      <c r="L583">
        <v>77.53403176974119</v>
      </c>
      <c r="M583">
        <v>0.24245185814330719</v>
      </c>
      <c r="N583">
        <v>1.121225929071654</v>
      </c>
      <c r="O583">
        <v>1</v>
      </c>
      <c r="P583">
        <v>0.27193321640160101</v>
      </c>
      <c r="Q583">
        <v>17.29283799518786</v>
      </c>
      <c r="R583">
        <v>12.338521646216931</v>
      </c>
      <c r="S583">
        <v>4.9543163489709272</v>
      </c>
      <c r="T583">
        <v>63.592223943871417</v>
      </c>
      <c r="U583">
        <v>0.25</v>
      </c>
      <c r="V583">
        <v>0.18759987907481171</v>
      </c>
      <c r="W583">
        <v>14.54537498418606</v>
      </c>
      <c r="X583">
        <v>15.043589765846191</v>
      </c>
      <c r="Y583">
        <v>-0.49821478166012761</v>
      </c>
    </row>
    <row r="584" spans="1:25" x14ac:dyDescent="0.35">
      <c r="A584">
        <v>583</v>
      </c>
      <c r="B584" t="s">
        <v>607</v>
      </c>
      <c r="C584">
        <v>6</v>
      </c>
      <c r="D584">
        <v>5</v>
      </c>
      <c r="E584">
        <v>1</v>
      </c>
      <c r="F584">
        <v>31.021177051005971</v>
      </c>
      <c r="G584">
        <v>0.16584366184067009</v>
      </c>
      <c r="H584">
        <v>0.20730457730083771</v>
      </c>
      <c r="I584">
        <v>4</v>
      </c>
      <c r="J584">
        <v>21.551720862626389</v>
      </c>
      <c r="K584">
        <v>86.206883450505558</v>
      </c>
      <c r="L584">
        <v>100.41078432296599</v>
      </c>
      <c r="M584">
        <v>0.31398833107284491</v>
      </c>
      <c r="N584">
        <v>1.156994165536422</v>
      </c>
      <c r="O584">
        <v>1</v>
      </c>
      <c r="P584">
        <v>0.23985018642606351</v>
      </c>
      <c r="Q584">
        <v>21.40044628316825</v>
      </c>
      <c r="R584">
        <v>14.79727170326481</v>
      </c>
      <c r="S584">
        <v>6.6031745799034329</v>
      </c>
      <c r="T584">
        <v>89.224222011456192</v>
      </c>
      <c r="U584">
        <v>0.25</v>
      </c>
      <c r="V584">
        <v>0.18759987907481171</v>
      </c>
      <c r="W584">
        <v>18.83705099679543</v>
      </c>
      <c r="X584">
        <v>16.65249216041444</v>
      </c>
      <c r="Y584">
        <v>2.1845588363809938</v>
      </c>
    </row>
    <row r="585" spans="1:25" x14ac:dyDescent="0.35">
      <c r="A585">
        <v>584</v>
      </c>
      <c r="B585" t="s">
        <v>608</v>
      </c>
      <c r="C585">
        <v>7</v>
      </c>
      <c r="D585">
        <v>5</v>
      </c>
      <c r="E585">
        <v>1</v>
      </c>
      <c r="F585">
        <v>28.557508036507059</v>
      </c>
      <c r="G585">
        <v>0.1845770115754389</v>
      </c>
      <c r="H585">
        <v>0.23072126446929869</v>
      </c>
      <c r="I585">
        <v>9</v>
      </c>
      <c r="J585">
        <v>15.92912672546244</v>
      </c>
      <c r="K585">
        <v>143.36214052916199</v>
      </c>
      <c r="L585">
        <v>202.76663172859921</v>
      </c>
      <c r="M585">
        <v>0.63405894817976449</v>
      </c>
      <c r="N585">
        <v>1.317029474089882</v>
      </c>
      <c r="O585">
        <v>1.2</v>
      </c>
      <c r="P585">
        <v>0.36464004672642369</v>
      </c>
      <c r="Q585">
        <v>46.026817145684248</v>
      </c>
      <c r="R585">
        <v>23.29829769754673</v>
      </c>
      <c r="S585">
        <v>22.728519448137519</v>
      </c>
      <c r="T585">
        <v>126.22534896781789</v>
      </c>
      <c r="U585">
        <v>0.25</v>
      </c>
      <c r="V585">
        <v>0.18759987907481171</v>
      </c>
      <c r="W585">
        <v>38.038995592692103</v>
      </c>
      <c r="X585">
        <v>37.426058931682412</v>
      </c>
      <c r="Y585">
        <v>0.6129366610096838</v>
      </c>
    </row>
    <row r="586" spans="1:25" x14ac:dyDescent="0.35">
      <c r="A586">
        <v>585</v>
      </c>
      <c r="B586" t="s">
        <v>609</v>
      </c>
      <c r="C586">
        <v>8</v>
      </c>
      <c r="D586">
        <v>5</v>
      </c>
      <c r="E586">
        <v>1</v>
      </c>
      <c r="F586">
        <v>29.997932345986651</v>
      </c>
      <c r="G586">
        <v>0.1567098599647605</v>
      </c>
      <c r="H586">
        <v>0.19588732495595071</v>
      </c>
      <c r="I586">
        <v>11</v>
      </c>
      <c r="J586">
        <v>27.180577833358939</v>
      </c>
      <c r="K586">
        <v>298.98635616694838</v>
      </c>
      <c r="L586">
        <v>250.7966133538205</v>
      </c>
      <c r="M586">
        <v>0.78425052245784055</v>
      </c>
      <c r="N586">
        <v>1.3921252612289201</v>
      </c>
      <c r="O586">
        <v>1.2</v>
      </c>
      <c r="P586">
        <v>0.32723963211088469</v>
      </c>
      <c r="Q586">
        <v>57.634931543562352</v>
      </c>
      <c r="R586">
        <v>27.600452894439581</v>
      </c>
      <c r="S586">
        <v>30.034478649122761</v>
      </c>
      <c r="T586">
        <v>176.1245457091604</v>
      </c>
      <c r="U586">
        <v>0.25</v>
      </c>
      <c r="V586">
        <v>0.18759987907481171</v>
      </c>
      <c r="W586">
        <v>47.049414337549038</v>
      </c>
      <c r="X586">
        <v>39.302302158313388</v>
      </c>
      <c r="Y586">
        <v>7.7471121792356499</v>
      </c>
    </row>
    <row r="587" spans="1:25" x14ac:dyDescent="0.35">
      <c r="A587">
        <v>586</v>
      </c>
      <c r="B587" t="s">
        <v>610</v>
      </c>
      <c r="C587">
        <v>9</v>
      </c>
      <c r="D587">
        <v>5</v>
      </c>
      <c r="E587">
        <v>1</v>
      </c>
      <c r="F587">
        <v>27.970317566973069</v>
      </c>
      <c r="G587">
        <v>0.14580638258619719</v>
      </c>
      <c r="H587">
        <v>0.18225797823274639</v>
      </c>
      <c r="I587">
        <v>10</v>
      </c>
      <c r="J587">
        <v>16.024684133206868</v>
      </c>
      <c r="K587">
        <v>160.2468413320687</v>
      </c>
      <c r="L587">
        <v>224.77219652334719</v>
      </c>
      <c r="M587">
        <v>0.7028711839451407</v>
      </c>
      <c r="N587">
        <v>1.35143559197257</v>
      </c>
      <c r="O587">
        <v>1.2</v>
      </c>
      <c r="P587">
        <v>0.29557190244563458</v>
      </c>
      <c r="Q587">
        <v>51.141524210049937</v>
      </c>
      <c r="R587">
        <v>25.228245930390329</v>
      </c>
      <c r="S587">
        <v>25.913278279659611</v>
      </c>
      <c r="T587">
        <v>173.02566240868089</v>
      </c>
      <c r="U587">
        <v>0.25</v>
      </c>
      <c r="V587">
        <v>0.18759987907481171</v>
      </c>
      <c r="W587">
        <v>42.16723688715976</v>
      </c>
      <c r="X587">
        <v>32.773220881023072</v>
      </c>
      <c r="Y587">
        <v>9.3940160061366882</v>
      </c>
    </row>
    <row r="588" spans="1:25" x14ac:dyDescent="0.35">
      <c r="A588">
        <v>587</v>
      </c>
      <c r="B588" t="s">
        <v>611</v>
      </c>
      <c r="C588">
        <v>10</v>
      </c>
      <c r="D588">
        <v>5</v>
      </c>
      <c r="E588">
        <v>1</v>
      </c>
      <c r="F588">
        <v>26.627052994340001</v>
      </c>
      <c r="G588">
        <v>0.1493508042166791</v>
      </c>
      <c r="H588">
        <v>0.1866885052708489</v>
      </c>
      <c r="I588">
        <v>4</v>
      </c>
      <c r="J588">
        <v>27.556517804380221</v>
      </c>
      <c r="K588">
        <v>110.2260712175209</v>
      </c>
      <c r="L588">
        <v>90.9026988841389</v>
      </c>
      <c r="M588">
        <v>0.28425618727210661</v>
      </c>
      <c r="N588">
        <v>1.1421280936360529</v>
      </c>
      <c r="O588">
        <v>1</v>
      </c>
      <c r="P588">
        <v>0.21322218662875889</v>
      </c>
      <c r="Q588">
        <v>18.32357247245249</v>
      </c>
      <c r="R588">
        <v>12.83468821022902</v>
      </c>
      <c r="S588">
        <v>5.4888842622234773</v>
      </c>
      <c r="T588">
        <v>85.936518906241503</v>
      </c>
      <c r="U588">
        <v>0.25</v>
      </c>
      <c r="V588">
        <v>0.18759987907481171</v>
      </c>
      <c r="W588">
        <v>17.053335318238481</v>
      </c>
      <c r="X588">
        <v>13.57639118381276</v>
      </c>
      <c r="Y588">
        <v>3.4769441344257199</v>
      </c>
    </row>
    <row r="589" spans="1:25" x14ac:dyDescent="0.35">
      <c r="A589">
        <v>588</v>
      </c>
      <c r="B589" t="s">
        <v>612</v>
      </c>
      <c r="C589">
        <v>11</v>
      </c>
      <c r="D589">
        <v>5</v>
      </c>
      <c r="E589">
        <v>1</v>
      </c>
      <c r="F589">
        <v>27.98951796313651</v>
      </c>
      <c r="G589">
        <v>0.1343881480840205</v>
      </c>
      <c r="H589">
        <v>0.16798518510502561</v>
      </c>
      <c r="I589">
        <v>8</v>
      </c>
      <c r="J589">
        <v>21.736255055008801</v>
      </c>
      <c r="K589">
        <v>173.89004044007041</v>
      </c>
      <c r="L589">
        <v>181.75840113756431</v>
      </c>
      <c r="M589">
        <v>0.56836541429743015</v>
      </c>
      <c r="N589">
        <v>1.2841827071487151</v>
      </c>
      <c r="O589">
        <v>1</v>
      </c>
      <c r="P589">
        <v>0.2157236697690498</v>
      </c>
      <c r="Q589">
        <v>36.858367569955817</v>
      </c>
      <c r="R589">
        <v>22.961447691064372</v>
      </c>
      <c r="S589">
        <v>13.896919878891451</v>
      </c>
      <c r="T589">
        <v>170.8591718721259</v>
      </c>
      <c r="U589">
        <v>0.25</v>
      </c>
      <c r="V589">
        <v>0.18759987907481171</v>
      </c>
      <c r="W589">
        <v>34.097854074238192</v>
      </c>
      <c r="X589">
        <v>24.426174927589791</v>
      </c>
      <c r="Y589">
        <v>9.671679146648394</v>
      </c>
    </row>
    <row r="590" spans="1:25" x14ac:dyDescent="0.35">
      <c r="A590">
        <v>589</v>
      </c>
      <c r="B590" t="s">
        <v>613</v>
      </c>
      <c r="C590">
        <v>12</v>
      </c>
      <c r="D590">
        <v>5</v>
      </c>
      <c r="E590">
        <v>1</v>
      </c>
      <c r="F590">
        <v>24.129583435404228</v>
      </c>
      <c r="G590">
        <v>0.11927128472045639</v>
      </c>
      <c r="H590">
        <v>0.14908910590057051</v>
      </c>
      <c r="I590">
        <v>6</v>
      </c>
      <c r="J590">
        <v>21.690433357693671</v>
      </c>
      <c r="K590">
        <v>130.14260014616201</v>
      </c>
      <c r="L590">
        <v>129.88376093868479</v>
      </c>
      <c r="M590">
        <v>0.40615144683492233</v>
      </c>
      <c r="N590">
        <v>1.2030757234174609</v>
      </c>
      <c r="O590">
        <v>1</v>
      </c>
      <c r="P590">
        <v>0.1793654839349913</v>
      </c>
      <c r="Q590">
        <v>23.705691477158279</v>
      </c>
      <c r="R590">
        <v>15.763391125419639</v>
      </c>
      <c r="S590">
        <v>7.9423003517386377</v>
      </c>
      <c r="T590">
        <v>132.1641765020415</v>
      </c>
      <c r="U590">
        <v>0.25</v>
      </c>
      <c r="V590">
        <v>0.18759987907481171</v>
      </c>
      <c r="W590">
        <v>24.366177845879012</v>
      </c>
      <c r="X590">
        <v>15.491403031481561</v>
      </c>
      <c r="Y590">
        <v>8.874774814397453</v>
      </c>
    </row>
    <row r="591" spans="1:25" x14ac:dyDescent="0.35">
      <c r="A591">
        <v>590</v>
      </c>
      <c r="B591" t="s">
        <v>614</v>
      </c>
      <c r="C591">
        <v>13</v>
      </c>
      <c r="D591">
        <v>5</v>
      </c>
      <c r="E591">
        <v>1</v>
      </c>
      <c r="F591">
        <v>25.057309234828871</v>
      </c>
      <c r="G591">
        <v>0.1113170251796157</v>
      </c>
      <c r="H591">
        <v>0.1391462814745196</v>
      </c>
      <c r="I591">
        <v>7</v>
      </c>
      <c r="J591">
        <v>21.222910244527519</v>
      </c>
      <c r="K591">
        <v>148.5603717116926</v>
      </c>
      <c r="L591">
        <v>154.13753241348519</v>
      </c>
      <c r="M591">
        <v>0.48199391016137361</v>
      </c>
      <c r="N591">
        <v>1.240996955080687</v>
      </c>
      <c r="O591">
        <v>1</v>
      </c>
      <c r="P591">
        <v>0.17268011162067901</v>
      </c>
      <c r="Q591">
        <v>27.463207074054139</v>
      </c>
      <c r="R591">
        <v>17.703964195314921</v>
      </c>
      <c r="S591">
        <v>9.7592428787392222</v>
      </c>
      <c r="T591">
        <v>159.04093885682511</v>
      </c>
      <c r="U591">
        <v>0.25</v>
      </c>
      <c r="V591">
        <v>0.18759987907481171</v>
      </c>
      <c r="W591">
        <v>28.9161824416597</v>
      </c>
      <c r="X591">
        <v>17.158131576795761</v>
      </c>
      <c r="Y591">
        <v>11.758050864863939</v>
      </c>
    </row>
    <row r="592" spans="1:25" x14ac:dyDescent="0.35">
      <c r="A592">
        <v>591</v>
      </c>
      <c r="B592" t="s">
        <v>615</v>
      </c>
      <c r="C592">
        <v>14</v>
      </c>
      <c r="D592">
        <v>5</v>
      </c>
      <c r="E592">
        <v>1</v>
      </c>
      <c r="F592">
        <v>20.77626360929969</v>
      </c>
      <c r="G592">
        <v>0.1204938797730571</v>
      </c>
      <c r="H592">
        <v>0.1506173497163214</v>
      </c>
      <c r="I592">
        <v>10</v>
      </c>
      <c r="J592">
        <v>19.397487137249289</v>
      </c>
      <c r="K592">
        <v>193.97487137249291</v>
      </c>
      <c r="L592">
        <v>209.1289503378982</v>
      </c>
      <c r="M592">
        <v>0.6539541597883306</v>
      </c>
      <c r="N592">
        <v>1.3269770798941649</v>
      </c>
      <c r="O592">
        <v>1</v>
      </c>
      <c r="P592">
        <v>0.19986577090796251</v>
      </c>
      <c r="Q592">
        <v>40.704570415539003</v>
      </c>
      <c r="R592">
        <v>24.539727796224138</v>
      </c>
      <c r="S592">
        <v>16.164842619314861</v>
      </c>
      <c r="T592">
        <v>203.65953725154529</v>
      </c>
      <c r="U592">
        <v>0.25</v>
      </c>
      <c r="V592">
        <v>0.18759987907481171</v>
      </c>
      <c r="W592">
        <v>39.23256579443202</v>
      </c>
      <c r="X592">
        <v>25.198758599080339</v>
      </c>
      <c r="Y592">
        <v>14.033807195351679</v>
      </c>
    </row>
    <row r="593" spans="1:25" x14ac:dyDescent="0.35">
      <c r="A593">
        <v>592</v>
      </c>
      <c r="B593" t="s">
        <v>616</v>
      </c>
      <c r="C593">
        <v>15</v>
      </c>
      <c r="D593">
        <v>5</v>
      </c>
      <c r="E593">
        <v>1</v>
      </c>
      <c r="F593">
        <v>21.579521656162122</v>
      </c>
      <c r="G593">
        <v>0.11743139799352149</v>
      </c>
      <c r="H593">
        <v>0.14678924749190189</v>
      </c>
      <c r="I593">
        <v>8</v>
      </c>
      <c r="J593">
        <v>21.18748026768742</v>
      </c>
      <c r="K593">
        <v>169.49984214149941</v>
      </c>
      <c r="L593">
        <v>167.58817663342279</v>
      </c>
      <c r="M593">
        <v>0.52405458480851752</v>
      </c>
      <c r="N593">
        <v>1.262027292404259</v>
      </c>
      <c r="O593">
        <v>1</v>
      </c>
      <c r="P593">
        <v>0.1852520365662636</v>
      </c>
      <c r="Q593">
        <v>31.20146954454416</v>
      </c>
      <c r="R593">
        <v>19.77863377905431</v>
      </c>
      <c r="S593">
        <v>11.42283576548985</v>
      </c>
      <c r="T593">
        <v>168.42713377341781</v>
      </c>
      <c r="U593">
        <v>0.25</v>
      </c>
      <c r="V593">
        <v>0.18759987907481171</v>
      </c>
      <c r="W593">
        <v>31.43952167079831</v>
      </c>
      <c r="X593">
        <v>19.68011386924805</v>
      </c>
      <c r="Y593">
        <v>11.75940780155026</v>
      </c>
    </row>
    <row r="594" spans="1:25" x14ac:dyDescent="0.35">
      <c r="A594">
        <v>593</v>
      </c>
      <c r="B594" t="s">
        <v>617</v>
      </c>
      <c r="C594">
        <v>16</v>
      </c>
      <c r="D594">
        <v>5</v>
      </c>
      <c r="E594">
        <v>1</v>
      </c>
      <c r="F594">
        <v>19.132862164544822</v>
      </c>
      <c r="G594">
        <v>8.0448423217419102E-2</v>
      </c>
      <c r="H594">
        <v>0.1005605290217739</v>
      </c>
      <c r="I594">
        <v>8</v>
      </c>
      <c r="J594">
        <v>19.439420167808208</v>
      </c>
      <c r="K594">
        <v>155.5153613424657</v>
      </c>
      <c r="L594">
        <v>163.42944476613539</v>
      </c>
      <c r="M594">
        <v>0.511050072522377</v>
      </c>
      <c r="N594">
        <v>1.2555250362611881</v>
      </c>
      <c r="O594">
        <v>1</v>
      </c>
      <c r="P594">
        <v>0.12625626184650701</v>
      </c>
      <c r="Q594">
        <v>23.332848869261369</v>
      </c>
      <c r="R594">
        <v>14.86730933776929</v>
      </c>
      <c r="S594">
        <v>8.465539531492082</v>
      </c>
      <c r="T594">
        <v>184.80547838195719</v>
      </c>
      <c r="U594">
        <v>0.25</v>
      </c>
      <c r="V594">
        <v>0.18759987907481171</v>
      </c>
      <c r="W594">
        <v>30.659344075390631</v>
      </c>
      <c r="X594">
        <v>13.14764113873388</v>
      </c>
      <c r="Y594">
        <v>17.51170293665675</v>
      </c>
    </row>
    <row r="595" spans="1:25" x14ac:dyDescent="0.35">
      <c r="A595">
        <v>594</v>
      </c>
      <c r="B595" t="s">
        <v>618</v>
      </c>
      <c r="C595">
        <v>17</v>
      </c>
      <c r="D595">
        <v>5</v>
      </c>
      <c r="E595">
        <v>1</v>
      </c>
      <c r="F595">
        <v>19.07375761853557</v>
      </c>
      <c r="G595">
        <v>0.11194025689587669</v>
      </c>
      <c r="H595">
        <v>0.1399253211198459</v>
      </c>
      <c r="I595">
        <v>10</v>
      </c>
      <c r="J595">
        <v>17.685820455269941</v>
      </c>
      <c r="K595">
        <v>176.85820455269939</v>
      </c>
      <c r="L595">
        <v>205.54064805637989</v>
      </c>
      <c r="M595">
        <v>0.64273340245279476</v>
      </c>
      <c r="N595">
        <v>1.321366701226397</v>
      </c>
      <c r="O595">
        <v>1.3</v>
      </c>
      <c r="P595">
        <v>0.24036045798202771</v>
      </c>
      <c r="Q595">
        <v>43.846110599848608</v>
      </c>
      <c r="R595">
        <v>20.419934816395919</v>
      </c>
      <c r="S595">
        <v>23.426175783452688</v>
      </c>
      <c r="T595">
        <v>182.41815217013391</v>
      </c>
      <c r="U595">
        <v>0.25</v>
      </c>
      <c r="V595">
        <v>0.18759987907481171</v>
      </c>
      <c r="W595">
        <v>38.559400720335297</v>
      </c>
      <c r="X595">
        <v>23.008272945976149</v>
      </c>
      <c r="Y595">
        <v>15.551127774359159</v>
      </c>
    </row>
    <row r="596" spans="1:25" x14ac:dyDescent="0.35">
      <c r="A596">
        <v>595</v>
      </c>
      <c r="B596" t="s">
        <v>619</v>
      </c>
      <c r="C596">
        <v>18</v>
      </c>
      <c r="D596">
        <v>5</v>
      </c>
      <c r="E596">
        <v>1</v>
      </c>
      <c r="F596">
        <v>18.553385370126101</v>
      </c>
      <c r="G596">
        <v>0.117587570285625</v>
      </c>
      <c r="H596">
        <v>0.14698446285703129</v>
      </c>
      <c r="I596">
        <v>11</v>
      </c>
      <c r="J596">
        <v>21.901662452189861</v>
      </c>
      <c r="K596">
        <v>240.91828697408849</v>
      </c>
      <c r="L596">
        <v>225.87337003902061</v>
      </c>
      <c r="M596">
        <v>0.70631459529521823</v>
      </c>
      <c r="N596">
        <v>1.3531572976476089</v>
      </c>
      <c r="O596">
        <v>1.3</v>
      </c>
      <c r="P596">
        <v>0.25856102812254761</v>
      </c>
      <c r="Q596">
        <v>49.565634361355478</v>
      </c>
      <c r="R596">
        <v>22.541303136585199</v>
      </c>
      <c r="S596">
        <v>27.024331224770279</v>
      </c>
      <c r="T596">
        <v>191.6980092524359</v>
      </c>
      <c r="U596">
        <v>0.25</v>
      </c>
      <c r="V596">
        <v>0.18759987907481171</v>
      </c>
      <c r="W596">
        <v>42.373816905540458</v>
      </c>
      <c r="X596">
        <v>26.559900775114311</v>
      </c>
      <c r="Y596">
        <v>15.81391613042614</v>
      </c>
    </row>
    <row r="597" spans="1:25" x14ac:dyDescent="0.35">
      <c r="A597">
        <v>596</v>
      </c>
      <c r="B597" t="s">
        <v>620</v>
      </c>
      <c r="C597">
        <v>19</v>
      </c>
      <c r="D597">
        <v>5</v>
      </c>
      <c r="E597">
        <v>1</v>
      </c>
      <c r="F597">
        <v>20.20680581551165</v>
      </c>
      <c r="G597">
        <v>0.1124759811029446</v>
      </c>
      <c r="H597">
        <v>0.14059497637868071</v>
      </c>
      <c r="I597">
        <v>10</v>
      </c>
      <c r="J597">
        <v>19.870555942205289</v>
      </c>
      <c r="K597">
        <v>198.70555942205289</v>
      </c>
      <c r="L597">
        <v>208.15916087121451</v>
      </c>
      <c r="M597">
        <v>0.65092159134272776</v>
      </c>
      <c r="N597">
        <v>1.325460795671364</v>
      </c>
      <c r="O597">
        <v>1.3</v>
      </c>
      <c r="P597">
        <v>0.24225906803576761</v>
      </c>
      <c r="Q597">
        <v>44.55130221854207</v>
      </c>
      <c r="R597">
        <v>20.684267743094281</v>
      </c>
      <c r="S597">
        <v>23.867034475447781</v>
      </c>
      <c r="T597">
        <v>183.89942048305261</v>
      </c>
      <c r="U597">
        <v>0.25</v>
      </c>
      <c r="V597">
        <v>0.18759987907481171</v>
      </c>
      <c r="W597">
        <v>39.050633407754113</v>
      </c>
      <c r="X597">
        <v>23.412905844555521</v>
      </c>
      <c r="Y597">
        <v>15.63772756319859</v>
      </c>
    </row>
    <row r="598" spans="1:25" x14ac:dyDescent="0.35">
      <c r="A598">
        <v>597</v>
      </c>
      <c r="B598" t="s">
        <v>621</v>
      </c>
      <c r="C598">
        <v>20</v>
      </c>
      <c r="D598">
        <v>5</v>
      </c>
      <c r="E598">
        <v>1</v>
      </c>
      <c r="F598">
        <v>21.2507513065406</v>
      </c>
      <c r="G598">
        <v>0.12976414171173789</v>
      </c>
      <c r="H598">
        <v>0.16220517713967231</v>
      </c>
      <c r="I598">
        <v>13</v>
      </c>
      <c r="J598">
        <v>26.795970737751599</v>
      </c>
      <c r="K598">
        <v>348.34761959077082</v>
      </c>
      <c r="L598">
        <v>275.18310803865239</v>
      </c>
      <c r="M598">
        <v>0.86050801629613805</v>
      </c>
      <c r="N598">
        <v>1.430254008148069</v>
      </c>
      <c r="O598">
        <v>1.3</v>
      </c>
      <c r="P598">
        <v>0.30159298617029912</v>
      </c>
      <c r="Q598">
        <v>62.821291678116772</v>
      </c>
      <c r="R598">
        <v>27.029643823449</v>
      </c>
      <c r="S598">
        <v>35.791647854667772</v>
      </c>
      <c r="T598">
        <v>208.29825148070179</v>
      </c>
      <c r="U598">
        <v>0.25</v>
      </c>
      <c r="V598">
        <v>0.18759987907481171</v>
      </c>
      <c r="W598">
        <v>51.624317791482063</v>
      </c>
      <c r="X598">
        <v>35.708899828204167</v>
      </c>
      <c r="Y598">
        <v>15.91541796327788</v>
      </c>
    </row>
    <row r="599" spans="1:25" x14ac:dyDescent="0.35">
      <c r="A599">
        <v>598</v>
      </c>
      <c r="B599" t="s">
        <v>622</v>
      </c>
      <c r="C599">
        <v>21</v>
      </c>
      <c r="D599">
        <v>5</v>
      </c>
      <c r="E599">
        <v>1</v>
      </c>
      <c r="F599">
        <v>20.942775223849051</v>
      </c>
      <c r="G599">
        <v>0.16931345710816981</v>
      </c>
      <c r="H599">
        <v>0.2116418213852122</v>
      </c>
      <c r="I599">
        <v>8</v>
      </c>
      <c r="J599">
        <v>18.12939758604</v>
      </c>
      <c r="K599">
        <v>145.03518068832</v>
      </c>
      <c r="L599">
        <v>164.0079871643857</v>
      </c>
      <c r="M599">
        <v>0.51285919654532264</v>
      </c>
      <c r="N599">
        <v>1.256429598272661</v>
      </c>
      <c r="O599">
        <v>1.3</v>
      </c>
      <c r="P599">
        <v>0.34568696320693149</v>
      </c>
      <c r="Q599">
        <v>37.58493286049675</v>
      </c>
      <c r="R599">
        <v>18.408663314213062</v>
      </c>
      <c r="S599">
        <v>19.176269546283692</v>
      </c>
      <c r="T599">
        <v>108.7253407297227</v>
      </c>
      <c r="U599">
        <v>0.25</v>
      </c>
      <c r="V599">
        <v>0.18759987907481171</v>
      </c>
      <c r="W599">
        <v>30.767878559342041</v>
      </c>
      <c r="X599">
        <v>27.768759300154489</v>
      </c>
      <c r="Y599">
        <v>2.9991192591875522</v>
      </c>
    </row>
    <row r="600" spans="1:25" x14ac:dyDescent="0.35">
      <c r="A600">
        <v>599</v>
      </c>
      <c r="B600" t="s">
        <v>623</v>
      </c>
      <c r="C600">
        <v>22</v>
      </c>
      <c r="D600">
        <v>5</v>
      </c>
      <c r="E600">
        <v>1</v>
      </c>
      <c r="F600">
        <v>21.75330694046486</v>
      </c>
      <c r="G600">
        <v>0.16190074691271469</v>
      </c>
      <c r="H600">
        <v>0.2023759336408934</v>
      </c>
      <c r="I600">
        <v>5</v>
      </c>
      <c r="J600">
        <v>22.50786629009168</v>
      </c>
      <c r="K600">
        <v>112.53933145045841</v>
      </c>
      <c r="L600">
        <v>100.8944407935218</v>
      </c>
      <c r="M600">
        <v>0.31550074320094801</v>
      </c>
      <c r="N600">
        <v>1.157750371600474</v>
      </c>
      <c r="O600">
        <v>1</v>
      </c>
      <c r="P600">
        <v>0.23430081237573719</v>
      </c>
      <c r="Q600">
        <v>21.28571681210088</v>
      </c>
      <c r="R600">
        <v>14.708329072821121</v>
      </c>
      <c r="S600">
        <v>6.5773877392797679</v>
      </c>
      <c r="T600">
        <v>90.847814808110769</v>
      </c>
      <c r="U600">
        <v>0.25</v>
      </c>
      <c r="V600">
        <v>0.18759987907481171</v>
      </c>
      <c r="W600">
        <v>18.92778489218545</v>
      </c>
      <c r="X600">
        <v>16.334885323811861</v>
      </c>
      <c r="Y600">
        <v>2.5928995683735931</v>
      </c>
    </row>
    <row r="601" spans="1:25" x14ac:dyDescent="0.35">
      <c r="A601">
        <v>600</v>
      </c>
      <c r="B601" t="s">
        <v>624</v>
      </c>
      <c r="C601">
        <v>23</v>
      </c>
      <c r="D601">
        <v>5</v>
      </c>
      <c r="E601">
        <v>1</v>
      </c>
      <c r="F601">
        <v>22.578968500053591</v>
      </c>
      <c r="G601">
        <v>0.17803729560636861</v>
      </c>
      <c r="H601">
        <v>0.2225466195079607</v>
      </c>
      <c r="I601">
        <v>5</v>
      </c>
      <c r="J601">
        <v>19.678335759276429</v>
      </c>
      <c r="K601">
        <v>98.391678796382138</v>
      </c>
      <c r="L601">
        <v>102.1540618299753</v>
      </c>
      <c r="M601">
        <v>0.31943962595828362</v>
      </c>
      <c r="N601">
        <v>1.159719812979142</v>
      </c>
      <c r="O601">
        <v>1</v>
      </c>
      <c r="P601">
        <v>0.25809172395491242</v>
      </c>
      <c r="Q601">
        <v>22.40237378783981</v>
      </c>
      <c r="R601">
        <v>15.453645638969681</v>
      </c>
      <c r="S601">
        <v>6.948728148870126</v>
      </c>
      <c r="T601">
        <v>86.800047070681799</v>
      </c>
      <c r="U601">
        <v>0.25</v>
      </c>
      <c r="V601">
        <v>0.18759987907481171</v>
      </c>
      <c r="W601">
        <v>19.164089646304209</v>
      </c>
      <c r="X601">
        <v>18.187232903414571</v>
      </c>
      <c r="Y601">
        <v>0.97685674288964119</v>
      </c>
    </row>
    <row r="602" spans="1:25" x14ac:dyDescent="0.35">
      <c r="A602">
        <v>601</v>
      </c>
      <c r="B602" t="s">
        <v>625</v>
      </c>
      <c r="C602">
        <v>0</v>
      </c>
      <c r="D602">
        <v>6</v>
      </c>
      <c r="E602">
        <v>1</v>
      </c>
      <c r="F602">
        <v>27.117591256237141</v>
      </c>
      <c r="G602">
        <v>0.1870643917041091</v>
      </c>
      <c r="H602">
        <v>0.23383048963013631</v>
      </c>
      <c r="I602">
        <v>6</v>
      </c>
      <c r="J602">
        <v>20.755240574743961</v>
      </c>
      <c r="K602">
        <v>124.5314434484638</v>
      </c>
      <c r="L602">
        <v>133.98326023727239</v>
      </c>
      <c r="M602">
        <v>0.41897073663209827</v>
      </c>
      <c r="N602">
        <v>1.2094853683160489</v>
      </c>
      <c r="O602">
        <v>1</v>
      </c>
      <c r="P602">
        <v>0.28281455587382748</v>
      </c>
      <c r="Q602">
        <v>30.199630543618081</v>
      </c>
      <c r="R602">
        <v>19.97519363837506</v>
      </c>
      <c r="S602">
        <v>10.22443690524301</v>
      </c>
      <c r="T602">
        <v>106.7824477785757</v>
      </c>
      <c r="U602">
        <v>0.25</v>
      </c>
      <c r="V602">
        <v>0.18759987907481171</v>
      </c>
      <c r="W602">
        <v>25.135243418561341</v>
      </c>
      <c r="X602">
        <v>25.06349707481872</v>
      </c>
      <c r="Y602">
        <v>7.1746343742624605E-2</v>
      </c>
    </row>
    <row r="603" spans="1:25" x14ac:dyDescent="0.35">
      <c r="A603">
        <v>602</v>
      </c>
      <c r="B603" t="s">
        <v>626</v>
      </c>
      <c r="C603">
        <v>1</v>
      </c>
      <c r="D603">
        <v>6</v>
      </c>
      <c r="E603">
        <v>1</v>
      </c>
      <c r="F603">
        <v>26.185265551129429</v>
      </c>
      <c r="G603">
        <v>0.18868185377820509</v>
      </c>
      <c r="H603">
        <v>0.2358523172227564</v>
      </c>
      <c r="I603">
        <v>5</v>
      </c>
      <c r="J603">
        <v>22.30099892628888</v>
      </c>
      <c r="K603">
        <v>111.5049946314444</v>
      </c>
      <c r="L603">
        <v>109.98830914954171</v>
      </c>
      <c r="M603">
        <v>0.34393761447284937</v>
      </c>
      <c r="N603">
        <v>1.1719688072364249</v>
      </c>
      <c r="O603">
        <v>1</v>
      </c>
      <c r="P603">
        <v>0.2764115588995007</v>
      </c>
      <c r="Q603">
        <v>24.64498672561297</v>
      </c>
      <c r="R603">
        <v>16.822964279213121</v>
      </c>
      <c r="S603">
        <v>7.8220224463998562</v>
      </c>
      <c r="T603">
        <v>89.160478034037425</v>
      </c>
      <c r="U603">
        <v>0.25</v>
      </c>
      <c r="V603">
        <v>0.18759987907481171</v>
      </c>
      <c r="W603">
        <v>20.633793496097031</v>
      </c>
      <c r="X603">
        <v>20.75279806426585</v>
      </c>
      <c r="Y603">
        <v>-0.1190045681688118</v>
      </c>
    </row>
    <row r="604" spans="1:25" x14ac:dyDescent="0.35">
      <c r="A604">
        <v>603</v>
      </c>
      <c r="B604" t="s">
        <v>627</v>
      </c>
      <c r="C604">
        <v>2</v>
      </c>
      <c r="D604">
        <v>6</v>
      </c>
      <c r="E604">
        <v>1</v>
      </c>
      <c r="F604">
        <v>26.165050801438909</v>
      </c>
      <c r="G604">
        <v>0.20502429226934521</v>
      </c>
      <c r="H604">
        <v>0.25628036533668153</v>
      </c>
      <c r="I604">
        <v>4</v>
      </c>
      <c r="J604">
        <v>24.28677698299035</v>
      </c>
      <c r="K604">
        <v>97.147107931961401</v>
      </c>
      <c r="L604">
        <v>87.506980968650581</v>
      </c>
      <c r="M604">
        <v>0.27363764855370643</v>
      </c>
      <c r="N604">
        <v>1.1368188242768531</v>
      </c>
      <c r="O604">
        <v>1</v>
      </c>
      <c r="P604">
        <v>0.29134434360728872</v>
      </c>
      <c r="Q604">
        <v>19.85515015121074</v>
      </c>
      <c r="R604">
        <v>13.972428835415091</v>
      </c>
      <c r="S604">
        <v>5.8827213157956422</v>
      </c>
      <c r="T604">
        <v>68.150113729251103</v>
      </c>
      <c r="U604">
        <v>0.25</v>
      </c>
      <c r="V604">
        <v>0.18759987907481171</v>
      </c>
      <c r="W604">
        <v>16.416299047920699</v>
      </c>
      <c r="X604">
        <v>17.941056841724649</v>
      </c>
      <c r="Y604">
        <v>-1.5247577938039429</v>
      </c>
    </row>
    <row r="605" spans="1:25" x14ac:dyDescent="0.35">
      <c r="A605">
        <v>604</v>
      </c>
      <c r="B605" t="s">
        <v>628</v>
      </c>
      <c r="C605">
        <v>3</v>
      </c>
      <c r="D605">
        <v>6</v>
      </c>
      <c r="E605">
        <v>1</v>
      </c>
      <c r="F605">
        <v>28.539575181868809</v>
      </c>
      <c r="G605">
        <v>0.22144221538441661</v>
      </c>
      <c r="H605">
        <v>0.27680276923052077</v>
      </c>
      <c r="I605">
        <v>4</v>
      </c>
      <c r="J605">
        <v>25.466066618800561</v>
      </c>
      <c r="K605">
        <v>101.8642664752022</v>
      </c>
      <c r="L605">
        <v>92.351761833724154</v>
      </c>
      <c r="M605">
        <v>0.28878746207717448</v>
      </c>
      <c r="N605">
        <v>1.144393731038587</v>
      </c>
      <c r="O605">
        <v>1</v>
      </c>
      <c r="P605">
        <v>0.31677135384152871</v>
      </c>
      <c r="Q605">
        <v>21.197174129620329</v>
      </c>
      <c r="R605">
        <v>14.818098739763609</v>
      </c>
      <c r="S605">
        <v>6.3790753898567196</v>
      </c>
      <c r="T605">
        <v>66.916322680568655</v>
      </c>
      <c r="U605">
        <v>0.25</v>
      </c>
      <c r="V605">
        <v>0.18759987907481171</v>
      </c>
      <c r="W605">
        <v>17.32517935235246</v>
      </c>
      <c r="X605">
        <v>20.45057873511389</v>
      </c>
      <c r="Y605">
        <v>-3.1253993827614259</v>
      </c>
    </row>
    <row r="606" spans="1:25" x14ac:dyDescent="0.35">
      <c r="A606">
        <v>605</v>
      </c>
      <c r="B606" t="s">
        <v>629</v>
      </c>
      <c r="C606">
        <v>4</v>
      </c>
      <c r="D606">
        <v>6</v>
      </c>
      <c r="E606">
        <v>1</v>
      </c>
      <c r="F606">
        <v>31.398500295146171</v>
      </c>
      <c r="G606">
        <v>0.1992581357855823</v>
      </c>
      <c r="H606">
        <v>0.24907266973197789</v>
      </c>
      <c r="I606">
        <v>3</v>
      </c>
      <c r="J606">
        <v>23.437387656507251</v>
      </c>
      <c r="K606">
        <v>70.312162969521751</v>
      </c>
      <c r="L606">
        <v>78.13773894959634</v>
      </c>
      <c r="M606">
        <v>0.24433967339280979</v>
      </c>
      <c r="N606">
        <v>1.122169836696405</v>
      </c>
      <c r="O606">
        <v>1</v>
      </c>
      <c r="P606">
        <v>0.27950183711867121</v>
      </c>
      <c r="Q606">
        <v>17.560095490098611</v>
      </c>
      <c r="R606">
        <v>12.51867224789744</v>
      </c>
      <c r="S606">
        <v>5.0414232422011711</v>
      </c>
      <c r="T606">
        <v>62.826404545752332</v>
      </c>
      <c r="U606">
        <v>0.25</v>
      </c>
      <c r="V606">
        <v>0.18759987907481171</v>
      </c>
      <c r="W606">
        <v>14.65863037812348</v>
      </c>
      <c r="X606">
        <v>15.56958019759705</v>
      </c>
      <c r="Y606">
        <v>-0.91094981947357045</v>
      </c>
    </row>
    <row r="607" spans="1:25" x14ac:dyDescent="0.35">
      <c r="A607">
        <v>606</v>
      </c>
      <c r="B607" t="s">
        <v>630</v>
      </c>
      <c r="C607">
        <v>5</v>
      </c>
      <c r="D607">
        <v>6</v>
      </c>
      <c r="E607">
        <v>1</v>
      </c>
      <c r="F607">
        <v>28.93750687088431</v>
      </c>
      <c r="G607">
        <v>0.19444044345493949</v>
      </c>
      <c r="H607">
        <v>0.24305055431867439</v>
      </c>
      <c r="I607">
        <v>3</v>
      </c>
      <c r="J607">
        <v>27.90344229697855</v>
      </c>
      <c r="K607">
        <v>83.710326890935647</v>
      </c>
      <c r="L607">
        <v>72.625367168412723</v>
      </c>
      <c r="M607">
        <v>0.22710227775351469</v>
      </c>
      <c r="N607">
        <v>1.1135511388767569</v>
      </c>
      <c r="O607">
        <v>1</v>
      </c>
      <c r="P607">
        <v>0.27064922156618698</v>
      </c>
      <c r="Q607">
        <v>16.175361877541931</v>
      </c>
      <c r="R607">
        <v>11.620741113952301</v>
      </c>
      <c r="S607">
        <v>4.5546207635896288</v>
      </c>
      <c r="T607">
        <v>59.765041199596638</v>
      </c>
      <c r="U607">
        <v>0.25</v>
      </c>
      <c r="V607">
        <v>0.18759987907481171</v>
      </c>
      <c r="W607">
        <v>13.62451009855803</v>
      </c>
      <c r="X607">
        <v>14.121308598303971</v>
      </c>
      <c r="Y607">
        <v>-0.49679849974594248</v>
      </c>
    </row>
    <row r="608" spans="1:25" x14ac:dyDescent="0.35">
      <c r="A608">
        <v>607</v>
      </c>
      <c r="B608" t="s">
        <v>631</v>
      </c>
      <c r="C608">
        <v>6</v>
      </c>
      <c r="D608">
        <v>6</v>
      </c>
      <c r="E608">
        <v>1</v>
      </c>
      <c r="F608">
        <v>29.488018365139041</v>
      </c>
      <c r="G608">
        <v>0.18948714823351329</v>
      </c>
      <c r="H608">
        <v>0.2368589352918917</v>
      </c>
      <c r="I608">
        <v>6</v>
      </c>
      <c r="J608">
        <v>25.846775766666859</v>
      </c>
      <c r="K608">
        <v>155.0806546000012</v>
      </c>
      <c r="L608">
        <v>139.41647136288211</v>
      </c>
      <c r="M608">
        <v>0.43596059389891789</v>
      </c>
      <c r="N608">
        <v>1.2179802969494591</v>
      </c>
      <c r="O608">
        <v>1</v>
      </c>
      <c r="P608">
        <v>0.28848951634195091</v>
      </c>
      <c r="Q608">
        <v>31.56815833548761</v>
      </c>
      <c r="R608">
        <v>20.734757969108621</v>
      </c>
      <c r="S608">
        <v>10.83340036637899</v>
      </c>
      <c r="T608">
        <v>109.425669035645</v>
      </c>
      <c r="U608">
        <v>0.25</v>
      </c>
      <c r="V608">
        <v>0.18759987907481171</v>
      </c>
      <c r="W608">
        <v>26.154513168713638</v>
      </c>
      <c r="X608">
        <v>26.417629575331802</v>
      </c>
      <c r="Y608">
        <v>-0.26311640661816321</v>
      </c>
    </row>
    <row r="609" spans="1:25" x14ac:dyDescent="0.35">
      <c r="A609">
        <v>608</v>
      </c>
      <c r="B609" t="s">
        <v>632</v>
      </c>
      <c r="C609">
        <v>7</v>
      </c>
      <c r="D609">
        <v>6</v>
      </c>
      <c r="E609">
        <v>1</v>
      </c>
      <c r="F609">
        <v>29.133224279101629</v>
      </c>
      <c r="G609">
        <v>0.16983104607622079</v>
      </c>
      <c r="H609">
        <v>0.2122888075952761</v>
      </c>
      <c r="I609">
        <v>10</v>
      </c>
      <c r="J609">
        <v>24.104430346215899</v>
      </c>
      <c r="K609">
        <v>241.04430346215889</v>
      </c>
      <c r="L609">
        <v>226.47708183262071</v>
      </c>
      <c r="M609">
        <v>0.70820242497207631</v>
      </c>
      <c r="N609">
        <v>1.3541012124860381</v>
      </c>
      <c r="O609">
        <v>1.2</v>
      </c>
      <c r="P609">
        <v>0.34495263811437432</v>
      </c>
      <c r="Q609">
        <v>51.912749750941877</v>
      </c>
      <c r="R609">
        <v>25.55828140085805</v>
      </c>
      <c r="S609">
        <v>26.354468350083831</v>
      </c>
      <c r="T609">
        <v>150.4923981295351</v>
      </c>
      <c r="U609">
        <v>0.25</v>
      </c>
      <c r="V609">
        <v>0.18759987907481171</v>
      </c>
      <c r="W609">
        <v>42.487073165015893</v>
      </c>
      <c r="X609">
        <v>38.462839719923828</v>
      </c>
      <c r="Y609">
        <v>4.024233445092058</v>
      </c>
    </row>
    <row r="610" spans="1:25" x14ac:dyDescent="0.35">
      <c r="A610">
        <v>609</v>
      </c>
      <c r="B610" t="s">
        <v>633</v>
      </c>
      <c r="C610">
        <v>8</v>
      </c>
      <c r="D610">
        <v>6</v>
      </c>
      <c r="E610">
        <v>1</v>
      </c>
      <c r="F610">
        <v>27.895162214140779</v>
      </c>
      <c r="G610">
        <v>0.16344837229024151</v>
      </c>
      <c r="H610">
        <v>0.2043104653628019</v>
      </c>
      <c r="I610">
        <v>10</v>
      </c>
      <c r="J610">
        <v>24.942224412261918</v>
      </c>
      <c r="K610">
        <v>249.42224412261919</v>
      </c>
      <c r="L610">
        <v>223.86879546064279</v>
      </c>
      <c r="M610">
        <v>0.70004621455683658</v>
      </c>
      <c r="N610">
        <v>1.3500231072784179</v>
      </c>
      <c r="O610">
        <v>1.2</v>
      </c>
      <c r="P610">
        <v>0.33098861915830741</v>
      </c>
      <c r="Q610">
        <v>51.443803698681577</v>
      </c>
      <c r="R610">
        <v>25.40391267938606</v>
      </c>
      <c r="S610">
        <v>26.039891019295521</v>
      </c>
      <c r="T610">
        <v>155.42469052108621</v>
      </c>
      <c r="U610">
        <v>0.25</v>
      </c>
      <c r="V610">
        <v>0.18759987907481171</v>
      </c>
      <c r="W610">
        <v>41.997758957040361</v>
      </c>
      <c r="X610">
        <v>36.590990224619077</v>
      </c>
      <c r="Y610">
        <v>5.4067687324212841</v>
      </c>
    </row>
    <row r="611" spans="1:25" x14ac:dyDescent="0.35">
      <c r="A611">
        <v>610</v>
      </c>
      <c r="B611" t="s">
        <v>634</v>
      </c>
      <c r="C611">
        <v>9</v>
      </c>
      <c r="D611">
        <v>6</v>
      </c>
      <c r="E611">
        <v>1</v>
      </c>
      <c r="F611">
        <v>28.69122884265412</v>
      </c>
      <c r="G611">
        <v>0.1521313535100883</v>
      </c>
      <c r="H611">
        <v>0.19016419188761041</v>
      </c>
      <c r="I611">
        <v>12</v>
      </c>
      <c r="J611">
        <v>20.09429581095468</v>
      </c>
      <c r="K611">
        <v>241.13154973145609</v>
      </c>
      <c r="L611">
        <v>269.72310714613712</v>
      </c>
      <c r="M611">
        <v>0.84343438641209145</v>
      </c>
      <c r="N611">
        <v>1.4217171932060459</v>
      </c>
      <c r="O611">
        <v>1.2</v>
      </c>
      <c r="P611">
        <v>0.32443164136649921</v>
      </c>
      <c r="Q611">
        <v>61.976422285188249</v>
      </c>
      <c r="R611">
        <v>29.061767737097419</v>
      </c>
      <c r="S611">
        <v>32.914654548090823</v>
      </c>
      <c r="T611">
        <v>191.03075774035131</v>
      </c>
      <c r="U611">
        <v>0.25</v>
      </c>
      <c r="V611">
        <v>0.18759987907481171</v>
      </c>
      <c r="W611">
        <v>50.6000222842978</v>
      </c>
      <c r="X611">
        <v>41.033341363088397</v>
      </c>
      <c r="Y611">
        <v>9.5666809212093966</v>
      </c>
    </row>
    <row r="612" spans="1:25" x14ac:dyDescent="0.35">
      <c r="A612">
        <v>611</v>
      </c>
      <c r="B612" t="s">
        <v>635</v>
      </c>
      <c r="C612">
        <v>10</v>
      </c>
      <c r="D612">
        <v>6</v>
      </c>
      <c r="E612">
        <v>1</v>
      </c>
      <c r="F612">
        <v>27.657080016448699</v>
      </c>
      <c r="G612">
        <v>0.12916668995660069</v>
      </c>
      <c r="H612">
        <v>0.1614583624457509</v>
      </c>
      <c r="I612">
        <v>4</v>
      </c>
      <c r="J612">
        <v>26.219932500469142</v>
      </c>
      <c r="K612">
        <v>104.8797300018766</v>
      </c>
      <c r="L612">
        <v>94.123126887516165</v>
      </c>
      <c r="M612">
        <v>0.29432658778673942</v>
      </c>
      <c r="N612">
        <v>1.14716329389337</v>
      </c>
      <c r="O612">
        <v>1</v>
      </c>
      <c r="P612">
        <v>0.18521910688989709</v>
      </c>
      <c r="Q612">
        <v>17.521898267664131</v>
      </c>
      <c r="R612">
        <v>12.21928795032928</v>
      </c>
      <c r="S612">
        <v>5.3026103173348478</v>
      </c>
      <c r="T612">
        <v>94.600921912877808</v>
      </c>
      <c r="U612">
        <v>0.25</v>
      </c>
      <c r="V612">
        <v>0.18759987907481171</v>
      </c>
      <c r="W612">
        <v>17.65748722224119</v>
      </c>
      <c r="X612">
        <v>12.15757274842559</v>
      </c>
      <c r="Y612">
        <v>5.4999144738156076</v>
      </c>
    </row>
    <row r="613" spans="1:25" x14ac:dyDescent="0.35">
      <c r="A613">
        <v>612</v>
      </c>
      <c r="B613" t="s">
        <v>636</v>
      </c>
      <c r="C613">
        <v>11</v>
      </c>
      <c r="D613">
        <v>6</v>
      </c>
      <c r="E613">
        <v>1</v>
      </c>
      <c r="F613">
        <v>25.424336293880991</v>
      </c>
      <c r="G613">
        <v>0.12273835174933539</v>
      </c>
      <c r="H613">
        <v>0.15342293968666931</v>
      </c>
      <c r="I613">
        <v>5</v>
      </c>
      <c r="J613">
        <v>18.230951381730989</v>
      </c>
      <c r="K613">
        <v>91.154756908654917</v>
      </c>
      <c r="L613">
        <v>110.9751393458138</v>
      </c>
      <c r="M613">
        <v>0.3470234699262153</v>
      </c>
      <c r="N613">
        <v>1.1735117349631079</v>
      </c>
      <c r="O613">
        <v>1</v>
      </c>
      <c r="P613">
        <v>0.18004362013484351</v>
      </c>
      <c r="Q613">
        <v>20.302278232077189</v>
      </c>
      <c r="R613">
        <v>13.84035804820677</v>
      </c>
      <c r="S613">
        <v>6.4619201838704132</v>
      </c>
      <c r="T613">
        <v>112.76310827827059</v>
      </c>
      <c r="U613">
        <v>0.25</v>
      </c>
      <c r="V613">
        <v>0.18759987907481171</v>
      </c>
      <c r="W613">
        <v>20.818922721585061</v>
      </c>
      <c r="X613">
        <v>13.620905688458009</v>
      </c>
      <c r="Y613">
        <v>7.1980170331270514</v>
      </c>
    </row>
    <row r="614" spans="1:25" x14ac:dyDescent="0.35">
      <c r="A614">
        <v>613</v>
      </c>
      <c r="B614" t="s">
        <v>637</v>
      </c>
      <c r="C614">
        <v>12</v>
      </c>
      <c r="D614">
        <v>6</v>
      </c>
      <c r="E614">
        <v>1</v>
      </c>
      <c r="F614">
        <v>26.595332740593481</v>
      </c>
      <c r="G614">
        <v>0.1219707767780174</v>
      </c>
      <c r="H614">
        <v>0.15246347097252169</v>
      </c>
      <c r="I614">
        <v>6</v>
      </c>
      <c r="J614">
        <v>23.785839413372351</v>
      </c>
      <c r="K614">
        <v>142.71503648023409</v>
      </c>
      <c r="L614">
        <v>135.49881805423121</v>
      </c>
      <c r="M614">
        <v>0.42370994340953638</v>
      </c>
      <c r="N614">
        <v>1.211854971704768</v>
      </c>
      <c r="O614">
        <v>1</v>
      </c>
      <c r="P614">
        <v>0.184763615301416</v>
      </c>
      <c r="Q614">
        <v>25.18665154103503</v>
      </c>
      <c r="R614">
        <v>16.626842075403729</v>
      </c>
      <c r="S614">
        <v>8.5598094656313037</v>
      </c>
      <c r="T614">
        <v>136.31824371885409</v>
      </c>
      <c r="U614">
        <v>0.25</v>
      </c>
      <c r="V614">
        <v>0.18759987907481171</v>
      </c>
      <c r="W614">
        <v>25.41956188175368</v>
      </c>
      <c r="X614">
        <v>16.526896090577821</v>
      </c>
      <c r="Y614">
        <v>8.8926657911758582</v>
      </c>
    </row>
    <row r="615" spans="1:25" x14ac:dyDescent="0.35">
      <c r="A615">
        <v>614</v>
      </c>
      <c r="B615" t="s">
        <v>638</v>
      </c>
      <c r="C615">
        <v>13</v>
      </c>
      <c r="D615">
        <v>6</v>
      </c>
      <c r="E615">
        <v>1</v>
      </c>
      <c r="F615">
        <v>24.628380967574291</v>
      </c>
      <c r="G615">
        <v>8.9872191885221595E-2</v>
      </c>
      <c r="H615">
        <v>0.112340239856527</v>
      </c>
      <c r="I615">
        <v>7</v>
      </c>
      <c r="J615">
        <v>21.642705125187451</v>
      </c>
      <c r="K615">
        <v>151.49893587631209</v>
      </c>
      <c r="L615">
        <v>154.02178158127629</v>
      </c>
      <c r="M615">
        <v>0.48163195291872668</v>
      </c>
      <c r="N615">
        <v>1.2408159764593629</v>
      </c>
      <c r="O615">
        <v>1</v>
      </c>
      <c r="P615">
        <v>0.13939356441325559</v>
      </c>
      <c r="Q615">
        <v>23.67641088036725</v>
      </c>
      <c r="R615">
        <v>15.265058690122469</v>
      </c>
      <c r="S615">
        <v>8.4113521902447843</v>
      </c>
      <c r="T615">
        <v>169.8529697552934</v>
      </c>
      <c r="U615">
        <v>0.25</v>
      </c>
      <c r="V615">
        <v>0.18759987907481171</v>
      </c>
      <c r="W615">
        <v>28.894467599534511</v>
      </c>
      <c r="X615">
        <v>13.84227510877616</v>
      </c>
      <c r="Y615">
        <v>15.052192490758349</v>
      </c>
    </row>
    <row r="616" spans="1:25" x14ac:dyDescent="0.35">
      <c r="A616">
        <v>615</v>
      </c>
      <c r="B616" t="s">
        <v>639</v>
      </c>
      <c r="C616">
        <v>14</v>
      </c>
      <c r="D616">
        <v>6</v>
      </c>
      <c r="E616">
        <v>1</v>
      </c>
      <c r="F616">
        <v>22.014035616512729</v>
      </c>
      <c r="G616">
        <v>0.10594838261895929</v>
      </c>
      <c r="H616">
        <v>0.13243547827369909</v>
      </c>
      <c r="I616">
        <v>6</v>
      </c>
      <c r="J616">
        <v>16.805293237164189</v>
      </c>
      <c r="K616">
        <v>100.8317594229852</v>
      </c>
      <c r="L616">
        <v>125.52739179029069</v>
      </c>
      <c r="M616">
        <v>0.39252891527454858</v>
      </c>
      <c r="N616">
        <v>1.1962644576372741</v>
      </c>
      <c r="O616">
        <v>1</v>
      </c>
      <c r="P616">
        <v>0.1584278555890197</v>
      </c>
      <c r="Q616">
        <v>21.124019380887159</v>
      </c>
      <c r="R616">
        <v>14.12665518633492</v>
      </c>
      <c r="S616">
        <v>6.997364194552242</v>
      </c>
      <c r="T616">
        <v>133.335260408279</v>
      </c>
      <c r="U616">
        <v>0.25</v>
      </c>
      <c r="V616">
        <v>0.18759987907481171</v>
      </c>
      <c r="W616">
        <v>23.54892352043505</v>
      </c>
      <c r="X616">
        <v>13.29942413455773</v>
      </c>
      <c r="Y616">
        <v>10.24949938587732</v>
      </c>
    </row>
    <row r="617" spans="1:25" x14ac:dyDescent="0.35">
      <c r="A617">
        <v>616</v>
      </c>
      <c r="B617" t="s">
        <v>640</v>
      </c>
      <c r="C617">
        <v>15</v>
      </c>
      <c r="D617">
        <v>6</v>
      </c>
      <c r="E617">
        <v>1</v>
      </c>
      <c r="F617">
        <v>22.08931723048137</v>
      </c>
      <c r="G617">
        <v>7.3516495908236099E-2</v>
      </c>
      <c r="H617">
        <v>9.1895619885295196E-2</v>
      </c>
      <c r="I617">
        <v>9</v>
      </c>
      <c r="J617">
        <v>17.46154770267502</v>
      </c>
      <c r="K617">
        <v>157.15392932407511</v>
      </c>
      <c r="L617">
        <v>192.34290534452541</v>
      </c>
      <c r="M617">
        <v>0.60146356041376414</v>
      </c>
      <c r="N617">
        <v>1.3007317802068821</v>
      </c>
      <c r="O617">
        <v>1</v>
      </c>
      <c r="P617">
        <v>0.119531553246615</v>
      </c>
      <c r="Q617">
        <v>26.327854408338361</v>
      </c>
      <c r="R617">
        <v>16.19264159388856</v>
      </c>
      <c r="S617">
        <v>10.135212814449799</v>
      </c>
      <c r="T617">
        <v>220.25861534668829</v>
      </c>
      <c r="U617">
        <v>0.25</v>
      </c>
      <c r="V617">
        <v>0.18759987907481171</v>
      </c>
      <c r="W617">
        <v>36.083505783530931</v>
      </c>
      <c r="X617">
        <v>14.14037641373905</v>
      </c>
      <c r="Y617">
        <v>21.94312936979188</v>
      </c>
    </row>
    <row r="618" spans="1:25" x14ac:dyDescent="0.35">
      <c r="A618">
        <v>617</v>
      </c>
      <c r="B618" t="s">
        <v>641</v>
      </c>
      <c r="C618">
        <v>16</v>
      </c>
      <c r="D618">
        <v>6</v>
      </c>
      <c r="E618">
        <v>1</v>
      </c>
      <c r="F618">
        <v>21.159245807057641</v>
      </c>
      <c r="G618">
        <v>9.4974289314751895E-2</v>
      </c>
      <c r="H618">
        <v>0.11871786164343991</v>
      </c>
      <c r="I618">
        <v>10</v>
      </c>
      <c r="J618">
        <v>20.755595296211911</v>
      </c>
      <c r="K618">
        <v>207.55595296211911</v>
      </c>
      <c r="L618">
        <v>211.0752344349666</v>
      </c>
      <c r="M618">
        <v>0.66004026398075</v>
      </c>
      <c r="N618">
        <v>1.3300201319903751</v>
      </c>
      <c r="O618">
        <v>1</v>
      </c>
      <c r="P618">
        <v>0.157897146012623</v>
      </c>
      <c r="Q618">
        <v>35.438920365574482</v>
      </c>
      <c r="R618">
        <v>21.316321167283458</v>
      </c>
      <c r="S618">
        <v>14.12259919829102</v>
      </c>
      <c r="T618">
        <v>224.44307107831659</v>
      </c>
      <c r="U618">
        <v>0.25</v>
      </c>
      <c r="V618">
        <v>0.18759987907481171</v>
      </c>
      <c r="W618">
        <v>39.597688455687283</v>
      </c>
      <c r="X618">
        <v>20.046720382405599</v>
      </c>
      <c r="Y618">
        <v>19.55096807328168</v>
      </c>
    </row>
    <row r="619" spans="1:25" x14ac:dyDescent="0.35">
      <c r="A619">
        <v>618</v>
      </c>
      <c r="B619" t="s">
        <v>642</v>
      </c>
      <c r="C619">
        <v>17</v>
      </c>
      <c r="D619">
        <v>6</v>
      </c>
      <c r="E619">
        <v>1</v>
      </c>
      <c r="F619">
        <v>20.807371644278991</v>
      </c>
      <c r="G619">
        <v>0.12485058426787971</v>
      </c>
      <c r="H619">
        <v>0.15606323033484959</v>
      </c>
      <c r="I619">
        <v>12</v>
      </c>
      <c r="J619">
        <v>20.441546412626991</v>
      </c>
      <c r="K619">
        <v>245.29855695152389</v>
      </c>
      <c r="L619">
        <v>252.572895648707</v>
      </c>
      <c r="M619">
        <v>0.78980502456681478</v>
      </c>
      <c r="N619">
        <v>1.3949025122834069</v>
      </c>
      <c r="O619">
        <v>1.3</v>
      </c>
      <c r="P619">
        <v>0.28300088968988951</v>
      </c>
      <c r="Q619">
        <v>56.938670552369473</v>
      </c>
      <c r="R619">
        <v>25.119448541979679</v>
      </c>
      <c r="S619">
        <v>31.81922201038979</v>
      </c>
      <c r="T619">
        <v>201.19608321642551</v>
      </c>
      <c r="U619">
        <v>0.25</v>
      </c>
      <c r="V619">
        <v>0.18759987907481171</v>
      </c>
      <c r="W619">
        <v>47.382644681272481</v>
      </c>
      <c r="X619">
        <v>31.53387359197129</v>
      </c>
      <c r="Y619">
        <v>15.8487710893012</v>
      </c>
    </row>
    <row r="620" spans="1:25" x14ac:dyDescent="0.35">
      <c r="A620">
        <v>619</v>
      </c>
      <c r="B620" t="s">
        <v>643</v>
      </c>
      <c r="C620">
        <v>18</v>
      </c>
      <c r="D620">
        <v>6</v>
      </c>
      <c r="E620">
        <v>1</v>
      </c>
      <c r="F620">
        <v>20.768793389028719</v>
      </c>
      <c r="G620">
        <v>0.1244468248467365</v>
      </c>
      <c r="H620">
        <v>0.15555853105842071</v>
      </c>
      <c r="I620">
        <v>11</v>
      </c>
      <c r="J620">
        <v>18.478948238526119</v>
      </c>
      <c r="K620">
        <v>203.26843062378731</v>
      </c>
      <c r="L620">
        <v>230.73633990980281</v>
      </c>
      <c r="M620">
        <v>0.72152128652943071</v>
      </c>
      <c r="N620">
        <v>1.360760643264715</v>
      </c>
      <c r="O620">
        <v>1.3</v>
      </c>
      <c r="P620">
        <v>0.27518130482488201</v>
      </c>
      <c r="Q620">
        <v>51.637339287679637</v>
      </c>
      <c r="R620">
        <v>23.352251062167081</v>
      </c>
      <c r="S620">
        <v>28.28508822551256</v>
      </c>
      <c r="T620">
        <v>187.64842808104379</v>
      </c>
      <c r="U620">
        <v>0.25</v>
      </c>
      <c r="V620">
        <v>0.18759987907481171</v>
      </c>
      <c r="W620">
        <v>43.286109465243662</v>
      </c>
      <c r="X620">
        <v>28.714404878532289</v>
      </c>
      <c r="Y620">
        <v>14.57170458671138</v>
      </c>
    </row>
    <row r="621" spans="1:25" x14ac:dyDescent="0.35">
      <c r="A621">
        <v>620</v>
      </c>
      <c r="B621" t="s">
        <v>644</v>
      </c>
      <c r="C621">
        <v>19</v>
      </c>
      <c r="D621">
        <v>6</v>
      </c>
      <c r="E621">
        <v>1</v>
      </c>
      <c r="F621">
        <v>20.743410924146669</v>
      </c>
      <c r="G621">
        <v>0.1229048176528829</v>
      </c>
      <c r="H621">
        <v>0.1536310220661036</v>
      </c>
      <c r="I621">
        <v>11</v>
      </c>
      <c r="J621">
        <v>19.554452825716179</v>
      </c>
      <c r="K621">
        <v>215.098981082878</v>
      </c>
      <c r="L621">
        <v>230.74538695364379</v>
      </c>
      <c r="M621">
        <v>0.72154957697866806</v>
      </c>
      <c r="N621">
        <v>1.360774788489334</v>
      </c>
      <c r="O621">
        <v>1.3</v>
      </c>
      <c r="P621">
        <v>0.27177438802462311</v>
      </c>
      <c r="Q621">
        <v>51.455580507510483</v>
      </c>
      <c r="R621">
        <v>23.269811351487011</v>
      </c>
      <c r="S621">
        <v>28.185769156023461</v>
      </c>
      <c r="T621">
        <v>189.33197083622369</v>
      </c>
      <c r="U621">
        <v>0.25</v>
      </c>
      <c r="V621">
        <v>0.18759987907481171</v>
      </c>
      <c r="W621">
        <v>43.287806689574218</v>
      </c>
      <c r="X621">
        <v>28.35971970778149</v>
      </c>
      <c r="Y621">
        <v>14.92808698179272</v>
      </c>
    </row>
    <row r="622" spans="1:25" x14ac:dyDescent="0.35">
      <c r="A622">
        <v>621</v>
      </c>
      <c r="B622" t="s">
        <v>645</v>
      </c>
      <c r="C622">
        <v>20</v>
      </c>
      <c r="D622">
        <v>6</v>
      </c>
      <c r="E622">
        <v>1</v>
      </c>
      <c r="F622">
        <v>21.188885726548591</v>
      </c>
      <c r="G622">
        <v>0.1259935651188325</v>
      </c>
      <c r="H622">
        <v>0.15749195639854061</v>
      </c>
      <c r="I622">
        <v>10</v>
      </c>
      <c r="J622">
        <v>16.445799578729201</v>
      </c>
      <c r="K622">
        <v>164.45799578729199</v>
      </c>
      <c r="L622">
        <v>209.8895166237979</v>
      </c>
      <c r="M622">
        <v>0.65633247941196571</v>
      </c>
      <c r="N622">
        <v>1.328166239705983</v>
      </c>
      <c r="O622">
        <v>1.3</v>
      </c>
      <c r="P622">
        <v>0.27192814936792481</v>
      </c>
      <c r="Q622">
        <v>46.812548032970298</v>
      </c>
      <c r="R622">
        <v>21.68984650055587</v>
      </c>
      <c r="S622">
        <v>25.122701532414421</v>
      </c>
      <c r="T622">
        <v>172.15043069936789</v>
      </c>
      <c r="U622">
        <v>0.25</v>
      </c>
      <c r="V622">
        <v>0.18759987907481171</v>
      </c>
      <c r="W622">
        <v>39.375247937695171</v>
      </c>
      <c r="X622">
        <v>26.444728480500761</v>
      </c>
      <c r="Y622">
        <v>12.93051945719442</v>
      </c>
    </row>
    <row r="623" spans="1:25" x14ac:dyDescent="0.35">
      <c r="A623">
        <v>622</v>
      </c>
      <c r="B623" t="s">
        <v>646</v>
      </c>
      <c r="C623">
        <v>21</v>
      </c>
      <c r="D623">
        <v>6</v>
      </c>
      <c r="E623">
        <v>1</v>
      </c>
      <c r="F623">
        <v>23.53514908141144</v>
      </c>
      <c r="G623">
        <v>0.1574855199159578</v>
      </c>
      <c r="H623">
        <v>0.19685689989494731</v>
      </c>
      <c r="I623">
        <v>9</v>
      </c>
      <c r="J623">
        <v>17.23443331532178</v>
      </c>
      <c r="K623">
        <v>155.10989983789599</v>
      </c>
      <c r="L623">
        <v>192.2816601390256</v>
      </c>
      <c r="M623">
        <v>0.60127204433318815</v>
      </c>
      <c r="N623">
        <v>1.300636022166594</v>
      </c>
      <c r="O623">
        <v>1.3</v>
      </c>
      <c r="P623">
        <v>0.33285092778003522</v>
      </c>
      <c r="Q623">
        <v>44.179727919438548</v>
      </c>
      <c r="R623">
        <v>20.903253800561181</v>
      </c>
      <c r="S623">
        <v>23.276474118877371</v>
      </c>
      <c r="T623">
        <v>132.7312746703075</v>
      </c>
      <c r="U623">
        <v>0.25</v>
      </c>
      <c r="V623">
        <v>0.18759987907481171</v>
      </c>
      <c r="W623">
        <v>36.072016190385263</v>
      </c>
      <c r="X623">
        <v>30.281577217297951</v>
      </c>
      <c r="Y623">
        <v>5.7904389730873049</v>
      </c>
    </row>
    <row r="624" spans="1:25" x14ac:dyDescent="0.35">
      <c r="A624">
        <v>623</v>
      </c>
      <c r="B624" t="s">
        <v>647</v>
      </c>
      <c r="C624">
        <v>22</v>
      </c>
      <c r="D624">
        <v>6</v>
      </c>
      <c r="E624">
        <v>1</v>
      </c>
      <c r="F624">
        <v>22.174637367201459</v>
      </c>
      <c r="G624">
        <v>0.14783244488609901</v>
      </c>
      <c r="H624">
        <v>0.18479055610762379</v>
      </c>
      <c r="I624">
        <v>6</v>
      </c>
      <c r="J624">
        <v>20.205194117046091</v>
      </c>
      <c r="K624">
        <v>121.2311647022766</v>
      </c>
      <c r="L624">
        <v>124.21856462299409</v>
      </c>
      <c r="M624">
        <v>0.38843616307972029</v>
      </c>
      <c r="N624">
        <v>1.19421808153986</v>
      </c>
      <c r="O624">
        <v>1</v>
      </c>
      <c r="P624">
        <v>0.2206802234015304</v>
      </c>
      <c r="Q624">
        <v>25.479066328546971</v>
      </c>
      <c r="R624">
        <v>17.068283739729349</v>
      </c>
      <c r="S624">
        <v>8.4107825888176215</v>
      </c>
      <c r="T624">
        <v>115.45695366724139</v>
      </c>
      <c r="U624">
        <v>0.25</v>
      </c>
      <c r="V624">
        <v>0.18759987907481171</v>
      </c>
      <c r="W624">
        <v>23.303387702120389</v>
      </c>
      <c r="X624">
        <v>18.363534108459099</v>
      </c>
      <c r="Y624">
        <v>4.9398535936612804</v>
      </c>
    </row>
    <row r="625" spans="1:25" x14ac:dyDescent="0.35">
      <c r="A625">
        <v>624</v>
      </c>
      <c r="B625" t="s">
        <v>648</v>
      </c>
      <c r="C625">
        <v>23</v>
      </c>
      <c r="D625">
        <v>6</v>
      </c>
      <c r="E625">
        <v>1</v>
      </c>
      <c r="F625">
        <v>23.556438833765409</v>
      </c>
      <c r="G625">
        <v>0.1750082944361942</v>
      </c>
      <c r="H625">
        <v>0.21876036804524279</v>
      </c>
      <c r="I625">
        <v>6</v>
      </c>
      <c r="J625">
        <v>16.074581652661589</v>
      </c>
      <c r="K625">
        <v>96.447489915969555</v>
      </c>
      <c r="L625">
        <v>126.31647968843041</v>
      </c>
      <c r="M625">
        <v>0.39499642306145849</v>
      </c>
      <c r="N625">
        <v>1.1974982115307291</v>
      </c>
      <c r="O625">
        <v>1</v>
      </c>
      <c r="P625">
        <v>0.26196514948798227</v>
      </c>
      <c r="Q625">
        <v>27.843635487985871</v>
      </c>
      <c r="R625">
        <v>18.601203889829019</v>
      </c>
      <c r="S625">
        <v>9.2424315981568519</v>
      </c>
      <c r="T625">
        <v>106.28755596844459</v>
      </c>
      <c r="U625">
        <v>0.25</v>
      </c>
      <c r="V625">
        <v>0.18759987907481171</v>
      </c>
      <c r="W625">
        <v>23.696956314705449</v>
      </c>
      <c r="X625">
        <v>22.10643166945637</v>
      </c>
      <c r="Y625">
        <v>1.5905246452490831</v>
      </c>
    </row>
    <row r="626" spans="1:25" x14ac:dyDescent="0.35">
      <c r="A626">
        <v>625</v>
      </c>
      <c r="B626" t="s">
        <v>649</v>
      </c>
      <c r="C626">
        <v>0</v>
      </c>
      <c r="D626">
        <v>0</v>
      </c>
      <c r="E626">
        <v>0</v>
      </c>
      <c r="F626">
        <v>24.85654723840609</v>
      </c>
      <c r="G626">
        <v>0.1890005230658871</v>
      </c>
      <c r="H626">
        <v>0.23625065383235891</v>
      </c>
      <c r="I626">
        <v>3</v>
      </c>
      <c r="J626">
        <v>21.304870340042392</v>
      </c>
      <c r="K626">
        <v>63.914611020127182</v>
      </c>
      <c r="L626">
        <v>62.657643515822393</v>
      </c>
      <c r="M626">
        <v>0.1959328278246556</v>
      </c>
      <c r="N626">
        <v>1.097966413912328</v>
      </c>
      <c r="O626">
        <v>1</v>
      </c>
      <c r="P626">
        <v>0.25939528317275778</v>
      </c>
      <c r="Q626">
        <v>13.765040823985441</v>
      </c>
      <c r="R626">
        <v>10.029480428230711</v>
      </c>
      <c r="S626">
        <v>3.7355603957547299</v>
      </c>
      <c r="T626">
        <v>53.065887149605153</v>
      </c>
      <c r="U626">
        <v>0.25</v>
      </c>
      <c r="V626">
        <v>0.18759987907481171</v>
      </c>
      <c r="W626">
        <v>11.75456634668094</v>
      </c>
      <c r="X626">
        <v>11.84232739856632</v>
      </c>
      <c r="Y626">
        <v>-8.7761051885379901E-2</v>
      </c>
    </row>
    <row r="627" spans="1:25" x14ac:dyDescent="0.35">
      <c r="A627">
        <v>626</v>
      </c>
      <c r="B627" t="s">
        <v>650</v>
      </c>
      <c r="C627">
        <v>1</v>
      </c>
      <c r="D627">
        <v>0</v>
      </c>
      <c r="E627">
        <v>0</v>
      </c>
      <c r="F627">
        <v>25.397081762829121</v>
      </c>
      <c r="G627">
        <v>0.1885780509947845</v>
      </c>
      <c r="H627">
        <v>0.23572256374348069</v>
      </c>
      <c r="I627">
        <v>6</v>
      </c>
      <c r="J627">
        <v>23.478075093848009</v>
      </c>
      <c r="K627">
        <v>140.868450563088</v>
      </c>
      <c r="L627">
        <v>129.2395935983952</v>
      </c>
      <c r="M627">
        <v>0.40413711112912232</v>
      </c>
      <c r="N627">
        <v>1.2020685555645609</v>
      </c>
      <c r="O627">
        <v>1</v>
      </c>
      <c r="P627">
        <v>0.28335468171310102</v>
      </c>
      <c r="Q627">
        <v>29.143874633113171</v>
      </c>
      <c r="R627">
        <v>19.395815320649831</v>
      </c>
      <c r="S627">
        <v>9.7480593124633366</v>
      </c>
      <c r="T627">
        <v>102.8529843125076</v>
      </c>
      <c r="U627">
        <v>0.25</v>
      </c>
      <c r="V627">
        <v>0.18759987907481171</v>
      </c>
      <c r="W627">
        <v>24.24533213073676</v>
      </c>
      <c r="X627">
        <v>24.371750672143399</v>
      </c>
      <c r="Y627">
        <v>-0.12641854140663961</v>
      </c>
    </row>
    <row r="628" spans="1:25" x14ac:dyDescent="0.35">
      <c r="A628">
        <v>627</v>
      </c>
      <c r="B628" t="s">
        <v>651</v>
      </c>
      <c r="C628">
        <v>2</v>
      </c>
      <c r="D628">
        <v>0</v>
      </c>
      <c r="E628">
        <v>0</v>
      </c>
      <c r="F628">
        <v>27.646846385560639</v>
      </c>
      <c r="G628">
        <v>0.19189627069012921</v>
      </c>
      <c r="H628">
        <v>0.2398703383626615</v>
      </c>
      <c r="I628">
        <v>2</v>
      </c>
      <c r="J628">
        <v>22.187942140093469</v>
      </c>
      <c r="K628">
        <v>44.375884280186952</v>
      </c>
      <c r="L628">
        <v>47.259448328490393</v>
      </c>
      <c r="M628">
        <v>0.14778208743353161</v>
      </c>
      <c r="N628">
        <v>1.0738910437167659</v>
      </c>
      <c r="O628">
        <v>1</v>
      </c>
      <c r="P628">
        <v>0.25759460802097228</v>
      </c>
      <c r="Q628">
        <v>10.356932766113379</v>
      </c>
      <c r="R628">
        <v>7.7154440027865494</v>
      </c>
      <c r="S628">
        <v>2.641488763326834</v>
      </c>
      <c r="T628">
        <v>40.206325923057229</v>
      </c>
      <c r="U628">
        <v>0.25</v>
      </c>
      <c r="V628">
        <v>0.18759987907481171</v>
      </c>
      <c r="W628">
        <v>8.865866791567111</v>
      </c>
      <c r="X628">
        <v>9.0689118891101685</v>
      </c>
      <c r="Y628">
        <v>-0.20304509754305569</v>
      </c>
    </row>
    <row r="629" spans="1:25" x14ac:dyDescent="0.35">
      <c r="A629">
        <v>628</v>
      </c>
      <c r="B629" t="s">
        <v>652</v>
      </c>
      <c r="C629">
        <v>3</v>
      </c>
      <c r="D629">
        <v>0</v>
      </c>
      <c r="E629">
        <v>0</v>
      </c>
      <c r="F629">
        <v>28.522861232366839</v>
      </c>
      <c r="G629">
        <v>0.1989467569777375</v>
      </c>
      <c r="H629">
        <v>0.24868344622217189</v>
      </c>
      <c r="I629">
        <v>0</v>
      </c>
      <c r="J629">
        <v>24.501859950737181</v>
      </c>
      <c r="K629">
        <v>0</v>
      </c>
      <c r="L629">
        <v>5.4724999754436334</v>
      </c>
      <c r="M629">
        <v>1.7112714990442712E-2</v>
      </c>
      <c r="N629">
        <v>1.008556357495221</v>
      </c>
      <c r="O629">
        <v>1</v>
      </c>
      <c r="P629">
        <v>0.26111761853328053</v>
      </c>
      <c r="Q629">
        <v>1.2049695093326229</v>
      </c>
      <c r="R629">
        <v>0.91807200711057002</v>
      </c>
      <c r="S629">
        <v>0.28689750222205329</v>
      </c>
      <c r="T629">
        <v>4.614661837454852</v>
      </c>
      <c r="U629">
        <v>0.25</v>
      </c>
      <c r="V629">
        <v>0.18759987907481171</v>
      </c>
      <c r="W629">
        <v>1.026640333630136</v>
      </c>
      <c r="X629">
        <v>1.088736122675259</v>
      </c>
      <c r="Y629">
        <v>-6.2095789045123001E-2</v>
      </c>
    </row>
    <row r="630" spans="1:25" x14ac:dyDescent="0.35">
      <c r="A630">
        <v>629</v>
      </c>
      <c r="B630" t="s">
        <v>653</v>
      </c>
      <c r="C630">
        <v>4</v>
      </c>
      <c r="D630">
        <v>0</v>
      </c>
      <c r="E630">
        <v>0</v>
      </c>
      <c r="F630">
        <v>30.131263822830419</v>
      </c>
      <c r="G630">
        <v>0.19769705428232279</v>
      </c>
      <c r="H630">
        <v>0.24712131785290339</v>
      </c>
      <c r="I630">
        <v>0</v>
      </c>
      <c r="J630">
        <v>21.276824954177648</v>
      </c>
      <c r="K630">
        <v>0</v>
      </c>
      <c r="L630">
        <v>9.2634613423603582</v>
      </c>
      <c r="M630">
        <v>2.8967194972704571E-2</v>
      </c>
      <c r="N630">
        <v>1.014483597486352</v>
      </c>
      <c r="O630">
        <v>1</v>
      </c>
      <c r="P630">
        <v>0.25947738374554857</v>
      </c>
      <c r="Q630">
        <v>2.0352810978189049</v>
      </c>
      <c r="R630">
        <v>1.550690360242976</v>
      </c>
      <c r="S630">
        <v>0.4845907375759293</v>
      </c>
      <c r="T630">
        <v>7.843770691840966</v>
      </c>
      <c r="U630">
        <v>0.25</v>
      </c>
      <c r="V630">
        <v>0.18759987907481171</v>
      </c>
      <c r="W630">
        <v>1.7378242276409961</v>
      </c>
      <c r="X630">
        <v>1.831359019842814</v>
      </c>
      <c r="Y630">
        <v>-9.3534792201818096E-2</v>
      </c>
    </row>
    <row r="631" spans="1:25" x14ac:dyDescent="0.35">
      <c r="A631">
        <v>630</v>
      </c>
      <c r="B631" t="s">
        <v>654</v>
      </c>
      <c r="C631">
        <v>5</v>
      </c>
      <c r="D631">
        <v>0</v>
      </c>
      <c r="E631">
        <v>0</v>
      </c>
      <c r="F631">
        <v>29.141955670290489</v>
      </c>
      <c r="G631">
        <v>0.17178847891015109</v>
      </c>
      <c r="H631">
        <v>0.21473559863768879</v>
      </c>
      <c r="I631">
        <v>2</v>
      </c>
      <c r="J631">
        <v>17.195293057738581</v>
      </c>
      <c r="K631">
        <v>34.390586115477163</v>
      </c>
      <c r="L631">
        <v>51.570813520873727</v>
      </c>
      <c r="M631">
        <v>0.16126388991649829</v>
      </c>
      <c r="N631">
        <v>1.0806319449582491</v>
      </c>
      <c r="O631">
        <v>1</v>
      </c>
      <c r="P631">
        <v>0.23205014760761961</v>
      </c>
      <c r="Q631">
        <v>10.83282007469359</v>
      </c>
      <c r="R631">
        <v>8.0196186131529767</v>
      </c>
      <c r="S631">
        <v>2.8132014615406171</v>
      </c>
      <c r="T631">
        <v>46.683099262712503</v>
      </c>
      <c r="U631">
        <v>0.25</v>
      </c>
      <c r="V631">
        <v>0.18759987907481171</v>
      </c>
      <c r="W631">
        <v>9.6746783803055756</v>
      </c>
      <c r="X631">
        <v>8.8592716109099516</v>
      </c>
      <c r="Y631">
        <v>0.81540676939562573</v>
      </c>
    </row>
    <row r="632" spans="1:25" x14ac:dyDescent="0.35">
      <c r="A632">
        <v>631</v>
      </c>
      <c r="B632" t="s">
        <v>655</v>
      </c>
      <c r="C632">
        <v>6</v>
      </c>
      <c r="D632">
        <v>0</v>
      </c>
      <c r="E632">
        <v>0</v>
      </c>
      <c r="F632">
        <v>28.55430565636955</v>
      </c>
      <c r="G632">
        <v>0.21772303280888439</v>
      </c>
      <c r="H632">
        <v>0.27215379101110548</v>
      </c>
      <c r="I632">
        <v>1</v>
      </c>
      <c r="J632">
        <v>24.651083643502052</v>
      </c>
      <c r="K632">
        <v>24.651083643502052</v>
      </c>
      <c r="L632">
        <v>26.55708073214328</v>
      </c>
      <c r="M632">
        <v>8.304499873670701E-2</v>
      </c>
      <c r="N632">
        <v>1.0415224993683529</v>
      </c>
      <c r="O632">
        <v>1</v>
      </c>
      <c r="P632">
        <v>0.28576148056166079</v>
      </c>
      <c r="Q632">
        <v>6.00061552414373</v>
      </c>
      <c r="R632">
        <v>4.5718975422047459</v>
      </c>
      <c r="S632">
        <v>1.4287179819389839</v>
      </c>
      <c r="T632">
        <v>20.998685730314641</v>
      </c>
      <c r="U632">
        <v>0.25</v>
      </c>
      <c r="V632">
        <v>0.18759987907481171</v>
      </c>
      <c r="W632">
        <v>4.9821051339300917</v>
      </c>
      <c r="X632">
        <v>5.7820881595526226</v>
      </c>
      <c r="Y632">
        <v>-0.79998302562253087</v>
      </c>
    </row>
    <row r="633" spans="1:25" x14ac:dyDescent="0.35">
      <c r="A633">
        <v>632</v>
      </c>
      <c r="B633" t="s">
        <v>656</v>
      </c>
      <c r="C633">
        <v>7</v>
      </c>
      <c r="D633">
        <v>0</v>
      </c>
      <c r="E633">
        <v>0</v>
      </c>
      <c r="F633">
        <v>30.947759276409361</v>
      </c>
      <c r="G633">
        <v>0.18001397855799661</v>
      </c>
      <c r="H633">
        <v>0.22501747319749571</v>
      </c>
      <c r="I633">
        <v>9</v>
      </c>
      <c r="J633">
        <v>22.90332800484461</v>
      </c>
      <c r="K633">
        <v>206.12995204360149</v>
      </c>
      <c r="L633">
        <v>207.8135675047385</v>
      </c>
      <c r="M633">
        <v>0.64984090777769743</v>
      </c>
      <c r="N633">
        <v>1.324920453888849</v>
      </c>
      <c r="O633">
        <v>1.2</v>
      </c>
      <c r="P633">
        <v>0.35775630326609742</v>
      </c>
      <c r="Q633">
        <v>47.373133745584212</v>
      </c>
      <c r="R633">
        <v>23.83697003923854</v>
      </c>
      <c r="S633">
        <v>23.536163706345668</v>
      </c>
      <c r="T633">
        <v>132.41732797744251</v>
      </c>
      <c r="U633">
        <v>0.25</v>
      </c>
      <c r="V633">
        <v>0.18759987907481171</v>
      </c>
      <c r="W633">
        <v>38.985800133994168</v>
      </c>
      <c r="X633">
        <v>37.40934708485878</v>
      </c>
      <c r="Y633">
        <v>1.5764530491353881</v>
      </c>
    </row>
    <row r="634" spans="1:25" x14ac:dyDescent="0.35">
      <c r="A634">
        <v>633</v>
      </c>
      <c r="B634" t="s">
        <v>657</v>
      </c>
      <c r="C634">
        <v>8</v>
      </c>
      <c r="D634">
        <v>0</v>
      </c>
      <c r="E634">
        <v>0</v>
      </c>
      <c r="F634">
        <v>29.314751208050801</v>
      </c>
      <c r="G634">
        <v>0.17605683065732289</v>
      </c>
      <c r="H634">
        <v>0.22007103832165359</v>
      </c>
      <c r="I634">
        <v>8</v>
      </c>
      <c r="J634">
        <v>19.951872609526351</v>
      </c>
      <c r="K634">
        <v>159.61498087621081</v>
      </c>
      <c r="L634">
        <v>182.42035107142391</v>
      </c>
      <c r="M634">
        <v>0.57043535684780233</v>
      </c>
      <c r="N634">
        <v>1.2852176784239011</v>
      </c>
      <c r="O634">
        <v>1.2</v>
      </c>
      <c r="P634">
        <v>0.3394070267521116</v>
      </c>
      <c r="Q634">
        <v>41.874008038460403</v>
      </c>
      <c r="R634">
        <v>21.720838288816399</v>
      </c>
      <c r="S634">
        <v>20.15316974964399</v>
      </c>
      <c r="T634">
        <v>123.37401626349759</v>
      </c>
      <c r="U634">
        <v>0.25</v>
      </c>
      <c r="V634">
        <v>0.18759987907481171</v>
      </c>
      <c r="W634">
        <v>34.222035801783832</v>
      </c>
      <c r="X634">
        <v>32.11634885703107</v>
      </c>
      <c r="Y634">
        <v>2.1056869447527622</v>
      </c>
    </row>
    <row r="635" spans="1:25" x14ac:dyDescent="0.35">
      <c r="A635">
        <v>634</v>
      </c>
      <c r="B635" t="s">
        <v>658</v>
      </c>
      <c r="C635">
        <v>9</v>
      </c>
      <c r="D635">
        <v>0</v>
      </c>
      <c r="E635">
        <v>0</v>
      </c>
      <c r="F635">
        <v>27.920159993822121</v>
      </c>
      <c r="G635">
        <v>0.1507664947695633</v>
      </c>
      <c r="H635">
        <v>0.1884581184619542</v>
      </c>
      <c r="I635">
        <v>11</v>
      </c>
      <c r="J635">
        <v>21.750521847190281</v>
      </c>
      <c r="K635">
        <v>239.25574031909309</v>
      </c>
      <c r="L635">
        <v>245.5294283254207</v>
      </c>
      <c r="M635">
        <v>0.76777983509422376</v>
      </c>
      <c r="N635">
        <v>1.383889917547112</v>
      </c>
      <c r="O635">
        <v>1.2</v>
      </c>
      <c r="P635">
        <v>0.31296634802327722</v>
      </c>
      <c r="Q635">
        <v>56.301995113636629</v>
      </c>
      <c r="R635">
        <v>27.12257885050548</v>
      </c>
      <c r="S635">
        <v>29.179416263131149</v>
      </c>
      <c r="T635">
        <v>179.89792023725539</v>
      </c>
      <c r="U635">
        <v>0.25</v>
      </c>
      <c r="V635">
        <v>0.18759987907481171</v>
      </c>
      <c r="W635">
        <v>46.061291063156567</v>
      </c>
      <c r="X635">
        <v>37.017611271398401</v>
      </c>
      <c r="Y635">
        <v>9.0436797917581728</v>
      </c>
    </row>
    <row r="636" spans="1:25" x14ac:dyDescent="0.35">
      <c r="A636">
        <v>635</v>
      </c>
      <c r="B636" t="s">
        <v>659</v>
      </c>
      <c r="C636">
        <v>10</v>
      </c>
      <c r="D636">
        <v>0</v>
      </c>
      <c r="E636">
        <v>0</v>
      </c>
      <c r="F636">
        <v>29.27491850367754</v>
      </c>
      <c r="G636">
        <v>0.15835076851882871</v>
      </c>
      <c r="H636">
        <v>0.1979384606485359</v>
      </c>
      <c r="I636">
        <v>5</v>
      </c>
      <c r="J636">
        <v>20.861472755946188</v>
      </c>
      <c r="K636">
        <v>104.30736377973091</v>
      </c>
      <c r="L636">
        <v>117.7593445765411</v>
      </c>
      <c r="M636">
        <v>0.36823793700178531</v>
      </c>
      <c r="N636">
        <v>1.184118968500893</v>
      </c>
      <c r="O636">
        <v>1</v>
      </c>
      <c r="P636">
        <v>0.23438268584979879</v>
      </c>
      <c r="Q636">
        <v>24.847571391157771</v>
      </c>
      <c r="R636">
        <v>16.78721280691251</v>
      </c>
      <c r="S636">
        <v>8.0603585842452645</v>
      </c>
      <c r="T636">
        <v>106.0128281279319</v>
      </c>
      <c r="U636">
        <v>0.25</v>
      </c>
      <c r="V636">
        <v>0.18759987907481171</v>
      </c>
      <c r="W636">
        <v>22.091638802488202</v>
      </c>
      <c r="X636">
        <v>18.647282713968849</v>
      </c>
      <c r="Y636">
        <v>3.4443560885193532</v>
      </c>
    </row>
    <row r="637" spans="1:25" x14ac:dyDescent="0.35">
      <c r="A637">
        <v>636</v>
      </c>
      <c r="B637" t="s">
        <v>660</v>
      </c>
      <c r="C637">
        <v>11</v>
      </c>
      <c r="D637">
        <v>0</v>
      </c>
      <c r="E637">
        <v>0</v>
      </c>
      <c r="F637">
        <v>27.683613836045531</v>
      </c>
      <c r="G637">
        <v>0.12841924188504081</v>
      </c>
      <c r="H637">
        <v>0.16052405235630099</v>
      </c>
      <c r="I637">
        <v>7</v>
      </c>
      <c r="J637">
        <v>25.116553783312639</v>
      </c>
      <c r="K637">
        <v>175.8158764831885</v>
      </c>
      <c r="L637">
        <v>158.8339017981113</v>
      </c>
      <c r="M637">
        <v>0.49667963535636228</v>
      </c>
      <c r="N637">
        <v>1.248339817678181</v>
      </c>
      <c r="O637">
        <v>1</v>
      </c>
      <c r="P637">
        <v>0.20038856625142759</v>
      </c>
      <c r="Q637">
        <v>30.96059814187295</v>
      </c>
      <c r="R637">
        <v>19.84113473169981</v>
      </c>
      <c r="S637">
        <v>11.11946341017315</v>
      </c>
      <c r="T637">
        <v>154.5028178056161</v>
      </c>
      <c r="U637">
        <v>0.25</v>
      </c>
      <c r="V637">
        <v>0.18759987907481171</v>
      </c>
      <c r="W637">
        <v>29.7972207703062</v>
      </c>
      <c r="X637">
        <v>20.397329254556471</v>
      </c>
      <c r="Y637">
        <v>9.3998915157497294</v>
      </c>
    </row>
    <row r="638" spans="1:25" x14ac:dyDescent="0.35">
      <c r="A638">
        <v>637</v>
      </c>
      <c r="B638" t="s">
        <v>661</v>
      </c>
      <c r="C638">
        <v>12</v>
      </c>
      <c r="D638">
        <v>0</v>
      </c>
      <c r="E638">
        <v>0</v>
      </c>
      <c r="F638">
        <v>26.076821007320181</v>
      </c>
      <c r="G638">
        <v>0.11900271446548739</v>
      </c>
      <c r="H638">
        <v>0.1487533930818592</v>
      </c>
      <c r="I638">
        <v>8</v>
      </c>
      <c r="J638">
        <v>19.376032287276171</v>
      </c>
      <c r="K638">
        <v>155.00825829820931</v>
      </c>
      <c r="L638">
        <v>177.26213579284041</v>
      </c>
      <c r="M638">
        <v>0.55430542202499011</v>
      </c>
      <c r="N638">
        <v>1.2771527110124949</v>
      </c>
      <c r="O638">
        <v>1</v>
      </c>
      <c r="P638">
        <v>0.18998079924680381</v>
      </c>
      <c r="Q638">
        <v>33.505440875732987</v>
      </c>
      <c r="R638">
        <v>20.987586268627631</v>
      </c>
      <c r="S638">
        <v>12.517854607105351</v>
      </c>
      <c r="T638">
        <v>176.362248230181</v>
      </c>
      <c r="U638">
        <v>0.25</v>
      </c>
      <c r="V638">
        <v>0.18759987907481171</v>
      </c>
      <c r="W638">
        <v>33.254355239279711</v>
      </c>
      <c r="X638">
        <v>21.094675331297829</v>
      </c>
      <c r="Y638">
        <v>12.15967990798188</v>
      </c>
    </row>
    <row r="639" spans="1:25" x14ac:dyDescent="0.35">
      <c r="A639">
        <v>638</v>
      </c>
      <c r="B639" t="s">
        <v>662</v>
      </c>
      <c r="C639">
        <v>13</v>
      </c>
      <c r="D639">
        <v>0</v>
      </c>
      <c r="E639">
        <v>0</v>
      </c>
      <c r="F639">
        <v>22.725956865268682</v>
      </c>
      <c r="G639">
        <v>0.12798870294062789</v>
      </c>
      <c r="H639">
        <v>0.15998587867578479</v>
      </c>
      <c r="I639">
        <v>5</v>
      </c>
      <c r="J639">
        <v>18.690691805561659</v>
      </c>
      <c r="K639">
        <v>93.453459027808336</v>
      </c>
      <c r="L639">
        <v>103.81200422151839</v>
      </c>
      <c r="M639">
        <v>0.32462407470097188</v>
      </c>
      <c r="N639">
        <v>1.162312037350486</v>
      </c>
      <c r="O639">
        <v>1</v>
      </c>
      <c r="P639">
        <v>0.1859535125909591</v>
      </c>
      <c r="Q639">
        <v>19.37197190790539</v>
      </c>
      <c r="R639">
        <v>13.33340534066167</v>
      </c>
      <c r="S639">
        <v>6.0385665672437163</v>
      </c>
      <c r="T639">
        <v>104.17642365550689</v>
      </c>
      <c r="U639">
        <v>0.25</v>
      </c>
      <c r="V639">
        <v>0.18759987907481171</v>
      </c>
      <c r="W639">
        <v>19.475119438470699</v>
      </c>
      <c r="X639">
        <v>13.28676376997913</v>
      </c>
      <c r="Y639">
        <v>6.188355668491571</v>
      </c>
    </row>
    <row r="640" spans="1:25" x14ac:dyDescent="0.35">
      <c r="A640">
        <v>639</v>
      </c>
      <c r="B640" t="s">
        <v>663</v>
      </c>
      <c r="C640">
        <v>14</v>
      </c>
      <c r="D640">
        <v>0</v>
      </c>
      <c r="E640">
        <v>0</v>
      </c>
      <c r="F640">
        <v>21.34674310704635</v>
      </c>
      <c r="G640">
        <v>0.1001899038294231</v>
      </c>
      <c r="H640">
        <v>0.1252373797867789</v>
      </c>
      <c r="I640">
        <v>6</v>
      </c>
      <c r="J640">
        <v>20.704089716196641</v>
      </c>
      <c r="K640">
        <v>124.2245382971799</v>
      </c>
      <c r="L640">
        <v>123.5232883683401</v>
      </c>
      <c r="M640">
        <v>0.38626200786018522</v>
      </c>
      <c r="N640">
        <v>1.1931310039300931</v>
      </c>
      <c r="O640">
        <v>1</v>
      </c>
      <c r="P640">
        <v>0.1494246006745738</v>
      </c>
      <c r="Q640">
        <v>19.959800823859219</v>
      </c>
      <c r="R640">
        <v>13.3831411693187</v>
      </c>
      <c r="S640">
        <v>6.5766596545405243</v>
      </c>
      <c r="T640">
        <v>133.57774244502701</v>
      </c>
      <c r="U640">
        <v>0.25</v>
      </c>
      <c r="V640">
        <v>0.18759987907481171</v>
      </c>
      <c r="W640">
        <v>23.172953960823701</v>
      </c>
      <c r="X640">
        <v>12.37578638231809</v>
      </c>
      <c r="Y640">
        <v>10.79716757850561</v>
      </c>
    </row>
    <row r="641" spans="1:25" x14ac:dyDescent="0.35">
      <c r="A641">
        <v>640</v>
      </c>
      <c r="B641" t="s">
        <v>664</v>
      </c>
      <c r="C641">
        <v>15</v>
      </c>
      <c r="D641">
        <v>0</v>
      </c>
      <c r="E641">
        <v>0</v>
      </c>
      <c r="F641">
        <v>22.54228517586008</v>
      </c>
      <c r="G641">
        <v>9.2908552000456807E-2</v>
      </c>
      <c r="H641">
        <v>0.116135690000571</v>
      </c>
      <c r="I641">
        <v>4</v>
      </c>
      <c r="J641">
        <v>21.27857879763194</v>
      </c>
      <c r="K641">
        <v>85.114315190527748</v>
      </c>
      <c r="L641">
        <v>83.066642206885732</v>
      </c>
      <c r="M641">
        <v>0.25975254082742688</v>
      </c>
      <c r="N641">
        <v>1.129876270413714</v>
      </c>
      <c r="O641">
        <v>1</v>
      </c>
      <c r="P641">
        <v>0.1312189602797684</v>
      </c>
      <c r="Q641">
        <v>12.21025490978996</v>
      </c>
      <c r="R641">
        <v>8.6453748818490173</v>
      </c>
      <c r="S641">
        <v>3.5648800279409389</v>
      </c>
      <c r="T641">
        <v>93.052519877895733</v>
      </c>
      <c r="U641">
        <v>0.25</v>
      </c>
      <c r="V641">
        <v>0.18759987907481171</v>
      </c>
      <c r="W641">
        <v>15.583292033162421</v>
      </c>
      <c r="X641">
        <v>7.7176014469817833</v>
      </c>
      <c r="Y641">
        <v>7.8656905861806319</v>
      </c>
    </row>
    <row r="642" spans="1:25" x14ac:dyDescent="0.35">
      <c r="A642">
        <v>641</v>
      </c>
      <c r="B642" t="s">
        <v>665</v>
      </c>
      <c r="C642">
        <v>16</v>
      </c>
      <c r="D642">
        <v>0</v>
      </c>
      <c r="E642">
        <v>0</v>
      </c>
      <c r="F642">
        <v>21.565397317792211</v>
      </c>
      <c r="G642">
        <v>0.1155065985213425</v>
      </c>
      <c r="H642">
        <v>0.14438324815167819</v>
      </c>
      <c r="I642">
        <v>8</v>
      </c>
      <c r="J642">
        <v>20.151984498810489</v>
      </c>
      <c r="K642">
        <v>161.21587599048391</v>
      </c>
      <c r="L642">
        <v>166.94815776930639</v>
      </c>
      <c r="M642">
        <v>0.52205322154505907</v>
      </c>
      <c r="N642">
        <v>1.2610266107725301</v>
      </c>
      <c r="O642">
        <v>1</v>
      </c>
      <c r="P642">
        <v>0.18207111806903989</v>
      </c>
      <c r="Q642">
        <v>30.754763433415881</v>
      </c>
      <c r="R642">
        <v>19.510936990980639</v>
      </c>
      <c r="S642">
        <v>11.243826442435241</v>
      </c>
      <c r="T642">
        <v>168.91621120135011</v>
      </c>
      <c r="U642">
        <v>0.25</v>
      </c>
      <c r="V642">
        <v>0.18759987907481171</v>
      </c>
      <c r="W642">
        <v>31.31945420928448</v>
      </c>
      <c r="X642">
        <v>19.283613833337022</v>
      </c>
      <c r="Y642">
        <v>12.03584037594746</v>
      </c>
    </row>
    <row r="643" spans="1:25" x14ac:dyDescent="0.35">
      <c r="A643">
        <v>642</v>
      </c>
      <c r="B643" t="s">
        <v>666</v>
      </c>
      <c r="C643">
        <v>17</v>
      </c>
      <c r="D643">
        <v>0</v>
      </c>
      <c r="E643">
        <v>0</v>
      </c>
      <c r="F643">
        <v>21.021611299352081</v>
      </c>
      <c r="G643">
        <v>0.1108401012917975</v>
      </c>
      <c r="H643">
        <v>0.13855012661474689</v>
      </c>
      <c r="I643">
        <v>8</v>
      </c>
      <c r="J643">
        <v>14.682433445559379</v>
      </c>
      <c r="K643">
        <v>117.45946756447501</v>
      </c>
      <c r="L643">
        <v>165.88164525562189</v>
      </c>
      <c r="M643">
        <v>0.51871819646286255</v>
      </c>
      <c r="N643">
        <v>1.2593590982314311</v>
      </c>
      <c r="O643">
        <v>1.3</v>
      </c>
      <c r="P643">
        <v>0.22682967126741779</v>
      </c>
      <c r="Q643">
        <v>34.479553693845148</v>
      </c>
      <c r="R643">
        <v>16.848400840012701</v>
      </c>
      <c r="S643">
        <v>17.63115285383245</v>
      </c>
      <c r="T643">
        <v>152.0063645165537</v>
      </c>
      <c r="U643">
        <v>0.25</v>
      </c>
      <c r="V643">
        <v>0.18759987907481171</v>
      </c>
      <c r="W643">
        <v>31.11937659068548</v>
      </c>
      <c r="X643">
        <v>18.38633836258315</v>
      </c>
      <c r="Y643">
        <v>12.73303822810233</v>
      </c>
    </row>
    <row r="644" spans="1:25" x14ac:dyDescent="0.35">
      <c r="A644">
        <v>643</v>
      </c>
      <c r="B644" t="s">
        <v>667</v>
      </c>
      <c r="C644">
        <v>18</v>
      </c>
      <c r="D644">
        <v>0</v>
      </c>
      <c r="E644">
        <v>0</v>
      </c>
      <c r="F644">
        <v>19.739249507031829</v>
      </c>
      <c r="G644">
        <v>0.1273811767836302</v>
      </c>
      <c r="H644">
        <v>0.15922647097953779</v>
      </c>
      <c r="I644">
        <v>10</v>
      </c>
      <c r="J644">
        <v>15.501393468176749</v>
      </c>
      <c r="K644">
        <v>155.01393468176749</v>
      </c>
      <c r="L644">
        <v>205.76596175383179</v>
      </c>
      <c r="M644">
        <v>0.64343796693068211</v>
      </c>
      <c r="N644">
        <v>1.3217189834653409</v>
      </c>
      <c r="O644">
        <v>1.3</v>
      </c>
      <c r="P644">
        <v>0.27358844417300282</v>
      </c>
      <c r="Q644">
        <v>45.973769993348768</v>
      </c>
      <c r="R644">
        <v>21.40511797066095</v>
      </c>
      <c r="S644">
        <v>24.568652022687822</v>
      </c>
      <c r="T644">
        <v>168.03988243113591</v>
      </c>
      <c r="U644">
        <v>0.25</v>
      </c>
      <c r="V644">
        <v>0.18759987907481171</v>
      </c>
      <c r="W644">
        <v>38.60166954273118</v>
      </c>
      <c r="X644">
        <v>26.210710350218541</v>
      </c>
      <c r="Y644">
        <v>12.390959192512639</v>
      </c>
    </row>
    <row r="645" spans="1:25" x14ac:dyDescent="0.35">
      <c r="A645">
        <v>644</v>
      </c>
      <c r="B645" t="s">
        <v>668</v>
      </c>
      <c r="C645">
        <v>19</v>
      </c>
      <c r="D645">
        <v>0</v>
      </c>
      <c r="E645">
        <v>0</v>
      </c>
      <c r="F645">
        <v>21.360742849860952</v>
      </c>
      <c r="G645">
        <v>0.1094274120499731</v>
      </c>
      <c r="H645">
        <v>0.13678426506246641</v>
      </c>
      <c r="I645">
        <v>9</v>
      </c>
      <c r="J645">
        <v>21.31052209657333</v>
      </c>
      <c r="K645">
        <v>191.79469886915999</v>
      </c>
      <c r="L645">
        <v>188.50477176304639</v>
      </c>
      <c r="M645">
        <v>0.58946157112736419</v>
      </c>
      <c r="N645">
        <v>1.294730785563682</v>
      </c>
      <c r="O645">
        <v>1.3</v>
      </c>
      <c r="P645">
        <v>0.23022843864420139</v>
      </c>
      <c r="Q645">
        <v>39.454500774337781</v>
      </c>
      <c r="R645">
        <v>18.752695969639198</v>
      </c>
      <c r="S645">
        <v>20.701804804698579</v>
      </c>
      <c r="T645">
        <v>171.37109996785139</v>
      </c>
      <c r="U645">
        <v>0.25</v>
      </c>
      <c r="V645">
        <v>0.18759987907481171</v>
      </c>
      <c r="W645">
        <v>35.363472387772482</v>
      </c>
      <c r="X645">
        <v>20.62758933310101</v>
      </c>
      <c r="Y645">
        <v>14.735883054671479</v>
      </c>
    </row>
    <row r="646" spans="1:25" x14ac:dyDescent="0.35">
      <c r="A646">
        <v>645</v>
      </c>
      <c r="B646" t="s">
        <v>669</v>
      </c>
      <c r="C646">
        <v>20</v>
      </c>
      <c r="D646">
        <v>0</v>
      </c>
      <c r="E646">
        <v>0</v>
      </c>
      <c r="F646">
        <v>21.593194169491561</v>
      </c>
      <c r="G646">
        <v>0.1267934234242353</v>
      </c>
      <c r="H646">
        <v>0.1584917792802942</v>
      </c>
      <c r="I646">
        <v>10</v>
      </c>
      <c r="J646">
        <v>17.511950689396741</v>
      </c>
      <c r="K646">
        <v>175.11950689396741</v>
      </c>
      <c r="L646">
        <v>210.1046304420444</v>
      </c>
      <c r="M646">
        <v>0.65700514848070524</v>
      </c>
      <c r="N646">
        <v>1.3285025742403529</v>
      </c>
      <c r="O646">
        <v>1.3</v>
      </c>
      <c r="P646">
        <v>0.27372375780074598</v>
      </c>
      <c r="Q646">
        <v>46.949772626126688</v>
      </c>
      <c r="R646">
        <v>21.747920049341911</v>
      </c>
      <c r="S646">
        <v>25.201852576784781</v>
      </c>
      <c r="T646">
        <v>171.52246119718711</v>
      </c>
      <c r="U646">
        <v>0.25</v>
      </c>
      <c r="V646">
        <v>0.18759987907481171</v>
      </c>
      <c r="W646">
        <v>39.415603263985538</v>
      </c>
      <c r="X646">
        <v>26.639885371030608</v>
      </c>
      <c r="Y646">
        <v>12.77571789295493</v>
      </c>
    </row>
    <row r="647" spans="1:25" x14ac:dyDescent="0.35">
      <c r="A647">
        <v>646</v>
      </c>
      <c r="B647" t="s">
        <v>670</v>
      </c>
      <c r="C647">
        <v>21</v>
      </c>
      <c r="D647">
        <v>0</v>
      </c>
      <c r="E647">
        <v>0</v>
      </c>
      <c r="F647">
        <v>22.750647228043348</v>
      </c>
      <c r="G647">
        <v>0.14827993107270451</v>
      </c>
      <c r="H647">
        <v>0.1853499138408807</v>
      </c>
      <c r="I647">
        <v>7</v>
      </c>
      <c r="J647">
        <v>22.82173709225011</v>
      </c>
      <c r="K647">
        <v>159.75215964575071</v>
      </c>
      <c r="L647">
        <v>146.61040617437069</v>
      </c>
      <c r="M647">
        <v>0.45845630091422018</v>
      </c>
      <c r="N647">
        <v>1.2292281504571101</v>
      </c>
      <c r="O647">
        <v>1.3</v>
      </c>
      <c r="P647">
        <v>0.29618853131141359</v>
      </c>
      <c r="Q647">
        <v>33.370181182274059</v>
      </c>
      <c r="R647">
        <v>16.70600864821731</v>
      </c>
      <c r="S647">
        <v>16.66417253405675</v>
      </c>
      <c r="T647">
        <v>112.6653386426652</v>
      </c>
      <c r="U647">
        <v>0.25</v>
      </c>
      <c r="V647">
        <v>0.18759987907481171</v>
      </c>
      <c r="W647">
        <v>27.504094469420981</v>
      </c>
      <c r="X647">
        <v>21.739380922076901</v>
      </c>
      <c r="Y647">
        <v>5.7647135473440763</v>
      </c>
    </row>
    <row r="648" spans="1:25" x14ac:dyDescent="0.35">
      <c r="A648">
        <v>647</v>
      </c>
      <c r="B648" t="s">
        <v>671</v>
      </c>
      <c r="C648">
        <v>22</v>
      </c>
      <c r="D648">
        <v>0</v>
      </c>
      <c r="E648">
        <v>0</v>
      </c>
      <c r="F648">
        <v>22.23406112997672</v>
      </c>
      <c r="G648">
        <v>0.17278673246490681</v>
      </c>
      <c r="H648">
        <v>0.21598341558113349</v>
      </c>
      <c r="I648">
        <v>2</v>
      </c>
      <c r="J648">
        <v>14.14025641351847</v>
      </c>
      <c r="K648">
        <v>28.28051282703694</v>
      </c>
      <c r="L648">
        <v>35.568339974626547</v>
      </c>
      <c r="M648">
        <v>0.11122354817728659</v>
      </c>
      <c r="N648">
        <v>1.055611774088643</v>
      </c>
      <c r="O648">
        <v>1</v>
      </c>
      <c r="P648">
        <v>0.227994636495325</v>
      </c>
      <c r="Q648">
        <v>7.4109321439924667</v>
      </c>
      <c r="R648">
        <v>5.6164073390641409</v>
      </c>
      <c r="S648">
        <v>1.794524804928326</v>
      </c>
      <c r="T648">
        <v>32.504852999664429</v>
      </c>
      <c r="U648">
        <v>0.25</v>
      </c>
      <c r="V648">
        <v>0.18759987907481171</v>
      </c>
      <c r="W648">
        <v>6.6726162781317342</v>
      </c>
      <c r="X648">
        <v>6.1457372434166482</v>
      </c>
      <c r="Y648">
        <v>0.52687903471508601</v>
      </c>
    </row>
    <row r="649" spans="1:25" x14ac:dyDescent="0.35">
      <c r="A649">
        <v>648</v>
      </c>
      <c r="B649" t="s">
        <v>672</v>
      </c>
      <c r="C649">
        <v>23</v>
      </c>
      <c r="D649">
        <v>0</v>
      </c>
      <c r="E649">
        <v>0</v>
      </c>
      <c r="F649">
        <v>23.940728531388931</v>
      </c>
      <c r="G649">
        <v>0.1620547953306132</v>
      </c>
      <c r="H649">
        <v>0.2025684941632665</v>
      </c>
      <c r="I649">
        <v>5</v>
      </c>
      <c r="J649">
        <v>20.13897977186928</v>
      </c>
      <c r="K649">
        <v>100.6948988593464</v>
      </c>
      <c r="L649">
        <v>105.281432926146</v>
      </c>
      <c r="M649">
        <v>0.32921903399451291</v>
      </c>
      <c r="N649">
        <v>1.164609516997257</v>
      </c>
      <c r="O649">
        <v>1</v>
      </c>
      <c r="P649">
        <v>0.2359131961463434</v>
      </c>
      <c r="Q649">
        <v>22.278703376414349</v>
      </c>
      <c r="R649">
        <v>15.303809938875389</v>
      </c>
      <c r="S649">
        <v>6.9748934375389604</v>
      </c>
      <c r="T649">
        <v>94.436020283470128</v>
      </c>
      <c r="U649">
        <v>0.25</v>
      </c>
      <c r="V649">
        <v>0.18759987907481171</v>
      </c>
      <c r="W649">
        <v>19.750784085767901</v>
      </c>
      <c r="X649">
        <v>17.06136106496028</v>
      </c>
      <c r="Y649">
        <v>2.6894230208076242</v>
      </c>
    </row>
    <row r="650" spans="1:25" x14ac:dyDescent="0.35">
      <c r="A650">
        <v>649</v>
      </c>
      <c r="B650" t="s">
        <v>673</v>
      </c>
      <c r="C650">
        <v>0</v>
      </c>
      <c r="D650">
        <v>1</v>
      </c>
      <c r="E650">
        <v>0</v>
      </c>
      <c r="F650">
        <v>24.662299766976801</v>
      </c>
      <c r="G650">
        <v>0.19481179530391229</v>
      </c>
      <c r="H650">
        <v>0.24351474412989041</v>
      </c>
      <c r="I650">
        <v>2</v>
      </c>
      <c r="J650">
        <v>18.150629359824649</v>
      </c>
      <c r="K650">
        <v>36.301258719649297</v>
      </c>
      <c r="L650">
        <v>40.199786243836023</v>
      </c>
      <c r="M650">
        <v>0.12570625632788929</v>
      </c>
      <c r="N650">
        <v>1.0628531281639451</v>
      </c>
      <c r="O650">
        <v>1</v>
      </c>
      <c r="P650">
        <v>0.25882040755249658</v>
      </c>
      <c r="Q650">
        <v>8.8245330529177846</v>
      </c>
      <c r="R650">
        <v>6.6421467418829323</v>
      </c>
      <c r="S650">
        <v>2.1823863110348518</v>
      </c>
      <c r="T650">
        <v>34.095198042402828</v>
      </c>
      <c r="U650">
        <v>0.25</v>
      </c>
      <c r="V650">
        <v>0.18759987907481171</v>
      </c>
      <c r="W650">
        <v>7.5414750381769169</v>
      </c>
      <c r="X650">
        <v>7.8313925289952113</v>
      </c>
      <c r="Y650">
        <v>-0.28991749081829438</v>
      </c>
    </row>
    <row r="651" spans="1:25" x14ac:dyDescent="0.35">
      <c r="A651">
        <v>650</v>
      </c>
      <c r="B651" t="s">
        <v>674</v>
      </c>
      <c r="C651">
        <v>1</v>
      </c>
      <c r="D651">
        <v>1</v>
      </c>
      <c r="E651">
        <v>0</v>
      </c>
      <c r="F651">
        <v>27.76071036132857</v>
      </c>
      <c r="G651">
        <v>0.18355491070082361</v>
      </c>
      <c r="H651">
        <v>0.22944363837602949</v>
      </c>
      <c r="I651">
        <v>3</v>
      </c>
      <c r="J651">
        <v>18.342426370856671</v>
      </c>
      <c r="K651">
        <v>55.027279112570007</v>
      </c>
      <c r="L651">
        <v>69.629808508283773</v>
      </c>
      <c r="M651">
        <v>0.21773505220432071</v>
      </c>
      <c r="N651">
        <v>1.1088675261021601</v>
      </c>
      <c r="O651">
        <v>1</v>
      </c>
      <c r="P651">
        <v>0.25442259966590652</v>
      </c>
      <c r="Q651">
        <v>15.19132060508659</v>
      </c>
      <c r="R651">
        <v>10.9598813185459</v>
      </c>
      <c r="S651">
        <v>4.2314392865406916</v>
      </c>
      <c r="T651">
        <v>59.709006295175733</v>
      </c>
      <c r="U651">
        <v>0.25</v>
      </c>
      <c r="V651">
        <v>0.18759987907481171</v>
      </c>
      <c r="W651">
        <v>13.062543656156331</v>
      </c>
      <c r="X651">
        <v>12.78089328285348</v>
      </c>
      <c r="Y651">
        <v>0.28165037330285608</v>
      </c>
    </row>
    <row r="652" spans="1:25" x14ac:dyDescent="0.35">
      <c r="A652">
        <v>651</v>
      </c>
      <c r="B652" t="s">
        <v>675</v>
      </c>
      <c r="C652">
        <v>2</v>
      </c>
      <c r="D652">
        <v>1</v>
      </c>
      <c r="E652">
        <v>0</v>
      </c>
      <c r="F652">
        <v>27.012548953862179</v>
      </c>
      <c r="G652">
        <v>0.2120591335424199</v>
      </c>
      <c r="H652">
        <v>0.26507391692802479</v>
      </c>
      <c r="I652">
        <v>4</v>
      </c>
      <c r="J652">
        <v>17.855198119915389</v>
      </c>
      <c r="K652">
        <v>71.420792479661543</v>
      </c>
      <c r="L652">
        <v>88.495312861684923</v>
      </c>
      <c r="M652">
        <v>0.2767281998698059</v>
      </c>
      <c r="N652">
        <v>1.138364099934903</v>
      </c>
      <c r="O652">
        <v>1</v>
      </c>
      <c r="P652">
        <v>0.30175063085999021</v>
      </c>
      <c r="Q652">
        <v>20.20409548878251</v>
      </c>
      <c r="R652">
        <v>14.19868774142676</v>
      </c>
      <c r="S652">
        <v>6.0054077473557506</v>
      </c>
      <c r="T652">
        <v>66.956265944501212</v>
      </c>
      <c r="U652">
        <v>0.25</v>
      </c>
      <c r="V652">
        <v>0.18759987907481171</v>
      </c>
      <c r="W652">
        <v>16.601709991539721</v>
      </c>
      <c r="X652">
        <v>18.766239368014269</v>
      </c>
      <c r="Y652">
        <v>-2.164529376474547</v>
      </c>
    </row>
    <row r="653" spans="1:25" x14ac:dyDescent="0.35">
      <c r="A653">
        <v>652</v>
      </c>
      <c r="B653" t="s">
        <v>676</v>
      </c>
      <c r="C653">
        <v>3</v>
      </c>
      <c r="D653">
        <v>1</v>
      </c>
      <c r="E653">
        <v>0</v>
      </c>
      <c r="F653">
        <v>27.419394579409559</v>
      </c>
      <c r="G653">
        <v>0.20203895130554889</v>
      </c>
      <c r="H653">
        <v>0.25254868913193618</v>
      </c>
      <c r="I653">
        <v>3</v>
      </c>
      <c r="J653">
        <v>21.728636697425721</v>
      </c>
      <c r="K653">
        <v>65.185910092277169</v>
      </c>
      <c r="L653">
        <v>68.087848412181629</v>
      </c>
      <c r="M653">
        <v>0.2129132844985854</v>
      </c>
      <c r="N653">
        <v>1.106456642249293</v>
      </c>
      <c r="O653">
        <v>1</v>
      </c>
      <c r="P653">
        <v>0.27943417458138248</v>
      </c>
      <c r="Q653">
        <v>15.30059833216985</v>
      </c>
      <c r="R653">
        <v>11.06277299836391</v>
      </c>
      <c r="S653">
        <v>4.2378253338059348</v>
      </c>
      <c r="T653">
        <v>54.75564452734357</v>
      </c>
      <c r="U653">
        <v>0.25</v>
      </c>
      <c r="V653">
        <v>0.18759987907481171</v>
      </c>
      <c r="W653">
        <v>12.77327212858939</v>
      </c>
      <c r="X653">
        <v>13.756397489848361</v>
      </c>
      <c r="Y653">
        <v>-0.98312536125897243</v>
      </c>
    </row>
    <row r="654" spans="1:25" x14ac:dyDescent="0.35">
      <c r="A654">
        <v>653</v>
      </c>
      <c r="B654" t="s">
        <v>677</v>
      </c>
      <c r="C654">
        <v>4</v>
      </c>
      <c r="D654">
        <v>1</v>
      </c>
      <c r="E654">
        <v>0</v>
      </c>
      <c r="F654">
        <v>29.40788993002317</v>
      </c>
      <c r="G654">
        <v>0.20547481973400861</v>
      </c>
      <c r="H654">
        <v>0.25684352466751081</v>
      </c>
      <c r="I654">
        <v>2</v>
      </c>
      <c r="J654">
        <v>21.024272761471739</v>
      </c>
      <c r="K654">
        <v>42.048545522943492</v>
      </c>
      <c r="L654">
        <v>50.800872376108217</v>
      </c>
      <c r="M654">
        <v>0.15885625475360929</v>
      </c>
      <c r="N654">
        <v>1.0794281273768049</v>
      </c>
      <c r="O654">
        <v>1</v>
      </c>
      <c r="P654">
        <v>0.27724412486070937</v>
      </c>
      <c r="Q654">
        <v>11.392191823551491</v>
      </c>
      <c r="R654">
        <v>8.4431313467707838</v>
      </c>
      <c r="S654">
        <v>2.9490604767807009</v>
      </c>
      <c r="T654">
        <v>41.090832237743733</v>
      </c>
      <c r="U654">
        <v>0.25</v>
      </c>
      <c r="V654">
        <v>0.18759987907481171</v>
      </c>
      <c r="W654">
        <v>9.5302375146528462</v>
      </c>
      <c r="X654">
        <v>10.438300093811209</v>
      </c>
      <c r="Y654">
        <v>-0.90806257915836674</v>
      </c>
    </row>
    <row r="655" spans="1:25" x14ac:dyDescent="0.35">
      <c r="A655">
        <v>654</v>
      </c>
      <c r="B655" t="s">
        <v>678</v>
      </c>
      <c r="C655">
        <v>5</v>
      </c>
      <c r="D655">
        <v>1</v>
      </c>
      <c r="E655">
        <v>0</v>
      </c>
      <c r="F655">
        <v>30.239173869596989</v>
      </c>
      <c r="G655">
        <v>0.19732191265624821</v>
      </c>
      <c r="H655">
        <v>0.24665239082031021</v>
      </c>
      <c r="I655">
        <v>1</v>
      </c>
      <c r="J655">
        <v>21.601285022455979</v>
      </c>
      <c r="K655">
        <v>21.601285022455979</v>
      </c>
      <c r="L655">
        <v>31.302372473219709</v>
      </c>
      <c r="M655">
        <v>9.7883705995898837E-2</v>
      </c>
      <c r="N655">
        <v>1.04894185299795</v>
      </c>
      <c r="O655">
        <v>1</v>
      </c>
      <c r="P655">
        <v>0.25898501036132571</v>
      </c>
      <c r="Q655">
        <v>6.8729250329026721</v>
      </c>
      <c r="R655">
        <v>5.2365143107829901</v>
      </c>
      <c r="S655">
        <v>1.636410722119682</v>
      </c>
      <c r="T655">
        <v>26.537925972294062</v>
      </c>
      <c r="U655">
        <v>0.25</v>
      </c>
      <c r="V655">
        <v>0.18759987907481171</v>
      </c>
      <c r="W655">
        <v>5.8723212907307323</v>
      </c>
      <c r="X655">
        <v>6.1766440070940067</v>
      </c>
      <c r="Y655">
        <v>-0.3043227163632744</v>
      </c>
    </row>
    <row r="656" spans="1:25" x14ac:dyDescent="0.35">
      <c r="A656">
        <v>655</v>
      </c>
      <c r="B656" t="s">
        <v>679</v>
      </c>
      <c r="C656">
        <v>6</v>
      </c>
      <c r="D656">
        <v>1</v>
      </c>
      <c r="E656">
        <v>0</v>
      </c>
      <c r="F656">
        <v>29.276888197383151</v>
      </c>
      <c r="G656">
        <v>0.19038267987990951</v>
      </c>
      <c r="H656">
        <v>0.23797834984988689</v>
      </c>
      <c r="I656">
        <v>3</v>
      </c>
      <c r="J656">
        <v>19.6747851015691</v>
      </c>
      <c r="K656">
        <v>59.024355304707292</v>
      </c>
      <c r="L656">
        <v>72.893801778135739</v>
      </c>
      <c r="M656">
        <v>0.22794168295961309</v>
      </c>
      <c r="N656">
        <v>1.1139708414798071</v>
      </c>
      <c r="O656">
        <v>1</v>
      </c>
      <c r="P656">
        <v>0.26510094263625428</v>
      </c>
      <c r="Q656">
        <v>16.130935768310199</v>
      </c>
      <c r="R656">
        <v>11.58445816903556</v>
      </c>
      <c r="S656">
        <v>4.5464775992746453</v>
      </c>
      <c r="T656">
        <v>60.8482776707569</v>
      </c>
      <c r="U656">
        <v>0.25</v>
      </c>
      <c r="V656">
        <v>0.18759987907481171</v>
      </c>
      <c r="W656">
        <v>13.674868398881561</v>
      </c>
      <c r="X656">
        <v>13.8777173291564</v>
      </c>
      <c r="Y656">
        <v>-0.20284893027483439</v>
      </c>
    </row>
    <row r="657" spans="1:25" x14ac:dyDescent="0.35">
      <c r="A657">
        <v>656</v>
      </c>
      <c r="B657" t="s">
        <v>680</v>
      </c>
      <c r="C657">
        <v>7</v>
      </c>
      <c r="D657">
        <v>1</v>
      </c>
      <c r="E657">
        <v>0</v>
      </c>
      <c r="F657">
        <v>28.300645973211939</v>
      </c>
      <c r="G657">
        <v>0.1571880250390344</v>
      </c>
      <c r="H657">
        <v>0.19648503129879299</v>
      </c>
      <c r="I657">
        <v>11</v>
      </c>
      <c r="J657">
        <v>25.43128797709533</v>
      </c>
      <c r="K657">
        <v>279.7441677480486</v>
      </c>
      <c r="L657">
        <v>246.1399979958733</v>
      </c>
      <c r="M657">
        <v>0.76968910961211301</v>
      </c>
      <c r="N657">
        <v>1.3848445548060559</v>
      </c>
      <c r="O657">
        <v>1.2</v>
      </c>
      <c r="P657">
        <v>0.32652147083403721</v>
      </c>
      <c r="Q657">
        <v>56.56373678299552</v>
      </c>
      <c r="R657">
        <v>27.229884917019739</v>
      </c>
      <c r="S657">
        <v>29.333851865975781</v>
      </c>
      <c r="T657">
        <v>173.23129360686201</v>
      </c>
      <c r="U657">
        <v>0.25</v>
      </c>
      <c r="V657">
        <v>0.18759987907481171</v>
      </c>
      <c r="W657">
        <v>46.17583385950023</v>
      </c>
      <c r="X657">
        <v>38.690260168083213</v>
      </c>
      <c r="Y657">
        <v>7.4855736914170237</v>
      </c>
    </row>
    <row r="658" spans="1:25" x14ac:dyDescent="0.35">
      <c r="A658">
        <v>657</v>
      </c>
      <c r="B658" t="s">
        <v>681</v>
      </c>
      <c r="C658">
        <v>8</v>
      </c>
      <c r="D658">
        <v>1</v>
      </c>
      <c r="E658">
        <v>0</v>
      </c>
      <c r="F658">
        <v>27.939769069672511</v>
      </c>
      <c r="G658">
        <v>0.17752424578614731</v>
      </c>
      <c r="H658">
        <v>0.2219053072326842</v>
      </c>
      <c r="I658">
        <v>7</v>
      </c>
      <c r="J658">
        <v>22.714223246109949</v>
      </c>
      <c r="K658">
        <v>158.99956272276961</v>
      </c>
      <c r="L658">
        <v>157.3989481290518</v>
      </c>
      <c r="M658">
        <v>0.49219248080665129</v>
      </c>
      <c r="N658">
        <v>1.246096240403326</v>
      </c>
      <c r="O658">
        <v>1.2</v>
      </c>
      <c r="P658">
        <v>0.33181844288183121</v>
      </c>
      <c r="Q658">
        <v>36.167673843618601</v>
      </c>
      <c r="R658">
        <v>19.349855798142929</v>
      </c>
      <c r="S658">
        <v>16.817818045475668</v>
      </c>
      <c r="T658">
        <v>108.9983833614059</v>
      </c>
      <c r="U658">
        <v>0.25</v>
      </c>
      <c r="V658">
        <v>0.18759987907481171</v>
      </c>
      <c r="W658">
        <v>29.528023635512682</v>
      </c>
      <c r="X658">
        <v>27.942129554142841</v>
      </c>
      <c r="Y658">
        <v>1.585894081369837</v>
      </c>
    </row>
    <row r="659" spans="1:25" x14ac:dyDescent="0.35">
      <c r="A659">
        <v>658</v>
      </c>
      <c r="B659" t="s">
        <v>682</v>
      </c>
      <c r="C659">
        <v>9</v>
      </c>
      <c r="D659">
        <v>1</v>
      </c>
      <c r="E659">
        <v>0</v>
      </c>
      <c r="F659">
        <v>29.233325190852799</v>
      </c>
      <c r="G659">
        <v>0.1441617837824814</v>
      </c>
      <c r="H659">
        <v>0.18020222972810179</v>
      </c>
      <c r="I659">
        <v>6</v>
      </c>
      <c r="J659">
        <v>22.023403661513541</v>
      </c>
      <c r="K659">
        <v>132.1404219690813</v>
      </c>
      <c r="L659">
        <v>140.00874721426649</v>
      </c>
      <c r="M659">
        <v>0.43781266295071197</v>
      </c>
      <c r="N659">
        <v>1.2189063314753561</v>
      </c>
      <c r="O659">
        <v>1.2</v>
      </c>
      <c r="P659">
        <v>0.26357956651387188</v>
      </c>
      <c r="Q659">
        <v>30.924950194796061</v>
      </c>
      <c r="R659">
        <v>16.914042474652781</v>
      </c>
      <c r="S659">
        <v>14.01090772014328</v>
      </c>
      <c r="T659">
        <v>117.3268118003697</v>
      </c>
      <c r="U659">
        <v>0.25</v>
      </c>
      <c r="V659">
        <v>0.18759987907481171</v>
      </c>
      <c r="W659">
        <v>26.265624046812281</v>
      </c>
      <c r="X659">
        <v>20.183910743559181</v>
      </c>
      <c r="Y659">
        <v>6.0817133032530997</v>
      </c>
    </row>
    <row r="660" spans="1:25" x14ac:dyDescent="0.35">
      <c r="A660">
        <v>659</v>
      </c>
      <c r="B660" t="s">
        <v>683</v>
      </c>
      <c r="C660">
        <v>10</v>
      </c>
      <c r="D660">
        <v>1</v>
      </c>
      <c r="E660">
        <v>0</v>
      </c>
      <c r="F660">
        <v>28.74265533096883</v>
      </c>
      <c r="G660">
        <v>0.14380060581914419</v>
      </c>
      <c r="H660">
        <v>0.17975075727393031</v>
      </c>
      <c r="I660">
        <v>6</v>
      </c>
      <c r="J660">
        <v>24.914669950867872</v>
      </c>
      <c r="K660">
        <v>149.48801970520719</v>
      </c>
      <c r="L660">
        <v>138.88884975701291</v>
      </c>
      <c r="M660">
        <v>0.43431070112512993</v>
      </c>
      <c r="N660">
        <v>1.217155350562565</v>
      </c>
      <c r="O660">
        <v>1</v>
      </c>
      <c r="P660">
        <v>0.2187845959836372</v>
      </c>
      <c r="Q660">
        <v>28.366266418113049</v>
      </c>
      <c r="R660">
        <v>18.644302984004309</v>
      </c>
      <c r="S660">
        <v>9.7219634341087477</v>
      </c>
      <c r="T660">
        <v>129.65385561346631</v>
      </c>
      <c r="U660">
        <v>0.25</v>
      </c>
      <c r="V660">
        <v>0.18759987907481171</v>
      </c>
      <c r="W660">
        <v>26.05553141925532</v>
      </c>
      <c r="X660">
        <v>19.972300736582561</v>
      </c>
      <c r="Y660">
        <v>6.0832306826727631</v>
      </c>
    </row>
    <row r="661" spans="1:25" x14ac:dyDescent="0.35">
      <c r="A661">
        <v>660</v>
      </c>
      <c r="B661" t="s">
        <v>684</v>
      </c>
      <c r="C661">
        <v>11</v>
      </c>
      <c r="D661">
        <v>1</v>
      </c>
      <c r="E661">
        <v>0</v>
      </c>
      <c r="F661">
        <v>26.393281364835769</v>
      </c>
      <c r="G661">
        <v>0.12730229887886771</v>
      </c>
      <c r="H661">
        <v>0.1591278735985846</v>
      </c>
      <c r="I661">
        <v>6</v>
      </c>
      <c r="J661">
        <v>22.39752454062701</v>
      </c>
      <c r="K661">
        <v>134.38514724376199</v>
      </c>
      <c r="L661">
        <v>134.11515451360501</v>
      </c>
      <c r="M661">
        <v>0.41938317503682698</v>
      </c>
      <c r="N661">
        <v>1.209691587518414</v>
      </c>
      <c r="O661">
        <v>1</v>
      </c>
      <c r="P661">
        <v>0.19249565003190119</v>
      </c>
      <c r="Q661">
        <v>25.547090962616089</v>
      </c>
      <c r="R661">
        <v>16.894944943792769</v>
      </c>
      <c r="S661">
        <v>8.6521460188233128</v>
      </c>
      <c r="T661">
        <v>132.71515984066289</v>
      </c>
      <c r="U661">
        <v>0.25</v>
      </c>
      <c r="V661">
        <v>0.18759987907481171</v>
      </c>
      <c r="W661">
        <v>25.159986768851979</v>
      </c>
      <c r="X661">
        <v>17.07316748407646</v>
      </c>
      <c r="Y661">
        <v>8.0868192847755225</v>
      </c>
    </row>
    <row r="662" spans="1:25" x14ac:dyDescent="0.35">
      <c r="A662">
        <v>661</v>
      </c>
      <c r="B662" t="s">
        <v>685</v>
      </c>
      <c r="C662">
        <v>12</v>
      </c>
      <c r="D662">
        <v>1</v>
      </c>
      <c r="E662">
        <v>0</v>
      </c>
      <c r="F662">
        <v>25.338232481478791</v>
      </c>
      <c r="G662">
        <v>0.11078933506836661</v>
      </c>
      <c r="H662">
        <v>0.13848666883545829</v>
      </c>
      <c r="I662">
        <v>6</v>
      </c>
      <c r="J662">
        <v>19.650361605572201</v>
      </c>
      <c r="K662">
        <v>117.9021696334332</v>
      </c>
      <c r="L662">
        <v>132.34769310502861</v>
      </c>
      <c r="M662">
        <v>0.41385625617391342</v>
      </c>
      <c r="N662">
        <v>1.206928128086957</v>
      </c>
      <c r="O662">
        <v>1</v>
      </c>
      <c r="P662">
        <v>0.16714345598257799</v>
      </c>
      <c r="Q662">
        <v>23.085907674985581</v>
      </c>
      <c r="R662">
        <v>15.302258444554059</v>
      </c>
      <c r="S662">
        <v>7.7836492304315179</v>
      </c>
      <c r="T662">
        <v>138.12032029176129</v>
      </c>
      <c r="U662">
        <v>0.25</v>
      </c>
      <c r="V662">
        <v>0.18759987907481171</v>
      </c>
      <c r="W662">
        <v>24.82841122233366</v>
      </c>
      <c r="X662">
        <v>14.66271291693837</v>
      </c>
      <c r="Y662">
        <v>10.165698305395299</v>
      </c>
    </row>
    <row r="663" spans="1:25" x14ac:dyDescent="0.35">
      <c r="A663">
        <v>662</v>
      </c>
      <c r="B663" t="s">
        <v>686</v>
      </c>
      <c r="C663">
        <v>13</v>
      </c>
      <c r="D663">
        <v>1</v>
      </c>
      <c r="E663">
        <v>0</v>
      </c>
      <c r="F663">
        <v>25.36294897193946</v>
      </c>
      <c r="G663">
        <v>0.11227788475059371</v>
      </c>
      <c r="H663">
        <v>0.14034735593824221</v>
      </c>
      <c r="I663">
        <v>3</v>
      </c>
      <c r="J663">
        <v>22.92383499393646</v>
      </c>
      <c r="K663">
        <v>68.771504981809386</v>
      </c>
      <c r="L663">
        <v>67.043968443840143</v>
      </c>
      <c r="M663">
        <v>0.20964903224410961</v>
      </c>
      <c r="N663">
        <v>1.1048245161220549</v>
      </c>
      <c r="O663">
        <v>1</v>
      </c>
      <c r="P663">
        <v>0.15505919961347819</v>
      </c>
      <c r="Q663">
        <v>11.117076400827431</v>
      </c>
      <c r="R663">
        <v>8.0498404867759259</v>
      </c>
      <c r="S663">
        <v>3.0672359140515031</v>
      </c>
      <c r="T663">
        <v>71.695690604229696</v>
      </c>
      <c r="U663">
        <v>0.25</v>
      </c>
      <c r="V663">
        <v>0.18759987907481171</v>
      </c>
      <c r="W663">
        <v>12.5774403727599</v>
      </c>
      <c r="X663">
        <v>7.5275549621599236</v>
      </c>
      <c r="Y663">
        <v>5.0498854105999804</v>
      </c>
    </row>
    <row r="664" spans="1:25" x14ac:dyDescent="0.35">
      <c r="A664">
        <v>663</v>
      </c>
      <c r="B664" t="s">
        <v>687</v>
      </c>
      <c r="C664">
        <v>14</v>
      </c>
      <c r="D664">
        <v>1</v>
      </c>
      <c r="E664">
        <v>0</v>
      </c>
      <c r="F664">
        <v>21.989808414322859</v>
      </c>
      <c r="G664">
        <v>8.8999504187202094E-2</v>
      </c>
      <c r="H664">
        <v>0.1112493802340027</v>
      </c>
      <c r="I664">
        <v>7</v>
      </c>
      <c r="J664">
        <v>25.942039674022489</v>
      </c>
      <c r="K664">
        <v>181.5942777181574</v>
      </c>
      <c r="L664">
        <v>147.24418130206189</v>
      </c>
      <c r="M664">
        <v>0.46043813977705761</v>
      </c>
      <c r="N664">
        <v>1.2302190698885289</v>
      </c>
      <c r="O664">
        <v>1</v>
      </c>
      <c r="P664">
        <v>0.1368611090771501</v>
      </c>
      <c r="Q664">
        <v>22.33214791004151</v>
      </c>
      <c r="R664">
        <v>14.522387731846839</v>
      </c>
      <c r="S664">
        <v>7.8097601781946739</v>
      </c>
      <c r="T664">
        <v>163.17380489334371</v>
      </c>
      <c r="U664">
        <v>0.25</v>
      </c>
      <c r="V664">
        <v>0.18759987907481171</v>
      </c>
      <c r="W664">
        <v>27.622990606736469</v>
      </c>
      <c r="X664">
        <v>13.104659130333999</v>
      </c>
      <c r="Y664">
        <v>14.518331476402469</v>
      </c>
    </row>
    <row r="665" spans="1:25" x14ac:dyDescent="0.35">
      <c r="A665">
        <v>664</v>
      </c>
      <c r="B665" t="s">
        <v>688</v>
      </c>
      <c r="C665">
        <v>15</v>
      </c>
      <c r="D665">
        <v>1</v>
      </c>
      <c r="E665">
        <v>0</v>
      </c>
      <c r="F665">
        <v>22.127332828640931</v>
      </c>
      <c r="G665">
        <v>9.1160438441754102E-2</v>
      </c>
      <c r="H665">
        <v>0.1139505480521926</v>
      </c>
      <c r="I665">
        <v>7</v>
      </c>
      <c r="J665">
        <v>20.175365072763132</v>
      </c>
      <c r="K665">
        <v>141.2275555093419</v>
      </c>
      <c r="L665">
        <v>147.479522248644</v>
      </c>
      <c r="M665">
        <v>0.46117405984330001</v>
      </c>
      <c r="N665">
        <v>1.2305870299216499</v>
      </c>
      <c r="O665">
        <v>1</v>
      </c>
      <c r="P665">
        <v>0.14022606648549191</v>
      </c>
      <c r="Q665">
        <v>22.769414651387208</v>
      </c>
      <c r="R665">
        <v>14.802310830685039</v>
      </c>
      <c r="S665">
        <v>7.9671038207021692</v>
      </c>
      <c r="T665">
        <v>162.3764769422736</v>
      </c>
      <c r="U665">
        <v>0.25</v>
      </c>
      <c r="V665">
        <v>0.18759987907481171</v>
      </c>
      <c r="W665">
        <v>27.667140539856611</v>
      </c>
      <c r="X665">
        <v>13.44429790936681</v>
      </c>
      <c r="Y665">
        <v>14.222842630489801</v>
      </c>
    </row>
    <row r="666" spans="1:25" x14ac:dyDescent="0.35">
      <c r="A666">
        <v>665</v>
      </c>
      <c r="B666" t="s">
        <v>689</v>
      </c>
      <c r="C666">
        <v>16</v>
      </c>
      <c r="D666">
        <v>1</v>
      </c>
      <c r="E666">
        <v>0</v>
      </c>
      <c r="F666">
        <v>20.326104675318959</v>
      </c>
      <c r="G666">
        <v>9.4124363985734996E-2</v>
      </c>
      <c r="H666">
        <v>0.1176554549821687</v>
      </c>
      <c r="I666">
        <v>6</v>
      </c>
      <c r="J666">
        <v>21.868847479538761</v>
      </c>
      <c r="K666">
        <v>131.21308487723249</v>
      </c>
      <c r="L666">
        <v>121.4115680984636</v>
      </c>
      <c r="M666">
        <v>0.37965857848054269</v>
      </c>
      <c r="N666">
        <v>1.1898292892402711</v>
      </c>
      <c r="O666">
        <v>1</v>
      </c>
      <c r="P666">
        <v>0.13998990637667449</v>
      </c>
      <c r="Q666">
        <v>18.721763727788019</v>
      </c>
      <c r="R666">
        <v>12.587865433867229</v>
      </c>
      <c r="S666">
        <v>6.1338982939207938</v>
      </c>
      <c r="T666">
        <v>133.73652581360321</v>
      </c>
      <c r="U666">
        <v>0.25</v>
      </c>
      <c r="V666">
        <v>0.18759987907481171</v>
      </c>
      <c r="W666">
        <v>22.776795493555039</v>
      </c>
      <c r="X666">
        <v>11.427786627778641</v>
      </c>
      <c r="Y666">
        <v>11.349008865776399</v>
      </c>
    </row>
    <row r="667" spans="1:25" x14ac:dyDescent="0.35">
      <c r="A667">
        <v>666</v>
      </c>
      <c r="B667" t="s">
        <v>690</v>
      </c>
      <c r="C667">
        <v>17</v>
      </c>
      <c r="D667">
        <v>1</v>
      </c>
      <c r="E667">
        <v>0</v>
      </c>
      <c r="F667">
        <v>21.01085235912031</v>
      </c>
      <c r="G667">
        <v>0.1070115223907276</v>
      </c>
      <c r="H667">
        <v>0.1337644029884095</v>
      </c>
      <c r="I667">
        <v>9</v>
      </c>
      <c r="J667">
        <v>24.14421837806476</v>
      </c>
      <c r="K667">
        <v>217.2979654025828</v>
      </c>
      <c r="L667">
        <v>187.7820568095415</v>
      </c>
      <c r="M667">
        <v>0.58720161405579607</v>
      </c>
      <c r="N667">
        <v>1.2936008070278979</v>
      </c>
      <c r="O667">
        <v>1.3</v>
      </c>
      <c r="P667">
        <v>0.2249490615546349</v>
      </c>
      <c r="Q667">
        <v>38.877468503546481</v>
      </c>
      <c r="R667">
        <v>18.4945741160677</v>
      </c>
      <c r="S667">
        <v>20.382894387478778</v>
      </c>
      <c r="T667">
        <v>172.82787594161201</v>
      </c>
      <c r="U667">
        <v>0.25</v>
      </c>
      <c r="V667">
        <v>0.18759987907481171</v>
      </c>
      <c r="W667">
        <v>35.227891149889409</v>
      </c>
      <c r="X667">
        <v>20.094843776851128</v>
      </c>
      <c r="Y667">
        <v>15.133047373038281</v>
      </c>
    </row>
    <row r="668" spans="1:25" x14ac:dyDescent="0.35">
      <c r="A668">
        <v>667</v>
      </c>
      <c r="B668" t="s">
        <v>691</v>
      </c>
      <c r="C668">
        <v>18</v>
      </c>
      <c r="D668">
        <v>1</v>
      </c>
      <c r="E668">
        <v>0</v>
      </c>
      <c r="F668">
        <v>19.34121432719116</v>
      </c>
      <c r="G668">
        <v>0.12102728640190979</v>
      </c>
      <c r="H668">
        <v>0.1512841080023872</v>
      </c>
      <c r="I668">
        <v>9</v>
      </c>
      <c r="J668">
        <v>20.54194400621213</v>
      </c>
      <c r="K668">
        <v>184.87749605590921</v>
      </c>
      <c r="L668">
        <v>183.33424479970299</v>
      </c>
      <c r="M668">
        <v>0.57329313719933628</v>
      </c>
      <c r="N668">
        <v>1.286646568599668</v>
      </c>
      <c r="O668">
        <v>1.3</v>
      </c>
      <c r="P668">
        <v>0.25304393197841302</v>
      </c>
      <c r="Q668">
        <v>39.918148083326727</v>
      </c>
      <c r="R668">
        <v>19.092278178505278</v>
      </c>
      <c r="S668">
        <v>20.825869904821449</v>
      </c>
      <c r="T668">
        <v>157.75184874511081</v>
      </c>
      <c r="U668">
        <v>0.25</v>
      </c>
      <c r="V668">
        <v>0.18759987907481171</v>
      </c>
      <c r="W668">
        <v>34.393482154696208</v>
      </c>
      <c r="X668">
        <v>22.18844615265149</v>
      </c>
      <c r="Y668">
        <v>12.20503600204472</v>
      </c>
    </row>
    <row r="669" spans="1:25" x14ac:dyDescent="0.35">
      <c r="A669">
        <v>668</v>
      </c>
      <c r="B669" t="s">
        <v>692</v>
      </c>
      <c r="C669">
        <v>19</v>
      </c>
      <c r="D669">
        <v>1</v>
      </c>
      <c r="E669">
        <v>0</v>
      </c>
      <c r="F669">
        <v>19.104867165972799</v>
      </c>
      <c r="G669">
        <v>0.1229115858042064</v>
      </c>
      <c r="H669">
        <v>0.153639482255258</v>
      </c>
      <c r="I669">
        <v>7</v>
      </c>
      <c r="J669">
        <v>23.0917756991999</v>
      </c>
      <c r="K669">
        <v>161.6424298943993</v>
      </c>
      <c r="L669">
        <v>139.1762790027407</v>
      </c>
      <c r="M669">
        <v>0.43520950327846541</v>
      </c>
      <c r="N669">
        <v>1.217604751639233</v>
      </c>
      <c r="O669">
        <v>1.3</v>
      </c>
      <c r="P669">
        <v>0.2431938127234119</v>
      </c>
      <c r="Q669">
        <v>29.834702216085311</v>
      </c>
      <c r="R669">
        <v>15.07863428065864</v>
      </c>
      <c r="S669">
        <v>14.756067935426669</v>
      </c>
      <c r="T669">
        <v>122.6787058518499</v>
      </c>
      <c r="U669">
        <v>0.25</v>
      </c>
      <c r="V669">
        <v>0.18759987907481171</v>
      </c>
      <c r="W669">
        <v>26.109453110996409</v>
      </c>
      <c r="X669">
        <v>17.106377158555532</v>
      </c>
      <c r="Y669">
        <v>9.0030759524408808</v>
      </c>
    </row>
    <row r="670" spans="1:25" x14ac:dyDescent="0.35">
      <c r="A670">
        <v>669</v>
      </c>
      <c r="B670" t="s">
        <v>693</v>
      </c>
      <c r="C670">
        <v>20</v>
      </c>
      <c r="D670">
        <v>1</v>
      </c>
      <c r="E670">
        <v>0</v>
      </c>
      <c r="F670">
        <v>20.904639073014479</v>
      </c>
      <c r="G670">
        <v>0.12977107620056241</v>
      </c>
      <c r="H670">
        <v>0.16221384525070301</v>
      </c>
      <c r="I670">
        <v>8</v>
      </c>
      <c r="J670">
        <v>19.944797907174401</v>
      </c>
      <c r="K670">
        <v>159.55838325739521</v>
      </c>
      <c r="L670">
        <v>164.84699225932741</v>
      </c>
      <c r="M670">
        <v>0.51548279729994895</v>
      </c>
      <c r="N670">
        <v>1.257741398649975</v>
      </c>
      <c r="O670">
        <v>1.3</v>
      </c>
      <c r="P670">
        <v>0.26522998918781271</v>
      </c>
      <c r="Q670">
        <v>36.485320616673057</v>
      </c>
      <c r="R670">
        <v>17.851447856431889</v>
      </c>
      <c r="S670">
        <v>18.633872760241172</v>
      </c>
      <c r="T670">
        <v>137.56106814466349</v>
      </c>
      <c r="U670">
        <v>0.25</v>
      </c>
      <c r="V670">
        <v>0.18759987907481171</v>
      </c>
      <c r="W670">
        <v>30.925275813696249</v>
      </c>
      <c r="X670">
        <v>21.3923715939187</v>
      </c>
      <c r="Y670">
        <v>9.5329042197775493</v>
      </c>
    </row>
    <row r="671" spans="1:25" x14ac:dyDescent="0.35">
      <c r="A671">
        <v>670</v>
      </c>
      <c r="B671" t="s">
        <v>694</v>
      </c>
      <c r="C671">
        <v>21</v>
      </c>
      <c r="D671">
        <v>1</v>
      </c>
      <c r="E671">
        <v>0</v>
      </c>
      <c r="F671">
        <v>21.862798371239091</v>
      </c>
      <c r="G671">
        <v>0.1614812753604607</v>
      </c>
      <c r="H671">
        <v>0.20185159420057591</v>
      </c>
      <c r="I671">
        <v>8</v>
      </c>
      <c r="J671">
        <v>13.941390279980009</v>
      </c>
      <c r="K671">
        <v>111.5311222398401</v>
      </c>
      <c r="L671">
        <v>165.77501095858361</v>
      </c>
      <c r="M671">
        <v>0.51838474697147641</v>
      </c>
      <c r="N671">
        <v>1.259192373485738</v>
      </c>
      <c r="O671">
        <v>1.3</v>
      </c>
      <c r="P671">
        <v>0.33042098439129419</v>
      </c>
      <c r="Q671">
        <v>38.095140305216297</v>
      </c>
      <c r="R671">
        <v>18.617618529448642</v>
      </c>
      <c r="S671">
        <v>19.47752177576767</v>
      </c>
      <c r="T671">
        <v>115.29273897478291</v>
      </c>
      <c r="U671">
        <v>0.25</v>
      </c>
      <c r="V671">
        <v>0.18759987907481171</v>
      </c>
      <c r="W671">
        <v>31.09937200945588</v>
      </c>
      <c r="X671">
        <v>26.769560192486431</v>
      </c>
      <c r="Y671">
        <v>4.3298118169694462</v>
      </c>
    </row>
    <row r="672" spans="1:25" x14ac:dyDescent="0.35">
      <c r="A672">
        <v>671</v>
      </c>
      <c r="B672" t="s">
        <v>695</v>
      </c>
      <c r="C672">
        <v>22</v>
      </c>
      <c r="D672">
        <v>1</v>
      </c>
      <c r="E672">
        <v>0</v>
      </c>
      <c r="F672">
        <v>22.438247831227692</v>
      </c>
      <c r="G672">
        <v>0.18045223810813951</v>
      </c>
      <c r="H672">
        <v>0.22556529763517441</v>
      </c>
      <c r="I672">
        <v>2</v>
      </c>
      <c r="J672">
        <v>17.098619394243709</v>
      </c>
      <c r="K672">
        <v>34.197238788487432</v>
      </c>
      <c r="L672">
        <v>35.727832815217042</v>
      </c>
      <c r="M672">
        <v>0.11172228833923969</v>
      </c>
      <c r="N672">
        <v>1.05586114416962</v>
      </c>
      <c r="O672">
        <v>1</v>
      </c>
      <c r="P672">
        <v>0.2381656332460361</v>
      </c>
      <c r="Q672">
        <v>7.591718779322373</v>
      </c>
      <c r="R672">
        <v>5.7520584567341873</v>
      </c>
      <c r="S672">
        <v>1.839660322588186</v>
      </c>
      <c r="T672">
        <v>31.875794487443009</v>
      </c>
      <c r="U672">
        <v>0.25</v>
      </c>
      <c r="V672">
        <v>0.18759987907481171</v>
      </c>
      <c r="W672">
        <v>6.7025371157398084</v>
      </c>
      <c r="X672">
        <v>6.4471673942593464</v>
      </c>
      <c r="Y672">
        <v>0.25536972148046111</v>
      </c>
    </row>
    <row r="673" spans="1:25" x14ac:dyDescent="0.35">
      <c r="A673">
        <v>672</v>
      </c>
      <c r="B673" t="s">
        <v>696</v>
      </c>
      <c r="C673">
        <v>23</v>
      </c>
      <c r="D673">
        <v>1</v>
      </c>
      <c r="E673">
        <v>0</v>
      </c>
      <c r="F673">
        <v>22.220066377251271</v>
      </c>
      <c r="G673">
        <v>0.17012571623078229</v>
      </c>
      <c r="H673">
        <v>0.2126571452884779</v>
      </c>
      <c r="I673">
        <v>6</v>
      </c>
      <c r="J673">
        <v>22.743132018054411</v>
      </c>
      <c r="K673">
        <v>136.45879210832649</v>
      </c>
      <c r="L673">
        <v>122.7227095289153</v>
      </c>
      <c r="M673">
        <v>0.38375856746403508</v>
      </c>
      <c r="N673">
        <v>1.191879283732018</v>
      </c>
      <c r="O673">
        <v>1</v>
      </c>
      <c r="P673">
        <v>0.25346164600692661</v>
      </c>
      <c r="Q673">
        <v>26.7373453557956</v>
      </c>
      <c r="R673">
        <v>17.946344547293752</v>
      </c>
      <c r="S673">
        <v>8.7910008085018454</v>
      </c>
      <c r="T673">
        <v>105.48872295678579</v>
      </c>
      <c r="U673">
        <v>0.25</v>
      </c>
      <c r="V673">
        <v>0.18759987907481171</v>
      </c>
      <c r="W673">
        <v>23.022765467357761</v>
      </c>
      <c r="X673">
        <v>20.87828885638897</v>
      </c>
      <c r="Y673">
        <v>2.1444766109687912</v>
      </c>
    </row>
    <row r="674" spans="1:25" x14ac:dyDescent="0.35">
      <c r="A674">
        <v>673</v>
      </c>
      <c r="B674" t="s">
        <v>697</v>
      </c>
      <c r="C674">
        <v>0</v>
      </c>
      <c r="D674">
        <v>2</v>
      </c>
      <c r="E674">
        <v>0</v>
      </c>
      <c r="F674">
        <v>24.24721341404312</v>
      </c>
      <c r="G674">
        <v>0.1781089109151737</v>
      </c>
      <c r="H674">
        <v>0.2226361386439672</v>
      </c>
      <c r="I674">
        <v>4</v>
      </c>
      <c r="J674">
        <v>26.898608103036519</v>
      </c>
      <c r="K674">
        <v>107.59443241214611</v>
      </c>
      <c r="L674">
        <v>83.457998162945344</v>
      </c>
      <c r="M674">
        <v>0.26097632574582103</v>
      </c>
      <c r="N674">
        <v>1.13048816287291</v>
      </c>
      <c r="O674">
        <v>1</v>
      </c>
      <c r="P674">
        <v>0.25168751936473699</v>
      </c>
      <c r="Q674">
        <v>18.135009621822761</v>
      </c>
      <c r="R674">
        <v>12.833400803232641</v>
      </c>
      <c r="S674">
        <v>5.3016088185901156</v>
      </c>
      <c r="T674">
        <v>72.053670629341454</v>
      </c>
      <c r="U674">
        <v>0.25</v>
      </c>
      <c r="V674">
        <v>0.18759987907481171</v>
      </c>
      <c r="W674">
        <v>15.65671036319441</v>
      </c>
      <c r="X674">
        <v>14.86461315996276</v>
      </c>
      <c r="Y674">
        <v>0.7920972032316449</v>
      </c>
    </row>
    <row r="675" spans="1:25" x14ac:dyDescent="0.35">
      <c r="A675">
        <v>674</v>
      </c>
      <c r="B675" t="s">
        <v>698</v>
      </c>
      <c r="C675">
        <v>1</v>
      </c>
      <c r="D675">
        <v>2</v>
      </c>
      <c r="E675">
        <v>0</v>
      </c>
      <c r="F675">
        <v>25.37684038043712</v>
      </c>
      <c r="G675">
        <v>0.19252712598245819</v>
      </c>
      <c r="H675">
        <v>0.24065890747807281</v>
      </c>
      <c r="I675">
        <v>2</v>
      </c>
      <c r="J675">
        <v>19.739413471276581</v>
      </c>
      <c r="K675">
        <v>39.478826942553162</v>
      </c>
      <c r="L675">
        <v>41.957539922443843</v>
      </c>
      <c r="M675">
        <v>0.13120281875098549</v>
      </c>
      <c r="N675">
        <v>1.0656014093754931</v>
      </c>
      <c r="O675">
        <v>1</v>
      </c>
      <c r="P675">
        <v>0.25644647098740059</v>
      </c>
      <c r="Q675">
        <v>9.1803739664816515</v>
      </c>
      <c r="R675">
        <v>6.8921635318496124</v>
      </c>
      <c r="S675">
        <v>2.2882104346320391</v>
      </c>
      <c r="T675">
        <v>35.798402415655353</v>
      </c>
      <c r="U675">
        <v>0.25</v>
      </c>
      <c r="V675">
        <v>0.18759987907481171</v>
      </c>
      <c r="W675">
        <v>7.8712294157270506</v>
      </c>
      <c r="X675">
        <v>8.0779645745623654</v>
      </c>
      <c r="Y675">
        <v>-0.20673515883531479</v>
      </c>
    </row>
    <row r="676" spans="1:25" x14ac:dyDescent="0.35">
      <c r="A676">
        <v>675</v>
      </c>
      <c r="B676" t="s">
        <v>699</v>
      </c>
      <c r="C676">
        <v>2</v>
      </c>
      <c r="D676">
        <v>2</v>
      </c>
      <c r="E676">
        <v>0</v>
      </c>
      <c r="F676">
        <v>27.707554944867329</v>
      </c>
      <c r="G676">
        <v>0.20183014344430319</v>
      </c>
      <c r="H676">
        <v>0.25228767930537899</v>
      </c>
      <c r="I676">
        <v>2</v>
      </c>
      <c r="J676">
        <v>27.424193423487321</v>
      </c>
      <c r="K676">
        <v>54.848386846974648</v>
      </c>
      <c r="L676">
        <v>46.992647408489042</v>
      </c>
      <c r="M676">
        <v>0.14694779083715731</v>
      </c>
      <c r="N676">
        <v>1.073473895418579</v>
      </c>
      <c r="O676">
        <v>1</v>
      </c>
      <c r="P676">
        <v>0.27082423787005833</v>
      </c>
      <c r="Q676">
        <v>10.46837666634525</v>
      </c>
      <c r="R676">
        <v>7.8014950981278028</v>
      </c>
      <c r="S676">
        <v>2.666881568217446</v>
      </c>
      <c r="T676">
        <v>38.653765810163513</v>
      </c>
      <c r="U676">
        <v>0.25</v>
      </c>
      <c r="V676">
        <v>0.18759987907481171</v>
      </c>
      <c r="W676">
        <v>8.8158149712378098</v>
      </c>
      <c r="X676">
        <v>9.4845327672829036</v>
      </c>
      <c r="Y676">
        <v>-0.66871779604509562</v>
      </c>
    </row>
    <row r="677" spans="1:25" x14ac:dyDescent="0.35">
      <c r="A677">
        <v>676</v>
      </c>
      <c r="B677" t="s">
        <v>700</v>
      </c>
      <c r="C677">
        <v>3</v>
      </c>
      <c r="D677">
        <v>2</v>
      </c>
      <c r="E677">
        <v>0</v>
      </c>
      <c r="F677">
        <v>27.978349308740519</v>
      </c>
      <c r="G677">
        <v>0.19344800162886741</v>
      </c>
      <c r="H677">
        <v>0.2418100020360843</v>
      </c>
      <c r="I677">
        <v>1</v>
      </c>
      <c r="J677">
        <v>19.545514148288561</v>
      </c>
      <c r="K677">
        <v>19.545514148288561</v>
      </c>
      <c r="L677">
        <v>26.202009925751909</v>
      </c>
      <c r="M677">
        <v>8.1934678857590038E-2</v>
      </c>
      <c r="N677">
        <v>1.040967339428795</v>
      </c>
      <c r="O677">
        <v>1</v>
      </c>
      <c r="P677">
        <v>0.25390050213788851</v>
      </c>
      <c r="Q677">
        <v>5.7122372300372213</v>
      </c>
      <c r="R677">
        <v>4.3521807466950246</v>
      </c>
      <c r="S677">
        <v>1.3600564833421971</v>
      </c>
      <c r="T677">
        <v>22.49793593135556</v>
      </c>
      <c r="U677">
        <v>0.25</v>
      </c>
      <c r="V677">
        <v>0.18759987907481171</v>
      </c>
      <c r="W677">
        <v>4.9154938935880752</v>
      </c>
      <c r="X677">
        <v>5.0687264587964558</v>
      </c>
      <c r="Y677">
        <v>-0.15323256520838049</v>
      </c>
    </row>
    <row r="678" spans="1:25" x14ac:dyDescent="0.35">
      <c r="A678">
        <v>677</v>
      </c>
      <c r="B678" t="s">
        <v>701</v>
      </c>
      <c r="C678">
        <v>4</v>
      </c>
      <c r="D678">
        <v>2</v>
      </c>
      <c r="E678">
        <v>0</v>
      </c>
      <c r="F678">
        <v>31.367841384673049</v>
      </c>
      <c r="G678">
        <v>0.2022406570005853</v>
      </c>
      <c r="H678">
        <v>0.25280082125073161</v>
      </c>
      <c r="I678">
        <v>2</v>
      </c>
      <c r="J678">
        <v>22.59996117843264</v>
      </c>
      <c r="K678">
        <v>45.199922356865272</v>
      </c>
      <c r="L678">
        <v>55.484955952577508</v>
      </c>
      <c r="M678">
        <v>0.17350356176050141</v>
      </c>
      <c r="N678">
        <v>1.0867517808802509</v>
      </c>
      <c r="O678">
        <v>1</v>
      </c>
      <c r="P678">
        <v>0.2747317427022225</v>
      </c>
      <c r="Q678">
        <v>12.411509434854869</v>
      </c>
      <c r="R678">
        <v>9.1365919270372888</v>
      </c>
      <c r="S678">
        <v>3.2749175078175798</v>
      </c>
      <c r="T678">
        <v>45.176830725044802</v>
      </c>
      <c r="U678">
        <v>0.25</v>
      </c>
      <c r="V678">
        <v>0.18759987907481171</v>
      </c>
      <c r="W678">
        <v>10.4089710271748</v>
      </c>
      <c r="X678">
        <v>11.22131394549781</v>
      </c>
      <c r="Y678">
        <v>-0.81234291832301508</v>
      </c>
    </row>
    <row r="679" spans="1:25" x14ac:dyDescent="0.35">
      <c r="A679">
        <v>678</v>
      </c>
      <c r="B679" t="s">
        <v>702</v>
      </c>
      <c r="C679">
        <v>5</v>
      </c>
      <c r="D679">
        <v>2</v>
      </c>
      <c r="E679">
        <v>0</v>
      </c>
      <c r="F679">
        <v>30.239485137808121</v>
      </c>
      <c r="G679">
        <v>0.20437336765848049</v>
      </c>
      <c r="H679">
        <v>0.25546670957310069</v>
      </c>
      <c r="I679">
        <v>1</v>
      </c>
      <c r="J679">
        <v>23.365479009912089</v>
      </c>
      <c r="K679">
        <v>23.365479009912089</v>
      </c>
      <c r="L679">
        <v>31.013639777678261</v>
      </c>
      <c r="M679">
        <v>9.6980827905557246E-2</v>
      </c>
      <c r="N679">
        <v>1.0484904139527791</v>
      </c>
      <c r="O679">
        <v>1</v>
      </c>
      <c r="P679">
        <v>0.26824004505175569</v>
      </c>
      <c r="Q679">
        <v>6.888707705205463</v>
      </c>
      <c r="R679">
        <v>5.2485392039660654</v>
      </c>
      <c r="S679">
        <v>1.6401685012393989</v>
      </c>
      <c r="T679">
        <v>25.681130883631919</v>
      </c>
      <c r="U679">
        <v>0.25</v>
      </c>
      <c r="V679">
        <v>0.18759987907481171</v>
      </c>
      <c r="W679">
        <v>5.8181550719622139</v>
      </c>
      <c r="X679">
        <v>6.3383620047111151</v>
      </c>
      <c r="Y679">
        <v>-0.52020693274890117</v>
      </c>
    </row>
    <row r="680" spans="1:25" x14ac:dyDescent="0.35">
      <c r="A680">
        <v>679</v>
      </c>
      <c r="B680" t="s">
        <v>703</v>
      </c>
      <c r="C680">
        <v>6</v>
      </c>
      <c r="D680">
        <v>2</v>
      </c>
      <c r="E680">
        <v>0</v>
      </c>
      <c r="F680">
        <v>30.965360246016989</v>
      </c>
      <c r="G680">
        <v>0.18399475750197411</v>
      </c>
      <c r="H680">
        <v>0.2299934468774677</v>
      </c>
      <c r="I680">
        <v>2</v>
      </c>
      <c r="J680">
        <v>25.080945709216309</v>
      </c>
      <c r="K680">
        <v>50.16189141843261</v>
      </c>
      <c r="L680">
        <v>55.308689057886241</v>
      </c>
      <c r="M680">
        <v>0.17295236849514969</v>
      </c>
      <c r="N680">
        <v>1.086476184247575</v>
      </c>
      <c r="O680">
        <v>1</v>
      </c>
      <c r="P680">
        <v>0.24988240256537839</v>
      </c>
      <c r="Q680">
        <v>11.98530213281944</v>
      </c>
      <c r="R680">
        <v>8.8250822662033421</v>
      </c>
      <c r="S680">
        <v>3.1602198666160959</v>
      </c>
      <c r="T680">
        <v>47.963770196597352</v>
      </c>
      <c r="U680">
        <v>0.25</v>
      </c>
      <c r="V680">
        <v>0.18759987907481171</v>
      </c>
      <c r="W680">
        <v>10.37590337904582</v>
      </c>
      <c r="X680">
        <v>10.17650883095787</v>
      </c>
      <c r="Y680">
        <v>0.19939454808795351</v>
      </c>
    </row>
    <row r="681" spans="1:25" x14ac:dyDescent="0.35">
      <c r="A681">
        <v>680</v>
      </c>
      <c r="B681" t="s">
        <v>704</v>
      </c>
      <c r="C681">
        <v>7</v>
      </c>
      <c r="D681">
        <v>2</v>
      </c>
      <c r="E681">
        <v>0</v>
      </c>
      <c r="F681">
        <v>29.493641018601132</v>
      </c>
      <c r="G681">
        <v>0.15816471287944811</v>
      </c>
      <c r="H681">
        <v>0.19770589109931011</v>
      </c>
      <c r="I681">
        <v>7</v>
      </c>
      <c r="J681">
        <v>24.899916319878969</v>
      </c>
      <c r="K681">
        <v>174.29941423915281</v>
      </c>
      <c r="L681">
        <v>161.79728919306399</v>
      </c>
      <c r="M681">
        <v>0.50594626013912158</v>
      </c>
      <c r="N681">
        <v>1.252973130069561</v>
      </c>
      <c r="O681">
        <v>1.2</v>
      </c>
      <c r="P681">
        <v>0.29726420304467321</v>
      </c>
      <c r="Q681">
        <v>36.850320076519743</v>
      </c>
      <c r="R681">
        <v>19.606869023319991</v>
      </c>
      <c r="S681">
        <v>17.243451053199749</v>
      </c>
      <c r="T681">
        <v>123.96487602303679</v>
      </c>
      <c r="U681">
        <v>0.25</v>
      </c>
      <c r="V681">
        <v>0.18759987907481171</v>
      </c>
      <c r="W681">
        <v>30.353151887251151</v>
      </c>
      <c r="X681">
        <v>25.590621789894001</v>
      </c>
      <c r="Y681">
        <v>4.7625300973571498</v>
      </c>
    </row>
    <row r="682" spans="1:25" x14ac:dyDescent="0.35">
      <c r="A682">
        <v>681</v>
      </c>
      <c r="B682" t="s">
        <v>705</v>
      </c>
      <c r="C682">
        <v>8</v>
      </c>
      <c r="D682">
        <v>2</v>
      </c>
      <c r="E682">
        <v>0</v>
      </c>
      <c r="F682">
        <v>29.89438488718422</v>
      </c>
      <c r="G682">
        <v>0.16630834300607841</v>
      </c>
      <c r="H682">
        <v>0.207885428757598</v>
      </c>
      <c r="I682">
        <v>7</v>
      </c>
      <c r="J682">
        <v>23.14240175050158</v>
      </c>
      <c r="K682">
        <v>161.99681225351111</v>
      </c>
      <c r="L682">
        <v>162.39828431867031</v>
      </c>
      <c r="M682">
        <v>0.50782559469212218</v>
      </c>
      <c r="N682">
        <v>1.2539127973460611</v>
      </c>
      <c r="O682">
        <v>1.2</v>
      </c>
      <c r="P682">
        <v>0.31280423940111002</v>
      </c>
      <c r="Q682">
        <v>37.237583214524413</v>
      </c>
      <c r="R682">
        <v>19.798071707133449</v>
      </c>
      <c r="S682">
        <v>17.439511507390961</v>
      </c>
      <c r="T682">
        <v>119.044368726648</v>
      </c>
      <c r="U682">
        <v>0.25</v>
      </c>
      <c r="V682">
        <v>0.18759987907481171</v>
      </c>
      <c r="W682">
        <v>30.465898500139438</v>
      </c>
      <c r="X682">
        <v>27.008189572068069</v>
      </c>
      <c r="Y682">
        <v>3.457708928071376</v>
      </c>
    </row>
    <row r="683" spans="1:25" x14ac:dyDescent="0.35">
      <c r="A683">
        <v>682</v>
      </c>
      <c r="B683" t="s">
        <v>706</v>
      </c>
      <c r="C683">
        <v>9</v>
      </c>
      <c r="D683">
        <v>2</v>
      </c>
      <c r="E683">
        <v>0</v>
      </c>
      <c r="F683">
        <v>28.573551879748671</v>
      </c>
      <c r="G683">
        <v>0.14033208634976449</v>
      </c>
      <c r="H683">
        <v>0.17541510793720569</v>
      </c>
      <c r="I683">
        <v>7</v>
      </c>
      <c r="J683">
        <v>30.419955742714318</v>
      </c>
      <c r="K683">
        <v>212.93969019900021</v>
      </c>
      <c r="L683">
        <v>160.40208834313481</v>
      </c>
      <c r="M683">
        <v>0.50158341416262131</v>
      </c>
      <c r="N683">
        <v>1.250791707081311</v>
      </c>
      <c r="O683">
        <v>1.2</v>
      </c>
      <c r="P683">
        <v>0.26328931476555578</v>
      </c>
      <c r="Q683">
        <v>35.416526693228413</v>
      </c>
      <c r="R683">
        <v>18.87685828248836</v>
      </c>
      <c r="S683">
        <v>16.539668410740049</v>
      </c>
      <c r="T683">
        <v>134.51562485460079</v>
      </c>
      <c r="U683">
        <v>0.25</v>
      </c>
      <c r="V683">
        <v>0.18759987907481171</v>
      </c>
      <c r="W683">
        <v>30.091412376519351</v>
      </c>
      <c r="X683">
        <v>22.509559712051342</v>
      </c>
      <c r="Y683">
        <v>7.5818526644680126</v>
      </c>
    </row>
    <row r="684" spans="1:25" x14ac:dyDescent="0.35">
      <c r="A684">
        <v>683</v>
      </c>
      <c r="B684" t="s">
        <v>707</v>
      </c>
      <c r="C684">
        <v>10</v>
      </c>
      <c r="D684">
        <v>2</v>
      </c>
      <c r="E684">
        <v>0</v>
      </c>
      <c r="F684">
        <v>27.67520346829733</v>
      </c>
      <c r="G684">
        <v>0.139770184142017</v>
      </c>
      <c r="H684">
        <v>0.1747127301775212</v>
      </c>
      <c r="I684">
        <v>5</v>
      </c>
      <c r="J684">
        <v>23.66075835816337</v>
      </c>
      <c r="K684">
        <v>118.3037917908169</v>
      </c>
      <c r="L684">
        <v>114.8072628179668</v>
      </c>
      <c r="M684">
        <v>0.35900666537279441</v>
      </c>
      <c r="N684">
        <v>1.1795033326863971</v>
      </c>
      <c r="O684">
        <v>1</v>
      </c>
      <c r="P684">
        <v>0.2060742475071255</v>
      </c>
      <c r="Q684">
        <v>22.726875635748279</v>
      </c>
      <c r="R684">
        <v>15.41453932748885</v>
      </c>
      <c r="S684">
        <v>7.3123363082594359</v>
      </c>
      <c r="T684">
        <v>110.2848896001061</v>
      </c>
      <c r="U684">
        <v>0.25</v>
      </c>
      <c r="V684">
        <v>0.18759987907481171</v>
      </c>
      <c r="W684">
        <v>21.53782862156071</v>
      </c>
      <c r="X684">
        <v>16.046632264908169</v>
      </c>
      <c r="Y684">
        <v>5.4911963566525408</v>
      </c>
    </row>
    <row r="685" spans="1:25" x14ac:dyDescent="0.35">
      <c r="A685">
        <v>684</v>
      </c>
      <c r="B685" t="s">
        <v>708</v>
      </c>
      <c r="C685">
        <v>11</v>
      </c>
      <c r="D685">
        <v>2</v>
      </c>
      <c r="E685">
        <v>0</v>
      </c>
      <c r="F685">
        <v>27.541848309252121</v>
      </c>
      <c r="G685">
        <v>0.12758756109578889</v>
      </c>
      <c r="H685">
        <v>0.1594844513697361</v>
      </c>
      <c r="I685">
        <v>4</v>
      </c>
      <c r="J685">
        <v>20.763243670155411</v>
      </c>
      <c r="K685">
        <v>83.052974680621631</v>
      </c>
      <c r="L685">
        <v>93.234130910727416</v>
      </c>
      <c r="M685">
        <v>0.29154666364846599</v>
      </c>
      <c r="N685">
        <v>1.1457733318242329</v>
      </c>
      <c r="O685">
        <v>1</v>
      </c>
      <c r="P685">
        <v>0.1827330312200624</v>
      </c>
      <c r="Q685">
        <v>17.21374922029667</v>
      </c>
      <c r="R685">
        <v>12.01895610042866</v>
      </c>
      <c r="S685">
        <v>5.1947931198680113</v>
      </c>
      <c r="T685">
        <v>94.201629039724281</v>
      </c>
      <c r="U685">
        <v>0.25</v>
      </c>
      <c r="V685">
        <v>0.18759987907481171</v>
      </c>
      <c r="W685">
        <v>17.490711684497629</v>
      </c>
      <c r="X685">
        <v>11.89551537378521</v>
      </c>
      <c r="Y685">
        <v>5.5951963107124154</v>
      </c>
    </row>
    <row r="686" spans="1:25" x14ac:dyDescent="0.35">
      <c r="A686">
        <v>685</v>
      </c>
      <c r="B686" t="s">
        <v>709</v>
      </c>
      <c r="C686">
        <v>12</v>
      </c>
      <c r="D686">
        <v>2</v>
      </c>
      <c r="E686">
        <v>0</v>
      </c>
      <c r="F686">
        <v>26.701984417526941</v>
      </c>
      <c r="G686">
        <v>0.1065498288662564</v>
      </c>
      <c r="H686">
        <v>0.13318728608282049</v>
      </c>
      <c r="I686">
        <v>4</v>
      </c>
      <c r="J686">
        <v>27.840329657579218</v>
      </c>
      <c r="K686">
        <v>111.3613186303169</v>
      </c>
      <c r="L686">
        <v>92.152101289732215</v>
      </c>
      <c r="M686">
        <v>0.28816311598315852</v>
      </c>
      <c r="N686">
        <v>1.1440815579915791</v>
      </c>
      <c r="O686">
        <v>1</v>
      </c>
      <c r="P686">
        <v>0.15237711776630339</v>
      </c>
      <c r="Q686">
        <v>15.096442614459299</v>
      </c>
      <c r="R686">
        <v>10.55620030513273</v>
      </c>
      <c r="S686">
        <v>4.5402423093265671</v>
      </c>
      <c r="T686">
        <v>99.072897793041946</v>
      </c>
      <c r="U686">
        <v>0.25</v>
      </c>
      <c r="V686">
        <v>0.18759987907481171</v>
      </c>
      <c r="W686">
        <v>17.287723058443571</v>
      </c>
      <c r="X686">
        <v>9.8187906220868939</v>
      </c>
      <c r="Y686">
        <v>7.468932436356674</v>
      </c>
    </row>
    <row r="687" spans="1:25" x14ac:dyDescent="0.35">
      <c r="A687">
        <v>686</v>
      </c>
      <c r="B687" t="s">
        <v>710</v>
      </c>
      <c r="C687">
        <v>13</v>
      </c>
      <c r="D687">
        <v>2</v>
      </c>
      <c r="E687">
        <v>0</v>
      </c>
      <c r="F687">
        <v>24.40950705019381</v>
      </c>
      <c r="G687">
        <v>0.10209813420697331</v>
      </c>
      <c r="H687">
        <v>0.12762266775871661</v>
      </c>
      <c r="I687">
        <v>7</v>
      </c>
      <c r="J687">
        <v>22.473179754983509</v>
      </c>
      <c r="K687">
        <v>157.31225828488459</v>
      </c>
      <c r="L687">
        <v>152.32073530187731</v>
      </c>
      <c r="M687">
        <v>0.47631271668381953</v>
      </c>
      <c r="N687">
        <v>1.23815635834191</v>
      </c>
      <c r="O687">
        <v>1</v>
      </c>
      <c r="P687">
        <v>0.15801681755401201</v>
      </c>
      <c r="Q687">
        <v>25.587451491812729</v>
      </c>
      <c r="R687">
        <v>16.532614039847719</v>
      </c>
      <c r="S687">
        <v>9.0548374519650032</v>
      </c>
      <c r="T687">
        <v>161.92865979639561</v>
      </c>
      <c r="U687">
        <v>0.25</v>
      </c>
      <c r="V687">
        <v>0.18759987907481171</v>
      </c>
      <c r="W687">
        <v>28.57535152321859</v>
      </c>
      <c r="X687">
        <v>15.55166287535593</v>
      </c>
      <c r="Y687">
        <v>13.023688647862659</v>
      </c>
    </row>
    <row r="688" spans="1:25" x14ac:dyDescent="0.35">
      <c r="A688">
        <v>687</v>
      </c>
      <c r="B688" t="s">
        <v>711</v>
      </c>
      <c r="C688">
        <v>14</v>
      </c>
      <c r="D688">
        <v>2</v>
      </c>
      <c r="E688">
        <v>0</v>
      </c>
      <c r="F688">
        <v>22.529785607204129</v>
      </c>
      <c r="G688">
        <v>9.5380025669758006E-2</v>
      </c>
      <c r="H688">
        <v>0.11922503208719749</v>
      </c>
      <c r="I688">
        <v>7</v>
      </c>
      <c r="J688">
        <v>25.084240339200491</v>
      </c>
      <c r="K688">
        <v>175.5896823744034</v>
      </c>
      <c r="L688">
        <v>148.2361813501623</v>
      </c>
      <c r="M688">
        <v>0.4635401615531784</v>
      </c>
      <c r="N688">
        <v>1.231770080776589</v>
      </c>
      <c r="O688">
        <v>1</v>
      </c>
      <c r="P688">
        <v>0.14685782740463871</v>
      </c>
      <c r="Q688">
        <v>23.660774694676661</v>
      </c>
      <c r="R688">
        <v>15.36700724522183</v>
      </c>
      <c r="S688">
        <v>8.2937674494548279</v>
      </c>
      <c r="T688">
        <v>161.1134735738934</v>
      </c>
      <c r="U688">
        <v>0.25</v>
      </c>
      <c r="V688">
        <v>0.18759987907481171</v>
      </c>
      <c r="W688">
        <v>27.8090896958023</v>
      </c>
      <c r="X688">
        <v>14.138770782365381</v>
      </c>
      <c r="Y688">
        <v>13.670318913436921</v>
      </c>
    </row>
    <row r="689" spans="1:25" x14ac:dyDescent="0.35">
      <c r="A689">
        <v>688</v>
      </c>
      <c r="B689" t="s">
        <v>712</v>
      </c>
      <c r="C689">
        <v>15</v>
      </c>
      <c r="D689">
        <v>2</v>
      </c>
      <c r="E689">
        <v>0</v>
      </c>
      <c r="F689">
        <v>20.629158185142131</v>
      </c>
      <c r="G689">
        <v>0.1120914704559374</v>
      </c>
      <c r="H689">
        <v>0.14011433806992171</v>
      </c>
      <c r="I689">
        <v>5</v>
      </c>
      <c r="J689">
        <v>15.778613139173119</v>
      </c>
      <c r="K689">
        <v>78.893065695865616</v>
      </c>
      <c r="L689">
        <v>99.604847415732038</v>
      </c>
      <c r="M689">
        <v>0.31146813579542848</v>
      </c>
      <c r="N689">
        <v>1.1557340678977139</v>
      </c>
      <c r="O689">
        <v>1</v>
      </c>
      <c r="P689">
        <v>0.16193491390834619</v>
      </c>
      <c r="Q689">
        <v>17.012153529409261</v>
      </c>
      <c r="R689">
        <v>11.775825599987339</v>
      </c>
      <c r="S689">
        <v>5.2363279294219218</v>
      </c>
      <c r="T689">
        <v>105.0555011196535</v>
      </c>
      <c r="U689">
        <v>0.25</v>
      </c>
      <c r="V689">
        <v>0.18759987907481171</v>
      </c>
      <c r="W689">
        <v>18.6858573304564</v>
      </c>
      <c r="X689">
        <v>11.16485381136868</v>
      </c>
      <c r="Y689">
        <v>7.5210035190877242</v>
      </c>
    </row>
    <row r="690" spans="1:25" x14ac:dyDescent="0.35">
      <c r="A690">
        <v>689</v>
      </c>
      <c r="B690" t="s">
        <v>713</v>
      </c>
      <c r="C690">
        <v>16</v>
      </c>
      <c r="D690">
        <v>2</v>
      </c>
      <c r="E690">
        <v>0</v>
      </c>
      <c r="F690">
        <v>21.203959032543651</v>
      </c>
      <c r="G690">
        <v>9.54871742268662E-2</v>
      </c>
      <c r="H690">
        <v>0.11935896778358281</v>
      </c>
      <c r="I690">
        <v>7</v>
      </c>
      <c r="J690">
        <v>21.319228233914771</v>
      </c>
      <c r="K690">
        <v>149.2345976374034</v>
      </c>
      <c r="L690">
        <v>145.16238187296389</v>
      </c>
      <c r="M690">
        <v>0.45392827400140112</v>
      </c>
      <c r="N690">
        <v>1.2269641370007009</v>
      </c>
      <c r="O690">
        <v>1</v>
      </c>
      <c r="P690">
        <v>0.14644917289987811</v>
      </c>
      <c r="Q690">
        <v>23.12419808395585</v>
      </c>
      <c r="R690">
        <v>15.07734244978516</v>
      </c>
      <c r="S690">
        <v>8.0468556341706972</v>
      </c>
      <c r="T690">
        <v>157.8991374691137</v>
      </c>
      <c r="U690">
        <v>0.25</v>
      </c>
      <c r="V690">
        <v>0.18759987907481171</v>
      </c>
      <c r="W690">
        <v>27.232445285579669</v>
      </c>
      <c r="X690">
        <v>13.861145649090579</v>
      </c>
      <c r="Y690">
        <v>13.371299636489081</v>
      </c>
    </row>
    <row r="691" spans="1:25" x14ac:dyDescent="0.35">
      <c r="A691">
        <v>690</v>
      </c>
      <c r="B691" t="s">
        <v>714</v>
      </c>
      <c r="C691">
        <v>17</v>
      </c>
      <c r="D691">
        <v>2</v>
      </c>
      <c r="E691">
        <v>0</v>
      </c>
      <c r="F691">
        <v>19.207928702935519</v>
      </c>
      <c r="G691">
        <v>0.1089708526198417</v>
      </c>
      <c r="H691">
        <v>0.13621356577480209</v>
      </c>
      <c r="I691">
        <v>7</v>
      </c>
      <c r="J691">
        <v>19.320214221493369</v>
      </c>
      <c r="K691">
        <v>135.2414995504536</v>
      </c>
      <c r="L691">
        <v>139.97847576551371</v>
      </c>
      <c r="M691">
        <v>0.4377180029822918</v>
      </c>
      <c r="N691">
        <v>1.218859001491146</v>
      </c>
      <c r="O691">
        <v>1.3</v>
      </c>
      <c r="P691">
        <v>0.215832670000771</v>
      </c>
      <c r="Q691">
        <v>28.393233921422571</v>
      </c>
      <c r="R691">
        <v>14.33534093351566</v>
      </c>
      <c r="S691">
        <v>14.057892987906911</v>
      </c>
      <c r="T691">
        <v>131.55206726266761</v>
      </c>
      <c r="U691">
        <v>0.25</v>
      </c>
      <c r="V691">
        <v>0.18759987907481171</v>
      </c>
      <c r="W691">
        <v>26.25994512668683</v>
      </c>
      <c r="X691">
        <v>15.25357385259387</v>
      </c>
      <c r="Y691">
        <v>11.00637127409296</v>
      </c>
    </row>
    <row r="692" spans="1:25" x14ac:dyDescent="0.35">
      <c r="A692">
        <v>691</v>
      </c>
      <c r="B692" t="s">
        <v>715</v>
      </c>
      <c r="C692">
        <v>18</v>
      </c>
      <c r="D692">
        <v>2</v>
      </c>
      <c r="E692">
        <v>0</v>
      </c>
      <c r="F692">
        <v>20.407737399665919</v>
      </c>
      <c r="G692">
        <v>9.5606863687967697E-2</v>
      </c>
      <c r="H692">
        <v>0.1195085796099597</v>
      </c>
      <c r="I692">
        <v>12</v>
      </c>
      <c r="J692">
        <v>19.021638651095039</v>
      </c>
      <c r="K692">
        <v>228.25966381314041</v>
      </c>
      <c r="L692">
        <v>252.15907611818639</v>
      </c>
      <c r="M692">
        <v>0.78851099519905687</v>
      </c>
      <c r="N692">
        <v>1.394255497599528</v>
      </c>
      <c r="O692">
        <v>1.3</v>
      </c>
      <c r="P692">
        <v>0.21661314237094639</v>
      </c>
      <c r="Q692">
        <v>51.242006952528662</v>
      </c>
      <c r="R692">
        <v>22.616760553792691</v>
      </c>
      <c r="S692">
        <v>28.625246398735971</v>
      </c>
      <c r="T692">
        <v>236.56000920192349</v>
      </c>
      <c r="U692">
        <v>0.25</v>
      </c>
      <c r="V692">
        <v>0.18759987907481171</v>
      </c>
      <c r="W692">
        <v>47.305012187388023</v>
      </c>
      <c r="X692">
        <v>24.10813841811532</v>
      </c>
      <c r="Y692">
        <v>23.196873769272699</v>
      </c>
    </row>
    <row r="693" spans="1:25" x14ac:dyDescent="0.35">
      <c r="A693">
        <v>692</v>
      </c>
      <c r="B693" t="s">
        <v>716</v>
      </c>
      <c r="C693">
        <v>19</v>
      </c>
      <c r="D693">
        <v>2</v>
      </c>
      <c r="E693">
        <v>0</v>
      </c>
      <c r="F693">
        <v>19.673010199679759</v>
      </c>
      <c r="G693">
        <v>0.12397377504216379</v>
      </c>
      <c r="H693">
        <v>0.15496721880270481</v>
      </c>
      <c r="I693">
        <v>8</v>
      </c>
      <c r="J693">
        <v>20.938927820773859</v>
      </c>
      <c r="K693">
        <v>167.51142256619079</v>
      </c>
      <c r="L693">
        <v>162.22023319763031</v>
      </c>
      <c r="M693">
        <v>0.50726882208330382</v>
      </c>
      <c r="N693">
        <v>1.253634411041652</v>
      </c>
      <c r="O693">
        <v>1.3</v>
      </c>
      <c r="P693">
        <v>0.25255390949683909</v>
      </c>
      <c r="Q693">
        <v>35.295310623400717</v>
      </c>
      <c r="R693">
        <v>17.325777723997341</v>
      </c>
      <c r="S693">
        <v>17.96953289940339</v>
      </c>
      <c r="T693">
        <v>139.75357060882271</v>
      </c>
      <c r="U693">
        <v>0.25</v>
      </c>
      <c r="V693">
        <v>0.18759987907481171</v>
      </c>
      <c r="W693">
        <v>30.432496131363209</v>
      </c>
      <c r="X693">
        <v>20.111054697730371</v>
      </c>
      <c r="Y693">
        <v>10.32144143363284</v>
      </c>
    </row>
    <row r="694" spans="1:25" x14ac:dyDescent="0.35">
      <c r="A694">
        <v>693</v>
      </c>
      <c r="B694" t="s">
        <v>717</v>
      </c>
      <c r="C694">
        <v>20</v>
      </c>
      <c r="D694">
        <v>2</v>
      </c>
      <c r="E694">
        <v>0</v>
      </c>
      <c r="F694">
        <v>19.547459854980819</v>
      </c>
      <c r="G694">
        <v>0.146933770949016</v>
      </c>
      <c r="H694">
        <v>0.1836672136862699</v>
      </c>
      <c r="I694">
        <v>7</v>
      </c>
      <c r="J694">
        <v>23.75172580018004</v>
      </c>
      <c r="K694">
        <v>166.26208060126029</v>
      </c>
      <c r="L694">
        <v>139.22265430024629</v>
      </c>
      <c r="M694">
        <v>0.43535452059274082</v>
      </c>
      <c r="N694">
        <v>1.2176772602963699</v>
      </c>
      <c r="O694">
        <v>1.3</v>
      </c>
      <c r="P694">
        <v>0.29074160643809471</v>
      </c>
      <c r="Q694">
        <v>31.575995612761691</v>
      </c>
      <c r="R694">
        <v>15.95774393521668</v>
      </c>
      <c r="S694">
        <v>15.618251677545009</v>
      </c>
      <c r="T694">
        <v>108.60501185090931</v>
      </c>
      <c r="U694">
        <v>0.25</v>
      </c>
      <c r="V694">
        <v>0.18759987907481171</v>
      </c>
      <c r="W694">
        <v>26.11815311120052</v>
      </c>
      <c r="X694">
        <v>20.456509597866429</v>
      </c>
      <c r="Y694">
        <v>5.6616435133340994</v>
      </c>
    </row>
    <row r="695" spans="1:25" x14ac:dyDescent="0.35">
      <c r="A695">
        <v>694</v>
      </c>
      <c r="B695" t="s">
        <v>718</v>
      </c>
      <c r="C695">
        <v>21</v>
      </c>
      <c r="D695">
        <v>2</v>
      </c>
      <c r="E695">
        <v>0</v>
      </c>
      <c r="F695">
        <v>21.802852090462981</v>
      </c>
      <c r="G695">
        <v>0.16579871445010749</v>
      </c>
      <c r="H695">
        <v>0.2072483930626344</v>
      </c>
      <c r="I695">
        <v>8</v>
      </c>
      <c r="J695">
        <v>20.580050677224161</v>
      </c>
      <c r="K695">
        <v>164.64040541779329</v>
      </c>
      <c r="L695">
        <v>165.45857923714041</v>
      </c>
      <c r="M695">
        <v>0.51739525297653965</v>
      </c>
      <c r="N695">
        <v>1.2586976264882701</v>
      </c>
      <c r="O695">
        <v>1.3</v>
      </c>
      <c r="P695">
        <v>0.33912197857387971</v>
      </c>
      <c r="Q695">
        <v>37.982692846184932</v>
      </c>
      <c r="R695">
        <v>18.569960200556011</v>
      </c>
      <c r="S695">
        <v>19.412732645628921</v>
      </c>
      <c r="T695">
        <v>112.003040929151</v>
      </c>
      <c r="U695">
        <v>0.25</v>
      </c>
      <c r="V695">
        <v>0.18759987907481171</v>
      </c>
      <c r="W695">
        <v>31.040009456777689</v>
      </c>
      <c r="X695">
        <v>27.432819732259119</v>
      </c>
      <c r="Y695">
        <v>3.60718972451857</v>
      </c>
    </row>
    <row r="696" spans="1:25" x14ac:dyDescent="0.35">
      <c r="A696">
        <v>695</v>
      </c>
      <c r="B696" t="s">
        <v>719</v>
      </c>
      <c r="C696">
        <v>22</v>
      </c>
      <c r="D696">
        <v>2</v>
      </c>
      <c r="E696">
        <v>0</v>
      </c>
      <c r="F696">
        <v>21.483471114420759</v>
      </c>
      <c r="G696">
        <v>0.17034996339528261</v>
      </c>
      <c r="H696">
        <v>0.21293745424410329</v>
      </c>
      <c r="I696">
        <v>3</v>
      </c>
      <c r="J696">
        <v>25.210561357240369</v>
      </c>
      <c r="K696">
        <v>75.631684071721111</v>
      </c>
      <c r="L696">
        <v>55.693611644798921</v>
      </c>
      <c r="M696">
        <v>0.1741560360242092</v>
      </c>
      <c r="N696">
        <v>1.0870780180121049</v>
      </c>
      <c r="O696">
        <v>1</v>
      </c>
      <c r="P696">
        <v>0.23147962572022299</v>
      </c>
      <c r="Q696">
        <v>11.68576310199718</v>
      </c>
      <c r="R696">
        <v>8.5997603913407872</v>
      </c>
      <c r="S696">
        <v>3.086002710656397</v>
      </c>
      <c r="T696">
        <v>50.482901316425732</v>
      </c>
      <c r="U696">
        <v>0.25</v>
      </c>
      <c r="V696">
        <v>0.18759987907481171</v>
      </c>
      <c r="W696">
        <v>10.448114809803799</v>
      </c>
      <c r="X696">
        <v>9.4874047050425805</v>
      </c>
      <c r="Y696">
        <v>0.96071010476122443</v>
      </c>
    </row>
    <row r="697" spans="1:25" x14ac:dyDescent="0.35">
      <c r="A697">
        <v>696</v>
      </c>
      <c r="B697" t="s">
        <v>720</v>
      </c>
      <c r="C697">
        <v>23</v>
      </c>
      <c r="D697">
        <v>2</v>
      </c>
      <c r="E697">
        <v>0</v>
      </c>
      <c r="F697">
        <v>23.35617307636257</v>
      </c>
      <c r="G697">
        <v>0.1742041382886414</v>
      </c>
      <c r="H697">
        <v>0.21775517286080179</v>
      </c>
      <c r="I697">
        <v>3</v>
      </c>
      <c r="J697">
        <v>17.797112045677551</v>
      </c>
      <c r="K697">
        <v>53.391336137032667</v>
      </c>
      <c r="L697">
        <v>59.888809586546202</v>
      </c>
      <c r="M697">
        <v>0.1872745791083128</v>
      </c>
      <c r="N697">
        <v>1.093637289554156</v>
      </c>
      <c r="O697">
        <v>1</v>
      </c>
      <c r="P697">
        <v>0.2381451770338841</v>
      </c>
      <c r="Q697">
        <v>12.725154000805089</v>
      </c>
      <c r="R697">
        <v>9.3085004488043754</v>
      </c>
      <c r="S697">
        <v>3.4166535520007102</v>
      </c>
      <c r="T697">
        <v>53.434439274806337</v>
      </c>
      <c r="U697">
        <v>0.25</v>
      </c>
      <c r="V697">
        <v>0.18759987907481171</v>
      </c>
      <c r="W697">
        <v>11.235133436370489</v>
      </c>
      <c r="X697">
        <v>10.43287846715681</v>
      </c>
      <c r="Y697">
        <v>0.80225496921368489</v>
      </c>
    </row>
    <row r="698" spans="1:25" x14ac:dyDescent="0.35">
      <c r="A698">
        <v>697</v>
      </c>
      <c r="B698" t="s">
        <v>721</v>
      </c>
      <c r="C698">
        <v>0</v>
      </c>
      <c r="D698">
        <v>3</v>
      </c>
      <c r="E698">
        <v>0</v>
      </c>
      <c r="F698">
        <v>24.701260660278042</v>
      </c>
      <c r="G698">
        <v>0.1822700617403171</v>
      </c>
      <c r="H698">
        <v>0.22783757717539641</v>
      </c>
      <c r="I698">
        <v>3</v>
      </c>
      <c r="J698">
        <v>22.857503822302739</v>
      </c>
      <c r="K698">
        <v>68.572511466908225</v>
      </c>
      <c r="L698">
        <v>62.57332199162795</v>
      </c>
      <c r="M698">
        <v>0.19566915122025649</v>
      </c>
      <c r="N698">
        <v>1.097834575610128</v>
      </c>
      <c r="O698">
        <v>1</v>
      </c>
      <c r="P698">
        <v>0.25012796984639107</v>
      </c>
      <c r="Q698">
        <v>13.56466653840465</v>
      </c>
      <c r="R698">
        <v>9.884670670617929</v>
      </c>
      <c r="S698">
        <v>3.6799958677867171</v>
      </c>
      <c r="T698">
        <v>54.230906470535842</v>
      </c>
      <c r="U698">
        <v>0.25</v>
      </c>
      <c r="V698">
        <v>0.18759987907481171</v>
      </c>
      <c r="W698">
        <v>11.73874763893866</v>
      </c>
      <c r="X698">
        <v>11.405243262710769</v>
      </c>
      <c r="Y698">
        <v>0.33350437622789458</v>
      </c>
    </row>
    <row r="699" spans="1:25" x14ac:dyDescent="0.35">
      <c r="A699">
        <v>698</v>
      </c>
      <c r="B699" t="s">
        <v>722</v>
      </c>
      <c r="C699">
        <v>1</v>
      </c>
      <c r="D699">
        <v>3</v>
      </c>
      <c r="E699">
        <v>0</v>
      </c>
      <c r="F699">
        <v>26.5153759100222</v>
      </c>
      <c r="G699">
        <v>0.1935888578333998</v>
      </c>
      <c r="H699">
        <v>0.24198607229174979</v>
      </c>
      <c r="I699">
        <v>1</v>
      </c>
      <c r="J699">
        <v>24.04214558825608</v>
      </c>
      <c r="K699">
        <v>24.04214558825608</v>
      </c>
      <c r="L699">
        <v>22.789584449508329</v>
      </c>
      <c r="M699">
        <v>7.1263894963004781E-2</v>
      </c>
      <c r="N699">
        <v>1.0356319474815019</v>
      </c>
      <c r="O699">
        <v>1</v>
      </c>
      <c r="P699">
        <v>0.25408537590633729</v>
      </c>
      <c r="Q699">
        <v>4.9696376021569151</v>
      </c>
      <c r="R699">
        <v>3.7863905540243148</v>
      </c>
      <c r="S699">
        <v>1.1832470481326001</v>
      </c>
      <c r="T699">
        <v>19.558928113945669</v>
      </c>
      <c r="U699">
        <v>0.25</v>
      </c>
      <c r="V699">
        <v>0.18759987907481171</v>
      </c>
      <c r="W699">
        <v>4.2753232868929718</v>
      </c>
      <c r="X699">
        <v>4.4118096240781259</v>
      </c>
      <c r="Y699">
        <v>-0.1364863371851541</v>
      </c>
    </row>
    <row r="700" spans="1:25" x14ac:dyDescent="0.35">
      <c r="A700">
        <v>699</v>
      </c>
      <c r="B700" t="s">
        <v>723</v>
      </c>
      <c r="C700">
        <v>2</v>
      </c>
      <c r="D700">
        <v>3</v>
      </c>
      <c r="E700">
        <v>0</v>
      </c>
      <c r="F700">
        <v>29.43549484605548</v>
      </c>
      <c r="G700">
        <v>0.1911192720239101</v>
      </c>
      <c r="H700">
        <v>0.2388990900298876</v>
      </c>
      <c r="I700">
        <v>1</v>
      </c>
      <c r="J700">
        <v>16.215055958582241</v>
      </c>
      <c r="K700">
        <v>16.215055958582241</v>
      </c>
      <c r="L700">
        <v>29.676638365517761</v>
      </c>
      <c r="M700">
        <v>9.2799973778414493E-2</v>
      </c>
      <c r="N700">
        <v>1.0463999868892071</v>
      </c>
      <c r="O700">
        <v>1</v>
      </c>
      <c r="P700">
        <v>0.25084404453138198</v>
      </c>
      <c r="Q700">
        <v>6.4403635913339308</v>
      </c>
      <c r="R700">
        <v>4.9069436886353763</v>
      </c>
      <c r="S700">
        <v>1.533419902698554</v>
      </c>
      <c r="T700">
        <v>25.67477176253314</v>
      </c>
      <c r="U700">
        <v>0.25</v>
      </c>
      <c r="V700">
        <v>0.18759987907481171</v>
      </c>
      <c r="W700">
        <v>5.5673337687180506</v>
      </c>
      <c r="X700">
        <v>5.6717775205345964</v>
      </c>
      <c r="Y700">
        <v>-0.10444375181654481</v>
      </c>
    </row>
    <row r="701" spans="1:25" x14ac:dyDescent="0.35">
      <c r="A701">
        <v>700</v>
      </c>
      <c r="B701" t="s">
        <v>724</v>
      </c>
      <c r="C701">
        <v>3</v>
      </c>
      <c r="D701">
        <v>3</v>
      </c>
      <c r="E701">
        <v>0</v>
      </c>
      <c r="F701">
        <v>30.192454697877441</v>
      </c>
      <c r="G701">
        <v>0.20040154404205399</v>
      </c>
      <c r="H701">
        <v>0.25050193005256749</v>
      </c>
      <c r="I701">
        <v>3</v>
      </c>
      <c r="J701">
        <v>25.002106561703581</v>
      </c>
      <c r="K701">
        <v>75.006319685110739</v>
      </c>
      <c r="L701">
        <v>74.594556525946913</v>
      </c>
      <c r="M701">
        <v>0.2332600075641876</v>
      </c>
      <c r="N701">
        <v>1.116630003782094</v>
      </c>
      <c r="O701">
        <v>1</v>
      </c>
      <c r="P701">
        <v>0.27971797110202018</v>
      </c>
      <c r="Q701">
        <v>16.767174515335149</v>
      </c>
      <c r="R701">
        <v>12.012698536520571</v>
      </c>
      <c r="S701">
        <v>4.7544759788145772</v>
      </c>
      <c r="T701">
        <v>59.943143621686467</v>
      </c>
      <c r="U701">
        <v>0.25</v>
      </c>
      <c r="V701">
        <v>0.18759987907481171</v>
      </c>
      <c r="W701">
        <v>13.99392978390685</v>
      </c>
      <c r="X701">
        <v>14.948864304932041</v>
      </c>
      <c r="Y701">
        <v>-0.95493452102518539</v>
      </c>
    </row>
    <row r="702" spans="1:25" x14ac:dyDescent="0.35">
      <c r="A702">
        <v>701</v>
      </c>
      <c r="B702" t="s">
        <v>725</v>
      </c>
      <c r="C702">
        <v>4</v>
      </c>
      <c r="D702">
        <v>3</v>
      </c>
      <c r="E702">
        <v>0</v>
      </c>
      <c r="F702">
        <v>28.739092474272251</v>
      </c>
      <c r="G702">
        <v>0.1982357807163172</v>
      </c>
      <c r="H702">
        <v>0.2477947258953965</v>
      </c>
      <c r="I702">
        <v>5</v>
      </c>
      <c r="J702">
        <v>22.359768689122522</v>
      </c>
      <c r="K702">
        <v>111.7988434456126</v>
      </c>
      <c r="L702">
        <v>114.8496802788263</v>
      </c>
      <c r="M702">
        <v>0.35913930638175989</v>
      </c>
      <c r="N702">
        <v>1.1795696531908799</v>
      </c>
      <c r="O702">
        <v>1</v>
      </c>
      <c r="P702">
        <v>0.29229113888696201</v>
      </c>
      <c r="Q702">
        <v>26.07606815163712</v>
      </c>
      <c r="R702">
        <v>17.685140055001021</v>
      </c>
      <c r="S702">
        <v>8.3909280966360988</v>
      </c>
      <c r="T702">
        <v>89.212653694991218</v>
      </c>
      <c r="U702">
        <v>0.25</v>
      </c>
      <c r="V702">
        <v>0.18759987907481171</v>
      </c>
      <c r="W702">
        <v>21.545786132088612</v>
      </c>
      <c r="X702">
        <v>22.767316035092559</v>
      </c>
      <c r="Y702">
        <v>-1.2215299030039479</v>
      </c>
    </row>
    <row r="703" spans="1:25" x14ac:dyDescent="0.35">
      <c r="A703">
        <v>702</v>
      </c>
      <c r="B703" t="s">
        <v>726</v>
      </c>
      <c r="C703">
        <v>5</v>
      </c>
      <c r="D703">
        <v>3</v>
      </c>
      <c r="E703">
        <v>0</v>
      </c>
      <c r="F703">
        <v>29.043973316347522</v>
      </c>
      <c r="G703">
        <v>0.19085938996761889</v>
      </c>
      <c r="H703">
        <v>0.23857423745952369</v>
      </c>
      <c r="I703">
        <v>1</v>
      </c>
      <c r="J703">
        <v>24.445755254529381</v>
      </c>
      <c r="K703">
        <v>24.445755254529381</v>
      </c>
      <c r="L703">
        <v>28.79220387896358</v>
      </c>
      <c r="M703">
        <v>9.0034313593118045E-2</v>
      </c>
      <c r="N703">
        <v>1.0450171567965589</v>
      </c>
      <c r="O703">
        <v>1</v>
      </c>
      <c r="P703">
        <v>0.25050294933249989</v>
      </c>
      <c r="Q703">
        <v>6.2451744224827301</v>
      </c>
      <c r="R703">
        <v>4.7582281314154118</v>
      </c>
      <c r="S703">
        <v>1.4869462910673179</v>
      </c>
      <c r="T703">
        <v>24.930542491111861</v>
      </c>
      <c r="U703">
        <v>0.25</v>
      </c>
      <c r="V703">
        <v>0.18759987907481171</v>
      </c>
      <c r="W703">
        <v>5.4014139659908924</v>
      </c>
      <c r="X703">
        <v>5.4952624681622986</v>
      </c>
      <c r="Y703">
        <v>-9.3848502171406098E-2</v>
      </c>
    </row>
    <row r="704" spans="1:25" x14ac:dyDescent="0.35">
      <c r="A704">
        <v>703</v>
      </c>
      <c r="B704" t="s">
        <v>727</v>
      </c>
      <c r="C704">
        <v>6</v>
      </c>
      <c r="D704">
        <v>3</v>
      </c>
      <c r="E704">
        <v>0</v>
      </c>
      <c r="F704">
        <v>30.306207072099689</v>
      </c>
      <c r="G704">
        <v>0.19449274290139529</v>
      </c>
      <c r="H704">
        <v>0.24311592862674419</v>
      </c>
      <c r="I704">
        <v>1</v>
      </c>
      <c r="J704">
        <v>27.15714094599052</v>
      </c>
      <c r="K704">
        <v>27.15714094599052</v>
      </c>
      <c r="L704">
        <v>31.578860440876369</v>
      </c>
      <c r="M704">
        <v>9.8748294357712707E-2</v>
      </c>
      <c r="N704">
        <v>1.049374147178856</v>
      </c>
      <c r="O704">
        <v>1</v>
      </c>
      <c r="P704">
        <v>0.25527172505808138</v>
      </c>
      <c r="Q704">
        <v>6.8980431183950186</v>
      </c>
      <c r="R704">
        <v>5.2556518997295356</v>
      </c>
      <c r="S704">
        <v>1.642391218665483</v>
      </c>
      <c r="T704">
        <v>27.022354774409589</v>
      </c>
      <c r="U704">
        <v>0.25</v>
      </c>
      <c r="V704">
        <v>0.18759987907481171</v>
      </c>
      <c r="W704">
        <v>5.9241904000287633</v>
      </c>
      <c r="X704">
        <v>6.1418591848464086</v>
      </c>
      <c r="Y704">
        <v>-0.21766878481764609</v>
      </c>
    </row>
    <row r="705" spans="1:25" x14ac:dyDescent="0.35">
      <c r="A705">
        <v>704</v>
      </c>
      <c r="B705" t="s">
        <v>728</v>
      </c>
      <c r="C705">
        <v>7</v>
      </c>
      <c r="D705">
        <v>3</v>
      </c>
      <c r="E705">
        <v>0</v>
      </c>
      <c r="F705">
        <v>30.04732626039954</v>
      </c>
      <c r="G705">
        <v>0.16326382797294459</v>
      </c>
      <c r="H705">
        <v>0.20407978496618071</v>
      </c>
      <c r="I705">
        <v>8</v>
      </c>
      <c r="J705">
        <v>24.202593066849321</v>
      </c>
      <c r="K705">
        <v>193.62074453479451</v>
      </c>
      <c r="L705">
        <v>184.64195809594119</v>
      </c>
      <c r="M705">
        <v>0.5773824062771169</v>
      </c>
      <c r="N705">
        <v>1.288691203138558</v>
      </c>
      <c r="O705">
        <v>1.2</v>
      </c>
      <c r="P705">
        <v>0.31559498834919092</v>
      </c>
      <c r="Q705">
        <v>42.368994265297623</v>
      </c>
      <c r="R705">
        <v>21.918358803158611</v>
      </c>
      <c r="S705">
        <v>20.450635462139012</v>
      </c>
      <c r="T705">
        <v>134.25116313449931</v>
      </c>
      <c r="U705">
        <v>0.25</v>
      </c>
      <c r="V705">
        <v>0.18759987907481171</v>
      </c>
      <c r="W705">
        <v>34.63880901093502</v>
      </c>
      <c r="X705">
        <v>30.14535288316339</v>
      </c>
      <c r="Y705">
        <v>4.4934561277716334</v>
      </c>
    </row>
    <row r="706" spans="1:25" x14ac:dyDescent="0.35">
      <c r="A706">
        <v>705</v>
      </c>
      <c r="B706" t="s">
        <v>729</v>
      </c>
      <c r="C706">
        <v>8</v>
      </c>
      <c r="D706">
        <v>3</v>
      </c>
      <c r="E706">
        <v>0</v>
      </c>
      <c r="F706">
        <v>28.639278446126578</v>
      </c>
      <c r="G706">
        <v>0.16974224724105511</v>
      </c>
      <c r="H706">
        <v>0.21217780905131889</v>
      </c>
      <c r="I706">
        <v>6</v>
      </c>
      <c r="J706">
        <v>22.280584093116371</v>
      </c>
      <c r="K706">
        <v>133.68350455869819</v>
      </c>
      <c r="L706">
        <v>137.574529629437</v>
      </c>
      <c r="M706">
        <v>0.4302007722351649</v>
      </c>
      <c r="N706">
        <v>1.215100386117582</v>
      </c>
      <c r="O706">
        <v>1.2</v>
      </c>
      <c r="P706">
        <v>0.30938080524460831</v>
      </c>
      <c r="Q706">
        <v>31.51098910338537</v>
      </c>
      <c r="R706">
        <v>17.288551883392088</v>
      </c>
      <c r="S706">
        <v>14.22243721999328</v>
      </c>
      <c r="T706">
        <v>101.8517909618587</v>
      </c>
      <c r="U706">
        <v>0.25</v>
      </c>
      <c r="V706">
        <v>0.18759987907481171</v>
      </c>
      <c r="W706">
        <v>25.808965122256481</v>
      </c>
      <c r="X706">
        <v>23.35220982243176</v>
      </c>
      <c r="Y706">
        <v>2.456755299824728</v>
      </c>
    </row>
    <row r="707" spans="1:25" x14ac:dyDescent="0.35">
      <c r="A707">
        <v>706</v>
      </c>
      <c r="B707" t="s">
        <v>730</v>
      </c>
      <c r="C707">
        <v>9</v>
      </c>
      <c r="D707">
        <v>3</v>
      </c>
      <c r="E707">
        <v>0</v>
      </c>
      <c r="F707">
        <v>26.65826299520073</v>
      </c>
      <c r="G707">
        <v>0.16223598339053649</v>
      </c>
      <c r="H707">
        <v>0.20279497923817061</v>
      </c>
      <c r="I707">
        <v>6</v>
      </c>
      <c r="J707">
        <v>17.968653457060821</v>
      </c>
      <c r="K707">
        <v>107.8119207423649</v>
      </c>
      <c r="L707">
        <v>133.28710763298309</v>
      </c>
      <c r="M707">
        <v>0.41679384103401451</v>
      </c>
      <c r="N707">
        <v>1.2083969205170071</v>
      </c>
      <c r="O707">
        <v>1.2</v>
      </c>
      <c r="P707">
        <v>0.29406819408925888</v>
      </c>
      <c r="Q707">
        <v>30.297670831148629</v>
      </c>
      <c r="R707">
        <v>16.715076708507279</v>
      </c>
      <c r="S707">
        <v>13.58259412264135</v>
      </c>
      <c r="T707">
        <v>103.02940419987181</v>
      </c>
      <c r="U707">
        <v>0.25</v>
      </c>
      <c r="V707">
        <v>0.18759987907481171</v>
      </c>
      <c r="W707">
        <v>25.004645274179051</v>
      </c>
      <c r="X707">
        <v>21.6239649801173</v>
      </c>
      <c r="Y707">
        <v>3.3806802940617509</v>
      </c>
    </row>
    <row r="708" spans="1:25" x14ac:dyDescent="0.35">
      <c r="A708">
        <v>707</v>
      </c>
      <c r="B708" t="s">
        <v>731</v>
      </c>
      <c r="C708">
        <v>10</v>
      </c>
      <c r="D708">
        <v>3</v>
      </c>
      <c r="E708">
        <v>0</v>
      </c>
      <c r="F708">
        <v>26.88616067651591</v>
      </c>
      <c r="G708">
        <v>0.1346501184038644</v>
      </c>
      <c r="H708">
        <v>0.16831264800483059</v>
      </c>
      <c r="I708">
        <v>3</v>
      </c>
      <c r="J708">
        <v>22.324124212074778</v>
      </c>
      <c r="K708">
        <v>66.972372636224335</v>
      </c>
      <c r="L708">
        <v>69.648679585219938</v>
      </c>
      <c r="M708">
        <v>0.21779406277766389</v>
      </c>
      <c r="N708">
        <v>1.108897031388832</v>
      </c>
      <c r="O708">
        <v>1</v>
      </c>
      <c r="P708">
        <v>0.1866413957177501</v>
      </c>
      <c r="Q708">
        <v>13.025893177899601</v>
      </c>
      <c r="R708">
        <v>9.3973689597385821</v>
      </c>
      <c r="S708">
        <v>3.6285242181610129</v>
      </c>
      <c r="T708">
        <v>69.791018909856987</v>
      </c>
      <c r="U708">
        <v>0.25</v>
      </c>
      <c r="V708">
        <v>0.18759987907481171</v>
      </c>
      <c r="W708">
        <v>13.066083867907571</v>
      </c>
      <c r="X708">
        <v>9.3782029528226776</v>
      </c>
      <c r="Y708">
        <v>3.6878809150848908</v>
      </c>
    </row>
    <row r="709" spans="1:25" x14ac:dyDescent="0.35">
      <c r="A709">
        <v>708</v>
      </c>
      <c r="B709" t="s">
        <v>732</v>
      </c>
      <c r="C709">
        <v>11</v>
      </c>
      <c r="D709">
        <v>3</v>
      </c>
      <c r="E709">
        <v>0</v>
      </c>
      <c r="F709">
        <v>26.523229980415891</v>
      </c>
      <c r="G709">
        <v>0.1285902543733552</v>
      </c>
      <c r="H709">
        <v>0.16073781796669409</v>
      </c>
      <c r="I709">
        <v>4</v>
      </c>
      <c r="J709">
        <v>26.790561320890969</v>
      </c>
      <c r="K709">
        <v>107.16224528356391</v>
      </c>
      <c r="L709">
        <v>90.82757479758844</v>
      </c>
      <c r="M709">
        <v>0.28402127140407107</v>
      </c>
      <c r="N709">
        <v>1.142010635702035</v>
      </c>
      <c r="O709">
        <v>1</v>
      </c>
      <c r="P709">
        <v>0.1835642976775024</v>
      </c>
      <c r="Q709">
        <v>16.816162837262631</v>
      </c>
      <c r="R709">
        <v>11.78003938775937</v>
      </c>
      <c r="S709">
        <v>5.0361234495032612</v>
      </c>
      <c r="T709">
        <v>91.609114898837007</v>
      </c>
      <c r="U709">
        <v>0.25</v>
      </c>
      <c r="V709">
        <v>0.18759987907481171</v>
      </c>
      <c r="W709">
        <v>17.03924204868601</v>
      </c>
      <c r="X709">
        <v>11.679540947336839</v>
      </c>
      <c r="Y709">
        <v>5.3597011013491667</v>
      </c>
    </row>
    <row r="710" spans="1:25" x14ac:dyDescent="0.35">
      <c r="A710">
        <v>709</v>
      </c>
      <c r="B710" t="s">
        <v>733</v>
      </c>
      <c r="C710">
        <v>12</v>
      </c>
      <c r="D710">
        <v>3</v>
      </c>
      <c r="E710">
        <v>0</v>
      </c>
      <c r="F710">
        <v>24.118998535726021</v>
      </c>
      <c r="G710">
        <v>0.1207775890413705</v>
      </c>
      <c r="H710">
        <v>0.1509719863017131</v>
      </c>
      <c r="I710">
        <v>4</v>
      </c>
      <c r="J710">
        <v>12.459275908703519</v>
      </c>
      <c r="K710">
        <v>49.837103634814099</v>
      </c>
      <c r="L710">
        <v>85.569954302276003</v>
      </c>
      <c r="M710">
        <v>0.26758049269819301</v>
      </c>
      <c r="N710">
        <v>1.133790246349097</v>
      </c>
      <c r="O710">
        <v>1</v>
      </c>
      <c r="P710">
        <v>0.17117056554083171</v>
      </c>
      <c r="Q710">
        <v>15.16015183084</v>
      </c>
      <c r="R710">
        <v>10.69697107002429</v>
      </c>
      <c r="S710">
        <v>4.4631807608157068</v>
      </c>
      <c r="T710">
        <v>88.567516166929011</v>
      </c>
      <c r="U710">
        <v>0.25</v>
      </c>
      <c r="V710">
        <v>0.18759987907481171</v>
      </c>
      <c r="W710">
        <v>16.05291307954414</v>
      </c>
      <c r="X710">
        <v>10.33493277500914</v>
      </c>
      <c r="Y710">
        <v>5.7179803045350006</v>
      </c>
    </row>
    <row r="711" spans="1:25" x14ac:dyDescent="0.35">
      <c r="A711">
        <v>710</v>
      </c>
      <c r="B711" t="s">
        <v>734</v>
      </c>
      <c r="C711">
        <v>13</v>
      </c>
      <c r="D711">
        <v>3</v>
      </c>
      <c r="E711">
        <v>0</v>
      </c>
      <c r="F711">
        <v>23.904866657103469</v>
      </c>
      <c r="G711">
        <v>0.1212812328377274</v>
      </c>
      <c r="H711">
        <v>0.1516015410471592</v>
      </c>
      <c r="I711">
        <v>4</v>
      </c>
      <c r="J711">
        <v>25.167448747740149</v>
      </c>
      <c r="K711">
        <v>100.6697949909606</v>
      </c>
      <c r="L711">
        <v>85.05672265490945</v>
      </c>
      <c r="M711">
        <v>0.26597559787044162</v>
      </c>
      <c r="N711">
        <v>1.1329877989352211</v>
      </c>
      <c r="O711">
        <v>1</v>
      </c>
      <c r="P711">
        <v>0.17176269630620841</v>
      </c>
      <c r="Q711">
        <v>15.10290808065886</v>
      </c>
      <c r="R711">
        <v>10.664127606565611</v>
      </c>
      <c r="S711">
        <v>4.4387804740932513</v>
      </c>
      <c r="T711">
        <v>87.928918242726468</v>
      </c>
      <c r="U711">
        <v>0.25</v>
      </c>
      <c r="V711">
        <v>0.18759987907481171</v>
      </c>
      <c r="W711">
        <v>15.956630884560809</v>
      </c>
      <c r="X711">
        <v>10.31578418472408</v>
      </c>
      <c r="Y711">
        <v>5.6408466998367359</v>
      </c>
    </row>
    <row r="712" spans="1:25" x14ac:dyDescent="0.35">
      <c r="A712">
        <v>711</v>
      </c>
      <c r="B712" t="s">
        <v>735</v>
      </c>
      <c r="C712">
        <v>14</v>
      </c>
      <c r="D712">
        <v>3</v>
      </c>
      <c r="E712">
        <v>0</v>
      </c>
      <c r="F712">
        <v>21.910641263978761</v>
      </c>
      <c r="G712">
        <v>9.1863785712711699E-2</v>
      </c>
      <c r="H712">
        <v>0.1148297321408896</v>
      </c>
      <c r="I712">
        <v>4</v>
      </c>
      <c r="J712">
        <v>22.962551081288581</v>
      </c>
      <c r="K712">
        <v>91.850204325154323</v>
      </c>
      <c r="L712">
        <v>81.63805823708303</v>
      </c>
      <c r="M712">
        <v>0.25528530456888909</v>
      </c>
      <c r="N712">
        <v>1.127642652284444</v>
      </c>
      <c r="O712">
        <v>1</v>
      </c>
      <c r="P712">
        <v>0.1294869037124651</v>
      </c>
      <c r="Q712">
        <v>11.88090183749186</v>
      </c>
      <c r="R712">
        <v>8.4288417529598316</v>
      </c>
      <c r="S712">
        <v>3.4520600845320288</v>
      </c>
      <c r="T712">
        <v>91.753694751047973</v>
      </c>
      <c r="U712">
        <v>0.25</v>
      </c>
      <c r="V712">
        <v>0.18759987907481171</v>
      </c>
      <c r="W712">
        <v>15.315289853179211</v>
      </c>
      <c r="X712">
        <v>7.499581087893274</v>
      </c>
      <c r="Y712">
        <v>7.8157087652859403</v>
      </c>
    </row>
    <row r="713" spans="1:25" x14ac:dyDescent="0.35">
      <c r="A713">
        <v>712</v>
      </c>
      <c r="B713" t="s">
        <v>736</v>
      </c>
      <c r="C713">
        <v>15</v>
      </c>
      <c r="D713">
        <v>3</v>
      </c>
      <c r="E713">
        <v>0</v>
      </c>
      <c r="F713">
        <v>21.853750759444029</v>
      </c>
      <c r="G713">
        <v>9.82906898951348E-2</v>
      </c>
      <c r="H713">
        <v>0.1228633623689185</v>
      </c>
      <c r="I713">
        <v>4</v>
      </c>
      <c r="J713">
        <v>20.887487234059989</v>
      </c>
      <c r="K713">
        <v>83.549948936239943</v>
      </c>
      <c r="L713">
        <v>81.246822295927373</v>
      </c>
      <c r="M713">
        <v>0.25406189494165171</v>
      </c>
      <c r="N713">
        <v>1.127030947470826</v>
      </c>
      <c r="O713">
        <v>1</v>
      </c>
      <c r="P713">
        <v>0.13847081170009359</v>
      </c>
      <c r="Q713">
        <v>12.428816123978301</v>
      </c>
      <c r="R713">
        <v>8.8223423868669073</v>
      </c>
      <c r="S713">
        <v>3.60647373711139</v>
      </c>
      <c r="T713">
        <v>89.757660631737991</v>
      </c>
      <c r="U713">
        <v>0.25</v>
      </c>
      <c r="V713">
        <v>0.18759987907481171</v>
      </c>
      <c r="W713">
        <v>15.24189403792869</v>
      </c>
      <c r="X713">
        <v>7.9858062152541214</v>
      </c>
      <c r="Y713">
        <v>7.256087822674572</v>
      </c>
    </row>
    <row r="714" spans="1:25" x14ac:dyDescent="0.35">
      <c r="A714">
        <v>713</v>
      </c>
      <c r="B714" t="s">
        <v>737</v>
      </c>
      <c r="C714">
        <v>16</v>
      </c>
      <c r="D714">
        <v>3</v>
      </c>
      <c r="E714">
        <v>0</v>
      </c>
      <c r="F714">
        <v>22.50380674526669</v>
      </c>
      <c r="G714">
        <v>0.10575192742593791</v>
      </c>
      <c r="H714">
        <v>0.1321899092824225</v>
      </c>
      <c r="I714">
        <v>6</v>
      </c>
      <c r="J714">
        <v>23.05495296364008</v>
      </c>
      <c r="K714">
        <v>138.3297177818404</v>
      </c>
      <c r="L714">
        <v>125.99124412004601</v>
      </c>
      <c r="M714">
        <v>0.39397939910321439</v>
      </c>
      <c r="N714">
        <v>1.1969896995516069</v>
      </c>
      <c r="O714">
        <v>1</v>
      </c>
      <c r="P714">
        <v>0.1582299597957211</v>
      </c>
      <c r="Q714">
        <v>21.18400533728305</v>
      </c>
      <c r="R714">
        <v>14.158187222642651</v>
      </c>
      <c r="S714">
        <v>7.0258181146404031</v>
      </c>
      <c r="T714">
        <v>133.8811269662973</v>
      </c>
      <c r="U714">
        <v>0.25</v>
      </c>
      <c r="V714">
        <v>0.18759987907481171</v>
      </c>
      <c r="W714">
        <v>23.635942161405708</v>
      </c>
      <c r="X714">
        <v>13.32381690448673</v>
      </c>
      <c r="Y714">
        <v>10.31212525691898</v>
      </c>
    </row>
    <row r="715" spans="1:25" x14ac:dyDescent="0.35">
      <c r="A715">
        <v>714</v>
      </c>
      <c r="B715" t="s">
        <v>738</v>
      </c>
      <c r="C715">
        <v>17</v>
      </c>
      <c r="D715">
        <v>3</v>
      </c>
      <c r="E715">
        <v>0</v>
      </c>
      <c r="F715">
        <v>19.880382903492791</v>
      </c>
      <c r="G715">
        <v>0.10790593706565189</v>
      </c>
      <c r="H715">
        <v>0.13488242133206479</v>
      </c>
      <c r="I715">
        <v>7</v>
      </c>
      <c r="J715">
        <v>23.88917972974718</v>
      </c>
      <c r="K715">
        <v>167.2242581082302</v>
      </c>
      <c r="L715">
        <v>141.5837369499404</v>
      </c>
      <c r="M715">
        <v>0.44273771559217401</v>
      </c>
      <c r="N715">
        <v>1.2213688577960871</v>
      </c>
      <c r="O715">
        <v>1.3</v>
      </c>
      <c r="P715">
        <v>0.21416354554284889</v>
      </c>
      <c r="Q715">
        <v>28.60466356404822</v>
      </c>
      <c r="R715">
        <v>14.412410938110741</v>
      </c>
      <c r="S715">
        <v>14.192252625937479</v>
      </c>
      <c r="T715">
        <v>133.5645779095729</v>
      </c>
      <c r="U715">
        <v>0.25</v>
      </c>
      <c r="V715">
        <v>0.18759987907481171</v>
      </c>
      <c r="W715">
        <v>26.561091930768772</v>
      </c>
      <c r="X715">
        <v>15.27772580884008</v>
      </c>
      <c r="Y715">
        <v>11.28336612192869</v>
      </c>
    </row>
    <row r="716" spans="1:25" x14ac:dyDescent="0.35">
      <c r="A716">
        <v>715</v>
      </c>
      <c r="B716" t="s">
        <v>739</v>
      </c>
      <c r="C716">
        <v>18</v>
      </c>
      <c r="D716">
        <v>3</v>
      </c>
      <c r="E716">
        <v>0</v>
      </c>
      <c r="F716">
        <v>20.812465587504359</v>
      </c>
      <c r="G716">
        <v>0.1266917935432432</v>
      </c>
      <c r="H716">
        <v>0.158364741929054</v>
      </c>
      <c r="I716">
        <v>11</v>
      </c>
      <c r="J716">
        <v>19.42982351532444</v>
      </c>
      <c r="K716">
        <v>213.72805866856879</v>
      </c>
      <c r="L716">
        <v>230.0546776347158</v>
      </c>
      <c r="M716">
        <v>0.71938970274036829</v>
      </c>
      <c r="N716">
        <v>1.3596948513701841</v>
      </c>
      <c r="O716">
        <v>1.3</v>
      </c>
      <c r="P716">
        <v>0.27992604151135342</v>
      </c>
      <c r="Q716">
        <v>51.721000359559348</v>
      </c>
      <c r="R716">
        <v>23.40841982412535</v>
      </c>
      <c r="S716">
        <v>28.312580535434009</v>
      </c>
      <c r="T716">
        <v>184.76666222374891</v>
      </c>
      <c r="U716">
        <v>0.25</v>
      </c>
      <c r="V716">
        <v>0.18759987907481171</v>
      </c>
      <c r="W716">
        <v>43.158229704867487</v>
      </c>
      <c r="X716">
        <v>29.146039722554779</v>
      </c>
      <c r="Y716">
        <v>14.0121899823127</v>
      </c>
    </row>
    <row r="717" spans="1:25" x14ac:dyDescent="0.35">
      <c r="A717">
        <v>716</v>
      </c>
      <c r="B717" t="s">
        <v>740</v>
      </c>
      <c r="C717">
        <v>19</v>
      </c>
      <c r="D717">
        <v>3</v>
      </c>
      <c r="E717">
        <v>0</v>
      </c>
      <c r="F717">
        <v>21.052158360915481</v>
      </c>
      <c r="G717">
        <v>0.1121440451557186</v>
      </c>
      <c r="H717">
        <v>0.14018005644464829</v>
      </c>
      <c r="I717">
        <v>11</v>
      </c>
      <c r="J717">
        <v>21.085901897864161</v>
      </c>
      <c r="K717">
        <v>231.94492087650579</v>
      </c>
      <c r="L717">
        <v>231.213145541534</v>
      </c>
      <c r="M717">
        <v>0.72301227582468275</v>
      </c>
      <c r="N717">
        <v>1.361506137912341</v>
      </c>
      <c r="O717">
        <v>1.3</v>
      </c>
      <c r="P717">
        <v>0.2481128094409733</v>
      </c>
      <c r="Q717">
        <v>49.965143392916069</v>
      </c>
      <c r="R717">
        <v>22.583651805370309</v>
      </c>
      <c r="S717">
        <v>27.38149158754576</v>
      </c>
      <c r="T717">
        <v>201.38074896452659</v>
      </c>
      <c r="U717">
        <v>0.25</v>
      </c>
      <c r="V717">
        <v>0.18759987907481171</v>
      </c>
      <c r="W717">
        <v>43.375558144098633</v>
      </c>
      <c r="X717">
        <v>25.929177434205531</v>
      </c>
      <c r="Y717">
        <v>17.446380709893099</v>
      </c>
    </row>
    <row r="718" spans="1:25" x14ac:dyDescent="0.35">
      <c r="A718">
        <v>717</v>
      </c>
      <c r="B718" t="s">
        <v>741</v>
      </c>
      <c r="C718">
        <v>20</v>
      </c>
      <c r="D718">
        <v>3</v>
      </c>
      <c r="E718">
        <v>0</v>
      </c>
      <c r="F718">
        <v>19.547024834044318</v>
      </c>
      <c r="G718">
        <v>0.14089303309313661</v>
      </c>
      <c r="H718">
        <v>0.17611629136642079</v>
      </c>
      <c r="I718">
        <v>9</v>
      </c>
      <c r="J718">
        <v>20.38615352309748</v>
      </c>
      <c r="K718">
        <v>183.47538170787729</v>
      </c>
      <c r="L718">
        <v>183.00608271881231</v>
      </c>
      <c r="M718">
        <v>0.57226696192548487</v>
      </c>
      <c r="N718">
        <v>1.286133480962742</v>
      </c>
      <c r="O718">
        <v>1.3</v>
      </c>
      <c r="P718">
        <v>0.29446177653014638</v>
      </c>
      <c r="Q718">
        <v>41.609811589152038</v>
      </c>
      <c r="R718">
        <v>19.909316008046918</v>
      </c>
      <c r="S718">
        <v>21.70049558110512</v>
      </c>
      <c r="T718">
        <v>141.30802333487961</v>
      </c>
      <c r="U718">
        <v>0.25</v>
      </c>
      <c r="V718">
        <v>0.18759987907481171</v>
      </c>
      <c r="W718">
        <v>34.331918988004183</v>
      </c>
      <c r="X718">
        <v>25.784282068746919</v>
      </c>
      <c r="Y718">
        <v>8.5476369192572648</v>
      </c>
    </row>
    <row r="719" spans="1:25" x14ac:dyDescent="0.35">
      <c r="A719">
        <v>718</v>
      </c>
      <c r="B719" t="s">
        <v>742</v>
      </c>
      <c r="C719">
        <v>21</v>
      </c>
      <c r="D719">
        <v>3</v>
      </c>
      <c r="E719">
        <v>0</v>
      </c>
      <c r="F719">
        <v>20.829094169830029</v>
      </c>
      <c r="G719">
        <v>0.15292137105271361</v>
      </c>
      <c r="H719">
        <v>0.19115171381589199</v>
      </c>
      <c r="I719">
        <v>13</v>
      </c>
      <c r="J719">
        <v>25.380642109058869</v>
      </c>
      <c r="K719">
        <v>329.94834741776532</v>
      </c>
      <c r="L719">
        <v>272.56713871328412</v>
      </c>
      <c r="M719">
        <v>0.85232778099423823</v>
      </c>
      <c r="N719">
        <v>1.426163890497119</v>
      </c>
      <c r="O719">
        <v>1.3</v>
      </c>
      <c r="P719">
        <v>0.35439777340612377</v>
      </c>
      <c r="Q719">
        <v>62.242778137587578</v>
      </c>
      <c r="R719">
        <v>26.857536037683499</v>
      </c>
      <c r="S719">
        <v>35.385242099904083</v>
      </c>
      <c r="T719">
        <v>175.62970991428941</v>
      </c>
      <c r="U719">
        <v>0.25</v>
      </c>
      <c r="V719">
        <v>0.18759987907481171</v>
      </c>
      <c r="W719">
        <v>51.133562262379527</v>
      </c>
      <c r="X719">
        <v>41.681340555950577</v>
      </c>
      <c r="Y719">
        <v>9.4522217064289507</v>
      </c>
    </row>
    <row r="720" spans="1:25" x14ac:dyDescent="0.35">
      <c r="A720">
        <v>719</v>
      </c>
      <c r="B720" t="s">
        <v>743</v>
      </c>
      <c r="C720">
        <v>22</v>
      </c>
      <c r="D720">
        <v>3</v>
      </c>
      <c r="E720">
        <v>0</v>
      </c>
      <c r="F720">
        <v>22.72275423782003</v>
      </c>
      <c r="G720">
        <v>0.15826722095040091</v>
      </c>
      <c r="H720">
        <v>0.19783402618800111</v>
      </c>
      <c r="I720">
        <v>2</v>
      </c>
      <c r="J720">
        <v>21.333517078931251</v>
      </c>
      <c r="K720">
        <v>42.667034157862503</v>
      </c>
      <c r="L720">
        <v>37.29917652795757</v>
      </c>
      <c r="M720">
        <v>0.11663593972869871</v>
      </c>
      <c r="N720">
        <v>1.058317969864349</v>
      </c>
      <c r="O720">
        <v>1</v>
      </c>
      <c r="P720">
        <v>0.20937130496537579</v>
      </c>
      <c r="Q720">
        <v>7.4468583129516812</v>
      </c>
      <c r="R720">
        <v>5.6292029616816874</v>
      </c>
      <c r="S720">
        <v>1.817655351269994</v>
      </c>
      <c r="T720">
        <v>35.567712176141733</v>
      </c>
      <c r="U720">
        <v>0.25</v>
      </c>
      <c r="V720">
        <v>0.18759987907481171</v>
      </c>
      <c r="W720">
        <v>6.9973210062348974</v>
      </c>
      <c r="X720">
        <v>5.9032370128182681</v>
      </c>
      <c r="Y720">
        <v>1.094083993416628</v>
      </c>
    </row>
    <row r="721" spans="1:25" x14ac:dyDescent="0.35">
      <c r="A721">
        <v>720</v>
      </c>
      <c r="B721" t="s">
        <v>744</v>
      </c>
      <c r="C721">
        <v>23</v>
      </c>
      <c r="D721">
        <v>3</v>
      </c>
      <c r="E721">
        <v>0</v>
      </c>
      <c r="F721">
        <v>24.350783043736371</v>
      </c>
      <c r="G721">
        <v>0.1895518736168379</v>
      </c>
      <c r="H721">
        <v>0.2369398420210474</v>
      </c>
      <c r="I721">
        <v>2</v>
      </c>
      <c r="J721">
        <v>22.244386616769571</v>
      </c>
      <c r="K721">
        <v>44.488773233539128</v>
      </c>
      <c r="L721">
        <v>39.800208845878522</v>
      </c>
      <c r="M721">
        <v>0.12445676264884829</v>
      </c>
      <c r="N721">
        <v>1.062228381324424</v>
      </c>
      <c r="O721">
        <v>1</v>
      </c>
      <c r="P721">
        <v>0.25168422486128189</v>
      </c>
      <c r="Q721">
        <v>8.6483454071735881</v>
      </c>
      <c r="R721">
        <v>6.5133604480727749</v>
      </c>
      <c r="S721">
        <v>2.1349849591008132</v>
      </c>
      <c r="T721">
        <v>34.361889037504049</v>
      </c>
      <c r="U721">
        <v>0.25</v>
      </c>
      <c r="V721">
        <v>0.18759987907481171</v>
      </c>
      <c r="W721">
        <v>7.4665143666390632</v>
      </c>
      <c r="X721">
        <v>7.5442041570777194</v>
      </c>
      <c r="Y721">
        <v>-7.7689790438656203E-2</v>
      </c>
    </row>
    <row r="722" spans="1:25" x14ac:dyDescent="0.35">
      <c r="A722">
        <v>721</v>
      </c>
      <c r="B722" t="s">
        <v>745</v>
      </c>
      <c r="C722">
        <v>0</v>
      </c>
      <c r="D722">
        <v>4</v>
      </c>
      <c r="E722">
        <v>0</v>
      </c>
      <c r="F722">
        <v>23.25710351837612</v>
      </c>
      <c r="G722">
        <v>0.1854476225394121</v>
      </c>
      <c r="H722">
        <v>0.2318095281742652</v>
      </c>
      <c r="I722">
        <v>4</v>
      </c>
      <c r="J722">
        <v>24.294252772614449</v>
      </c>
      <c r="K722">
        <v>97.177011090457796</v>
      </c>
      <c r="L722">
        <v>80.857555725052421</v>
      </c>
      <c r="M722">
        <v>0.25284464360997849</v>
      </c>
      <c r="N722">
        <v>1.1264223218049889</v>
      </c>
      <c r="O722">
        <v>1</v>
      </c>
      <c r="P722">
        <v>0.26111542694257489</v>
      </c>
      <c r="Q722">
        <v>17.803675075687298</v>
      </c>
      <c r="R722">
        <v>12.644405020069931</v>
      </c>
      <c r="S722">
        <v>5.1592700556173661</v>
      </c>
      <c r="T722">
        <v>68.183160543795537</v>
      </c>
      <c r="U722">
        <v>0.25</v>
      </c>
      <c r="V722">
        <v>0.18759987907481171</v>
      </c>
      <c r="W722">
        <v>15.168867676304689</v>
      </c>
      <c r="X722">
        <v>14.994841473558999</v>
      </c>
      <c r="Y722">
        <v>0.1740262027456847</v>
      </c>
    </row>
    <row r="723" spans="1:25" x14ac:dyDescent="0.35">
      <c r="A723">
        <v>722</v>
      </c>
      <c r="B723" t="s">
        <v>746</v>
      </c>
      <c r="C723">
        <v>1</v>
      </c>
      <c r="D723">
        <v>4</v>
      </c>
      <c r="E723">
        <v>0</v>
      </c>
      <c r="F723">
        <v>26.556303090369632</v>
      </c>
      <c r="G723">
        <v>0.19279252674377839</v>
      </c>
      <c r="H723">
        <v>0.240990658429723</v>
      </c>
      <c r="I723">
        <v>2</v>
      </c>
      <c r="J723">
        <v>23.98952377866814</v>
      </c>
      <c r="K723">
        <v>47.979047557336273</v>
      </c>
      <c r="L723">
        <v>44.685548650882637</v>
      </c>
      <c r="M723">
        <v>0.1397334055158449</v>
      </c>
      <c r="N723">
        <v>1.0698667027579229</v>
      </c>
      <c r="O723">
        <v>1</v>
      </c>
      <c r="P723">
        <v>0.25782788112966848</v>
      </c>
      <c r="Q723">
        <v>9.7959990952034666</v>
      </c>
      <c r="R723">
        <v>7.3250240015517134</v>
      </c>
      <c r="S723">
        <v>2.4709750936517541</v>
      </c>
      <c r="T723">
        <v>37.994335803724809</v>
      </c>
      <c r="U723">
        <v>0.25</v>
      </c>
      <c r="V723">
        <v>0.18759987907481171</v>
      </c>
      <c r="W723">
        <v>8.3830035232971998</v>
      </c>
      <c r="X723">
        <v>8.6150398333357021</v>
      </c>
      <c r="Y723">
        <v>-0.23203631003850231</v>
      </c>
    </row>
    <row r="724" spans="1:25" x14ac:dyDescent="0.35">
      <c r="A724">
        <v>723</v>
      </c>
      <c r="B724" t="s">
        <v>747</v>
      </c>
      <c r="C724">
        <v>2</v>
      </c>
      <c r="D724">
        <v>4</v>
      </c>
      <c r="E724">
        <v>0</v>
      </c>
      <c r="F724">
        <v>26.071061801246081</v>
      </c>
      <c r="G724">
        <v>0.17687550188973011</v>
      </c>
      <c r="H724">
        <v>0.22109437736216259</v>
      </c>
      <c r="I724">
        <v>2</v>
      </c>
      <c r="J724">
        <v>22.976826409862891</v>
      </c>
      <c r="K724">
        <v>45.953652819725782</v>
      </c>
      <c r="L724">
        <v>44.216809909408639</v>
      </c>
      <c r="M724">
        <v>0.1382676416923973</v>
      </c>
      <c r="N724">
        <v>1.0691338208461989</v>
      </c>
      <c r="O724">
        <v>1</v>
      </c>
      <c r="P724">
        <v>0.2363794764368202</v>
      </c>
      <c r="Q724">
        <v>9.3648630828845878</v>
      </c>
      <c r="R724">
        <v>7.0074394058341412</v>
      </c>
      <c r="S724">
        <v>2.3574236770504471</v>
      </c>
      <c r="T724">
        <v>39.617919559051231</v>
      </c>
      <c r="U724">
        <v>0.25</v>
      </c>
      <c r="V724">
        <v>0.18759987907481171</v>
      </c>
      <c r="W724">
        <v>8.2950681920789986</v>
      </c>
      <c r="X724">
        <v>7.8208704446894446</v>
      </c>
      <c r="Y724">
        <v>0.474197747389554</v>
      </c>
    </row>
    <row r="725" spans="1:25" x14ac:dyDescent="0.35">
      <c r="A725">
        <v>724</v>
      </c>
      <c r="B725" t="s">
        <v>748</v>
      </c>
      <c r="C725">
        <v>3</v>
      </c>
      <c r="D725">
        <v>4</v>
      </c>
      <c r="E725">
        <v>0</v>
      </c>
      <c r="F725">
        <v>27.3466127916925</v>
      </c>
      <c r="G725">
        <v>0.21458295382324011</v>
      </c>
      <c r="H725">
        <v>0.26822869227905011</v>
      </c>
      <c r="I725">
        <v>4</v>
      </c>
      <c r="J725">
        <v>18.728828562295881</v>
      </c>
      <c r="K725">
        <v>74.915314249183538</v>
      </c>
      <c r="L725">
        <v>89.17215401193836</v>
      </c>
      <c r="M725">
        <v>0.27884470781865273</v>
      </c>
      <c r="N725">
        <v>1.139422353909326</v>
      </c>
      <c r="O725">
        <v>1</v>
      </c>
      <c r="P725">
        <v>0.30562576794261559</v>
      </c>
      <c r="Q725">
        <v>20.39489018021229</v>
      </c>
      <c r="R725">
        <v>14.319459406944571</v>
      </c>
      <c r="S725">
        <v>6.0754307732677173</v>
      </c>
      <c r="T725">
        <v>66.731579334768782</v>
      </c>
      <c r="U725">
        <v>0.25</v>
      </c>
      <c r="V725">
        <v>0.18759987907481171</v>
      </c>
      <c r="W725">
        <v>16.72868530948012</v>
      </c>
      <c r="X725">
        <v>19.134824206662621</v>
      </c>
      <c r="Y725">
        <v>-2.4061388971825011</v>
      </c>
    </row>
    <row r="726" spans="1:25" x14ac:dyDescent="0.35">
      <c r="A726">
        <v>725</v>
      </c>
      <c r="B726" t="s">
        <v>749</v>
      </c>
      <c r="C726">
        <v>4</v>
      </c>
      <c r="D726">
        <v>4</v>
      </c>
      <c r="E726">
        <v>0</v>
      </c>
      <c r="F726">
        <v>28.766978912190879</v>
      </c>
      <c r="G726">
        <v>0.19414249282119869</v>
      </c>
      <c r="H726">
        <v>0.24267811602649841</v>
      </c>
      <c r="I726">
        <v>0</v>
      </c>
      <c r="J726">
        <v>21.859207033138748</v>
      </c>
      <c r="K726">
        <v>0</v>
      </c>
      <c r="L726">
        <v>6.2412824845272539</v>
      </c>
      <c r="M726">
        <v>1.9516727055608401E-2</v>
      </c>
      <c r="N726">
        <v>1.009758363527804</v>
      </c>
      <c r="O726">
        <v>1</v>
      </c>
      <c r="P726">
        <v>0.25481202182782342</v>
      </c>
      <c r="Q726">
        <v>1.3624408958496459</v>
      </c>
      <c r="R726">
        <v>1.038050206361635</v>
      </c>
      <c r="S726">
        <v>0.32439068948801131</v>
      </c>
      <c r="T726">
        <v>5.346847005398546</v>
      </c>
      <c r="U726">
        <v>0.25</v>
      </c>
      <c r="V726">
        <v>0.18759987907481171</v>
      </c>
      <c r="W726">
        <v>1.1708638393690529</v>
      </c>
      <c r="X726">
        <v>1.211698139947406</v>
      </c>
      <c r="Y726">
        <v>-4.0834300578352203E-2</v>
      </c>
    </row>
    <row r="727" spans="1:25" x14ac:dyDescent="0.35">
      <c r="A727">
        <v>726</v>
      </c>
      <c r="B727" t="s">
        <v>750</v>
      </c>
      <c r="C727">
        <v>5</v>
      </c>
      <c r="D727">
        <v>4</v>
      </c>
      <c r="E727">
        <v>0</v>
      </c>
      <c r="F727">
        <v>29.74884329608772</v>
      </c>
      <c r="G727">
        <v>0.1945119698997097</v>
      </c>
      <c r="H727">
        <v>0.2431399623746372</v>
      </c>
      <c r="I727">
        <v>0</v>
      </c>
      <c r="J727">
        <v>24.508133707469629</v>
      </c>
      <c r="K727">
        <v>0</v>
      </c>
      <c r="L727">
        <v>8.5108550132108931</v>
      </c>
      <c r="M727">
        <v>2.661376643574161E-2</v>
      </c>
      <c r="N727">
        <v>1.0133068832178711</v>
      </c>
      <c r="O727">
        <v>1</v>
      </c>
      <c r="P727">
        <v>0.25529696049336909</v>
      </c>
      <c r="Q727">
        <v>1.85916641180417</v>
      </c>
      <c r="R727">
        <v>1.4165077423269861</v>
      </c>
      <c r="S727">
        <v>0.44265866947718391</v>
      </c>
      <c r="T727">
        <v>7.2823679851545222</v>
      </c>
      <c r="U727">
        <v>0.25</v>
      </c>
      <c r="V727">
        <v>0.18759987907481171</v>
      </c>
      <c r="W727">
        <v>1.596635371301619</v>
      </c>
      <c r="X727">
        <v>1.6554631741504711</v>
      </c>
      <c r="Y727">
        <v>-5.88278028488518E-2</v>
      </c>
    </row>
    <row r="728" spans="1:25" x14ac:dyDescent="0.35">
      <c r="A728">
        <v>727</v>
      </c>
      <c r="B728" t="s">
        <v>751</v>
      </c>
      <c r="C728">
        <v>6</v>
      </c>
      <c r="D728">
        <v>4</v>
      </c>
      <c r="E728">
        <v>0</v>
      </c>
      <c r="F728">
        <v>31.22210610791798</v>
      </c>
      <c r="G728">
        <v>0.1826574492709222</v>
      </c>
      <c r="H728">
        <v>0.22832181158865281</v>
      </c>
      <c r="I728">
        <v>3</v>
      </c>
      <c r="J728">
        <v>24.248316235193361</v>
      </c>
      <c r="K728">
        <v>72.744948705580057</v>
      </c>
      <c r="L728">
        <v>77.728025740320064</v>
      </c>
      <c r="M728">
        <v>0.24305848464733221</v>
      </c>
      <c r="N728">
        <v>1.121529242323666</v>
      </c>
      <c r="O728">
        <v>1</v>
      </c>
      <c r="P728">
        <v>0.25606958835698862</v>
      </c>
      <c r="Q728">
        <v>16.998011375834309</v>
      </c>
      <c r="R728">
        <v>12.124881445349811</v>
      </c>
      <c r="S728">
        <v>4.8731299304845059</v>
      </c>
      <c r="T728">
        <v>66.380437774349261</v>
      </c>
      <c r="U728">
        <v>0.25</v>
      </c>
      <c r="V728">
        <v>0.18759987907481171</v>
      </c>
      <c r="W728">
        <v>14.581768229607899</v>
      </c>
      <c r="X728">
        <v>14.19760291859145</v>
      </c>
      <c r="Y728">
        <v>0.38416531101645113</v>
      </c>
    </row>
    <row r="729" spans="1:25" x14ac:dyDescent="0.35">
      <c r="A729">
        <v>728</v>
      </c>
      <c r="B729" t="s">
        <v>752</v>
      </c>
      <c r="C729">
        <v>7</v>
      </c>
      <c r="D729">
        <v>4</v>
      </c>
      <c r="E729">
        <v>0</v>
      </c>
      <c r="F729">
        <v>29.900163759227599</v>
      </c>
      <c r="G729">
        <v>0.18065238517669119</v>
      </c>
      <c r="H729">
        <v>0.225815481470864</v>
      </c>
      <c r="I729">
        <v>7</v>
      </c>
      <c r="J729">
        <v>23.053876067481209</v>
      </c>
      <c r="K729">
        <v>161.37713247236849</v>
      </c>
      <c r="L729">
        <v>161.8182032209431</v>
      </c>
      <c r="M729">
        <v>0.50601165909755064</v>
      </c>
      <c r="N729">
        <v>1.2530058295487749</v>
      </c>
      <c r="O729">
        <v>1.2</v>
      </c>
      <c r="P729">
        <v>0.33953773762242728</v>
      </c>
      <c r="Q729">
        <v>37.143843159515278</v>
      </c>
      <c r="R729">
        <v>19.762527453891298</v>
      </c>
      <c r="S729">
        <v>17.38131570562398</v>
      </c>
      <c r="T729">
        <v>109.39533089785731</v>
      </c>
      <c r="U729">
        <v>0.25</v>
      </c>
      <c r="V729">
        <v>0.18759987907481171</v>
      </c>
      <c r="W729">
        <v>30.35707535635224</v>
      </c>
      <c r="X729">
        <v>29.232844376869899</v>
      </c>
      <c r="Y729">
        <v>1.124230979482334</v>
      </c>
    </row>
    <row r="730" spans="1:25" x14ac:dyDescent="0.35">
      <c r="A730">
        <v>729</v>
      </c>
      <c r="B730" t="s">
        <v>753</v>
      </c>
      <c r="C730">
        <v>8</v>
      </c>
      <c r="D730">
        <v>4</v>
      </c>
      <c r="E730">
        <v>0</v>
      </c>
      <c r="F730">
        <v>29.796792026857549</v>
      </c>
      <c r="G730">
        <v>0.16074434589014969</v>
      </c>
      <c r="H730">
        <v>0.20093043236268709</v>
      </c>
      <c r="I730">
        <v>9</v>
      </c>
      <c r="J730">
        <v>25.514396288951222</v>
      </c>
      <c r="K730">
        <v>229.62956660056099</v>
      </c>
      <c r="L730">
        <v>205.93652676678411</v>
      </c>
      <c r="M730">
        <v>0.64397133019556874</v>
      </c>
      <c r="N730">
        <v>1.3219856650977839</v>
      </c>
      <c r="O730">
        <v>1.2</v>
      </c>
      <c r="P730">
        <v>0.31875258151844671</v>
      </c>
      <c r="Q730">
        <v>47.286219355630237</v>
      </c>
      <c r="R730">
        <v>23.84605754008313</v>
      </c>
      <c r="S730">
        <v>23.440161815547111</v>
      </c>
      <c r="T730">
        <v>148.3477220180371</v>
      </c>
      <c r="U730">
        <v>0.25</v>
      </c>
      <c r="V730">
        <v>0.18759987907481171</v>
      </c>
      <c r="W730">
        <v>38.633667518535432</v>
      </c>
      <c r="X730">
        <v>33.103132290016013</v>
      </c>
      <c r="Y730">
        <v>5.5305352285194189</v>
      </c>
    </row>
    <row r="731" spans="1:25" x14ac:dyDescent="0.35">
      <c r="A731">
        <v>730</v>
      </c>
      <c r="B731" t="s">
        <v>754</v>
      </c>
      <c r="C731">
        <v>9</v>
      </c>
      <c r="D731">
        <v>4</v>
      </c>
      <c r="E731">
        <v>0</v>
      </c>
      <c r="F731">
        <v>27.33702719180544</v>
      </c>
      <c r="G731">
        <v>0.14726385224669411</v>
      </c>
      <c r="H731">
        <v>0.18407981530836759</v>
      </c>
      <c r="I731">
        <v>10</v>
      </c>
      <c r="J731">
        <v>29.186470182902969</v>
      </c>
      <c r="K731">
        <v>291.86470182902968</v>
      </c>
      <c r="L731">
        <v>222.55084374668061</v>
      </c>
      <c r="M731">
        <v>0.69592492955849838</v>
      </c>
      <c r="N731">
        <v>1.347962464779249</v>
      </c>
      <c r="O731">
        <v>1.2</v>
      </c>
      <c r="P731">
        <v>0.29775921787101128</v>
      </c>
      <c r="Q731">
        <v>50.701776878605123</v>
      </c>
      <c r="R731">
        <v>25.075760986617869</v>
      </c>
      <c r="S731">
        <v>25.626015891987251</v>
      </c>
      <c r="T731">
        <v>170.27777424028909</v>
      </c>
      <c r="U731">
        <v>0.25</v>
      </c>
      <c r="V731">
        <v>0.18759987907481171</v>
      </c>
      <c r="W731">
        <v>41.750511374874591</v>
      </c>
      <c r="X731">
        <v>32.773694570888267</v>
      </c>
      <c r="Y731">
        <v>8.976816803986317</v>
      </c>
    </row>
    <row r="732" spans="1:25" x14ac:dyDescent="0.35">
      <c r="A732">
        <v>731</v>
      </c>
      <c r="B732" t="s">
        <v>755</v>
      </c>
      <c r="C732">
        <v>10</v>
      </c>
      <c r="D732">
        <v>4</v>
      </c>
      <c r="E732">
        <v>0</v>
      </c>
      <c r="F732">
        <v>26.87806661203301</v>
      </c>
      <c r="G732">
        <v>0.15077410808660069</v>
      </c>
      <c r="H732">
        <v>0.1884676351082509</v>
      </c>
      <c r="I732">
        <v>6</v>
      </c>
      <c r="J732">
        <v>22.78809154941246</v>
      </c>
      <c r="K732">
        <v>136.72854929647471</v>
      </c>
      <c r="L732">
        <v>134.27271755088611</v>
      </c>
      <c r="M732">
        <v>0.4198758806306358</v>
      </c>
      <c r="N732">
        <v>1.2099379403153181</v>
      </c>
      <c r="O732">
        <v>1</v>
      </c>
      <c r="P732">
        <v>0.228034142238976</v>
      </c>
      <c r="Q732">
        <v>27.979002867754691</v>
      </c>
      <c r="R732">
        <v>18.499463111612599</v>
      </c>
      <c r="S732">
        <v>9.4795397561420955</v>
      </c>
      <c r="T732">
        <v>122.6965514595317</v>
      </c>
      <c r="U732">
        <v>0.25</v>
      </c>
      <c r="V732">
        <v>0.18759987907481171</v>
      </c>
      <c r="W732">
        <v>25.189545575592572</v>
      </c>
      <c r="X732">
        <v>20.2448492290989</v>
      </c>
      <c r="Y732">
        <v>4.9446963464936751</v>
      </c>
    </row>
    <row r="733" spans="1:25" x14ac:dyDescent="0.35">
      <c r="A733">
        <v>732</v>
      </c>
      <c r="B733" t="s">
        <v>756</v>
      </c>
      <c r="C733">
        <v>11</v>
      </c>
      <c r="D733">
        <v>4</v>
      </c>
      <c r="E733">
        <v>0</v>
      </c>
      <c r="F733">
        <v>25.996706243546392</v>
      </c>
      <c r="G733">
        <v>0.1298090856722032</v>
      </c>
      <c r="H733">
        <v>0.16226135709025399</v>
      </c>
      <c r="I733">
        <v>2</v>
      </c>
      <c r="J733">
        <v>24.267631143037761</v>
      </c>
      <c r="K733">
        <v>48.535262286075522</v>
      </c>
      <c r="L733">
        <v>46.018397584781312</v>
      </c>
      <c r="M733">
        <v>0.143901274685963</v>
      </c>
      <c r="N733">
        <v>1.071950637342981</v>
      </c>
      <c r="O733">
        <v>1</v>
      </c>
      <c r="P733">
        <v>0.1739361651490349</v>
      </c>
      <c r="Q733">
        <v>8.2374577142358216</v>
      </c>
      <c r="R733">
        <v>6.1476395850867256</v>
      </c>
      <c r="S733">
        <v>2.089818129149096</v>
      </c>
      <c r="T733">
        <v>47.359085485055203</v>
      </c>
      <c r="U733">
        <v>0.25</v>
      </c>
      <c r="V733">
        <v>0.18759987907481171</v>
      </c>
      <c r="W733">
        <v>8.6330458221215824</v>
      </c>
      <c r="X733">
        <v>5.9736061145803863</v>
      </c>
      <c r="Y733">
        <v>2.6594397075411962</v>
      </c>
    </row>
    <row r="734" spans="1:25" x14ac:dyDescent="0.35">
      <c r="A734">
        <v>733</v>
      </c>
      <c r="B734" t="s">
        <v>757</v>
      </c>
      <c r="C734">
        <v>12</v>
      </c>
      <c r="D734">
        <v>4</v>
      </c>
      <c r="E734">
        <v>0</v>
      </c>
      <c r="F734">
        <v>24.716783634660871</v>
      </c>
      <c r="G734">
        <v>0.1193330902028466</v>
      </c>
      <c r="H734">
        <v>0.1491663627535583</v>
      </c>
      <c r="I734">
        <v>9</v>
      </c>
      <c r="J734">
        <v>21.314816984819309</v>
      </c>
      <c r="K734">
        <v>191.83335286337379</v>
      </c>
      <c r="L734">
        <v>195.85858347041719</v>
      </c>
      <c r="M734">
        <v>0.61245721926008367</v>
      </c>
      <c r="N734">
        <v>1.3062286096300419</v>
      </c>
      <c r="O734">
        <v>1</v>
      </c>
      <c r="P734">
        <v>0.19484537062315091</v>
      </c>
      <c r="Q734">
        <v>37.572578310220209</v>
      </c>
      <c r="R734">
        <v>23.011333871097332</v>
      </c>
      <c r="S734">
        <v>14.561244439122881</v>
      </c>
      <c r="T734">
        <v>192.83279961980239</v>
      </c>
      <c r="U734">
        <v>0.25</v>
      </c>
      <c r="V734">
        <v>0.18759987907481171</v>
      </c>
      <c r="W734">
        <v>36.743046574814187</v>
      </c>
      <c r="X734">
        <v>23.372410008277051</v>
      </c>
      <c r="Y734">
        <v>13.370636566537129</v>
      </c>
    </row>
    <row r="735" spans="1:25" x14ac:dyDescent="0.35">
      <c r="A735">
        <v>734</v>
      </c>
      <c r="B735" t="s">
        <v>758</v>
      </c>
      <c r="C735">
        <v>13</v>
      </c>
      <c r="D735">
        <v>4</v>
      </c>
      <c r="E735">
        <v>0</v>
      </c>
      <c r="F735">
        <v>24.582273079247638</v>
      </c>
      <c r="G735">
        <v>9.7823075405206295E-2</v>
      </c>
      <c r="H735">
        <v>0.1222788442565079</v>
      </c>
      <c r="I735">
        <v>3</v>
      </c>
      <c r="J735">
        <v>18.504221236388641</v>
      </c>
      <c r="K735">
        <v>55.512663709165913</v>
      </c>
      <c r="L735">
        <v>65.824468909813078</v>
      </c>
      <c r="M735">
        <v>0.20583561094663561</v>
      </c>
      <c r="N735">
        <v>1.102917805473318</v>
      </c>
      <c r="O735">
        <v>1</v>
      </c>
      <c r="P735">
        <v>0.13486351456320131</v>
      </c>
      <c r="Q735">
        <v>9.8755235798932066</v>
      </c>
      <c r="R735">
        <v>7.163198222667277</v>
      </c>
      <c r="S735">
        <v>2.71232535722593</v>
      </c>
      <c r="T735">
        <v>73.226058299594627</v>
      </c>
      <c r="U735">
        <v>0.25</v>
      </c>
      <c r="V735">
        <v>0.18759987907481171</v>
      </c>
      <c r="W735">
        <v>12.348662407644641</v>
      </c>
      <c r="X735">
        <v>6.4391519856723018</v>
      </c>
      <c r="Y735">
        <v>5.9095104219723371</v>
      </c>
    </row>
    <row r="736" spans="1:25" x14ac:dyDescent="0.35">
      <c r="A736">
        <v>735</v>
      </c>
      <c r="B736" t="s">
        <v>759</v>
      </c>
      <c r="C736">
        <v>14</v>
      </c>
      <c r="D736">
        <v>4</v>
      </c>
      <c r="E736">
        <v>0</v>
      </c>
      <c r="F736">
        <v>23.149959059112621</v>
      </c>
      <c r="G736">
        <v>0.1063861765621517</v>
      </c>
      <c r="H736">
        <v>0.13298272070268971</v>
      </c>
      <c r="I736">
        <v>5</v>
      </c>
      <c r="J736">
        <v>20.531685253686849</v>
      </c>
      <c r="K736">
        <v>102.6584262684342</v>
      </c>
      <c r="L736">
        <v>105.688060328685</v>
      </c>
      <c r="M736">
        <v>0.33049057330528098</v>
      </c>
      <c r="N736">
        <v>1.1652452866526399</v>
      </c>
      <c r="O736">
        <v>1</v>
      </c>
      <c r="P736">
        <v>0.1549574885050537</v>
      </c>
      <c r="Q736">
        <v>17.517006883930801</v>
      </c>
      <c r="R736">
        <v>12.02631383079955</v>
      </c>
      <c r="S736">
        <v>5.4906930531312561</v>
      </c>
      <c r="T736">
        <v>113.0439519440167</v>
      </c>
      <c r="U736">
        <v>0.25</v>
      </c>
      <c r="V736">
        <v>0.18759987907481171</v>
      </c>
      <c r="W736">
        <v>19.82706733731272</v>
      </c>
      <c r="X736">
        <v>11.24374864663883</v>
      </c>
      <c r="Y736">
        <v>8.5833186906738916</v>
      </c>
    </row>
    <row r="737" spans="1:25" x14ac:dyDescent="0.35">
      <c r="A737">
        <v>736</v>
      </c>
      <c r="B737" t="s">
        <v>760</v>
      </c>
      <c r="C737">
        <v>15</v>
      </c>
      <c r="D737">
        <v>4</v>
      </c>
      <c r="E737">
        <v>0</v>
      </c>
      <c r="F737">
        <v>22.634924036796921</v>
      </c>
      <c r="G737">
        <v>9.2485433844427395E-2</v>
      </c>
      <c r="H737">
        <v>0.1156067923055342</v>
      </c>
      <c r="I737">
        <v>7</v>
      </c>
      <c r="J737">
        <v>21.873426151206779</v>
      </c>
      <c r="K737">
        <v>153.11398305844739</v>
      </c>
      <c r="L737">
        <v>148.60384133187301</v>
      </c>
      <c r="M737">
        <v>0.4646898482610155</v>
      </c>
      <c r="N737">
        <v>1.232344924130508</v>
      </c>
      <c r="O737">
        <v>1</v>
      </c>
      <c r="P737">
        <v>0.1424674436927349</v>
      </c>
      <c r="Q737">
        <v>23.208541713045939</v>
      </c>
      <c r="R737">
        <v>15.06626351671531</v>
      </c>
      <c r="S737">
        <v>8.1422781963306363</v>
      </c>
      <c r="T737">
        <v>162.90417734384781</v>
      </c>
      <c r="U737">
        <v>0.25</v>
      </c>
      <c r="V737">
        <v>0.18759987907481171</v>
      </c>
      <c r="W737">
        <v>27.87806266391188</v>
      </c>
      <c r="X737">
        <v>13.74369073652672</v>
      </c>
      <c r="Y737">
        <v>14.13437192738516</v>
      </c>
    </row>
    <row r="738" spans="1:25" x14ac:dyDescent="0.35">
      <c r="A738">
        <v>737</v>
      </c>
      <c r="B738" t="s">
        <v>761</v>
      </c>
      <c r="C738">
        <v>16</v>
      </c>
      <c r="D738">
        <v>4</v>
      </c>
      <c r="E738">
        <v>0</v>
      </c>
      <c r="F738">
        <v>20.245330122350939</v>
      </c>
      <c r="G738">
        <v>0.1097229074565096</v>
      </c>
      <c r="H738">
        <v>0.13715363432063701</v>
      </c>
      <c r="I738">
        <v>3</v>
      </c>
      <c r="J738">
        <v>20.394293673179671</v>
      </c>
      <c r="K738">
        <v>61.182881019539032</v>
      </c>
      <c r="L738">
        <v>55.278983062334802</v>
      </c>
      <c r="M738">
        <v>0.17285947672033741</v>
      </c>
      <c r="N738">
        <v>1.0864297383601691</v>
      </c>
      <c r="O738">
        <v>1</v>
      </c>
      <c r="P738">
        <v>0.14900778705011589</v>
      </c>
      <c r="Q738">
        <v>8.9147883306768101</v>
      </c>
      <c r="R738">
        <v>6.5644656186474277</v>
      </c>
      <c r="S738">
        <v>2.3503227120293819</v>
      </c>
      <c r="T738">
        <v>59.827667447195168</v>
      </c>
      <c r="U738">
        <v>0.25</v>
      </c>
      <c r="V738">
        <v>0.18759987907481171</v>
      </c>
      <c r="W738">
        <v>10.370330537872579</v>
      </c>
      <c r="X738">
        <v>6.0653707428385237</v>
      </c>
      <c r="Y738">
        <v>4.3049597950340521</v>
      </c>
    </row>
    <row r="739" spans="1:25" x14ac:dyDescent="0.35">
      <c r="A739">
        <v>738</v>
      </c>
      <c r="B739" t="s">
        <v>762</v>
      </c>
      <c r="C739">
        <v>17</v>
      </c>
      <c r="D739">
        <v>4</v>
      </c>
      <c r="E739">
        <v>0</v>
      </c>
      <c r="F739">
        <v>18.92324557035937</v>
      </c>
      <c r="G739">
        <v>0.11092116470669799</v>
      </c>
      <c r="H739">
        <v>0.13865145588337249</v>
      </c>
      <c r="I739">
        <v>8</v>
      </c>
      <c r="J739">
        <v>20.459685600614641</v>
      </c>
      <c r="K739">
        <v>163.6774848049171</v>
      </c>
      <c r="L739">
        <v>161.0055730706292</v>
      </c>
      <c r="M739">
        <v>0.50347053379515438</v>
      </c>
      <c r="N739">
        <v>1.251735266897577</v>
      </c>
      <c r="O739">
        <v>1.3</v>
      </c>
      <c r="P739">
        <v>0.22562139227668421</v>
      </c>
      <c r="Q739">
        <v>33.381350932239457</v>
      </c>
      <c r="R739">
        <v>16.411113713660281</v>
      </c>
      <c r="S739">
        <v>16.970237218579172</v>
      </c>
      <c r="T739">
        <v>147.95295160355721</v>
      </c>
      <c r="U739">
        <v>0.25</v>
      </c>
      <c r="V739">
        <v>0.18759987907481171</v>
      </c>
      <c r="W739">
        <v>30.204626038420798</v>
      </c>
      <c r="X739">
        <v>17.858925689263561</v>
      </c>
      <c r="Y739">
        <v>12.345700349157241</v>
      </c>
    </row>
    <row r="740" spans="1:25" x14ac:dyDescent="0.35">
      <c r="A740">
        <v>739</v>
      </c>
      <c r="B740" t="s">
        <v>763</v>
      </c>
      <c r="C740">
        <v>18</v>
      </c>
      <c r="D740">
        <v>4</v>
      </c>
      <c r="E740">
        <v>0</v>
      </c>
      <c r="F740">
        <v>22.0052402341469</v>
      </c>
      <c r="G740">
        <v>0.1095629297446753</v>
      </c>
      <c r="H740">
        <v>0.13695366218084409</v>
      </c>
      <c r="I740">
        <v>7</v>
      </c>
      <c r="J740">
        <v>15.924885857033299</v>
      </c>
      <c r="K740">
        <v>111.4742009992331</v>
      </c>
      <c r="L740">
        <v>146.45467267792</v>
      </c>
      <c r="M740">
        <v>0.45796931636398069</v>
      </c>
      <c r="N740">
        <v>1.2289846581819901</v>
      </c>
      <c r="O740">
        <v>1.3</v>
      </c>
      <c r="P740">
        <v>0.21880813461272541</v>
      </c>
      <c r="Q740">
        <v>29.913098514851381</v>
      </c>
      <c r="R740">
        <v>14.978267224063289</v>
      </c>
      <c r="S740">
        <v>14.93483129078809</v>
      </c>
      <c r="T740">
        <v>136.70926159941641</v>
      </c>
      <c r="U740">
        <v>0.25</v>
      </c>
      <c r="V740">
        <v>0.18759987907481171</v>
      </c>
      <c r="W740">
        <v>27.474878884318919</v>
      </c>
      <c r="X740">
        <v>16.046003013390362</v>
      </c>
      <c r="Y740">
        <v>11.428875870928559</v>
      </c>
    </row>
    <row r="741" spans="1:25" x14ac:dyDescent="0.35">
      <c r="A741">
        <v>740</v>
      </c>
      <c r="B741" t="s">
        <v>764</v>
      </c>
      <c r="C741">
        <v>19</v>
      </c>
      <c r="D741">
        <v>4</v>
      </c>
      <c r="E741">
        <v>0</v>
      </c>
      <c r="F741">
        <v>19.445915080920919</v>
      </c>
      <c r="G741">
        <v>0.12696393126693839</v>
      </c>
      <c r="H741">
        <v>0.15870491408367299</v>
      </c>
      <c r="I741">
        <v>11</v>
      </c>
      <c r="J741">
        <v>18.940201867603061</v>
      </c>
      <c r="K741">
        <v>208.34222054363369</v>
      </c>
      <c r="L741">
        <v>226.8748466466335</v>
      </c>
      <c r="M741">
        <v>0.70944625063237265</v>
      </c>
      <c r="N741">
        <v>1.354723125316186</v>
      </c>
      <c r="O741">
        <v>1.3</v>
      </c>
      <c r="P741">
        <v>0.27950158237361139</v>
      </c>
      <c r="Q741">
        <v>50.98615707621849</v>
      </c>
      <c r="R741">
        <v>23.160523413199481</v>
      </c>
      <c r="S741">
        <v>27.825633663019008</v>
      </c>
      <c r="T741">
        <v>182.41813389115271</v>
      </c>
      <c r="U741">
        <v>0.25</v>
      </c>
      <c r="V741">
        <v>0.18759987907481171</v>
      </c>
      <c r="W741">
        <v>42.561693796024898</v>
      </c>
      <c r="X741">
        <v>28.804922435840361</v>
      </c>
      <c r="Y741">
        <v>13.75677136018454</v>
      </c>
    </row>
    <row r="742" spans="1:25" x14ac:dyDescent="0.35">
      <c r="A742">
        <v>741</v>
      </c>
      <c r="B742" t="s">
        <v>765</v>
      </c>
      <c r="C742">
        <v>20</v>
      </c>
      <c r="D742">
        <v>4</v>
      </c>
      <c r="E742">
        <v>0</v>
      </c>
      <c r="F742">
        <v>19.36734970951489</v>
      </c>
      <c r="G742">
        <v>0.14141184059205381</v>
      </c>
      <c r="H742">
        <v>0.1767648007400672</v>
      </c>
      <c r="I742">
        <v>11</v>
      </c>
      <c r="J742">
        <v>15.478975226622699</v>
      </c>
      <c r="K742">
        <v>170.26872749284971</v>
      </c>
      <c r="L742">
        <v>226.10402353859399</v>
      </c>
      <c r="M742">
        <v>0.70703585753687392</v>
      </c>
      <c r="N742">
        <v>1.3535179287684369</v>
      </c>
      <c r="O742">
        <v>1.3</v>
      </c>
      <c r="P742">
        <v>0.31103062506991958</v>
      </c>
      <c r="Q742">
        <v>51.817158829394117</v>
      </c>
      <c r="R742">
        <v>23.558965624906499</v>
      </c>
      <c r="S742">
        <v>28.258193204487629</v>
      </c>
      <c r="T742">
        <v>166.59825320334821</v>
      </c>
      <c r="U742">
        <v>0.25</v>
      </c>
      <c r="V742">
        <v>0.18759987907481171</v>
      </c>
      <c r="W742">
        <v>42.417087474168632</v>
      </c>
      <c r="X742">
        <v>31.97378613386164</v>
      </c>
      <c r="Y742">
        <v>10.44330134030699</v>
      </c>
    </row>
    <row r="743" spans="1:25" x14ac:dyDescent="0.35">
      <c r="A743">
        <v>742</v>
      </c>
      <c r="B743" t="s">
        <v>766</v>
      </c>
      <c r="C743">
        <v>21</v>
      </c>
      <c r="D743">
        <v>4</v>
      </c>
      <c r="E743">
        <v>0</v>
      </c>
      <c r="F743">
        <v>21.042478096303071</v>
      </c>
      <c r="G743">
        <v>0.1597421126052406</v>
      </c>
      <c r="H743">
        <v>0.1996776407565507</v>
      </c>
      <c r="I743">
        <v>8</v>
      </c>
      <c r="J743">
        <v>21.724247882746688</v>
      </c>
      <c r="K743">
        <v>173.79398306197351</v>
      </c>
      <c r="L743">
        <v>163.94148557728221</v>
      </c>
      <c r="M743">
        <v>0.51265124356010161</v>
      </c>
      <c r="N743">
        <v>1.2563256217800509</v>
      </c>
      <c r="O743">
        <v>1.3</v>
      </c>
      <c r="P743">
        <v>0.32611817703276141</v>
      </c>
      <c r="Q743">
        <v>37.673704830425891</v>
      </c>
      <c r="R743">
        <v>18.453669936570019</v>
      </c>
      <c r="S743">
        <v>19.220034893855871</v>
      </c>
      <c r="T743">
        <v>115.52163443695819</v>
      </c>
      <c r="U743">
        <v>0.25</v>
      </c>
      <c r="V743">
        <v>0.18759987907481171</v>
      </c>
      <c r="W743">
        <v>30.75540286964312</v>
      </c>
      <c r="X743">
        <v>26.18835924975664</v>
      </c>
      <c r="Y743">
        <v>4.5670436198864914</v>
      </c>
    </row>
    <row r="744" spans="1:25" x14ac:dyDescent="0.35">
      <c r="A744">
        <v>743</v>
      </c>
      <c r="B744" t="s">
        <v>767</v>
      </c>
      <c r="C744">
        <v>22</v>
      </c>
      <c r="D744">
        <v>4</v>
      </c>
      <c r="E744">
        <v>0</v>
      </c>
      <c r="F744">
        <v>23.052365657318301</v>
      </c>
      <c r="G744">
        <v>0.16094694164377149</v>
      </c>
      <c r="H744">
        <v>0.2011836770547144</v>
      </c>
      <c r="I744">
        <v>4</v>
      </c>
      <c r="J744">
        <v>21.36481271385389</v>
      </c>
      <c r="K744">
        <v>85.459250855415576</v>
      </c>
      <c r="L744">
        <v>81.491059646000608</v>
      </c>
      <c r="M744">
        <v>0.25482563439904388</v>
      </c>
      <c r="N744">
        <v>1.1274128171995219</v>
      </c>
      <c r="O744">
        <v>1</v>
      </c>
      <c r="P744">
        <v>0.22681705612281439</v>
      </c>
      <c r="Q744">
        <v>16.93798954038019</v>
      </c>
      <c r="R744">
        <v>12.01901506314532</v>
      </c>
      <c r="S744">
        <v>4.918974477234876</v>
      </c>
      <c r="T744">
        <v>74.676877611923501</v>
      </c>
      <c r="U744">
        <v>0.25</v>
      </c>
      <c r="V744">
        <v>0.18759987907481171</v>
      </c>
      <c r="W744">
        <v>15.287712935267979</v>
      </c>
      <c r="X744">
        <v>13.115736821333959</v>
      </c>
      <c r="Y744">
        <v>2.1719761139340239</v>
      </c>
    </row>
    <row r="745" spans="1:25" x14ac:dyDescent="0.35">
      <c r="A745">
        <v>744</v>
      </c>
      <c r="B745" t="s">
        <v>768</v>
      </c>
      <c r="C745">
        <v>23</v>
      </c>
      <c r="D745">
        <v>4</v>
      </c>
      <c r="E745">
        <v>0</v>
      </c>
      <c r="F745">
        <v>24.464603794602741</v>
      </c>
      <c r="G745">
        <v>0.1849469326366282</v>
      </c>
      <c r="H745">
        <v>0.23118366579578531</v>
      </c>
      <c r="I745">
        <v>1</v>
      </c>
      <c r="J745">
        <v>21.273163857853831</v>
      </c>
      <c r="K745">
        <v>21.273163857853831</v>
      </c>
      <c r="L745">
        <v>18.48531144271514</v>
      </c>
      <c r="M745">
        <v>5.780427001337899E-2</v>
      </c>
      <c r="N745">
        <v>1.02890213500669</v>
      </c>
      <c r="O745">
        <v>1</v>
      </c>
      <c r="P745">
        <v>0.24274284908557461</v>
      </c>
      <c r="Q745">
        <v>3.959594147962469</v>
      </c>
      <c r="R745">
        <v>3.0168336365428332</v>
      </c>
      <c r="S745">
        <v>0.94276051141963624</v>
      </c>
      <c r="T745">
        <v>16.311887921223938</v>
      </c>
      <c r="U745">
        <v>0.25</v>
      </c>
      <c r="V745">
        <v>0.18759987907481171</v>
      </c>
      <c r="W745">
        <v>3.4678421913135948</v>
      </c>
      <c r="X745">
        <v>3.4188016501629299</v>
      </c>
      <c r="Y745">
        <v>4.9040541150664398E-2</v>
      </c>
    </row>
    <row r="746" spans="1:25" x14ac:dyDescent="0.35">
      <c r="A746">
        <v>745</v>
      </c>
      <c r="B746" t="s">
        <v>769</v>
      </c>
      <c r="C746">
        <v>0</v>
      </c>
      <c r="D746">
        <v>5</v>
      </c>
      <c r="E746">
        <v>1</v>
      </c>
      <c r="F746">
        <v>25.517700696400361</v>
      </c>
      <c r="G746">
        <v>0.2025382796046164</v>
      </c>
      <c r="H746">
        <v>0.25317284950577063</v>
      </c>
      <c r="I746">
        <v>2</v>
      </c>
      <c r="J746">
        <v>17.619997799500691</v>
      </c>
      <c r="K746">
        <v>35.239995599001382</v>
      </c>
      <c r="L746">
        <v>42.559923089757312</v>
      </c>
      <c r="M746">
        <v>0.13308649376305151</v>
      </c>
      <c r="N746">
        <v>1.0665432468815259</v>
      </c>
      <c r="O746">
        <v>1</v>
      </c>
      <c r="P746">
        <v>0.27001979293413247</v>
      </c>
      <c r="Q746">
        <v>9.4724650261144845</v>
      </c>
      <c r="R746">
        <v>7.1051708808328922</v>
      </c>
      <c r="S746">
        <v>2.3672941452815919</v>
      </c>
      <c r="T746">
        <v>35.08063213878976</v>
      </c>
      <c r="U746">
        <v>0.25</v>
      </c>
      <c r="V746">
        <v>0.18759987907481171</v>
      </c>
      <c r="W746">
        <v>7.9842364250717583</v>
      </c>
      <c r="X746">
        <v>8.6200136027042351</v>
      </c>
      <c r="Y746">
        <v>-0.63577717763247676</v>
      </c>
    </row>
    <row r="747" spans="1:25" x14ac:dyDescent="0.35">
      <c r="A747">
        <v>746</v>
      </c>
      <c r="B747" t="s">
        <v>770</v>
      </c>
      <c r="C747">
        <v>1</v>
      </c>
      <c r="D747">
        <v>5</v>
      </c>
      <c r="E747">
        <v>1</v>
      </c>
      <c r="F747">
        <v>26.910663133928491</v>
      </c>
      <c r="G747">
        <v>0.20256243971417739</v>
      </c>
      <c r="H747">
        <v>0.25320304964272178</v>
      </c>
      <c r="I747">
        <v>3</v>
      </c>
      <c r="J747">
        <v>22.101512651957549</v>
      </c>
      <c r="K747">
        <v>66.304537955872632</v>
      </c>
      <c r="L747">
        <v>67.566542758403799</v>
      </c>
      <c r="M747">
        <v>0.21128314194654571</v>
      </c>
      <c r="N747">
        <v>1.105641570973273</v>
      </c>
      <c r="O747">
        <v>1</v>
      </c>
      <c r="P747">
        <v>0.27995181758220261</v>
      </c>
      <c r="Q747">
        <v>15.19070095392942</v>
      </c>
      <c r="R747">
        <v>10.991410853379801</v>
      </c>
      <c r="S747">
        <v>4.1992901005496126</v>
      </c>
      <c r="T747">
        <v>54.261840787902557</v>
      </c>
      <c r="U747">
        <v>0.25</v>
      </c>
      <c r="V747">
        <v>0.18759987907481171</v>
      </c>
      <c r="W747">
        <v>12.67547525097965</v>
      </c>
      <c r="X747">
        <v>13.686443744194561</v>
      </c>
      <c r="Y747">
        <v>-1.010968493214909</v>
      </c>
    </row>
    <row r="748" spans="1:25" x14ac:dyDescent="0.35">
      <c r="A748">
        <v>747</v>
      </c>
      <c r="B748" t="s">
        <v>771</v>
      </c>
      <c r="C748">
        <v>2</v>
      </c>
      <c r="D748">
        <v>5</v>
      </c>
      <c r="E748">
        <v>1</v>
      </c>
      <c r="F748">
        <v>28.635216676979059</v>
      </c>
      <c r="G748">
        <v>0.1941138274304508</v>
      </c>
      <c r="H748">
        <v>0.2426422842880635</v>
      </c>
      <c r="I748">
        <v>7</v>
      </c>
      <c r="J748">
        <v>27.462890981718171</v>
      </c>
      <c r="K748">
        <v>192.2402368720272</v>
      </c>
      <c r="L748">
        <v>158.99567795010981</v>
      </c>
      <c r="M748">
        <v>0.49718551551969242</v>
      </c>
      <c r="N748">
        <v>1.2485927577598459</v>
      </c>
      <c r="O748">
        <v>1</v>
      </c>
      <c r="P748">
        <v>0.30296139888838181</v>
      </c>
      <c r="Q748">
        <v>36.321117133084549</v>
      </c>
      <c r="R748">
        <v>23.27171411645848</v>
      </c>
      <c r="S748">
        <v>13.049403016626069</v>
      </c>
      <c r="T748">
        <v>119.8869468729451</v>
      </c>
      <c r="U748">
        <v>0.25</v>
      </c>
      <c r="V748">
        <v>0.18759987907481171</v>
      </c>
      <c r="W748">
        <v>29.827569956858319</v>
      </c>
      <c r="X748">
        <v>30.86325959179516</v>
      </c>
      <c r="Y748">
        <v>-1.035689634936837</v>
      </c>
    </row>
    <row r="749" spans="1:25" x14ac:dyDescent="0.35">
      <c r="A749">
        <v>748</v>
      </c>
      <c r="B749" t="s">
        <v>772</v>
      </c>
      <c r="C749">
        <v>3</v>
      </c>
      <c r="D749">
        <v>5</v>
      </c>
      <c r="E749">
        <v>1</v>
      </c>
      <c r="F749">
        <v>27.985127064505221</v>
      </c>
      <c r="G749">
        <v>0.20994207149139679</v>
      </c>
      <c r="H749">
        <v>0.26242758936424609</v>
      </c>
      <c r="I749">
        <v>2</v>
      </c>
      <c r="J749">
        <v>21.254000785305092</v>
      </c>
      <c r="K749">
        <v>42.508001570610183</v>
      </c>
      <c r="L749">
        <v>47.999841508578733</v>
      </c>
      <c r="M749">
        <v>0.15009732499014611</v>
      </c>
      <c r="N749">
        <v>1.075048662495073</v>
      </c>
      <c r="O749">
        <v>1</v>
      </c>
      <c r="P749">
        <v>0.28212242894783901</v>
      </c>
      <c r="Q749">
        <v>10.812600950336479</v>
      </c>
      <c r="R749">
        <v>8.0462225218654488</v>
      </c>
      <c r="S749">
        <v>2.766378428471036</v>
      </c>
      <c r="T749">
        <v>38.325917548142201</v>
      </c>
      <c r="U749">
        <v>0.25</v>
      </c>
      <c r="V749">
        <v>0.18759987907481171</v>
      </c>
      <c r="W749">
        <v>9.004764462619498</v>
      </c>
      <c r="X749">
        <v>10.07718615756975</v>
      </c>
      <c r="Y749">
        <v>-1.0724216949502521</v>
      </c>
    </row>
    <row r="750" spans="1:25" x14ac:dyDescent="0.35">
      <c r="A750">
        <v>749</v>
      </c>
      <c r="B750" t="s">
        <v>773</v>
      </c>
      <c r="C750">
        <v>4</v>
      </c>
      <c r="D750">
        <v>5</v>
      </c>
      <c r="E750">
        <v>1</v>
      </c>
      <c r="F750">
        <v>29.231677947513731</v>
      </c>
      <c r="G750">
        <v>0.2100823758567546</v>
      </c>
      <c r="H750">
        <v>0.26260296982094328</v>
      </c>
      <c r="I750">
        <v>5</v>
      </c>
      <c r="J750">
        <v>23.5791514007194</v>
      </c>
      <c r="K750">
        <v>117.895757003597</v>
      </c>
      <c r="L750">
        <v>116.198174329122</v>
      </c>
      <c r="M750">
        <v>0.36335609842425709</v>
      </c>
      <c r="N750">
        <v>1.181678049212129</v>
      </c>
      <c r="O750">
        <v>1</v>
      </c>
      <c r="P750">
        <v>0.31031216509532372</v>
      </c>
      <c r="Q750">
        <v>26.623322165659811</v>
      </c>
      <c r="R750">
        <v>18.024078340736299</v>
      </c>
      <c r="S750">
        <v>8.5992438249235121</v>
      </c>
      <c r="T750">
        <v>85.795289905832348</v>
      </c>
      <c r="U750">
        <v>0.25</v>
      </c>
      <c r="V750">
        <v>0.18759987907481171</v>
      </c>
      <c r="W750">
        <v>21.79876345285718</v>
      </c>
      <c r="X750">
        <v>24.411188533279301</v>
      </c>
      <c r="Y750">
        <v>-2.612425080422121</v>
      </c>
    </row>
    <row r="751" spans="1:25" x14ac:dyDescent="0.35">
      <c r="A751">
        <v>750</v>
      </c>
      <c r="B751" t="s">
        <v>774</v>
      </c>
      <c r="C751">
        <v>5</v>
      </c>
      <c r="D751">
        <v>5</v>
      </c>
      <c r="E751">
        <v>1</v>
      </c>
      <c r="F751">
        <v>31.00451965415871</v>
      </c>
      <c r="G751">
        <v>0.20328430053219201</v>
      </c>
      <c r="H751">
        <v>0.25410537566524</v>
      </c>
      <c r="I751">
        <v>2</v>
      </c>
      <c r="J751">
        <v>24.378159365475049</v>
      </c>
      <c r="K751">
        <v>48.756318730950099</v>
      </c>
      <c r="L751">
        <v>55.294037221628528</v>
      </c>
      <c r="M751">
        <v>0.1729065516474402</v>
      </c>
      <c r="N751">
        <v>1.08645327582372</v>
      </c>
      <c r="O751">
        <v>1</v>
      </c>
      <c r="P751">
        <v>0.27607361779591699</v>
      </c>
      <c r="Q751">
        <v>12.38553963234944</v>
      </c>
      <c r="R751">
        <v>9.1199795944903777</v>
      </c>
      <c r="S751">
        <v>3.2655600378590641</v>
      </c>
      <c r="T751">
        <v>44.863177188865812</v>
      </c>
      <c r="U751">
        <v>0.25</v>
      </c>
      <c r="V751">
        <v>0.18759987907481171</v>
      </c>
      <c r="W751">
        <v>10.37315469633565</v>
      </c>
      <c r="X751">
        <v>11.24040968019974</v>
      </c>
      <c r="Y751">
        <v>-0.86725498386409328</v>
      </c>
    </row>
    <row r="752" spans="1:25" x14ac:dyDescent="0.35">
      <c r="A752">
        <v>751</v>
      </c>
      <c r="B752" t="s">
        <v>775</v>
      </c>
      <c r="C752">
        <v>6</v>
      </c>
      <c r="D752">
        <v>5</v>
      </c>
      <c r="E752">
        <v>1</v>
      </c>
      <c r="F752">
        <v>30.019998495797569</v>
      </c>
      <c r="G752">
        <v>0.174433455092427</v>
      </c>
      <c r="H752">
        <v>0.2180418188655337</v>
      </c>
      <c r="I752">
        <v>4</v>
      </c>
      <c r="J752">
        <v>18.923044307123419</v>
      </c>
      <c r="K752">
        <v>75.692177228493705</v>
      </c>
      <c r="L752">
        <v>97.733282958353257</v>
      </c>
      <c r="M752">
        <v>0.30561568275037038</v>
      </c>
      <c r="N752">
        <v>1.152807841375185</v>
      </c>
      <c r="O752">
        <v>1</v>
      </c>
      <c r="P752">
        <v>0.25136031853589502</v>
      </c>
      <c r="Q752">
        <v>21.22648848418423</v>
      </c>
      <c r="R752">
        <v>14.7302873713025</v>
      </c>
      <c r="S752">
        <v>6.4962011128817263</v>
      </c>
      <c r="T752">
        <v>84.446457610424375</v>
      </c>
      <c r="U752">
        <v>0.25</v>
      </c>
      <c r="V752">
        <v>0.18759987907481171</v>
      </c>
      <c r="W752">
        <v>18.334752064571429</v>
      </c>
      <c r="X752">
        <v>17.047954223951368</v>
      </c>
      <c r="Y752">
        <v>1.2867978406200571</v>
      </c>
    </row>
    <row r="753" spans="1:25" x14ac:dyDescent="0.35">
      <c r="A753">
        <v>752</v>
      </c>
      <c r="B753" t="s">
        <v>776</v>
      </c>
      <c r="C753">
        <v>7</v>
      </c>
      <c r="D753">
        <v>5</v>
      </c>
      <c r="E753">
        <v>1</v>
      </c>
      <c r="F753">
        <v>30.151425860609869</v>
      </c>
      <c r="G753">
        <v>0.1560559554252953</v>
      </c>
      <c r="H753">
        <v>0.1950699442816192</v>
      </c>
      <c r="I753">
        <v>8</v>
      </c>
      <c r="J753">
        <v>19.037876170228682</v>
      </c>
      <c r="K753">
        <v>152.3030093618294</v>
      </c>
      <c r="L753">
        <v>185.87049286341039</v>
      </c>
      <c r="M753">
        <v>0.58122408109226331</v>
      </c>
      <c r="N753">
        <v>1.2906120405461321</v>
      </c>
      <c r="O753">
        <v>1.2</v>
      </c>
      <c r="P753">
        <v>0.30211154260622491</v>
      </c>
      <c r="Q753">
        <v>42.443069648047647</v>
      </c>
      <c r="R753">
        <v>21.924001075793239</v>
      </c>
      <c r="S753">
        <v>20.519068572254419</v>
      </c>
      <c r="T753">
        <v>140.48807695960281</v>
      </c>
      <c r="U753">
        <v>0.25</v>
      </c>
      <c r="V753">
        <v>0.18759987907481171</v>
      </c>
      <c r="W753">
        <v>34.86928198475146</v>
      </c>
      <c r="X753">
        <v>29.006197349170051</v>
      </c>
      <c r="Y753">
        <v>5.8630846355814121</v>
      </c>
    </row>
    <row r="754" spans="1:25" x14ac:dyDescent="0.35">
      <c r="A754">
        <v>753</v>
      </c>
      <c r="B754" t="s">
        <v>777</v>
      </c>
      <c r="C754">
        <v>8</v>
      </c>
      <c r="D754">
        <v>5</v>
      </c>
      <c r="E754">
        <v>1</v>
      </c>
      <c r="F754">
        <v>32.44928878885878</v>
      </c>
      <c r="G754">
        <v>0.14444860027707421</v>
      </c>
      <c r="H754">
        <v>0.1805607503463427</v>
      </c>
      <c r="I754">
        <v>9</v>
      </c>
      <c r="J754">
        <v>19.966110807674081</v>
      </c>
      <c r="K754">
        <v>179.6949972690667</v>
      </c>
      <c r="L754">
        <v>213.45590044989251</v>
      </c>
      <c r="M754">
        <v>0.66748469690604317</v>
      </c>
      <c r="N754">
        <v>1.333742348453022</v>
      </c>
      <c r="O754">
        <v>1.2</v>
      </c>
      <c r="P754">
        <v>0.28898582304644499</v>
      </c>
      <c r="Q754">
        <v>48.350825230801092</v>
      </c>
      <c r="R754">
        <v>24.16799880770683</v>
      </c>
      <c r="S754">
        <v>24.182826423094252</v>
      </c>
      <c r="T754">
        <v>167.31210106120079</v>
      </c>
      <c r="U754">
        <v>0.25</v>
      </c>
      <c r="V754">
        <v>0.18759987907481171</v>
      </c>
      <c r="W754">
        <v>40.044301112204877</v>
      </c>
      <c r="X754">
        <v>30.833406040869459</v>
      </c>
      <c r="Y754">
        <v>9.2108950713354183</v>
      </c>
    </row>
    <row r="755" spans="1:25" x14ac:dyDescent="0.35">
      <c r="A755">
        <v>754</v>
      </c>
      <c r="B755" t="s">
        <v>778</v>
      </c>
      <c r="C755">
        <v>9</v>
      </c>
      <c r="D755">
        <v>5</v>
      </c>
      <c r="E755">
        <v>1</v>
      </c>
      <c r="F755">
        <v>29.316598383799519</v>
      </c>
      <c r="G755">
        <v>0.13496903400983479</v>
      </c>
      <c r="H755">
        <v>0.1687112925122935</v>
      </c>
      <c r="I755">
        <v>14</v>
      </c>
      <c r="J755">
        <v>24.454093026934611</v>
      </c>
      <c r="K755">
        <v>342.35730237708452</v>
      </c>
      <c r="L755">
        <v>315.41628530663991</v>
      </c>
      <c r="M755">
        <v>0.98631868762304176</v>
      </c>
      <c r="N755">
        <v>1.4931593438115209</v>
      </c>
      <c r="O755">
        <v>1.2</v>
      </c>
      <c r="P755">
        <v>0.30229541138549959</v>
      </c>
      <c r="Q755">
        <v>72.03098655673989</v>
      </c>
      <c r="R755">
        <v>32.160437466716097</v>
      </c>
      <c r="S755">
        <v>39.870549090023793</v>
      </c>
      <c r="T755">
        <v>238.28011886321019</v>
      </c>
      <c r="U755">
        <v>0.25</v>
      </c>
      <c r="V755">
        <v>0.18759987907481171</v>
      </c>
      <c r="W755">
        <v>59.172056981751957</v>
      </c>
      <c r="X755">
        <v>42.571431338807642</v>
      </c>
      <c r="Y755">
        <v>16.60062564294433</v>
      </c>
    </row>
    <row r="756" spans="1:25" x14ac:dyDescent="0.35">
      <c r="A756">
        <v>755</v>
      </c>
      <c r="B756" t="s">
        <v>779</v>
      </c>
      <c r="C756">
        <v>10</v>
      </c>
      <c r="D756">
        <v>5</v>
      </c>
      <c r="E756">
        <v>1</v>
      </c>
      <c r="F756">
        <v>26.77385081777939</v>
      </c>
      <c r="G756">
        <v>0.13105191276715761</v>
      </c>
      <c r="H756">
        <v>0.163814890958947</v>
      </c>
      <c r="I756">
        <v>5</v>
      </c>
      <c r="J756">
        <v>26.218180981916031</v>
      </c>
      <c r="K756">
        <v>131.0909049095801</v>
      </c>
      <c r="L756">
        <v>113.76297527207019</v>
      </c>
      <c r="M756">
        <v>0.35574113860784462</v>
      </c>
      <c r="N756">
        <v>1.177870569303922</v>
      </c>
      <c r="O756">
        <v>1</v>
      </c>
      <c r="P756">
        <v>0.1929527388742748</v>
      </c>
      <c r="Q756">
        <v>21.700344513396171</v>
      </c>
      <c r="R756">
        <v>14.738695458683731</v>
      </c>
      <c r="S756">
        <v>6.9616490547124403</v>
      </c>
      <c r="T756">
        <v>112.4645581088942</v>
      </c>
      <c r="U756">
        <v>0.25</v>
      </c>
      <c r="V756">
        <v>0.18759987907481171</v>
      </c>
      <c r="W756">
        <v>21.341920404231171</v>
      </c>
      <c r="X756">
        <v>14.90885551148765</v>
      </c>
      <c r="Y756">
        <v>6.4330648927435163</v>
      </c>
    </row>
    <row r="757" spans="1:25" x14ac:dyDescent="0.35">
      <c r="A757">
        <v>756</v>
      </c>
      <c r="B757" t="s">
        <v>780</v>
      </c>
      <c r="C757">
        <v>11</v>
      </c>
      <c r="D757">
        <v>5</v>
      </c>
      <c r="E757">
        <v>1</v>
      </c>
      <c r="F757">
        <v>27.69552552639108</v>
      </c>
      <c r="G757">
        <v>0.12551954604734611</v>
      </c>
      <c r="H757">
        <v>0.15689943255918259</v>
      </c>
      <c r="I757">
        <v>7</v>
      </c>
      <c r="J757">
        <v>28.049987003024139</v>
      </c>
      <c r="K757">
        <v>196.349909021169</v>
      </c>
      <c r="L757">
        <v>159.67151477854711</v>
      </c>
      <c r="M757">
        <v>0.4992988829161269</v>
      </c>
      <c r="N757">
        <v>1.249649441458063</v>
      </c>
      <c r="O757">
        <v>1</v>
      </c>
      <c r="P757">
        <v>0.19606928826266959</v>
      </c>
      <c r="Q757">
        <v>30.741330031725049</v>
      </c>
      <c r="R757">
        <v>19.67997040568865</v>
      </c>
      <c r="S757">
        <v>11.06135962603639</v>
      </c>
      <c r="T757">
        <v>156.78809416873881</v>
      </c>
      <c r="U757">
        <v>0.25</v>
      </c>
      <c r="V757">
        <v>0.18759987907481171</v>
      </c>
      <c r="W757">
        <v>29.954356864147449</v>
      </c>
      <c r="X757">
        <v>20.041896051695339</v>
      </c>
      <c r="Y757">
        <v>9.9124608124520996</v>
      </c>
    </row>
    <row r="758" spans="1:25" x14ac:dyDescent="0.35">
      <c r="A758">
        <v>757</v>
      </c>
      <c r="B758" t="s">
        <v>781</v>
      </c>
      <c r="C758">
        <v>12</v>
      </c>
      <c r="D758">
        <v>5</v>
      </c>
      <c r="E758">
        <v>1</v>
      </c>
      <c r="F758">
        <v>25.10801783546146</v>
      </c>
      <c r="G758">
        <v>9.6734752399100704E-2</v>
      </c>
      <c r="H758">
        <v>0.1209184404988759</v>
      </c>
      <c r="I758">
        <v>7</v>
      </c>
      <c r="J758">
        <v>21.61668127900705</v>
      </c>
      <c r="K758">
        <v>151.3167689530494</v>
      </c>
      <c r="L758">
        <v>154.8491830861297</v>
      </c>
      <c r="M758">
        <v>0.48421926880703259</v>
      </c>
      <c r="N758">
        <v>1.2421096344035161</v>
      </c>
      <c r="O758">
        <v>1</v>
      </c>
      <c r="P758">
        <v>0.15019395992070211</v>
      </c>
      <c r="Q758">
        <v>25.11234895706087</v>
      </c>
      <c r="R758">
        <v>16.173998340570169</v>
      </c>
      <c r="S758">
        <v>8.9383506164907018</v>
      </c>
      <c r="T758">
        <v>167.19945975403701</v>
      </c>
      <c r="U758">
        <v>0.25</v>
      </c>
      <c r="V758">
        <v>0.18759987907481171</v>
      </c>
      <c r="W758">
        <v>29.049688021791319</v>
      </c>
      <c r="X758">
        <v>14.97929738503977</v>
      </c>
      <c r="Y758">
        <v>14.07039063675154</v>
      </c>
    </row>
    <row r="759" spans="1:25" x14ac:dyDescent="0.35">
      <c r="A759">
        <v>758</v>
      </c>
      <c r="B759" t="s">
        <v>782</v>
      </c>
      <c r="C759">
        <v>13</v>
      </c>
      <c r="D759">
        <v>5</v>
      </c>
      <c r="E759">
        <v>1</v>
      </c>
      <c r="F759">
        <v>24.593106370376251</v>
      </c>
      <c r="G759">
        <v>0.1101347103486903</v>
      </c>
      <c r="H759">
        <v>0.13766838793586289</v>
      </c>
      <c r="I759">
        <v>8</v>
      </c>
      <c r="J759">
        <v>25.16077497490021</v>
      </c>
      <c r="K759">
        <v>201.28619979920171</v>
      </c>
      <c r="L759">
        <v>174.8763472168047</v>
      </c>
      <c r="M759">
        <v>0.54684497065681226</v>
      </c>
      <c r="N759">
        <v>1.273422485328406</v>
      </c>
      <c r="O759">
        <v>1</v>
      </c>
      <c r="P759">
        <v>0.17531002071644169</v>
      </c>
      <c r="Q759">
        <v>31.46093961453311</v>
      </c>
      <c r="R759">
        <v>19.764651544640859</v>
      </c>
      <c r="S759">
        <v>11.696288069892249</v>
      </c>
      <c r="T759">
        <v>179.45887796921869</v>
      </c>
      <c r="U759">
        <v>0.25</v>
      </c>
      <c r="V759">
        <v>0.18759987907481171</v>
      </c>
      <c r="W759">
        <v>32.80678159091736</v>
      </c>
      <c r="X759">
        <v>19.25995584755978</v>
      </c>
      <c r="Y759">
        <v>13.54682574335758</v>
      </c>
    </row>
    <row r="760" spans="1:25" x14ac:dyDescent="0.35">
      <c r="A760">
        <v>759</v>
      </c>
      <c r="B760" t="s">
        <v>783</v>
      </c>
      <c r="C760">
        <v>14</v>
      </c>
      <c r="D760">
        <v>5</v>
      </c>
      <c r="E760">
        <v>1</v>
      </c>
      <c r="F760">
        <v>20.956091684150799</v>
      </c>
      <c r="G760">
        <v>0.10122333137673981</v>
      </c>
      <c r="H760">
        <v>0.12652916422092481</v>
      </c>
      <c r="I760">
        <v>6</v>
      </c>
      <c r="J760">
        <v>19.586973469868632</v>
      </c>
      <c r="K760">
        <v>117.5218408192118</v>
      </c>
      <c r="L760">
        <v>123.2646337216302</v>
      </c>
      <c r="M760">
        <v>0.38545318496937431</v>
      </c>
      <c r="N760">
        <v>1.192726592484687</v>
      </c>
      <c r="O760">
        <v>1</v>
      </c>
      <c r="P760">
        <v>0.15091469889115899</v>
      </c>
      <c r="Q760">
        <v>20.05752928156306</v>
      </c>
      <c r="R760">
        <v>13.4532285323021</v>
      </c>
      <c r="S760">
        <v>6.6043007492609682</v>
      </c>
      <c r="T760">
        <v>132.90639963459569</v>
      </c>
      <c r="U760">
        <v>0.25</v>
      </c>
      <c r="V760">
        <v>0.18759987907481171</v>
      </c>
      <c r="W760">
        <v>23.124430380378779</v>
      </c>
      <c r="X760">
        <v>12.477256866237029</v>
      </c>
      <c r="Y760">
        <v>10.64717351414175</v>
      </c>
    </row>
    <row r="761" spans="1:25" x14ac:dyDescent="0.35">
      <c r="A761">
        <v>760</v>
      </c>
      <c r="B761" t="s">
        <v>784</v>
      </c>
      <c r="C761">
        <v>15</v>
      </c>
      <c r="D761">
        <v>5</v>
      </c>
      <c r="E761">
        <v>1</v>
      </c>
      <c r="F761">
        <v>21.03921823718229</v>
      </c>
      <c r="G761">
        <v>0.1035589148596501</v>
      </c>
      <c r="H761">
        <v>0.12944864357456259</v>
      </c>
      <c r="I761">
        <v>8</v>
      </c>
      <c r="J761">
        <v>17.18511249762533</v>
      </c>
      <c r="K761">
        <v>137.48089998100269</v>
      </c>
      <c r="L761">
        <v>166.90295692455109</v>
      </c>
      <c r="M761">
        <v>0.52191187678907991</v>
      </c>
      <c r="N761">
        <v>1.2609559383945399</v>
      </c>
      <c r="O761">
        <v>1</v>
      </c>
      <c r="P761">
        <v>0.1632290358324629</v>
      </c>
      <c r="Q761">
        <v>28.65907029645501</v>
      </c>
      <c r="R761">
        <v>18.182440431943402</v>
      </c>
      <c r="S761">
        <v>10.47662986451161</v>
      </c>
      <c r="T761">
        <v>175.5758107023953</v>
      </c>
      <c r="U761">
        <v>0.25</v>
      </c>
      <c r="V761">
        <v>0.18759987907481171</v>
      </c>
      <c r="W761">
        <v>31.310974536274301</v>
      </c>
      <c r="X761">
        <v>17.284289105973439</v>
      </c>
      <c r="Y761">
        <v>14.02668543030086</v>
      </c>
    </row>
    <row r="762" spans="1:25" x14ac:dyDescent="0.35">
      <c r="A762">
        <v>761</v>
      </c>
      <c r="B762" t="s">
        <v>785</v>
      </c>
      <c r="C762">
        <v>16</v>
      </c>
      <c r="D762">
        <v>5</v>
      </c>
      <c r="E762">
        <v>1</v>
      </c>
      <c r="F762">
        <v>22.108571306208241</v>
      </c>
      <c r="G762">
        <v>0.1135766452707138</v>
      </c>
      <c r="H762">
        <v>0.1419708065883922</v>
      </c>
      <c r="I762">
        <v>5</v>
      </c>
      <c r="J762">
        <v>18.535751760420279</v>
      </c>
      <c r="K762">
        <v>92.678758802101385</v>
      </c>
      <c r="L762">
        <v>103.6749326125605</v>
      </c>
      <c r="M762">
        <v>0.32419544658075189</v>
      </c>
      <c r="N762">
        <v>1.162097723290376</v>
      </c>
      <c r="O762">
        <v>1</v>
      </c>
      <c r="P762">
        <v>0.16498395111006889</v>
      </c>
      <c r="Q762">
        <v>17.929516458514559</v>
      </c>
      <c r="R762">
        <v>12.34286315112897</v>
      </c>
      <c r="S762">
        <v>5.5866533073855891</v>
      </c>
      <c r="T762">
        <v>108.674306427253</v>
      </c>
      <c r="U762">
        <v>0.25</v>
      </c>
      <c r="V762">
        <v>0.18759987907481171</v>
      </c>
      <c r="W762">
        <v>19.449404821205611</v>
      </c>
      <c r="X762">
        <v>11.775051044801939</v>
      </c>
      <c r="Y762">
        <v>7.6743537764036667</v>
      </c>
    </row>
    <row r="763" spans="1:25" x14ac:dyDescent="0.35">
      <c r="A763">
        <v>762</v>
      </c>
      <c r="B763" t="s">
        <v>786</v>
      </c>
      <c r="C763">
        <v>17</v>
      </c>
      <c r="D763">
        <v>5</v>
      </c>
      <c r="E763">
        <v>1</v>
      </c>
      <c r="F763">
        <v>18.97103819810415</v>
      </c>
      <c r="G763">
        <v>0.11058447033943671</v>
      </c>
      <c r="H763">
        <v>0.13823058792429591</v>
      </c>
      <c r="I763">
        <v>11</v>
      </c>
      <c r="J763">
        <v>18.893151603114429</v>
      </c>
      <c r="K763">
        <v>207.8246676342587</v>
      </c>
      <c r="L763">
        <v>227.12600673155401</v>
      </c>
      <c r="M763">
        <v>0.71023163774420572</v>
      </c>
      <c r="N763">
        <v>1.3551158188721031</v>
      </c>
      <c r="O763">
        <v>1.3</v>
      </c>
      <c r="P763">
        <v>0.24351399325266579</v>
      </c>
      <c r="Q763">
        <v>48.714501599676531</v>
      </c>
      <c r="R763">
        <v>22.122208606140941</v>
      </c>
      <c r="S763">
        <v>26.59229299353559</v>
      </c>
      <c r="T763">
        <v>200.04805863099301</v>
      </c>
      <c r="U763">
        <v>0.25</v>
      </c>
      <c r="V763">
        <v>0.18759987907481171</v>
      </c>
      <c r="W763">
        <v>42.608811397584411</v>
      </c>
      <c r="X763">
        <v>25.116609154720241</v>
      </c>
      <c r="Y763">
        <v>17.49220224286417</v>
      </c>
    </row>
    <row r="764" spans="1:25" x14ac:dyDescent="0.35">
      <c r="A764">
        <v>763</v>
      </c>
      <c r="B764" t="s">
        <v>787</v>
      </c>
      <c r="C764">
        <v>18</v>
      </c>
      <c r="D764">
        <v>5</v>
      </c>
      <c r="E764">
        <v>1</v>
      </c>
      <c r="F764">
        <v>20.067462864663892</v>
      </c>
      <c r="G764">
        <v>0.111076666023097</v>
      </c>
      <c r="H764">
        <v>0.13884583252887131</v>
      </c>
      <c r="I764">
        <v>12</v>
      </c>
      <c r="J764">
        <v>20.408860943821811</v>
      </c>
      <c r="K764">
        <v>244.9063313258618</v>
      </c>
      <c r="L764">
        <v>251.42480531999891</v>
      </c>
      <c r="M764">
        <v>0.78621490256286297</v>
      </c>
      <c r="N764">
        <v>1.393107451281431</v>
      </c>
      <c r="O764">
        <v>1.3</v>
      </c>
      <c r="P764">
        <v>0.25145531303794771</v>
      </c>
      <c r="Q764">
        <v>54.61426211761983</v>
      </c>
      <c r="R764">
        <v>24.125042656868612</v>
      </c>
      <c r="S764">
        <v>30.489219460751219</v>
      </c>
      <c r="T764">
        <v>217.19271491144781</v>
      </c>
      <c r="U764">
        <v>0.25</v>
      </c>
      <c r="V764">
        <v>0.18759987907481171</v>
      </c>
      <c r="W764">
        <v>47.167263074439873</v>
      </c>
      <c r="X764">
        <v>27.927429130451699</v>
      </c>
      <c r="Y764">
        <v>19.23983394398817</v>
      </c>
    </row>
    <row r="765" spans="1:25" x14ac:dyDescent="0.35">
      <c r="A765">
        <v>764</v>
      </c>
      <c r="B765" t="s">
        <v>788</v>
      </c>
      <c r="C765">
        <v>19</v>
      </c>
      <c r="D765">
        <v>5</v>
      </c>
      <c r="E765">
        <v>1</v>
      </c>
      <c r="F765">
        <v>20.559792937011721</v>
      </c>
      <c r="G765">
        <v>0.1144849031243808</v>
      </c>
      <c r="H765">
        <v>0.143106128905476</v>
      </c>
      <c r="I765">
        <v>13</v>
      </c>
      <c r="J765">
        <v>20.449089378834081</v>
      </c>
      <c r="K765">
        <v>265.83816192484312</v>
      </c>
      <c r="L765">
        <v>274.20109783300057</v>
      </c>
      <c r="M765">
        <v>0.85743723313625975</v>
      </c>
      <c r="N765">
        <v>1.42871861656813</v>
      </c>
      <c r="O765">
        <v>1.3</v>
      </c>
      <c r="P765">
        <v>0.26579590766592781</v>
      </c>
      <c r="Q765">
        <v>60.730037459141343</v>
      </c>
      <c r="R765">
        <v>26.157936426878528</v>
      </c>
      <c r="S765">
        <v>34.572101032262808</v>
      </c>
      <c r="T765">
        <v>228.48371892719811</v>
      </c>
      <c r="U765">
        <v>0.25</v>
      </c>
      <c r="V765">
        <v>0.18759987907481171</v>
      </c>
      <c r="W765">
        <v>51.44009279565153</v>
      </c>
      <c r="X765">
        <v>31.391886122009929</v>
      </c>
      <c r="Y765">
        <v>20.048206673641602</v>
      </c>
    </row>
    <row r="766" spans="1:25" x14ac:dyDescent="0.35">
      <c r="A766">
        <v>765</v>
      </c>
      <c r="B766" t="s">
        <v>789</v>
      </c>
      <c r="C766">
        <v>20</v>
      </c>
      <c r="D766">
        <v>5</v>
      </c>
      <c r="E766">
        <v>1</v>
      </c>
      <c r="F766">
        <v>18.790780137896359</v>
      </c>
      <c r="G766">
        <v>0.1358199056664727</v>
      </c>
      <c r="H766">
        <v>0.16977488208309091</v>
      </c>
      <c r="I766">
        <v>10</v>
      </c>
      <c r="J766">
        <v>21.980561401609091</v>
      </c>
      <c r="K766">
        <v>219.80561401609091</v>
      </c>
      <c r="L766">
        <v>203.91736566221951</v>
      </c>
      <c r="M766">
        <v>0.63765733683654624</v>
      </c>
      <c r="N766">
        <v>1.3188286684182731</v>
      </c>
      <c r="O766">
        <v>1.3</v>
      </c>
      <c r="P766">
        <v>0.29107517616906581</v>
      </c>
      <c r="Q766">
        <v>46.259740457382001</v>
      </c>
      <c r="R766">
        <v>21.58546691535032</v>
      </c>
      <c r="S766">
        <v>24.674273542031681</v>
      </c>
      <c r="T766">
        <v>158.9271234538835</v>
      </c>
      <c r="U766">
        <v>0.25</v>
      </c>
      <c r="V766">
        <v>0.18759987907481171</v>
      </c>
      <c r="W766">
        <v>38.254873139486541</v>
      </c>
      <c r="X766">
        <v>27.696037367998269</v>
      </c>
      <c r="Y766">
        <v>10.558835771488271</v>
      </c>
    </row>
    <row r="767" spans="1:25" x14ac:dyDescent="0.35">
      <c r="A767">
        <v>766</v>
      </c>
      <c r="B767" t="s">
        <v>790</v>
      </c>
      <c r="C767">
        <v>21</v>
      </c>
      <c r="D767">
        <v>5</v>
      </c>
      <c r="E767">
        <v>1</v>
      </c>
      <c r="F767">
        <v>21.813962790643561</v>
      </c>
      <c r="G767">
        <v>0.1305596101413922</v>
      </c>
      <c r="H767">
        <v>0.16319951267674021</v>
      </c>
      <c r="I767">
        <v>10</v>
      </c>
      <c r="J767">
        <v>20.459373924488421</v>
      </c>
      <c r="K767">
        <v>204.59373924488409</v>
      </c>
      <c r="L767">
        <v>211.1583061732122</v>
      </c>
      <c r="M767">
        <v>0.66030003245708357</v>
      </c>
      <c r="N767">
        <v>1.330150016228542</v>
      </c>
      <c r="O767">
        <v>1.3</v>
      </c>
      <c r="P767">
        <v>0.28220378476609298</v>
      </c>
      <c r="Q767">
        <v>47.569589058577257</v>
      </c>
      <c r="R767">
        <v>22.007738157097531</v>
      </c>
      <c r="S767">
        <v>25.56185090147973</v>
      </c>
      <c r="T767">
        <v>168.56467427609351</v>
      </c>
      <c r="U767">
        <v>0.25</v>
      </c>
      <c r="V767">
        <v>0.18759987907481171</v>
      </c>
      <c r="W767">
        <v>39.613272703736683</v>
      </c>
      <c r="X767">
        <v>27.568746132091309</v>
      </c>
      <c r="Y767">
        <v>12.04452657164537</v>
      </c>
    </row>
    <row r="768" spans="1:25" x14ac:dyDescent="0.35">
      <c r="A768">
        <v>767</v>
      </c>
      <c r="B768" t="s">
        <v>791</v>
      </c>
      <c r="C768">
        <v>22</v>
      </c>
      <c r="D768">
        <v>5</v>
      </c>
      <c r="E768">
        <v>1</v>
      </c>
      <c r="F768">
        <v>22.694054998640361</v>
      </c>
      <c r="G768">
        <v>0.16814865734938361</v>
      </c>
      <c r="H768">
        <v>0.2101858216867295</v>
      </c>
      <c r="I768">
        <v>4</v>
      </c>
      <c r="J768">
        <v>24.119200331576</v>
      </c>
      <c r="K768">
        <v>96.476801326303999</v>
      </c>
      <c r="L768">
        <v>81.054303131520285</v>
      </c>
      <c r="M768">
        <v>0.25345988021246391</v>
      </c>
      <c r="N768">
        <v>1.1267299401062321</v>
      </c>
      <c r="O768">
        <v>1</v>
      </c>
      <c r="P768">
        <v>0.23682265828026791</v>
      </c>
      <c r="Q768">
        <v>17.18087666829258</v>
      </c>
      <c r="R768">
        <v>12.19875397412282</v>
      </c>
      <c r="S768">
        <v>4.9821226941697603</v>
      </c>
      <c r="T768">
        <v>72.547436098617965</v>
      </c>
      <c r="U768">
        <v>0.25</v>
      </c>
      <c r="V768">
        <v>0.18759987907481171</v>
      </c>
      <c r="W768">
        <v>15.205777465966341</v>
      </c>
      <c r="X768">
        <v>13.629172243955081</v>
      </c>
      <c r="Y768">
        <v>1.576605222011265</v>
      </c>
    </row>
    <row r="769" spans="1:25" x14ac:dyDescent="0.35">
      <c r="A769">
        <v>768</v>
      </c>
      <c r="B769" t="s">
        <v>792</v>
      </c>
      <c r="C769">
        <v>23</v>
      </c>
      <c r="D769">
        <v>5</v>
      </c>
      <c r="E769">
        <v>1</v>
      </c>
      <c r="F769">
        <v>24.420604991660809</v>
      </c>
      <c r="G769">
        <v>0.1871032933264922</v>
      </c>
      <c r="H769">
        <v>0.23387911665811531</v>
      </c>
      <c r="I769">
        <v>5</v>
      </c>
      <c r="J769">
        <v>19.883335919718821</v>
      </c>
      <c r="K769">
        <v>99.416679598594101</v>
      </c>
      <c r="L769">
        <v>106.0584890566214</v>
      </c>
      <c r="M769">
        <v>0.33164891798758178</v>
      </c>
      <c r="N769">
        <v>1.1658244589937909</v>
      </c>
      <c r="O769">
        <v>1</v>
      </c>
      <c r="P769">
        <v>0.27266199464789298</v>
      </c>
      <c r="Q769">
        <v>23.67326207306262</v>
      </c>
      <c r="R769">
        <v>16.244821004009282</v>
      </c>
      <c r="S769">
        <v>7.4284410690533376</v>
      </c>
      <c r="T769">
        <v>86.822742214709891</v>
      </c>
      <c r="U769">
        <v>0.25</v>
      </c>
      <c r="V769">
        <v>0.18759987907481171</v>
      </c>
      <c r="W769">
        <v>19.896559721879409</v>
      </c>
      <c r="X769">
        <v>19.843892587725591</v>
      </c>
      <c r="Y769">
        <v>5.26671341538218E-2</v>
      </c>
    </row>
    <row r="770" spans="1:25" x14ac:dyDescent="0.35">
      <c r="A770">
        <v>769</v>
      </c>
      <c r="B770" t="s">
        <v>793</v>
      </c>
      <c r="C770">
        <v>0</v>
      </c>
      <c r="D770">
        <v>6</v>
      </c>
      <c r="E770">
        <v>1</v>
      </c>
      <c r="F770">
        <v>24.224050198960711</v>
      </c>
      <c r="G770">
        <v>0.18321233904989201</v>
      </c>
      <c r="H770">
        <v>0.229015423812365</v>
      </c>
      <c r="I770">
        <v>4</v>
      </c>
      <c r="J770">
        <v>20.543892428274109</v>
      </c>
      <c r="K770">
        <v>82.175569713096422</v>
      </c>
      <c r="L770">
        <v>83.88564092467449</v>
      </c>
      <c r="M770">
        <v>0.26231358088187129</v>
      </c>
      <c r="N770">
        <v>1.1311567904409361</v>
      </c>
      <c r="O770">
        <v>1</v>
      </c>
      <c r="P770">
        <v>0.25905235176106539</v>
      </c>
      <c r="Q770">
        <v>18.420072275447701</v>
      </c>
      <c r="R770">
        <v>13.02742285144565</v>
      </c>
      <c r="S770">
        <v>5.3926494240020526</v>
      </c>
      <c r="T770">
        <v>71.105597576034697</v>
      </c>
      <c r="U770">
        <v>0.25</v>
      </c>
      <c r="V770">
        <v>0.18759987907481171</v>
      </c>
      <c r="W770">
        <v>15.73693609358201</v>
      </c>
      <c r="X770">
        <v>15.368884486508961</v>
      </c>
      <c r="Y770">
        <v>0.3680516070730544</v>
      </c>
    </row>
    <row r="771" spans="1:25" x14ac:dyDescent="0.35">
      <c r="A771">
        <v>770</v>
      </c>
      <c r="B771" t="s">
        <v>794</v>
      </c>
      <c r="C771">
        <v>1</v>
      </c>
      <c r="D771">
        <v>6</v>
      </c>
      <c r="E771">
        <v>1</v>
      </c>
      <c r="F771">
        <v>27.162147192416949</v>
      </c>
      <c r="G771">
        <v>0.19052726037655371</v>
      </c>
      <c r="H771">
        <v>0.23815907547069209</v>
      </c>
      <c r="I771">
        <v>4</v>
      </c>
      <c r="J771">
        <v>27.58362466843041</v>
      </c>
      <c r="K771">
        <v>110.3344986737216</v>
      </c>
      <c r="L771">
        <v>90.412798100480757</v>
      </c>
      <c r="M771">
        <v>0.28272424894009102</v>
      </c>
      <c r="N771">
        <v>1.141362124470046</v>
      </c>
      <c r="O771">
        <v>1</v>
      </c>
      <c r="P771">
        <v>0.27182574834105111</v>
      </c>
      <c r="Q771">
        <v>20.16292172166645</v>
      </c>
      <c r="R771">
        <v>14.132532551684911</v>
      </c>
      <c r="S771">
        <v>6.0303891699815413</v>
      </c>
      <c r="T771">
        <v>74.175908076113075</v>
      </c>
      <c r="U771">
        <v>0.25</v>
      </c>
      <c r="V771">
        <v>0.18759987907481171</v>
      </c>
      <c r="W771">
        <v>16.961429990465561</v>
      </c>
      <c r="X771">
        <v>17.226102725063079</v>
      </c>
      <c r="Y771">
        <v>-0.2646727345975215</v>
      </c>
    </row>
    <row r="772" spans="1:25" x14ac:dyDescent="0.35">
      <c r="A772">
        <v>771</v>
      </c>
      <c r="B772" t="s">
        <v>795</v>
      </c>
      <c r="C772">
        <v>2</v>
      </c>
      <c r="D772">
        <v>6</v>
      </c>
      <c r="E772">
        <v>1</v>
      </c>
      <c r="F772">
        <v>27.196169377899981</v>
      </c>
      <c r="G772">
        <v>0.1949425048871668</v>
      </c>
      <c r="H772">
        <v>0.2436781311089585</v>
      </c>
      <c r="I772">
        <v>7</v>
      </c>
      <c r="J772">
        <v>16.4806324579401</v>
      </c>
      <c r="K772">
        <v>115.3644272055807</v>
      </c>
      <c r="L772">
        <v>155.61996095223861</v>
      </c>
      <c r="M772">
        <v>0.48662952042929858</v>
      </c>
      <c r="N772">
        <v>1.243314760214649</v>
      </c>
      <c r="O772">
        <v>1</v>
      </c>
      <c r="P772">
        <v>0.30296861714928858</v>
      </c>
      <c r="Q772">
        <v>35.550086634072173</v>
      </c>
      <c r="R772">
        <v>22.874392082619341</v>
      </c>
      <c r="S772">
        <v>12.675694551452819</v>
      </c>
      <c r="T772">
        <v>117.3391718540761</v>
      </c>
      <c r="U772">
        <v>0.25</v>
      </c>
      <c r="V772">
        <v>0.18759987907481171</v>
      </c>
      <c r="W772">
        <v>29.194285856266891</v>
      </c>
      <c r="X772">
        <v>30.336944998472479</v>
      </c>
      <c r="Y772">
        <v>-1.1426591422055949</v>
      </c>
    </row>
    <row r="773" spans="1:25" x14ac:dyDescent="0.35">
      <c r="A773">
        <v>772</v>
      </c>
      <c r="B773" t="s">
        <v>796</v>
      </c>
      <c r="C773">
        <v>3</v>
      </c>
      <c r="D773">
        <v>6</v>
      </c>
      <c r="E773">
        <v>1</v>
      </c>
      <c r="F773">
        <v>27.771454254858771</v>
      </c>
      <c r="G773">
        <v>0.195640060720112</v>
      </c>
      <c r="H773">
        <v>0.24455007590014011</v>
      </c>
      <c r="I773">
        <v>6</v>
      </c>
      <c r="J773">
        <v>30.136632056241961</v>
      </c>
      <c r="K773">
        <v>180.81979233745179</v>
      </c>
      <c r="L773">
        <v>135.16368674948851</v>
      </c>
      <c r="M773">
        <v>0.42266197510836329</v>
      </c>
      <c r="N773">
        <v>1.211330987554182</v>
      </c>
      <c r="O773">
        <v>1</v>
      </c>
      <c r="P773">
        <v>0.29623108494656669</v>
      </c>
      <c r="Q773">
        <v>30.765565890987531</v>
      </c>
      <c r="R773">
        <v>20.318519847729991</v>
      </c>
      <c r="S773">
        <v>10.447046043257529</v>
      </c>
      <c r="T773">
        <v>103.8566425145319</v>
      </c>
      <c r="U773">
        <v>0.25</v>
      </c>
      <c r="V773">
        <v>0.18759987907481171</v>
      </c>
      <c r="W773">
        <v>25.356691289509779</v>
      </c>
      <c r="X773">
        <v>26.443431882824139</v>
      </c>
      <c r="Y773">
        <v>-1.086740593314353</v>
      </c>
    </row>
    <row r="774" spans="1:25" x14ac:dyDescent="0.35">
      <c r="A774">
        <v>773</v>
      </c>
      <c r="B774" t="s">
        <v>797</v>
      </c>
      <c r="C774">
        <v>4</v>
      </c>
      <c r="D774">
        <v>6</v>
      </c>
      <c r="E774">
        <v>1</v>
      </c>
      <c r="F774">
        <v>30.61024639641192</v>
      </c>
      <c r="G774">
        <v>0.2001950647971307</v>
      </c>
      <c r="H774">
        <v>0.2502438309964134</v>
      </c>
      <c r="I774">
        <v>2</v>
      </c>
      <c r="J774">
        <v>25.18667795942476</v>
      </c>
      <c r="K774">
        <v>50.373355918849519</v>
      </c>
      <c r="L774">
        <v>54.5005898259395</v>
      </c>
      <c r="M774">
        <v>0.17042541154634139</v>
      </c>
      <c r="N774">
        <v>1.0852127057731711</v>
      </c>
      <c r="O774">
        <v>1</v>
      </c>
      <c r="P774">
        <v>0.27156778493866179</v>
      </c>
      <c r="Q774">
        <v>12.15076103929994</v>
      </c>
      <c r="R774">
        <v>8.9573304659333193</v>
      </c>
      <c r="S774">
        <v>3.1934305733666228</v>
      </c>
      <c r="T774">
        <v>44.743013395511539</v>
      </c>
      <c r="U774">
        <v>0.25</v>
      </c>
      <c r="V774">
        <v>0.18759987907481171</v>
      </c>
      <c r="W774">
        <v>10.224304060852161</v>
      </c>
      <c r="X774">
        <v>10.910749111685799</v>
      </c>
      <c r="Y774">
        <v>-0.68644505083363683</v>
      </c>
    </row>
    <row r="775" spans="1:25" x14ac:dyDescent="0.35">
      <c r="A775">
        <v>774</v>
      </c>
      <c r="B775" t="s">
        <v>798</v>
      </c>
      <c r="C775">
        <v>5</v>
      </c>
      <c r="D775">
        <v>6</v>
      </c>
      <c r="E775">
        <v>1</v>
      </c>
      <c r="F775">
        <v>30.400284604886739</v>
      </c>
      <c r="G775">
        <v>0.20516175098231559</v>
      </c>
      <c r="H775">
        <v>0.2564521887278946</v>
      </c>
      <c r="I775">
        <v>3</v>
      </c>
      <c r="J775">
        <v>32.748610098823903</v>
      </c>
      <c r="K775">
        <v>98.245830296471723</v>
      </c>
      <c r="L775">
        <v>75.582074193141707</v>
      </c>
      <c r="M775">
        <v>0.23634801276520381</v>
      </c>
      <c r="N775">
        <v>1.118174006382602</v>
      </c>
      <c r="O775">
        <v>1</v>
      </c>
      <c r="P775">
        <v>0.28675817131545711</v>
      </c>
      <c r="Q775">
        <v>17.091397557459722</v>
      </c>
      <c r="R775">
        <v>12.22807717575334</v>
      </c>
      <c r="S775">
        <v>4.8633203817063748</v>
      </c>
      <c r="T775">
        <v>59.602129135695343</v>
      </c>
      <c r="U775">
        <v>0.25</v>
      </c>
      <c r="V775">
        <v>0.18759987907481171</v>
      </c>
      <c r="W775">
        <v>14.179187978856829</v>
      </c>
      <c r="X775">
        <v>15.50655068434024</v>
      </c>
      <c r="Y775">
        <v>-1.3273627054834081</v>
      </c>
    </row>
    <row r="776" spans="1:25" x14ac:dyDescent="0.35">
      <c r="A776">
        <v>775</v>
      </c>
      <c r="B776" t="s">
        <v>799</v>
      </c>
      <c r="C776">
        <v>6</v>
      </c>
      <c r="D776">
        <v>6</v>
      </c>
      <c r="E776">
        <v>1</v>
      </c>
      <c r="F776">
        <v>29.324765594869749</v>
      </c>
      <c r="G776">
        <v>0.20366476766722399</v>
      </c>
      <c r="H776">
        <v>0.2545809595840301</v>
      </c>
      <c r="I776">
        <v>2</v>
      </c>
      <c r="J776">
        <v>27.39205648057386</v>
      </c>
      <c r="K776">
        <v>54.78411296114772</v>
      </c>
      <c r="L776">
        <v>51.38245010798174</v>
      </c>
      <c r="M776">
        <v>0.16067487037992231</v>
      </c>
      <c r="N776">
        <v>1.0803374351899611</v>
      </c>
      <c r="O776">
        <v>1</v>
      </c>
      <c r="P776">
        <v>0.2750333409252102</v>
      </c>
      <c r="Q776">
        <v>11.497344077638919</v>
      </c>
      <c r="R776">
        <v>8.5138910885688457</v>
      </c>
      <c r="S776">
        <v>2.9834529890700741</v>
      </c>
      <c r="T776">
        <v>41.803455679089438</v>
      </c>
      <c r="U776">
        <v>0.25</v>
      </c>
      <c r="V776">
        <v>0.18759987907481171</v>
      </c>
      <c r="W776">
        <v>9.639341426824922</v>
      </c>
      <c r="X776">
        <v>10.46479476341483</v>
      </c>
      <c r="Y776">
        <v>-0.82545333658990749</v>
      </c>
    </row>
    <row r="777" spans="1:25" x14ac:dyDescent="0.35">
      <c r="A777">
        <v>776</v>
      </c>
      <c r="B777" t="s">
        <v>800</v>
      </c>
      <c r="C777">
        <v>7</v>
      </c>
      <c r="D777">
        <v>6</v>
      </c>
      <c r="E777">
        <v>1</v>
      </c>
      <c r="F777">
        <v>28.748271247280481</v>
      </c>
      <c r="G777">
        <v>0.1881641748660387</v>
      </c>
      <c r="H777">
        <v>0.23520521858254839</v>
      </c>
      <c r="I777">
        <v>10</v>
      </c>
      <c r="J777">
        <v>22.478782616288619</v>
      </c>
      <c r="K777">
        <v>224.78782616288609</v>
      </c>
      <c r="L777">
        <v>224.8306011582421</v>
      </c>
      <c r="M777">
        <v>0.70305381745369477</v>
      </c>
      <c r="N777">
        <v>1.3515269087268471</v>
      </c>
      <c r="O777">
        <v>1.2</v>
      </c>
      <c r="P777">
        <v>0.38146341838475289</v>
      </c>
      <c r="Q777">
        <v>50.31337195439194</v>
      </c>
      <c r="R777">
        <v>24.81803932501187</v>
      </c>
      <c r="S777">
        <v>25.495332629380069</v>
      </c>
      <c r="T777">
        <v>131.8956668700659</v>
      </c>
      <c r="U777">
        <v>0.25</v>
      </c>
      <c r="V777">
        <v>0.18759987907481171</v>
      </c>
      <c r="W777">
        <v>42.178193589603453</v>
      </c>
      <c r="X777">
        <v>42.305064551576073</v>
      </c>
      <c r="Y777">
        <v>-0.1268709619726209</v>
      </c>
    </row>
    <row r="778" spans="1:25" x14ac:dyDescent="0.35">
      <c r="A778">
        <v>777</v>
      </c>
      <c r="B778" t="s">
        <v>801</v>
      </c>
      <c r="C778">
        <v>8</v>
      </c>
      <c r="D778">
        <v>6</v>
      </c>
      <c r="E778">
        <v>1</v>
      </c>
      <c r="F778">
        <v>29.010497765393151</v>
      </c>
      <c r="G778">
        <v>0.16386651235495689</v>
      </c>
      <c r="H778">
        <v>0.20483314044369619</v>
      </c>
      <c r="I778">
        <v>8</v>
      </c>
      <c r="J778">
        <v>19.395577252671089</v>
      </c>
      <c r="K778">
        <v>155.16461802136871</v>
      </c>
      <c r="L778">
        <v>182.90514867897289</v>
      </c>
      <c r="M778">
        <v>0.57195133735456549</v>
      </c>
      <c r="N778">
        <v>1.285975668677283</v>
      </c>
      <c r="O778">
        <v>1.2</v>
      </c>
      <c r="P778">
        <v>0.31609252169921997</v>
      </c>
      <c r="Q778">
        <v>41.975289857194703</v>
      </c>
      <c r="R778">
        <v>21.760541239669148</v>
      </c>
      <c r="S778">
        <v>20.214748617525551</v>
      </c>
      <c r="T778">
        <v>132.79431487827659</v>
      </c>
      <c r="U778">
        <v>0.25</v>
      </c>
      <c r="V778">
        <v>0.18759987907481171</v>
      </c>
      <c r="W778">
        <v>34.312983774335777</v>
      </c>
      <c r="X778">
        <v>29.972028805788138</v>
      </c>
      <c r="Y778">
        <v>4.3409549685476394</v>
      </c>
    </row>
    <row r="779" spans="1:25" x14ac:dyDescent="0.35">
      <c r="A779">
        <v>778</v>
      </c>
      <c r="B779" t="s">
        <v>802</v>
      </c>
      <c r="C779">
        <v>9</v>
      </c>
      <c r="D779">
        <v>6</v>
      </c>
      <c r="E779">
        <v>1</v>
      </c>
      <c r="F779">
        <v>29.467597697975371</v>
      </c>
      <c r="G779">
        <v>0.16117214175858521</v>
      </c>
      <c r="H779">
        <v>0.20146517719823159</v>
      </c>
      <c r="I779">
        <v>11</v>
      </c>
      <c r="J779">
        <v>27.998517408359469</v>
      </c>
      <c r="K779">
        <v>307.98369149195418</v>
      </c>
      <c r="L779">
        <v>249.3866094149808</v>
      </c>
      <c r="M779">
        <v>0.77984138666084868</v>
      </c>
      <c r="N779">
        <v>1.389920693330424</v>
      </c>
      <c r="O779">
        <v>1.2</v>
      </c>
      <c r="P779">
        <v>0.33602474252796338</v>
      </c>
      <c r="Q779">
        <v>57.279768136681682</v>
      </c>
      <c r="R779">
        <v>27.473878383392819</v>
      </c>
      <c r="S779">
        <v>29.805889753288859</v>
      </c>
      <c r="T779">
        <v>170.4629477750882</v>
      </c>
      <c r="U779">
        <v>0.25</v>
      </c>
      <c r="V779">
        <v>0.18759987907481171</v>
      </c>
      <c r="W779">
        <v>46.784897769127703</v>
      </c>
      <c r="X779">
        <v>40.194173965324211</v>
      </c>
      <c r="Y779">
        <v>6.5907238038034919</v>
      </c>
    </row>
    <row r="780" spans="1:25" x14ac:dyDescent="0.35">
      <c r="A780">
        <v>779</v>
      </c>
      <c r="B780" t="s">
        <v>803</v>
      </c>
      <c r="C780">
        <v>10</v>
      </c>
      <c r="D780">
        <v>6</v>
      </c>
      <c r="E780">
        <v>1</v>
      </c>
      <c r="F780">
        <v>28.571754126662189</v>
      </c>
      <c r="G780">
        <v>0.1356107683664963</v>
      </c>
      <c r="H780">
        <v>0.16951346045812041</v>
      </c>
      <c r="I780">
        <v>6</v>
      </c>
      <c r="J780">
        <v>18.118369722989559</v>
      </c>
      <c r="K780">
        <v>108.71021833793731</v>
      </c>
      <c r="L780">
        <v>139.5190969021412</v>
      </c>
      <c r="M780">
        <v>0.43628150785267977</v>
      </c>
      <c r="N780">
        <v>1.21814075392634</v>
      </c>
      <c r="O780">
        <v>1</v>
      </c>
      <c r="P780">
        <v>0.20649125452311759</v>
      </c>
      <c r="Q780">
        <v>27.649023608684629</v>
      </c>
      <c r="R780">
        <v>18.158179845516631</v>
      </c>
      <c r="S780">
        <v>9.490843763167998</v>
      </c>
      <c r="T780">
        <v>133.8992475615436</v>
      </c>
      <c r="U780">
        <v>0.25</v>
      </c>
      <c r="V780">
        <v>0.18759987907481171</v>
      </c>
      <c r="W780">
        <v>26.173765707468629</v>
      </c>
      <c r="X780">
        <v>18.920291932699019</v>
      </c>
      <c r="Y780">
        <v>7.2534737747696063</v>
      </c>
    </row>
    <row r="781" spans="1:25" x14ac:dyDescent="0.35">
      <c r="A781">
        <v>780</v>
      </c>
      <c r="B781" t="s">
        <v>804</v>
      </c>
      <c r="C781">
        <v>11</v>
      </c>
      <c r="D781">
        <v>6</v>
      </c>
      <c r="E781">
        <v>1</v>
      </c>
      <c r="F781">
        <v>25.148135415296242</v>
      </c>
      <c r="G781">
        <v>0.12077722559383</v>
      </c>
      <c r="H781">
        <v>0.15097153199228749</v>
      </c>
      <c r="I781">
        <v>5</v>
      </c>
      <c r="J781">
        <v>23.471996770898301</v>
      </c>
      <c r="K781">
        <v>117.3599838544915</v>
      </c>
      <c r="L781">
        <v>110.41425859398009</v>
      </c>
      <c r="M781">
        <v>0.34526957454150531</v>
      </c>
      <c r="N781">
        <v>1.172634787270753</v>
      </c>
      <c r="O781">
        <v>1</v>
      </c>
      <c r="P781">
        <v>0.17703447030171571</v>
      </c>
      <c r="Q781">
        <v>19.987478503837941</v>
      </c>
      <c r="R781">
        <v>13.63594443610719</v>
      </c>
      <c r="S781">
        <v>6.3515340677307526</v>
      </c>
      <c r="T781">
        <v>112.90162006175269</v>
      </c>
      <c r="U781">
        <v>0.25</v>
      </c>
      <c r="V781">
        <v>0.18759987907481171</v>
      </c>
      <c r="W781">
        <v>20.71370156036566</v>
      </c>
      <c r="X781">
        <v>13.335527818980619</v>
      </c>
      <c r="Y781">
        <v>7.3781737413850408</v>
      </c>
    </row>
    <row r="782" spans="1:25" x14ac:dyDescent="0.35">
      <c r="A782">
        <v>781</v>
      </c>
      <c r="B782" t="s">
        <v>805</v>
      </c>
      <c r="C782">
        <v>12</v>
      </c>
      <c r="D782">
        <v>6</v>
      </c>
      <c r="E782">
        <v>1</v>
      </c>
      <c r="F782">
        <v>23.817085270694228</v>
      </c>
      <c r="G782">
        <v>0.1244633333444613</v>
      </c>
      <c r="H782">
        <v>0.15557916668057661</v>
      </c>
      <c r="I782">
        <v>6</v>
      </c>
      <c r="J782">
        <v>18.817306458476359</v>
      </c>
      <c r="K782">
        <v>112.9038387508581</v>
      </c>
      <c r="L782">
        <v>128.94496100717191</v>
      </c>
      <c r="M782">
        <v>0.40321578384120538</v>
      </c>
      <c r="N782">
        <v>1.201607891920603</v>
      </c>
      <c r="O782">
        <v>1</v>
      </c>
      <c r="P782">
        <v>0.18694515450181179</v>
      </c>
      <c r="Q782">
        <v>24.13928717623649</v>
      </c>
      <c r="R782">
        <v>16.0713239908258</v>
      </c>
      <c r="S782">
        <v>8.0679631854106937</v>
      </c>
      <c r="T782">
        <v>129.12496844630729</v>
      </c>
      <c r="U782">
        <v>0.25</v>
      </c>
      <c r="V782">
        <v>0.18759987907481171</v>
      </c>
      <c r="W782">
        <v>24.190059092251769</v>
      </c>
      <c r="X782">
        <v>16.048919664924199</v>
      </c>
      <c r="Y782">
        <v>8.1411394273275626</v>
      </c>
    </row>
    <row r="783" spans="1:25" x14ac:dyDescent="0.35">
      <c r="A783">
        <v>782</v>
      </c>
      <c r="B783" t="s">
        <v>806</v>
      </c>
      <c r="C783">
        <v>13</v>
      </c>
      <c r="D783">
        <v>6</v>
      </c>
      <c r="E783">
        <v>1</v>
      </c>
      <c r="F783">
        <v>24.232067857515471</v>
      </c>
      <c r="G783">
        <v>0.1171675482949248</v>
      </c>
      <c r="H783">
        <v>0.14645943536865599</v>
      </c>
      <c r="I783">
        <v>6</v>
      </c>
      <c r="J783">
        <v>24.664696284713301</v>
      </c>
      <c r="K783">
        <v>147.98817770827981</v>
      </c>
      <c r="L783">
        <v>130.21279402497029</v>
      </c>
      <c r="M783">
        <v>0.40718034577568002</v>
      </c>
      <c r="N783">
        <v>1.20359017288784</v>
      </c>
      <c r="O783">
        <v>1</v>
      </c>
      <c r="P783">
        <v>0.1762771371364161</v>
      </c>
      <c r="Q783">
        <v>23.507690278666029</v>
      </c>
      <c r="R783">
        <v>15.62504633766674</v>
      </c>
      <c r="S783">
        <v>7.882643940999289</v>
      </c>
      <c r="T783">
        <v>133.35643328762521</v>
      </c>
      <c r="U783">
        <v>0.25</v>
      </c>
      <c r="V783">
        <v>0.18759987907481171</v>
      </c>
      <c r="W783">
        <v>24.427904413077801</v>
      </c>
      <c r="X783">
        <v>15.2567138325378</v>
      </c>
      <c r="Y783">
        <v>9.1711905805399958</v>
      </c>
    </row>
    <row r="784" spans="1:25" x14ac:dyDescent="0.35">
      <c r="A784">
        <v>783</v>
      </c>
      <c r="B784" t="s">
        <v>807</v>
      </c>
      <c r="C784">
        <v>14</v>
      </c>
      <c r="D784">
        <v>6</v>
      </c>
      <c r="E784">
        <v>1</v>
      </c>
      <c r="F784">
        <v>24.471031540141659</v>
      </c>
      <c r="G784">
        <v>0.1025171611761526</v>
      </c>
      <c r="H784">
        <v>0.1281464514701908</v>
      </c>
      <c r="I784">
        <v>5</v>
      </c>
      <c r="J784">
        <v>17.02197420363737</v>
      </c>
      <c r="K784">
        <v>85.109871018186865</v>
      </c>
      <c r="L784">
        <v>109.6055460507468</v>
      </c>
      <c r="M784">
        <v>0.34274069974504151</v>
      </c>
      <c r="N784">
        <v>1.171370349872521</v>
      </c>
      <c r="O784">
        <v>1</v>
      </c>
      <c r="P784">
        <v>0.15010695369355939</v>
      </c>
      <c r="Q784">
        <v>17.767810063821159</v>
      </c>
      <c r="R784">
        <v>12.13471730149551</v>
      </c>
      <c r="S784">
        <v>5.633092762325651</v>
      </c>
      <c r="T784">
        <v>118.3676680301821</v>
      </c>
      <c r="U784">
        <v>0.25</v>
      </c>
      <c r="V784">
        <v>0.18759987907481171</v>
      </c>
      <c r="W784">
        <v>20.5619871850488</v>
      </c>
      <c r="X784">
        <v>11.236449430284621</v>
      </c>
      <c r="Y784">
        <v>9.3255377547641807</v>
      </c>
    </row>
    <row r="785" spans="1:25" x14ac:dyDescent="0.35">
      <c r="A785">
        <v>784</v>
      </c>
      <c r="B785" t="s">
        <v>808</v>
      </c>
      <c r="C785">
        <v>15</v>
      </c>
      <c r="D785">
        <v>6</v>
      </c>
      <c r="E785">
        <v>1</v>
      </c>
      <c r="F785">
        <v>21.10089808272161</v>
      </c>
      <c r="G785">
        <v>9.7354365989107905E-2</v>
      </c>
      <c r="H785">
        <v>0.1216929574863848</v>
      </c>
      <c r="I785">
        <v>7</v>
      </c>
      <c r="J785">
        <v>23.1500385439392</v>
      </c>
      <c r="K785">
        <v>162.05026980757441</v>
      </c>
      <c r="L785">
        <v>145.53264228615399</v>
      </c>
      <c r="M785">
        <v>0.45508609235710662</v>
      </c>
      <c r="N785">
        <v>1.227543046178553</v>
      </c>
      <c r="O785">
        <v>1</v>
      </c>
      <c r="P785">
        <v>0.14938334373131401</v>
      </c>
      <c r="Q785">
        <v>23.511653474313</v>
      </c>
      <c r="R785">
        <v>15.322739872956349</v>
      </c>
      <c r="S785">
        <v>8.1889136013566528</v>
      </c>
      <c r="T785">
        <v>157.39139911476249</v>
      </c>
      <c r="U785">
        <v>0.25</v>
      </c>
      <c r="V785">
        <v>0.18759987907481171</v>
      </c>
      <c r="W785">
        <v>27.301906094320319</v>
      </c>
      <c r="X785">
        <v>14.16823812048816</v>
      </c>
      <c r="Y785">
        <v>13.133667973832161</v>
      </c>
    </row>
    <row r="786" spans="1:25" x14ac:dyDescent="0.35">
      <c r="A786">
        <v>785</v>
      </c>
      <c r="B786" t="s">
        <v>809</v>
      </c>
      <c r="C786">
        <v>16</v>
      </c>
      <c r="D786">
        <v>6</v>
      </c>
      <c r="E786">
        <v>1</v>
      </c>
      <c r="F786">
        <v>22.310927105924719</v>
      </c>
      <c r="G786">
        <v>9.3156927373185705E-2</v>
      </c>
      <c r="H786">
        <v>0.1164461592164822</v>
      </c>
      <c r="I786">
        <v>9</v>
      </c>
      <c r="J786">
        <v>22.67198505234661</v>
      </c>
      <c r="K786">
        <v>204.04786547111951</v>
      </c>
      <c r="L786">
        <v>192.0559896220561</v>
      </c>
      <c r="M786">
        <v>0.60056636406713515</v>
      </c>
      <c r="N786">
        <v>1.3002831820335681</v>
      </c>
      <c r="O786">
        <v>1</v>
      </c>
      <c r="P786">
        <v>0.1514129824415949</v>
      </c>
      <c r="Q786">
        <v>31.323495805107768</v>
      </c>
      <c r="R786">
        <v>19.271799397494089</v>
      </c>
      <c r="S786">
        <v>12.05169640761369</v>
      </c>
      <c r="T786">
        <v>206.87457112332029</v>
      </c>
      <c r="U786">
        <v>0.25</v>
      </c>
      <c r="V786">
        <v>0.18759987907481171</v>
      </c>
      <c r="W786">
        <v>36.029680428691023</v>
      </c>
      <c r="X786">
        <v>17.89134587680719</v>
      </c>
      <c r="Y786">
        <v>18.13833455188383</v>
      </c>
    </row>
    <row r="787" spans="1:25" x14ac:dyDescent="0.35">
      <c r="A787">
        <v>786</v>
      </c>
      <c r="B787" t="s">
        <v>810</v>
      </c>
      <c r="C787">
        <v>17</v>
      </c>
      <c r="D787">
        <v>6</v>
      </c>
      <c r="E787">
        <v>1</v>
      </c>
      <c r="F787">
        <v>20.693101327560051</v>
      </c>
      <c r="G787">
        <v>9.8499099876340507E-2</v>
      </c>
      <c r="H787">
        <v>0.1231238748454256</v>
      </c>
      <c r="I787">
        <v>11</v>
      </c>
      <c r="J787">
        <v>21.395927092994292</v>
      </c>
      <c r="K787">
        <v>235.35519802293729</v>
      </c>
      <c r="L787">
        <v>231.62100878694679</v>
      </c>
      <c r="M787">
        <v>0.72428767966299168</v>
      </c>
      <c r="N787">
        <v>1.362143839831496</v>
      </c>
      <c r="O787">
        <v>1.3</v>
      </c>
      <c r="P787">
        <v>0.2180261559539447</v>
      </c>
      <c r="Q787">
        <v>47.223295585171471</v>
      </c>
      <c r="R787">
        <v>21.334376547538241</v>
      </c>
      <c r="S787">
        <v>25.888919037633229</v>
      </c>
      <c r="T787">
        <v>216.594634614146</v>
      </c>
      <c r="U787">
        <v>0.25</v>
      </c>
      <c r="V787">
        <v>0.18759987907481171</v>
      </c>
      <c r="W787">
        <v>43.452073239617121</v>
      </c>
      <c r="X787">
        <v>22.814460877964219</v>
      </c>
      <c r="Y787">
        <v>20.637612361652909</v>
      </c>
    </row>
    <row r="788" spans="1:25" x14ac:dyDescent="0.35">
      <c r="A788">
        <v>787</v>
      </c>
      <c r="B788" t="s">
        <v>811</v>
      </c>
      <c r="C788">
        <v>18</v>
      </c>
      <c r="D788">
        <v>6</v>
      </c>
      <c r="E788">
        <v>1</v>
      </c>
      <c r="F788">
        <v>17.94534993417361</v>
      </c>
      <c r="G788">
        <v>0.110261601172871</v>
      </c>
      <c r="H788">
        <v>0.1378270014660887</v>
      </c>
      <c r="I788">
        <v>13</v>
      </c>
      <c r="J788">
        <v>21.041512699174781</v>
      </c>
      <c r="K788">
        <v>273.53966508927221</v>
      </c>
      <c r="L788">
        <v>268.29860954039378</v>
      </c>
      <c r="M788">
        <v>0.83897992836895996</v>
      </c>
      <c r="N788">
        <v>1.41948996418448</v>
      </c>
      <c r="O788">
        <v>1.3</v>
      </c>
      <c r="P788">
        <v>0.25433725898717829</v>
      </c>
      <c r="Q788">
        <v>58.528203973539483</v>
      </c>
      <c r="R788">
        <v>25.373449055768059</v>
      </c>
      <c r="S788">
        <v>33.154754917771427</v>
      </c>
      <c r="T788">
        <v>230.120447969796</v>
      </c>
      <c r="U788">
        <v>0.25</v>
      </c>
      <c r="V788">
        <v>0.18759987907481171</v>
      </c>
      <c r="W788">
        <v>50.332786705718007</v>
      </c>
      <c r="X788">
        <v>29.583034280378751</v>
      </c>
      <c r="Y788">
        <v>20.74975242533927</v>
      </c>
    </row>
    <row r="789" spans="1:25" x14ac:dyDescent="0.35">
      <c r="A789">
        <v>788</v>
      </c>
      <c r="B789" t="s">
        <v>812</v>
      </c>
      <c r="C789">
        <v>19</v>
      </c>
      <c r="D789">
        <v>6</v>
      </c>
      <c r="E789">
        <v>1</v>
      </c>
      <c r="F789">
        <v>19.023281303747812</v>
      </c>
      <c r="G789">
        <v>0.12563542799934491</v>
      </c>
      <c r="H789">
        <v>0.15704428499918111</v>
      </c>
      <c r="I789">
        <v>13</v>
      </c>
      <c r="J789">
        <v>20.848049321288951</v>
      </c>
      <c r="K789">
        <v>271.02464117675629</v>
      </c>
      <c r="L789">
        <v>270.17535088343232</v>
      </c>
      <c r="M789">
        <v>0.84484856973183053</v>
      </c>
      <c r="N789">
        <v>1.422424284865915</v>
      </c>
      <c r="O789">
        <v>1.3</v>
      </c>
      <c r="P789">
        <v>0.2903986862169109</v>
      </c>
      <c r="Q789">
        <v>61.261440524885892</v>
      </c>
      <c r="R789">
        <v>26.50358856806788</v>
      </c>
      <c r="S789">
        <v>34.757851956818008</v>
      </c>
      <c r="T789">
        <v>210.95632808451191</v>
      </c>
      <c r="U789">
        <v>0.25</v>
      </c>
      <c r="V789">
        <v>0.18759987907481171</v>
      </c>
      <c r="W789">
        <v>50.68486315472672</v>
      </c>
      <c r="X789">
        <v>33.943595843113201</v>
      </c>
      <c r="Y789">
        <v>16.74126731161352</v>
      </c>
    </row>
    <row r="790" spans="1:25" x14ac:dyDescent="0.35">
      <c r="A790">
        <v>789</v>
      </c>
      <c r="B790" t="s">
        <v>813</v>
      </c>
      <c r="C790">
        <v>20</v>
      </c>
      <c r="D790">
        <v>6</v>
      </c>
      <c r="E790">
        <v>1</v>
      </c>
      <c r="F790">
        <v>20.489463115755569</v>
      </c>
      <c r="G790">
        <v>0.12765605148472389</v>
      </c>
      <c r="H790">
        <v>0.1595700643559049</v>
      </c>
      <c r="I790">
        <v>10</v>
      </c>
      <c r="J790">
        <v>18.379245585285592</v>
      </c>
      <c r="K790">
        <v>183.79245585285591</v>
      </c>
      <c r="L790">
        <v>208.19710071639801</v>
      </c>
      <c r="M790">
        <v>0.6510402306776425</v>
      </c>
      <c r="N790">
        <v>1.325520115338821</v>
      </c>
      <c r="O790">
        <v>1.3</v>
      </c>
      <c r="P790">
        <v>0.27496732914256089</v>
      </c>
      <c r="Q790">
        <v>46.583088037327222</v>
      </c>
      <c r="R790">
        <v>21.62661689064652</v>
      </c>
      <c r="S790">
        <v>24.956471146680698</v>
      </c>
      <c r="T790">
        <v>169.41317422178369</v>
      </c>
      <c r="U790">
        <v>0.25</v>
      </c>
      <c r="V790">
        <v>0.18759987907481171</v>
      </c>
      <c r="W790">
        <v>39.057750918122657</v>
      </c>
      <c r="X790">
        <v>26.577619808022749</v>
      </c>
      <c r="Y790">
        <v>12.48013111009992</v>
      </c>
    </row>
    <row r="791" spans="1:25" x14ac:dyDescent="0.35">
      <c r="A791">
        <v>790</v>
      </c>
      <c r="B791" t="s">
        <v>814</v>
      </c>
      <c r="C791">
        <v>21</v>
      </c>
      <c r="D791">
        <v>6</v>
      </c>
      <c r="E791">
        <v>1</v>
      </c>
      <c r="F791">
        <v>22.466621794386811</v>
      </c>
      <c r="G791">
        <v>0.14224497937423611</v>
      </c>
      <c r="H791">
        <v>0.17780622421779521</v>
      </c>
      <c r="I791">
        <v>12</v>
      </c>
      <c r="J791">
        <v>17.567557984602249</v>
      </c>
      <c r="K791">
        <v>210.81069581522689</v>
      </c>
      <c r="L791">
        <v>255.7306847372472</v>
      </c>
      <c r="M791">
        <v>0.79967955081891173</v>
      </c>
      <c r="N791">
        <v>1.399839775409456</v>
      </c>
      <c r="O791">
        <v>1.3</v>
      </c>
      <c r="P791">
        <v>0.32357029246807428</v>
      </c>
      <c r="Q791">
        <v>58.757234143331239</v>
      </c>
      <c r="R791">
        <v>25.83031184678353</v>
      </c>
      <c r="S791">
        <v>32.926922296547701</v>
      </c>
      <c r="T791">
        <v>181.59032368253841</v>
      </c>
      <c r="U791">
        <v>0.25</v>
      </c>
      <c r="V791">
        <v>0.18759987907481171</v>
      </c>
      <c r="W791">
        <v>47.975045532426378</v>
      </c>
      <c r="X791">
        <v>36.376405975809007</v>
      </c>
      <c r="Y791">
        <v>11.598639556617369</v>
      </c>
    </row>
    <row r="792" spans="1:25" x14ac:dyDescent="0.35">
      <c r="A792">
        <v>791</v>
      </c>
      <c r="B792" t="s">
        <v>815</v>
      </c>
      <c r="C792">
        <v>22</v>
      </c>
      <c r="D792">
        <v>6</v>
      </c>
      <c r="E792">
        <v>1</v>
      </c>
      <c r="F792">
        <v>22.926449326845901</v>
      </c>
      <c r="G792">
        <v>0.1576844712238647</v>
      </c>
      <c r="H792">
        <v>0.19710558902983091</v>
      </c>
      <c r="I792">
        <v>7</v>
      </c>
      <c r="J792">
        <v>21.003179401653881</v>
      </c>
      <c r="K792">
        <v>147.02225581157711</v>
      </c>
      <c r="L792">
        <v>147.32821333042261</v>
      </c>
      <c r="M792">
        <v>0.46070091111700412</v>
      </c>
      <c r="N792">
        <v>1.2303504555585021</v>
      </c>
      <c r="O792">
        <v>1</v>
      </c>
      <c r="P792">
        <v>0.24250895125597929</v>
      </c>
      <c r="Q792">
        <v>31.545435801735081</v>
      </c>
      <c r="R792">
        <v>20.511512412885921</v>
      </c>
      <c r="S792">
        <v>11.033923388849161</v>
      </c>
      <c r="T792">
        <v>130.07946980248749</v>
      </c>
      <c r="U792">
        <v>0.25</v>
      </c>
      <c r="V792">
        <v>0.18759987907481171</v>
      </c>
      <c r="W792">
        <v>27.638755005095341</v>
      </c>
      <c r="X792">
        <v>23.231371415364411</v>
      </c>
      <c r="Y792">
        <v>4.407383589730923</v>
      </c>
    </row>
    <row r="793" spans="1:25" x14ac:dyDescent="0.35">
      <c r="A793">
        <v>792</v>
      </c>
      <c r="B793" t="s">
        <v>816</v>
      </c>
      <c r="C793">
        <v>23</v>
      </c>
      <c r="D793">
        <v>6</v>
      </c>
      <c r="E793">
        <v>1</v>
      </c>
      <c r="F793">
        <v>24.822837673968969</v>
      </c>
      <c r="G793">
        <v>0.1739064356559909</v>
      </c>
      <c r="H793">
        <v>0.21738304456998869</v>
      </c>
      <c r="I793">
        <v>5</v>
      </c>
      <c r="J793">
        <v>28.042676334944801</v>
      </c>
      <c r="K793">
        <v>140.21338167472399</v>
      </c>
      <c r="L793">
        <v>107.53425683754411</v>
      </c>
      <c r="M793">
        <v>0.33626369981313342</v>
      </c>
      <c r="N793">
        <v>1.1681318499065669</v>
      </c>
      <c r="O793">
        <v>1</v>
      </c>
      <c r="P793">
        <v>0.25393205799186253</v>
      </c>
      <c r="Q793">
        <v>23.444361335763709</v>
      </c>
      <c r="R793">
        <v>16.055969255620521</v>
      </c>
      <c r="S793">
        <v>7.3883920801431842</v>
      </c>
      <c r="T793">
        <v>92.325331118747542</v>
      </c>
      <c r="U793">
        <v>0.25</v>
      </c>
      <c r="V793">
        <v>0.18759987907481171</v>
      </c>
      <c r="W793">
        <v>20.173413579123022</v>
      </c>
      <c r="X793">
        <v>18.70089931753316</v>
      </c>
      <c r="Y793">
        <v>1.4725142615898581</v>
      </c>
    </row>
    <row r="794" spans="1:25" x14ac:dyDescent="0.35">
      <c r="A794">
        <v>793</v>
      </c>
      <c r="B794" t="s">
        <v>817</v>
      </c>
      <c r="C794">
        <v>0</v>
      </c>
      <c r="D794">
        <v>0</v>
      </c>
      <c r="E794">
        <v>0</v>
      </c>
      <c r="F794">
        <v>24.278002439133601</v>
      </c>
      <c r="G794">
        <v>0.17555682788424479</v>
      </c>
      <c r="H794">
        <v>0.219446034855306</v>
      </c>
      <c r="I794">
        <v>5</v>
      </c>
      <c r="J794">
        <v>23.499361857968282</v>
      </c>
      <c r="K794">
        <v>117.49680928984139</v>
      </c>
      <c r="L794">
        <v>105.4024918727569</v>
      </c>
      <c r="M794">
        <v>0.32959758991222698</v>
      </c>
      <c r="N794">
        <v>1.164798794956114</v>
      </c>
      <c r="O794">
        <v>1</v>
      </c>
      <c r="P794">
        <v>0.25561047695735772</v>
      </c>
      <c r="Q794">
        <v>23.035069851158521</v>
      </c>
      <c r="R794">
        <v>15.820806100354121</v>
      </c>
      <c r="S794">
        <v>7.2142637508043954</v>
      </c>
      <c r="T794">
        <v>90.117862637537144</v>
      </c>
      <c r="U794">
        <v>0.25</v>
      </c>
      <c r="V794">
        <v>0.18759987907481171</v>
      </c>
      <c r="W794">
        <v>19.773494729513029</v>
      </c>
      <c r="X794">
        <v>18.504127124276089</v>
      </c>
      <c r="Y794">
        <v>1.26936760523693</v>
      </c>
    </row>
    <row r="795" spans="1:25" x14ac:dyDescent="0.35">
      <c r="A795">
        <v>794</v>
      </c>
      <c r="B795" t="s">
        <v>818</v>
      </c>
      <c r="C795">
        <v>1</v>
      </c>
      <c r="D795">
        <v>0</v>
      </c>
      <c r="E795">
        <v>0</v>
      </c>
      <c r="F795">
        <v>25.740582351233989</v>
      </c>
      <c r="G795">
        <v>0.1879531562642236</v>
      </c>
      <c r="H795">
        <v>0.2349414453302795</v>
      </c>
      <c r="I795">
        <v>3</v>
      </c>
      <c r="J795">
        <v>20.070154697406512</v>
      </c>
      <c r="K795">
        <v>60.210464092219539</v>
      </c>
      <c r="L795">
        <v>64.758200745939376</v>
      </c>
      <c r="M795">
        <v>0.2025013499555656</v>
      </c>
      <c r="N795">
        <v>1.1012506749777831</v>
      </c>
      <c r="O795">
        <v>1</v>
      </c>
      <c r="P795">
        <v>0.25872942525022619</v>
      </c>
      <c r="Q795">
        <v>14.213773612731149</v>
      </c>
      <c r="R795">
        <v>10.32554998471563</v>
      </c>
      <c r="S795">
        <v>3.888223628015524</v>
      </c>
      <c r="T795">
        <v>54.936826760174341</v>
      </c>
      <c r="U795">
        <v>0.25</v>
      </c>
      <c r="V795">
        <v>0.18759987907481171</v>
      </c>
      <c r="W795">
        <v>12.148630629040611</v>
      </c>
      <c r="X795">
        <v>12.171508224191509</v>
      </c>
      <c r="Y795">
        <v>-2.2877595150894998E-2</v>
      </c>
    </row>
    <row r="796" spans="1:25" x14ac:dyDescent="0.35">
      <c r="A796">
        <v>795</v>
      </c>
      <c r="B796" t="s">
        <v>819</v>
      </c>
      <c r="C796">
        <v>2</v>
      </c>
      <c r="D796">
        <v>0</v>
      </c>
      <c r="E796">
        <v>0</v>
      </c>
      <c r="F796">
        <v>27.6483052958407</v>
      </c>
      <c r="G796">
        <v>0.2035687251864062</v>
      </c>
      <c r="H796">
        <v>0.25446090648300768</v>
      </c>
      <c r="I796">
        <v>2</v>
      </c>
      <c r="J796">
        <v>24.978703505783692</v>
      </c>
      <c r="K796">
        <v>49.957407011567383</v>
      </c>
      <c r="L796">
        <v>46.783693016154189</v>
      </c>
      <c r="M796">
        <v>0.1462943825268653</v>
      </c>
      <c r="N796">
        <v>1.0731471912634329</v>
      </c>
      <c r="O796">
        <v>1</v>
      </c>
      <c r="P796">
        <v>0.2730740070785867</v>
      </c>
      <c r="Q796">
        <v>10.447121013002651</v>
      </c>
      <c r="R796">
        <v>7.7880246795991468</v>
      </c>
      <c r="S796">
        <v>2.6590963334034998</v>
      </c>
      <c r="T796">
        <v>38.257471389417589</v>
      </c>
      <c r="U796">
        <v>0.25</v>
      </c>
      <c r="V796">
        <v>0.18759987907481171</v>
      </c>
      <c r="W796">
        <v>8.7766151525036395</v>
      </c>
      <c r="X796">
        <v>9.5236967468106837</v>
      </c>
      <c r="Y796">
        <v>-0.74708159430704413</v>
      </c>
    </row>
    <row r="797" spans="1:25" x14ac:dyDescent="0.35">
      <c r="A797">
        <v>796</v>
      </c>
      <c r="B797" t="s">
        <v>820</v>
      </c>
      <c r="C797">
        <v>3</v>
      </c>
      <c r="D797">
        <v>0</v>
      </c>
      <c r="E797">
        <v>0</v>
      </c>
      <c r="F797">
        <v>28.120747692879931</v>
      </c>
      <c r="G797">
        <v>0.19531227535919349</v>
      </c>
      <c r="H797">
        <v>0.24414034419899189</v>
      </c>
      <c r="I797">
        <v>1</v>
      </c>
      <c r="J797">
        <v>22.07413023210675</v>
      </c>
      <c r="K797">
        <v>22.07413023210675</v>
      </c>
      <c r="L797">
        <v>26.456155344275171</v>
      </c>
      <c r="M797">
        <v>8.2729401220830029E-2</v>
      </c>
      <c r="N797">
        <v>1.041364700610415</v>
      </c>
      <c r="O797">
        <v>1</v>
      </c>
      <c r="P797">
        <v>0.25634736140894149</v>
      </c>
      <c r="Q797">
        <v>5.7878433087487853</v>
      </c>
      <c r="R797">
        <v>4.4097853780943117</v>
      </c>
      <c r="S797">
        <v>1.378057930654474</v>
      </c>
      <c r="T797">
        <v>22.57812710432253</v>
      </c>
      <c r="U797">
        <v>0.25</v>
      </c>
      <c r="V797">
        <v>0.18759987907481171</v>
      </c>
      <c r="W797">
        <v>4.9631715433704562</v>
      </c>
      <c r="X797">
        <v>5.1672118975466708</v>
      </c>
      <c r="Y797">
        <v>-0.20404035417621449</v>
      </c>
    </row>
    <row r="798" spans="1:25" x14ac:dyDescent="0.35">
      <c r="A798">
        <v>797</v>
      </c>
      <c r="B798" t="s">
        <v>821</v>
      </c>
      <c r="C798">
        <v>4</v>
      </c>
      <c r="D798">
        <v>0</v>
      </c>
      <c r="E798">
        <v>0</v>
      </c>
      <c r="F798">
        <v>29.88143137457547</v>
      </c>
      <c r="G798">
        <v>0.1981314657784532</v>
      </c>
      <c r="H798">
        <v>0.24766433222306661</v>
      </c>
      <c r="I798">
        <v>1</v>
      </c>
      <c r="J798">
        <v>20.892057324815809</v>
      </c>
      <c r="K798">
        <v>20.892057324815809</v>
      </c>
      <c r="L798">
        <v>30.433713848375771</v>
      </c>
      <c r="M798">
        <v>9.5167377528535241E-2</v>
      </c>
      <c r="N798">
        <v>1.047583688764268</v>
      </c>
      <c r="O798">
        <v>1</v>
      </c>
      <c r="P798">
        <v>0.26004754883421988</v>
      </c>
      <c r="Q798">
        <v>6.6916825457047873</v>
      </c>
      <c r="R798">
        <v>5.0984247967274543</v>
      </c>
      <c r="S798">
        <v>1.593257748977333</v>
      </c>
      <c r="T798">
        <v>25.732534591090221</v>
      </c>
      <c r="U798">
        <v>0.25</v>
      </c>
      <c r="V798">
        <v>0.18759987907481171</v>
      </c>
      <c r="W798">
        <v>5.7093610377527177</v>
      </c>
      <c r="X798">
        <v>6.0298763338607024</v>
      </c>
      <c r="Y798">
        <v>-0.32051529610798379</v>
      </c>
    </row>
    <row r="799" spans="1:25" x14ac:dyDescent="0.35">
      <c r="A799">
        <v>798</v>
      </c>
      <c r="B799" t="s">
        <v>822</v>
      </c>
      <c r="C799">
        <v>5</v>
      </c>
      <c r="D799">
        <v>0</v>
      </c>
      <c r="E799">
        <v>0</v>
      </c>
      <c r="F799">
        <v>29.52816837184514</v>
      </c>
      <c r="G799">
        <v>0.19462913604037091</v>
      </c>
      <c r="H799">
        <v>0.24328642005046361</v>
      </c>
      <c r="I799">
        <v>4</v>
      </c>
      <c r="J799">
        <v>27.019411980239202</v>
      </c>
      <c r="K799">
        <v>108.07764792095681</v>
      </c>
      <c r="L799">
        <v>95.066546734895965</v>
      </c>
      <c r="M799">
        <v>0.29727669743260171</v>
      </c>
      <c r="N799">
        <v>1.148638348716301</v>
      </c>
      <c r="O799">
        <v>1</v>
      </c>
      <c r="P799">
        <v>0.27944811179186491</v>
      </c>
      <c r="Q799">
        <v>21.363486681166869</v>
      </c>
      <c r="R799">
        <v>14.879173557137349</v>
      </c>
      <c r="S799">
        <v>6.484313124029514</v>
      </c>
      <c r="T799">
        <v>76.44884964217816</v>
      </c>
      <c r="U799">
        <v>0.25</v>
      </c>
      <c r="V799">
        <v>0.18759987907481171</v>
      </c>
      <c r="W799">
        <v>17.83447267152642</v>
      </c>
      <c r="X799">
        <v>18.50271985735435</v>
      </c>
      <c r="Y799">
        <v>-0.66824718582792642</v>
      </c>
    </row>
    <row r="800" spans="1:25" x14ac:dyDescent="0.35">
      <c r="A800">
        <v>799</v>
      </c>
      <c r="B800" t="s">
        <v>823</v>
      </c>
      <c r="C800">
        <v>6</v>
      </c>
      <c r="D800">
        <v>0</v>
      </c>
      <c r="E800">
        <v>0</v>
      </c>
      <c r="F800">
        <v>30.450607360282639</v>
      </c>
      <c r="G800">
        <v>0.18702257682126169</v>
      </c>
      <c r="H800">
        <v>0.23377822102657719</v>
      </c>
      <c r="I800">
        <v>3</v>
      </c>
      <c r="J800">
        <v>25.783074799388029</v>
      </c>
      <c r="K800">
        <v>77.349224398164097</v>
      </c>
      <c r="L800">
        <v>75.7572965395902</v>
      </c>
      <c r="M800">
        <v>0.23689593968858161</v>
      </c>
      <c r="N800">
        <v>1.1184479698442911</v>
      </c>
      <c r="O800">
        <v>1</v>
      </c>
      <c r="P800">
        <v>0.26146877670098517</v>
      </c>
      <c r="Q800">
        <v>16.688320207505971</v>
      </c>
      <c r="R800">
        <v>11.93676999374717</v>
      </c>
      <c r="S800">
        <v>4.7515502137588008</v>
      </c>
      <c r="T800">
        <v>63.825288885604408</v>
      </c>
      <c r="U800">
        <v>0.25</v>
      </c>
      <c r="V800">
        <v>0.18759987907481171</v>
      </c>
      <c r="W800">
        <v>14.21205966986178</v>
      </c>
      <c r="X800">
        <v>14.16832481184661</v>
      </c>
      <c r="Y800">
        <v>4.3734858015163497E-2</v>
      </c>
    </row>
    <row r="801" spans="1:25" x14ac:dyDescent="0.35">
      <c r="A801">
        <v>800</v>
      </c>
      <c r="B801" t="s">
        <v>824</v>
      </c>
      <c r="C801">
        <v>7</v>
      </c>
      <c r="D801">
        <v>0</v>
      </c>
      <c r="E801">
        <v>0</v>
      </c>
      <c r="F801">
        <v>30.556474690367139</v>
      </c>
      <c r="G801">
        <v>0.1725620887180577</v>
      </c>
      <c r="H801">
        <v>0.21570261089757209</v>
      </c>
      <c r="I801">
        <v>8</v>
      </c>
      <c r="J801">
        <v>23.601575015622601</v>
      </c>
      <c r="K801">
        <v>188.8126001249808</v>
      </c>
      <c r="L801">
        <v>185.4425983530526</v>
      </c>
      <c r="M801">
        <v>0.5798860387287027</v>
      </c>
      <c r="N801">
        <v>1.2899430193643511</v>
      </c>
      <c r="O801">
        <v>1.2</v>
      </c>
      <c r="P801">
        <v>0.33389289262318561</v>
      </c>
      <c r="Q801">
        <v>42.604166824340773</v>
      </c>
      <c r="R801">
        <v>22.018629859239802</v>
      </c>
      <c r="S801">
        <v>20.585536965100971</v>
      </c>
      <c r="T801">
        <v>127.5983040238645</v>
      </c>
      <c r="U801">
        <v>0.25</v>
      </c>
      <c r="V801">
        <v>0.18759987907481171</v>
      </c>
      <c r="W801">
        <v>34.789009026351557</v>
      </c>
      <c r="X801">
        <v>32.000362109106611</v>
      </c>
      <c r="Y801">
        <v>2.7886469172449471</v>
      </c>
    </row>
    <row r="802" spans="1:25" x14ac:dyDescent="0.35">
      <c r="A802">
        <v>801</v>
      </c>
      <c r="B802" t="s">
        <v>825</v>
      </c>
      <c r="C802">
        <v>8</v>
      </c>
      <c r="D802">
        <v>0</v>
      </c>
      <c r="E802">
        <v>0</v>
      </c>
      <c r="F802">
        <v>30.006703366754849</v>
      </c>
      <c r="G802">
        <v>0.15778351274991609</v>
      </c>
      <c r="H802">
        <v>0.19722939093739511</v>
      </c>
      <c r="I802">
        <v>7</v>
      </c>
      <c r="J802">
        <v>27.98214506760581</v>
      </c>
      <c r="K802">
        <v>195.87501547324069</v>
      </c>
      <c r="L802">
        <v>163.00904215576199</v>
      </c>
      <c r="M802">
        <v>0.50973545761422889</v>
      </c>
      <c r="N802">
        <v>1.2548677288071139</v>
      </c>
      <c r="O802">
        <v>1.2</v>
      </c>
      <c r="P802">
        <v>0.29699615743154328</v>
      </c>
      <c r="Q802">
        <v>37.120496442340198</v>
      </c>
      <c r="R802">
        <v>19.720801690988949</v>
      </c>
      <c r="S802">
        <v>17.399694751351259</v>
      </c>
      <c r="T802">
        <v>124.9864535735495</v>
      </c>
      <c r="U802">
        <v>0.25</v>
      </c>
      <c r="V802">
        <v>0.18759987907481171</v>
      </c>
      <c r="W802">
        <v>30.580476596521841</v>
      </c>
      <c r="X802">
        <v>25.720139281335289</v>
      </c>
      <c r="Y802">
        <v>4.860337315186559</v>
      </c>
    </row>
    <row r="803" spans="1:25" x14ac:dyDescent="0.35">
      <c r="A803">
        <v>802</v>
      </c>
      <c r="B803" t="s">
        <v>826</v>
      </c>
      <c r="C803">
        <v>9</v>
      </c>
      <c r="D803">
        <v>0</v>
      </c>
      <c r="E803">
        <v>0</v>
      </c>
      <c r="F803">
        <v>28.719111751189441</v>
      </c>
      <c r="G803">
        <v>0.1583428068254738</v>
      </c>
      <c r="H803">
        <v>0.1979285085318423</v>
      </c>
      <c r="I803">
        <v>11</v>
      </c>
      <c r="J803">
        <v>24.611515659382821</v>
      </c>
      <c r="K803">
        <v>270.72667225321112</v>
      </c>
      <c r="L803">
        <v>247.07372313445481</v>
      </c>
      <c r="M803">
        <v>0.7726089035358511</v>
      </c>
      <c r="N803">
        <v>1.3863044517679251</v>
      </c>
      <c r="O803">
        <v>1.2</v>
      </c>
      <c r="P803">
        <v>0.32926700701137462</v>
      </c>
      <c r="Q803">
        <v>56.779482876671487</v>
      </c>
      <c r="R803">
        <v>27.30496070771072</v>
      </c>
      <c r="S803">
        <v>29.474522168960782</v>
      </c>
      <c r="T803">
        <v>172.44206576309071</v>
      </c>
      <c r="U803">
        <v>0.25</v>
      </c>
      <c r="V803">
        <v>0.18759987907481171</v>
      </c>
      <c r="W803">
        <v>46.35100058258724</v>
      </c>
      <c r="X803">
        <v>39.122346813929568</v>
      </c>
      <c r="Y803">
        <v>7.2286537686576651</v>
      </c>
    </row>
    <row r="804" spans="1:25" x14ac:dyDescent="0.35">
      <c r="A804">
        <v>803</v>
      </c>
      <c r="B804" t="s">
        <v>827</v>
      </c>
      <c r="C804">
        <v>10</v>
      </c>
      <c r="D804">
        <v>0</v>
      </c>
      <c r="E804">
        <v>0</v>
      </c>
      <c r="F804">
        <v>27.02230857893236</v>
      </c>
      <c r="G804">
        <v>0.1164108425926958</v>
      </c>
      <c r="H804">
        <v>0.14551355324086979</v>
      </c>
      <c r="I804">
        <v>3</v>
      </c>
      <c r="J804">
        <v>23.28014407601389</v>
      </c>
      <c r="K804">
        <v>69.840432228041664</v>
      </c>
      <c r="L804">
        <v>70.713541932408063</v>
      </c>
      <c r="M804">
        <v>0.22112392772663669</v>
      </c>
      <c r="N804">
        <v>1.110561963863318</v>
      </c>
      <c r="O804">
        <v>1</v>
      </c>
      <c r="P804">
        <v>0.1616018174559099</v>
      </c>
      <c r="Q804">
        <v>12.060894037975361</v>
      </c>
      <c r="R804">
        <v>8.6881376675419713</v>
      </c>
      <c r="S804">
        <v>3.3727563704333861</v>
      </c>
      <c r="T804">
        <v>74.633405909967266</v>
      </c>
      <c r="U804">
        <v>0.25</v>
      </c>
      <c r="V804">
        <v>0.18759987907481171</v>
      </c>
      <c r="W804">
        <v>13.26585191547138</v>
      </c>
      <c r="X804">
        <v>8.2318229990655478</v>
      </c>
      <c r="Y804">
        <v>5.0340289164058341</v>
      </c>
    </row>
    <row r="805" spans="1:25" x14ac:dyDescent="0.35">
      <c r="A805">
        <v>804</v>
      </c>
      <c r="B805" t="s">
        <v>828</v>
      </c>
      <c r="C805">
        <v>11</v>
      </c>
      <c r="D805">
        <v>0</v>
      </c>
      <c r="E805">
        <v>0</v>
      </c>
      <c r="F805">
        <v>26.985811906413421</v>
      </c>
      <c r="G805">
        <v>0.1181869777506358</v>
      </c>
      <c r="H805">
        <v>0.14773372218829481</v>
      </c>
      <c r="I805">
        <v>4</v>
      </c>
      <c r="J805">
        <v>17.24155452760348</v>
      </c>
      <c r="K805">
        <v>68.966218110413934</v>
      </c>
      <c r="L805">
        <v>92.328809442283458</v>
      </c>
      <c r="M805">
        <v>0.28871568907857492</v>
      </c>
      <c r="N805">
        <v>1.144357844539287</v>
      </c>
      <c r="O805">
        <v>1</v>
      </c>
      <c r="P805">
        <v>0.16906024388916299</v>
      </c>
      <c r="Q805">
        <v>16.226162559634751</v>
      </c>
      <c r="R805">
        <v>11.34341859030455</v>
      </c>
      <c r="S805">
        <v>4.882743969330205</v>
      </c>
      <c r="T805">
        <v>95.978582464797199</v>
      </c>
      <c r="U805">
        <v>0.25</v>
      </c>
      <c r="V805">
        <v>0.18759987907481171</v>
      </c>
      <c r="W805">
        <v>17.32087348649371</v>
      </c>
      <c r="X805">
        <v>10.91206294729785</v>
      </c>
      <c r="Y805">
        <v>6.4088105391958656</v>
      </c>
    </row>
    <row r="806" spans="1:25" x14ac:dyDescent="0.35">
      <c r="A806">
        <v>805</v>
      </c>
      <c r="B806" t="s">
        <v>829</v>
      </c>
      <c r="C806">
        <v>12</v>
      </c>
      <c r="D806">
        <v>0</v>
      </c>
      <c r="E806">
        <v>0</v>
      </c>
      <c r="F806">
        <v>21.96722362940363</v>
      </c>
      <c r="G806">
        <v>0.1236354410835093</v>
      </c>
      <c r="H806">
        <v>0.15454430135438671</v>
      </c>
      <c r="I806">
        <v>6</v>
      </c>
      <c r="J806">
        <v>24.96526901926444</v>
      </c>
      <c r="K806">
        <v>149.79161411558661</v>
      </c>
      <c r="L806">
        <v>123.9923449141353</v>
      </c>
      <c r="M806">
        <v>0.38772876546979917</v>
      </c>
      <c r="N806">
        <v>1.1938643827349</v>
      </c>
      <c r="O806">
        <v>1</v>
      </c>
      <c r="P806">
        <v>0.18450493694165121</v>
      </c>
      <c r="Q806">
        <v>23.0281670613487</v>
      </c>
      <c r="R806">
        <v>15.431010352178101</v>
      </c>
      <c r="S806">
        <v>7.5971567091706014</v>
      </c>
      <c r="T806">
        <v>124.81057386898679</v>
      </c>
      <c r="U806">
        <v>0.25</v>
      </c>
      <c r="V806">
        <v>0.18759987907481171</v>
      </c>
      <c r="W806">
        <v>23.260948912094129</v>
      </c>
      <c r="X806">
        <v>15.32984825443774</v>
      </c>
      <c r="Y806">
        <v>7.9311006576563896</v>
      </c>
    </row>
    <row r="807" spans="1:25" x14ac:dyDescent="0.35">
      <c r="A807">
        <v>806</v>
      </c>
      <c r="B807" t="s">
        <v>830</v>
      </c>
      <c r="C807">
        <v>13</v>
      </c>
      <c r="D807">
        <v>0</v>
      </c>
      <c r="E807">
        <v>0</v>
      </c>
      <c r="F807">
        <v>23.071388859134281</v>
      </c>
      <c r="G807">
        <v>9.4587100219041903E-2</v>
      </c>
      <c r="H807">
        <v>0.1182338752738024</v>
      </c>
      <c r="I807">
        <v>6</v>
      </c>
      <c r="J807">
        <v>16.762429185841761</v>
      </c>
      <c r="K807">
        <v>100.57457511505061</v>
      </c>
      <c r="L807">
        <v>127.75349319092599</v>
      </c>
      <c r="M807">
        <v>0.39949001878845208</v>
      </c>
      <c r="N807">
        <v>1.1997450093942259</v>
      </c>
      <c r="O807">
        <v>1</v>
      </c>
      <c r="P807">
        <v>0.1418505018010838</v>
      </c>
      <c r="Q807">
        <v>19.889628549838861</v>
      </c>
      <c r="R807">
        <v>13.2625705589767</v>
      </c>
      <c r="S807">
        <v>6.6270579908621627</v>
      </c>
      <c r="T807">
        <v>140.21542608097349</v>
      </c>
      <c r="U807">
        <v>0.25</v>
      </c>
      <c r="V807">
        <v>0.18759987907481171</v>
      </c>
      <c r="W807">
        <v>23.96653987400251</v>
      </c>
      <c r="X807">
        <v>12.083832463782811</v>
      </c>
      <c r="Y807">
        <v>11.8827074102197</v>
      </c>
    </row>
    <row r="808" spans="1:25" x14ac:dyDescent="0.35">
      <c r="A808">
        <v>807</v>
      </c>
      <c r="B808" t="s">
        <v>831</v>
      </c>
      <c r="C808">
        <v>14</v>
      </c>
      <c r="D808">
        <v>0</v>
      </c>
      <c r="E808">
        <v>0</v>
      </c>
      <c r="F808">
        <v>21.318050232937519</v>
      </c>
      <c r="G808">
        <v>9.8319904755959003E-2</v>
      </c>
      <c r="H808">
        <v>0.1228998809449488</v>
      </c>
      <c r="I808">
        <v>3</v>
      </c>
      <c r="J808">
        <v>21.418939519886301</v>
      </c>
      <c r="K808">
        <v>64.25681855965891</v>
      </c>
      <c r="L808">
        <v>58.228712445151167</v>
      </c>
      <c r="M808">
        <v>0.18208339238110979</v>
      </c>
      <c r="N808">
        <v>1.0910416961905549</v>
      </c>
      <c r="O808">
        <v>1</v>
      </c>
      <c r="P808">
        <v>0.13408889456779419</v>
      </c>
      <c r="Q808">
        <v>8.6986650516680246</v>
      </c>
      <c r="R808">
        <v>6.3782457312419814</v>
      </c>
      <c r="S808">
        <v>2.3204193204260428</v>
      </c>
      <c r="T808">
        <v>64.87237499948256</v>
      </c>
      <c r="U808">
        <v>0.25</v>
      </c>
      <c r="V808">
        <v>0.18759987907481171</v>
      </c>
      <c r="W808">
        <v>10.92369941339234</v>
      </c>
      <c r="X808">
        <v>5.7250414616693872</v>
      </c>
      <c r="Y808">
        <v>5.1986579517229563</v>
      </c>
    </row>
    <row r="809" spans="1:25" x14ac:dyDescent="0.35">
      <c r="A809">
        <v>808</v>
      </c>
      <c r="B809" t="s">
        <v>832</v>
      </c>
      <c r="C809">
        <v>15</v>
      </c>
      <c r="D809">
        <v>0</v>
      </c>
      <c r="E809">
        <v>0</v>
      </c>
      <c r="F809">
        <v>21.608437706525471</v>
      </c>
      <c r="G809">
        <v>0.1234002194771355</v>
      </c>
      <c r="H809">
        <v>0.1542502743464193</v>
      </c>
      <c r="I809">
        <v>5</v>
      </c>
      <c r="J809">
        <v>21.903998795477818</v>
      </c>
      <c r="K809">
        <v>109.51999397738911</v>
      </c>
      <c r="L809">
        <v>101.41467947680491</v>
      </c>
      <c r="M809">
        <v>0.31712754929578107</v>
      </c>
      <c r="N809">
        <v>1.158563774647891</v>
      </c>
      <c r="O809">
        <v>1</v>
      </c>
      <c r="P809">
        <v>0.17870878008726021</v>
      </c>
      <c r="Q809">
        <v>18.467275012903901</v>
      </c>
      <c r="R809">
        <v>12.75184010894279</v>
      </c>
      <c r="S809">
        <v>5.7154349039611114</v>
      </c>
      <c r="T809">
        <v>103.3372563110031</v>
      </c>
      <c r="U809">
        <v>0.25</v>
      </c>
      <c r="V809">
        <v>0.18759987907481171</v>
      </c>
      <c r="W809">
        <v>19.025381606259391</v>
      </c>
      <c r="X809">
        <v>12.514593705641071</v>
      </c>
      <c r="Y809">
        <v>6.5107879006183147</v>
      </c>
    </row>
    <row r="810" spans="1:25" x14ac:dyDescent="0.35">
      <c r="A810">
        <v>809</v>
      </c>
      <c r="B810" t="s">
        <v>833</v>
      </c>
      <c r="C810">
        <v>16</v>
      </c>
      <c r="D810">
        <v>0</v>
      </c>
      <c r="E810">
        <v>0</v>
      </c>
      <c r="F810">
        <v>20.47667649717474</v>
      </c>
      <c r="G810">
        <v>0.1099074016147971</v>
      </c>
      <c r="H810">
        <v>0.13738425201849641</v>
      </c>
      <c r="I810">
        <v>5</v>
      </c>
      <c r="J810">
        <v>19.120431778216819</v>
      </c>
      <c r="K810">
        <v>95.602158891084073</v>
      </c>
      <c r="L810">
        <v>99.345105525741545</v>
      </c>
      <c r="M810">
        <v>0.31065591305364121</v>
      </c>
      <c r="N810">
        <v>1.1553279565268211</v>
      </c>
      <c r="O810">
        <v>1</v>
      </c>
      <c r="P810">
        <v>0.15872386714349521</v>
      </c>
      <c r="Q810">
        <v>16.739292072309389</v>
      </c>
      <c r="R810">
        <v>11.59102364155128</v>
      </c>
      <c r="S810">
        <v>5.1482684307581081</v>
      </c>
      <c r="T810">
        <v>105.4617202413304</v>
      </c>
      <c r="U810">
        <v>0.25</v>
      </c>
      <c r="V810">
        <v>0.18759987907481171</v>
      </c>
      <c r="W810">
        <v>18.637129783303521</v>
      </c>
      <c r="X810">
        <v>10.918762411482071</v>
      </c>
      <c r="Y810">
        <v>7.7183673718214507</v>
      </c>
    </row>
    <row r="811" spans="1:25" x14ac:dyDescent="0.35">
      <c r="A811">
        <v>810</v>
      </c>
      <c r="B811" t="s">
        <v>834</v>
      </c>
      <c r="C811">
        <v>17</v>
      </c>
      <c r="D811">
        <v>0</v>
      </c>
      <c r="E811">
        <v>0</v>
      </c>
      <c r="F811">
        <v>21.356612545011881</v>
      </c>
      <c r="G811">
        <v>0.11209429335695539</v>
      </c>
      <c r="H811">
        <v>0.1401178666961943</v>
      </c>
      <c r="I811">
        <v>8</v>
      </c>
      <c r="J811">
        <v>17.63456673973138</v>
      </c>
      <c r="K811">
        <v>141.07653391785101</v>
      </c>
      <c r="L811">
        <v>166.60808894106901</v>
      </c>
      <c r="M811">
        <v>0.52098981342064166</v>
      </c>
      <c r="N811">
        <v>1.2604949067103211</v>
      </c>
      <c r="O811">
        <v>1.3</v>
      </c>
      <c r="P811">
        <v>0.22960321450256921</v>
      </c>
      <c r="Q811">
        <v>34.827769317681543</v>
      </c>
      <c r="R811">
        <v>17.003220966755581</v>
      </c>
      <c r="S811">
        <v>17.824548350925951</v>
      </c>
      <c r="T811">
        <v>151.68676707395059</v>
      </c>
      <c r="U811">
        <v>0.25</v>
      </c>
      <c r="V811">
        <v>0.18759987907481171</v>
      </c>
      <c r="W811">
        <v>31.255657338230019</v>
      </c>
      <c r="X811">
        <v>18.675815997401909</v>
      </c>
      <c r="Y811">
        <v>12.57984134082812</v>
      </c>
    </row>
    <row r="812" spans="1:25" x14ac:dyDescent="0.35">
      <c r="A812">
        <v>811</v>
      </c>
      <c r="B812" t="s">
        <v>835</v>
      </c>
      <c r="C812">
        <v>18</v>
      </c>
      <c r="D812">
        <v>0</v>
      </c>
      <c r="E812">
        <v>0</v>
      </c>
      <c r="F812">
        <v>19.297908533216049</v>
      </c>
      <c r="G812">
        <v>0.11418333990124629</v>
      </c>
      <c r="H812">
        <v>0.14272917487655781</v>
      </c>
      <c r="I812">
        <v>11</v>
      </c>
      <c r="J812">
        <v>20.68216165393169</v>
      </c>
      <c r="K812">
        <v>227.50377819324859</v>
      </c>
      <c r="L812">
        <v>227.05109129916019</v>
      </c>
      <c r="M812">
        <v>0.70999737434563226</v>
      </c>
      <c r="N812">
        <v>1.3549986871728159</v>
      </c>
      <c r="O812">
        <v>1.3</v>
      </c>
      <c r="P812">
        <v>0.25141719795269368</v>
      </c>
      <c r="Q812">
        <v>49.316990050555631</v>
      </c>
      <c r="R812">
        <v>22.397746390080009</v>
      </c>
      <c r="S812">
        <v>26.91924366047563</v>
      </c>
      <c r="T812">
        <v>196.15599271707359</v>
      </c>
      <c r="U812">
        <v>0.25</v>
      </c>
      <c r="V812">
        <v>0.18759987907481171</v>
      </c>
      <c r="W812">
        <v>42.594757271526497</v>
      </c>
      <c r="X812">
        <v>25.925451932760922</v>
      </c>
      <c r="Y812">
        <v>16.669305338765589</v>
      </c>
    </row>
    <row r="813" spans="1:25" x14ac:dyDescent="0.35">
      <c r="A813">
        <v>812</v>
      </c>
      <c r="B813" t="s">
        <v>836</v>
      </c>
      <c r="C813">
        <v>19</v>
      </c>
      <c r="D813">
        <v>0</v>
      </c>
      <c r="E813">
        <v>0</v>
      </c>
      <c r="F813">
        <v>21.4682564453379</v>
      </c>
      <c r="G813">
        <v>0.13166951574456909</v>
      </c>
      <c r="H813">
        <v>0.16458689468071139</v>
      </c>
      <c r="I813">
        <v>10</v>
      </c>
      <c r="J813">
        <v>22.794495952042659</v>
      </c>
      <c r="K813">
        <v>227.94495952042649</v>
      </c>
      <c r="L813">
        <v>209.60965458830171</v>
      </c>
      <c r="M813">
        <v>0.65545734021204216</v>
      </c>
      <c r="N813">
        <v>1.3277286701060209</v>
      </c>
      <c r="O813">
        <v>1.3</v>
      </c>
      <c r="P813">
        <v>0.28408476042869091</v>
      </c>
      <c r="Q813">
        <v>47.296631096318301</v>
      </c>
      <c r="R813">
        <v>21.921360735451881</v>
      </c>
      <c r="S813">
        <v>25.37527036086642</v>
      </c>
      <c r="T813">
        <v>166.48774480175041</v>
      </c>
      <c r="U813">
        <v>0.25</v>
      </c>
      <c r="V813">
        <v>0.18759987907481171</v>
      </c>
      <c r="W813">
        <v>39.322745853678462</v>
      </c>
      <c r="X813">
        <v>27.59920171502808</v>
      </c>
      <c r="Y813">
        <v>11.72354413865038</v>
      </c>
    </row>
    <row r="814" spans="1:25" x14ac:dyDescent="0.35">
      <c r="A814">
        <v>813</v>
      </c>
      <c r="B814" t="s">
        <v>837</v>
      </c>
      <c r="C814">
        <v>20</v>
      </c>
      <c r="D814">
        <v>0</v>
      </c>
      <c r="E814">
        <v>0</v>
      </c>
      <c r="F814">
        <v>20.1807389455752</v>
      </c>
      <c r="G814">
        <v>0.1497976748086535</v>
      </c>
      <c r="H814">
        <v>0.18724709351081689</v>
      </c>
      <c r="I814">
        <v>8</v>
      </c>
      <c r="J814">
        <v>18.527895831193991</v>
      </c>
      <c r="K814">
        <v>148.2231666495519</v>
      </c>
      <c r="L814">
        <v>162.34390628531159</v>
      </c>
      <c r="M814">
        <v>0.50765555251929739</v>
      </c>
      <c r="N814">
        <v>1.253827776259649</v>
      </c>
      <c r="O814">
        <v>1.3</v>
      </c>
      <c r="P814">
        <v>0.30520828892807511</v>
      </c>
      <c r="Q814">
        <v>37.123656255718451</v>
      </c>
      <c r="R814">
        <v>18.220466446154919</v>
      </c>
      <c r="S814">
        <v>18.903189809563539</v>
      </c>
      <c r="T814">
        <v>121.63384024103929</v>
      </c>
      <c r="U814">
        <v>0.25</v>
      </c>
      <c r="V814">
        <v>0.18759987907481171</v>
      </c>
      <c r="W814">
        <v>30.45569718765703</v>
      </c>
      <c r="X814">
        <v>24.318739680893628</v>
      </c>
      <c r="Y814">
        <v>6.1369575067634017</v>
      </c>
    </row>
    <row r="815" spans="1:25" x14ac:dyDescent="0.35">
      <c r="A815">
        <v>814</v>
      </c>
      <c r="B815" t="s">
        <v>838</v>
      </c>
      <c r="C815">
        <v>21</v>
      </c>
      <c r="D815">
        <v>0</v>
      </c>
      <c r="E815">
        <v>0</v>
      </c>
      <c r="F815">
        <v>22.046777758398331</v>
      </c>
      <c r="G815">
        <v>0.1581176059964832</v>
      </c>
      <c r="H815">
        <v>0.19764700749560399</v>
      </c>
      <c r="I815">
        <v>7</v>
      </c>
      <c r="J815">
        <v>19.388931294811481</v>
      </c>
      <c r="K815">
        <v>135.72251906368041</v>
      </c>
      <c r="L815">
        <v>144.57208023881859</v>
      </c>
      <c r="M815">
        <v>0.45208237840179422</v>
      </c>
      <c r="N815">
        <v>1.2260411892008971</v>
      </c>
      <c r="O815">
        <v>1.3</v>
      </c>
      <c r="P815">
        <v>0.31502038374548158</v>
      </c>
      <c r="Q815">
        <v>33.169729641946986</v>
      </c>
      <c r="R815">
        <v>16.648821832344261</v>
      </c>
      <c r="S815">
        <v>16.520907809602718</v>
      </c>
      <c r="T815">
        <v>105.2939154208707</v>
      </c>
      <c r="U815">
        <v>0.25</v>
      </c>
      <c r="V815">
        <v>0.18759987907481171</v>
      </c>
      <c r="W815">
        <v>27.121704770396349</v>
      </c>
      <c r="X815">
        <v>22.859391221293471</v>
      </c>
      <c r="Y815">
        <v>4.2623135491028741</v>
      </c>
    </row>
    <row r="816" spans="1:25" x14ac:dyDescent="0.35">
      <c r="A816">
        <v>815</v>
      </c>
      <c r="B816" t="s">
        <v>839</v>
      </c>
      <c r="C816">
        <v>22</v>
      </c>
      <c r="D816">
        <v>0</v>
      </c>
      <c r="E816">
        <v>0</v>
      </c>
      <c r="F816">
        <v>22.909425230640441</v>
      </c>
      <c r="G816">
        <v>0.1760325630898659</v>
      </c>
      <c r="H816">
        <v>0.22004070386233229</v>
      </c>
      <c r="I816">
        <v>3</v>
      </c>
      <c r="J816">
        <v>17.952095608993471</v>
      </c>
      <c r="K816">
        <v>53.856286826980423</v>
      </c>
      <c r="L816">
        <v>58.771642429939433</v>
      </c>
      <c r="M816">
        <v>0.18378115503641129</v>
      </c>
      <c r="N816">
        <v>1.091890577518206</v>
      </c>
      <c r="O816">
        <v>1</v>
      </c>
      <c r="P816">
        <v>0.24026037121775451</v>
      </c>
      <c r="Q816">
        <v>12.535010953501271</v>
      </c>
      <c r="R816">
        <v>9.1840784866868344</v>
      </c>
      <c r="S816">
        <v>3.3509324668144309</v>
      </c>
      <c r="T816">
        <v>52.172611279870402</v>
      </c>
      <c r="U816">
        <v>0.25</v>
      </c>
      <c r="V816">
        <v>0.18759987907481171</v>
      </c>
      <c r="W816">
        <v>11.025553012884711</v>
      </c>
      <c r="X816">
        <v>10.34572285394335</v>
      </c>
      <c r="Y816">
        <v>0.67983015894136045</v>
      </c>
    </row>
    <row r="817" spans="1:25" x14ac:dyDescent="0.35">
      <c r="A817">
        <v>816</v>
      </c>
      <c r="B817" t="s">
        <v>840</v>
      </c>
      <c r="C817">
        <v>23</v>
      </c>
      <c r="D817">
        <v>0</v>
      </c>
      <c r="E817">
        <v>0</v>
      </c>
      <c r="F817">
        <v>24.149805256997169</v>
      </c>
      <c r="G817">
        <v>0.1753716779339812</v>
      </c>
      <c r="H817">
        <v>0.21921459741747659</v>
      </c>
      <c r="I817">
        <v>3</v>
      </c>
      <c r="J817">
        <v>16.838862806668981</v>
      </c>
      <c r="K817">
        <v>50.516588420006933</v>
      </c>
      <c r="L817">
        <v>61.683825480526309</v>
      </c>
      <c r="M817">
        <v>0.19288766189220191</v>
      </c>
      <c r="N817">
        <v>1.0964438309461011</v>
      </c>
      <c r="O817">
        <v>1</v>
      </c>
      <c r="P817">
        <v>0.24035649299172529</v>
      </c>
      <c r="Q817">
        <v>13.158355817391319</v>
      </c>
      <c r="R817">
        <v>9.6007514081499039</v>
      </c>
      <c r="S817">
        <v>3.5576044092414172</v>
      </c>
      <c r="T817">
        <v>54.745164790885532</v>
      </c>
      <c r="U817">
        <v>0.25</v>
      </c>
      <c r="V817">
        <v>0.18759987907481171</v>
      </c>
      <c r="W817">
        <v>11.57187820101853</v>
      </c>
      <c r="X817">
        <v>10.817595975906761</v>
      </c>
      <c r="Y817">
        <v>0.75428222511176379</v>
      </c>
    </row>
    <row r="818" spans="1:25" x14ac:dyDescent="0.35">
      <c r="A818">
        <v>817</v>
      </c>
      <c r="B818" t="s">
        <v>841</v>
      </c>
      <c r="C818">
        <v>0</v>
      </c>
      <c r="D818">
        <v>1</v>
      </c>
      <c r="E818">
        <v>0</v>
      </c>
      <c r="F818">
        <v>24.373794157429099</v>
      </c>
      <c r="G818">
        <v>0.18161490213378109</v>
      </c>
      <c r="H818">
        <v>0.22701862766722641</v>
      </c>
      <c r="I818">
        <v>3</v>
      </c>
      <c r="J818">
        <v>21.35889820013309</v>
      </c>
      <c r="K818">
        <v>64.076694600399264</v>
      </c>
      <c r="L818">
        <v>61.839785485852829</v>
      </c>
      <c r="M818">
        <v>0.19337535474428719</v>
      </c>
      <c r="N818">
        <v>1.0966876773721439</v>
      </c>
      <c r="O818">
        <v>1</v>
      </c>
      <c r="P818">
        <v>0.24896853149658199</v>
      </c>
      <c r="Q818">
        <v>13.38157159043506</v>
      </c>
      <c r="R818">
        <v>9.761445754546747</v>
      </c>
      <c r="S818">
        <v>3.6201258358883108</v>
      </c>
      <c r="T818">
        <v>53.74804401984742</v>
      </c>
      <c r="U818">
        <v>0.25</v>
      </c>
      <c r="V818">
        <v>0.18759987907481171</v>
      </c>
      <c r="W818">
        <v>11.60113627915829</v>
      </c>
      <c r="X818">
        <v>11.231026588987181</v>
      </c>
      <c r="Y818">
        <v>0.37010969017111067</v>
      </c>
    </row>
    <row r="819" spans="1:25" x14ac:dyDescent="0.35">
      <c r="A819">
        <v>818</v>
      </c>
      <c r="B819" t="s">
        <v>842</v>
      </c>
      <c r="C819">
        <v>1</v>
      </c>
      <c r="D819">
        <v>1</v>
      </c>
      <c r="E819">
        <v>0</v>
      </c>
      <c r="F819">
        <v>27.046080966200329</v>
      </c>
      <c r="G819">
        <v>0.1813352790339566</v>
      </c>
      <c r="H819">
        <v>0.22666909879244571</v>
      </c>
      <c r="I819">
        <v>3</v>
      </c>
      <c r="J819">
        <v>20.409770215576241</v>
      </c>
      <c r="K819">
        <v>61.22931064672872</v>
      </c>
      <c r="L819">
        <v>68.061437235301057</v>
      </c>
      <c r="M819">
        <v>0.2128306957467265</v>
      </c>
      <c r="N819">
        <v>1.1064153478733629</v>
      </c>
      <c r="O819">
        <v>1</v>
      </c>
      <c r="P819">
        <v>0.25079016979258562</v>
      </c>
      <c r="Q819">
        <v>14.76934286265287</v>
      </c>
      <c r="R819">
        <v>10.67905855864416</v>
      </c>
      <c r="S819">
        <v>4.0902843040087067</v>
      </c>
      <c r="T819">
        <v>58.89123515035601</v>
      </c>
      <c r="U819">
        <v>0.25</v>
      </c>
      <c r="V819">
        <v>0.18759987907481171</v>
      </c>
      <c r="W819">
        <v>12.76831739500037</v>
      </c>
      <c r="X819">
        <v>12.34193971251544</v>
      </c>
      <c r="Y819">
        <v>0.42637768248492591</v>
      </c>
    </row>
    <row r="820" spans="1:25" x14ac:dyDescent="0.35">
      <c r="A820">
        <v>819</v>
      </c>
      <c r="B820" t="s">
        <v>843</v>
      </c>
      <c r="C820">
        <v>2</v>
      </c>
      <c r="D820">
        <v>1</v>
      </c>
      <c r="E820">
        <v>0</v>
      </c>
      <c r="F820">
        <v>27.547858898215871</v>
      </c>
      <c r="G820">
        <v>0.2029667826435507</v>
      </c>
      <c r="H820">
        <v>0.25370847830443838</v>
      </c>
      <c r="I820">
        <v>2</v>
      </c>
      <c r="J820">
        <v>24.755438385655658</v>
      </c>
      <c r="K820">
        <v>49.510876771311317</v>
      </c>
      <c r="L820">
        <v>46.575149402807632</v>
      </c>
      <c r="M820">
        <v>0.1456422587380502</v>
      </c>
      <c r="N820">
        <v>1.0728211293690251</v>
      </c>
      <c r="O820">
        <v>1</v>
      </c>
      <c r="P820">
        <v>0.27218381622506438</v>
      </c>
      <c r="Q820">
        <v>10.39070889158902</v>
      </c>
      <c r="R820">
        <v>7.748325313242308</v>
      </c>
      <c r="S820">
        <v>2.6423835783467151</v>
      </c>
      <c r="T820">
        <v>38.175336931116853</v>
      </c>
      <c r="U820">
        <v>0.25</v>
      </c>
      <c r="V820">
        <v>0.18759987907481171</v>
      </c>
      <c r="W820">
        <v>8.7374923958580002</v>
      </c>
      <c r="X820">
        <v>9.4532082254305561</v>
      </c>
      <c r="Y820">
        <v>-0.71571582957255586</v>
      </c>
    </row>
    <row r="821" spans="1:25" x14ac:dyDescent="0.35">
      <c r="A821">
        <v>820</v>
      </c>
      <c r="B821" t="s">
        <v>844</v>
      </c>
      <c r="C821">
        <v>3</v>
      </c>
      <c r="D821">
        <v>1</v>
      </c>
      <c r="E821">
        <v>0</v>
      </c>
      <c r="F821">
        <v>27.308527215786221</v>
      </c>
      <c r="G821">
        <v>0.20496841660981141</v>
      </c>
      <c r="H821">
        <v>0.25621052076226419</v>
      </c>
      <c r="I821">
        <v>2</v>
      </c>
      <c r="J821">
        <v>24.70914289579677</v>
      </c>
      <c r="K821">
        <v>49.418285791593547</v>
      </c>
      <c r="L821">
        <v>45.941908665726189</v>
      </c>
      <c r="M821">
        <v>0.1436620909349185</v>
      </c>
      <c r="N821">
        <v>1.0718310454674591</v>
      </c>
      <c r="O821">
        <v>1</v>
      </c>
      <c r="P821">
        <v>0.27461439032837981</v>
      </c>
      <c r="Q821">
        <v>10.27557855673947</v>
      </c>
      <c r="R821">
        <v>7.6695509802166377</v>
      </c>
      <c r="S821">
        <v>2.6060275765228291</v>
      </c>
      <c r="T821">
        <v>37.418208654149851</v>
      </c>
      <c r="U821">
        <v>0.25</v>
      </c>
      <c r="V821">
        <v>0.18759987907481171</v>
      </c>
      <c r="W821">
        <v>8.618696510156278</v>
      </c>
      <c r="X821">
        <v>9.4166402752464702</v>
      </c>
      <c r="Y821">
        <v>-0.79794376509019216</v>
      </c>
    </row>
    <row r="822" spans="1:25" x14ac:dyDescent="0.35">
      <c r="A822">
        <v>821</v>
      </c>
      <c r="B822" t="s">
        <v>845</v>
      </c>
      <c r="C822">
        <v>4</v>
      </c>
      <c r="D822">
        <v>1</v>
      </c>
      <c r="E822">
        <v>0</v>
      </c>
      <c r="F822">
        <v>29.129168153285551</v>
      </c>
      <c r="G822">
        <v>0.19341410514445151</v>
      </c>
      <c r="H822">
        <v>0.2417676314305644</v>
      </c>
      <c r="I822">
        <v>3</v>
      </c>
      <c r="J822">
        <v>25.030017817481749</v>
      </c>
      <c r="K822">
        <v>75.090053452445233</v>
      </c>
      <c r="L822">
        <v>72.416952211915216</v>
      </c>
      <c r="M822">
        <v>0.22645055627954649</v>
      </c>
      <c r="N822">
        <v>1.1132252781397729</v>
      </c>
      <c r="O822">
        <v>1</v>
      </c>
      <c r="P822">
        <v>0.26914183874448427</v>
      </c>
      <c r="Q822">
        <v>16.101755730035531</v>
      </c>
      <c r="R822">
        <v>11.57124693175631</v>
      </c>
      <c r="S822">
        <v>4.5305087982792163</v>
      </c>
      <c r="T822">
        <v>59.826282695950823</v>
      </c>
      <c r="U822">
        <v>0.25</v>
      </c>
      <c r="V822">
        <v>0.18759987907481171</v>
      </c>
      <c r="W822">
        <v>13.585411477921721</v>
      </c>
      <c r="X822">
        <v>14.00646000935609</v>
      </c>
      <c r="Y822">
        <v>-0.4210485314343746</v>
      </c>
    </row>
    <row r="823" spans="1:25" x14ac:dyDescent="0.35">
      <c r="A823">
        <v>822</v>
      </c>
      <c r="B823" t="s">
        <v>846</v>
      </c>
      <c r="C823">
        <v>5</v>
      </c>
      <c r="D823">
        <v>1</v>
      </c>
      <c r="E823">
        <v>0</v>
      </c>
      <c r="F823">
        <v>31.698864302687529</v>
      </c>
      <c r="G823">
        <v>0.19284766832462871</v>
      </c>
      <c r="H823">
        <v>0.2410595854057859</v>
      </c>
      <c r="I823">
        <v>5</v>
      </c>
      <c r="J823">
        <v>21.867458655078021</v>
      </c>
      <c r="K823">
        <v>109.3372932753901</v>
      </c>
      <c r="L823">
        <v>121.948617360372</v>
      </c>
      <c r="M823">
        <v>0.38133795189234798</v>
      </c>
      <c r="N823">
        <v>1.1906689759461739</v>
      </c>
      <c r="O823">
        <v>1</v>
      </c>
      <c r="P823">
        <v>0.28702216969711641</v>
      </c>
      <c r="Q823">
        <v>27.58196323003893</v>
      </c>
      <c r="R823">
        <v>18.532078209643931</v>
      </c>
      <c r="S823">
        <v>9.0498850203949992</v>
      </c>
      <c r="T823">
        <v>96.096978359355077</v>
      </c>
      <c r="U823">
        <v>0.25</v>
      </c>
      <c r="V823">
        <v>0.18759987907481171</v>
      </c>
      <c r="W823">
        <v>22.877545870146271</v>
      </c>
      <c r="X823">
        <v>23.517506513360068</v>
      </c>
      <c r="Y823">
        <v>-0.63996064321380075</v>
      </c>
    </row>
    <row r="824" spans="1:25" x14ac:dyDescent="0.35">
      <c r="A824">
        <v>823</v>
      </c>
      <c r="B824" t="s">
        <v>847</v>
      </c>
      <c r="C824">
        <v>6</v>
      </c>
      <c r="D824">
        <v>1</v>
      </c>
      <c r="E824">
        <v>0</v>
      </c>
      <c r="F824">
        <v>28.858584867607728</v>
      </c>
      <c r="G824">
        <v>0.1702621890235213</v>
      </c>
      <c r="H824">
        <v>0.2128277362794016</v>
      </c>
      <c r="I824">
        <v>5</v>
      </c>
      <c r="J824">
        <v>26.00794808349136</v>
      </c>
      <c r="K824">
        <v>130.03974041745681</v>
      </c>
      <c r="L824">
        <v>116.28483284661731</v>
      </c>
      <c r="M824">
        <v>0.36362708289534817</v>
      </c>
      <c r="N824">
        <v>1.181813541447674</v>
      </c>
      <c r="O824">
        <v>1</v>
      </c>
      <c r="P824">
        <v>0.25152270073065119</v>
      </c>
      <c r="Q824">
        <v>25.261849869931069</v>
      </c>
      <c r="R824">
        <v>17.100396286870311</v>
      </c>
      <c r="S824">
        <v>8.1614535830607586</v>
      </c>
      <c r="T824">
        <v>100.43566563394729</v>
      </c>
      <c r="U824">
        <v>0.25</v>
      </c>
      <c r="V824">
        <v>0.18759987907481171</v>
      </c>
      <c r="W824">
        <v>21.8150205802601</v>
      </c>
      <c r="X824">
        <v>19.798910190699331</v>
      </c>
      <c r="Y824">
        <v>2.0161103895607688</v>
      </c>
    </row>
    <row r="825" spans="1:25" x14ac:dyDescent="0.35">
      <c r="A825">
        <v>824</v>
      </c>
      <c r="B825" t="s">
        <v>848</v>
      </c>
      <c r="C825">
        <v>7</v>
      </c>
      <c r="D825">
        <v>1</v>
      </c>
      <c r="E825">
        <v>0</v>
      </c>
      <c r="F825">
        <v>27.43624183562584</v>
      </c>
      <c r="G825">
        <v>0.1632776409054793</v>
      </c>
      <c r="H825">
        <v>0.20409705113184909</v>
      </c>
      <c r="I825">
        <v>7</v>
      </c>
      <c r="J825">
        <v>19.859822794915761</v>
      </c>
      <c r="K825">
        <v>139.01875956441029</v>
      </c>
      <c r="L825">
        <v>156.8097947048216</v>
      </c>
      <c r="M825">
        <v>0.49035017570299938</v>
      </c>
      <c r="N825">
        <v>1.2451750878515</v>
      </c>
      <c r="O825">
        <v>1.2</v>
      </c>
      <c r="P825">
        <v>0.3049638762879987</v>
      </c>
      <c r="Q825">
        <v>35.854360748920861</v>
      </c>
      <c r="R825">
        <v>19.19642257474872</v>
      </c>
      <c r="S825">
        <v>16.657938174172141</v>
      </c>
      <c r="T825">
        <v>117.5692058526338</v>
      </c>
      <c r="U825">
        <v>0.25</v>
      </c>
      <c r="V825">
        <v>0.18759987907481171</v>
      </c>
      <c r="W825">
        <v>29.41749852437059</v>
      </c>
      <c r="X825">
        <v>25.6035333502758</v>
      </c>
      <c r="Y825">
        <v>3.8139651740947929</v>
      </c>
    </row>
    <row r="826" spans="1:25" x14ac:dyDescent="0.35">
      <c r="A826">
        <v>825</v>
      </c>
      <c r="B826" t="s">
        <v>849</v>
      </c>
      <c r="C826">
        <v>8</v>
      </c>
      <c r="D826">
        <v>1</v>
      </c>
      <c r="E826">
        <v>0</v>
      </c>
      <c r="F826">
        <v>29.17338115676181</v>
      </c>
      <c r="G826">
        <v>0.15943850177391961</v>
      </c>
      <c r="H826">
        <v>0.19929812721739951</v>
      </c>
      <c r="I826">
        <v>8</v>
      </c>
      <c r="J826">
        <v>25.720039637756472</v>
      </c>
      <c r="K826">
        <v>205.7603171020518</v>
      </c>
      <c r="L826">
        <v>182.77423351751759</v>
      </c>
      <c r="M826">
        <v>0.57154196067919483</v>
      </c>
      <c r="N826">
        <v>1.2857709803395969</v>
      </c>
      <c r="O826">
        <v>1.2</v>
      </c>
      <c r="P826">
        <v>0.30750209809459378</v>
      </c>
      <c r="Q826">
        <v>41.834752504906163</v>
      </c>
      <c r="R826">
        <v>21.691137402949099</v>
      </c>
      <c r="S826">
        <v>20.14361510195705</v>
      </c>
      <c r="T826">
        <v>136.04704736693191</v>
      </c>
      <c r="U826">
        <v>0.25</v>
      </c>
      <c r="V826">
        <v>0.18759987907481171</v>
      </c>
      <c r="W826">
        <v>34.288424105877702</v>
      </c>
      <c r="X826">
        <v>29.141249954909519</v>
      </c>
      <c r="Y826">
        <v>5.1471741509681763</v>
      </c>
    </row>
    <row r="827" spans="1:25" x14ac:dyDescent="0.35">
      <c r="A827">
        <v>826</v>
      </c>
      <c r="B827" t="s">
        <v>850</v>
      </c>
      <c r="C827">
        <v>9</v>
      </c>
      <c r="D827">
        <v>1</v>
      </c>
      <c r="E827">
        <v>0</v>
      </c>
      <c r="F827">
        <v>28.88043578725809</v>
      </c>
      <c r="G827">
        <v>0.14716054656410549</v>
      </c>
      <c r="H827">
        <v>0.1839506832051318</v>
      </c>
      <c r="I827">
        <v>9</v>
      </c>
      <c r="J827">
        <v>24.653730456429269</v>
      </c>
      <c r="K827">
        <v>221.8835741078633</v>
      </c>
      <c r="L827">
        <v>204.3708926971546</v>
      </c>
      <c r="M827">
        <v>0.63907553307667986</v>
      </c>
      <c r="N827">
        <v>1.3195377665383401</v>
      </c>
      <c r="O827">
        <v>1.2</v>
      </c>
      <c r="P827">
        <v>0.29127584840364162</v>
      </c>
      <c r="Q827">
        <v>46.369118127191363</v>
      </c>
      <c r="R827">
        <v>23.426950104826268</v>
      </c>
      <c r="S827">
        <v>22.942168022365092</v>
      </c>
      <c r="T827">
        <v>159.19314416667461</v>
      </c>
      <c r="U827">
        <v>0.25</v>
      </c>
      <c r="V827">
        <v>0.18759987907481171</v>
      </c>
      <c r="W827">
        <v>38.339954756397532</v>
      </c>
      <c r="X827">
        <v>30.075332271107431</v>
      </c>
      <c r="Y827">
        <v>8.2646224852901007</v>
      </c>
    </row>
    <row r="828" spans="1:25" x14ac:dyDescent="0.35">
      <c r="A828">
        <v>827</v>
      </c>
      <c r="B828" t="s">
        <v>851</v>
      </c>
      <c r="C828">
        <v>10</v>
      </c>
      <c r="D828">
        <v>1</v>
      </c>
      <c r="E828">
        <v>0</v>
      </c>
      <c r="F828">
        <v>30.219393528897601</v>
      </c>
      <c r="G828">
        <v>0.12878762644328789</v>
      </c>
      <c r="H828">
        <v>0.16098453305410981</v>
      </c>
      <c r="I828">
        <v>4</v>
      </c>
      <c r="J828">
        <v>25.62908921181344</v>
      </c>
      <c r="K828">
        <v>102.5163568472538</v>
      </c>
      <c r="L828">
        <v>99.397871127062402</v>
      </c>
      <c r="M828">
        <v>0.31082091309032539</v>
      </c>
      <c r="N828">
        <v>1.1554104565451631</v>
      </c>
      <c r="O828">
        <v>1</v>
      </c>
      <c r="P828">
        <v>0.18600321283275889</v>
      </c>
      <c r="Q828">
        <v>18.55126517120279</v>
      </c>
      <c r="R828">
        <v>12.844796455572091</v>
      </c>
      <c r="S828">
        <v>5.7064687156307006</v>
      </c>
      <c r="T828">
        <v>99.736262017596431</v>
      </c>
      <c r="U828">
        <v>0.25</v>
      </c>
      <c r="V828">
        <v>0.18759987907481171</v>
      </c>
      <c r="W828">
        <v>18.647028603730629</v>
      </c>
      <c r="X828">
        <v>12.801215895970181</v>
      </c>
      <c r="Y828">
        <v>5.8458127077604436</v>
      </c>
    </row>
    <row r="829" spans="1:25" x14ac:dyDescent="0.35">
      <c r="A829">
        <v>828</v>
      </c>
      <c r="B829" t="s">
        <v>852</v>
      </c>
      <c r="C829">
        <v>11</v>
      </c>
      <c r="D829">
        <v>1</v>
      </c>
      <c r="E829">
        <v>0</v>
      </c>
      <c r="F829">
        <v>26.293295944469751</v>
      </c>
      <c r="G829">
        <v>0.1079443699037157</v>
      </c>
      <c r="H829">
        <v>0.13493046237964459</v>
      </c>
      <c r="I829">
        <v>4</v>
      </c>
      <c r="J829">
        <v>18.193449064620811</v>
      </c>
      <c r="K829">
        <v>72.77379625848323</v>
      </c>
      <c r="L829">
        <v>91.141124667303075</v>
      </c>
      <c r="M829">
        <v>0.28500175373934639</v>
      </c>
      <c r="N829">
        <v>1.1425008768696729</v>
      </c>
      <c r="O829">
        <v>1</v>
      </c>
      <c r="P829">
        <v>0.15415817158517439</v>
      </c>
      <c r="Q829">
        <v>15.051985553742769</v>
      </c>
      <c r="R829">
        <v>10.53967544951637</v>
      </c>
      <c r="S829">
        <v>4.5123101042263993</v>
      </c>
      <c r="T829">
        <v>97.639881162098163</v>
      </c>
      <c r="U829">
        <v>0.25</v>
      </c>
      <c r="V829">
        <v>0.18759987907481171</v>
      </c>
      <c r="W829">
        <v>17.0980639663284</v>
      </c>
      <c r="X829">
        <v>9.8381712745280296</v>
      </c>
      <c r="Y829">
        <v>7.259892691800367</v>
      </c>
    </row>
    <row r="830" spans="1:25" x14ac:dyDescent="0.35">
      <c r="A830">
        <v>829</v>
      </c>
      <c r="B830" t="s">
        <v>853</v>
      </c>
      <c r="C830">
        <v>12</v>
      </c>
      <c r="D830">
        <v>1</v>
      </c>
      <c r="E830">
        <v>0</v>
      </c>
      <c r="F830">
        <v>24.4830997428103</v>
      </c>
      <c r="G830">
        <v>0.1195702155966452</v>
      </c>
      <c r="H830">
        <v>0.14946276949580661</v>
      </c>
      <c r="I830">
        <v>6</v>
      </c>
      <c r="J830">
        <v>25.5837121834066</v>
      </c>
      <c r="K830">
        <v>153.5022731004396</v>
      </c>
      <c r="L830">
        <v>130.0014897969651</v>
      </c>
      <c r="M830">
        <v>0.40651958944011951</v>
      </c>
      <c r="N830">
        <v>1.2032597947200601</v>
      </c>
      <c r="O830">
        <v>1</v>
      </c>
      <c r="P830">
        <v>0.1798425413418159</v>
      </c>
      <c r="Q830">
        <v>23.76650429152652</v>
      </c>
      <c r="R830">
        <v>15.801411728914831</v>
      </c>
      <c r="S830">
        <v>7.9650925626116909</v>
      </c>
      <c r="T830">
        <v>132.1517373709425</v>
      </c>
      <c r="U830">
        <v>0.25</v>
      </c>
      <c r="V830">
        <v>0.18759987907481171</v>
      </c>
      <c r="W830">
        <v>24.388263765456021</v>
      </c>
      <c r="X830">
        <v>15.54430616290818</v>
      </c>
      <c r="Y830">
        <v>8.8439576025478353</v>
      </c>
    </row>
    <row r="831" spans="1:25" x14ac:dyDescent="0.35">
      <c r="A831">
        <v>830</v>
      </c>
      <c r="B831" t="s">
        <v>854</v>
      </c>
      <c r="C831">
        <v>13</v>
      </c>
      <c r="D831">
        <v>1</v>
      </c>
      <c r="E831">
        <v>0</v>
      </c>
      <c r="F831">
        <v>23.201020705245782</v>
      </c>
      <c r="G831">
        <v>0.1232476232441972</v>
      </c>
      <c r="H831">
        <v>0.1540595290552465</v>
      </c>
      <c r="I831">
        <v>7</v>
      </c>
      <c r="J831">
        <v>21.960004788798681</v>
      </c>
      <c r="K831">
        <v>153.72003352159081</v>
      </c>
      <c r="L831">
        <v>148.64626817215009</v>
      </c>
      <c r="M831">
        <v>0.46482251859977591</v>
      </c>
      <c r="N831">
        <v>1.2324112592998879</v>
      </c>
      <c r="O831">
        <v>1</v>
      </c>
      <c r="P831">
        <v>0.189864698210124</v>
      </c>
      <c r="Q831">
        <v>28.086390351250341</v>
      </c>
      <c r="R831">
        <v>18.231829765791488</v>
      </c>
      <c r="S831">
        <v>9.8545605854588523</v>
      </c>
      <c r="T831">
        <v>147.9284491325871</v>
      </c>
      <c r="U831">
        <v>0.25</v>
      </c>
      <c r="V831">
        <v>0.18759987907481171</v>
      </c>
      <c r="W831">
        <v>27.8860219340174</v>
      </c>
      <c r="X831">
        <v>18.320299256337069</v>
      </c>
      <c r="Y831">
        <v>9.5657226776803395</v>
      </c>
    </row>
    <row r="832" spans="1:25" x14ac:dyDescent="0.35">
      <c r="A832">
        <v>831</v>
      </c>
      <c r="B832" t="s">
        <v>855</v>
      </c>
      <c r="C832">
        <v>14</v>
      </c>
      <c r="D832">
        <v>1</v>
      </c>
      <c r="E832">
        <v>0</v>
      </c>
      <c r="F832">
        <v>22.307159572876159</v>
      </c>
      <c r="G832">
        <v>0.11330297901198939</v>
      </c>
      <c r="H832">
        <v>0.14162872376498681</v>
      </c>
      <c r="I832">
        <v>5</v>
      </c>
      <c r="J832">
        <v>21.10722072931058</v>
      </c>
      <c r="K832">
        <v>105.5361036465529</v>
      </c>
      <c r="L832">
        <v>103.4470154569406</v>
      </c>
      <c r="M832">
        <v>0.32348274099042612</v>
      </c>
      <c r="N832">
        <v>1.1617413704952131</v>
      </c>
      <c r="O832">
        <v>1</v>
      </c>
      <c r="P832">
        <v>0.16453594764822371</v>
      </c>
      <c r="Q832">
        <v>17.857779855190831</v>
      </c>
      <c r="R832">
        <v>12.297249841471089</v>
      </c>
      <c r="S832">
        <v>5.5605300137197489</v>
      </c>
      <c r="T832">
        <v>108.53421462263429</v>
      </c>
      <c r="U832">
        <v>0.25</v>
      </c>
      <c r="V832">
        <v>0.18759987907481171</v>
      </c>
      <c r="W832">
        <v>19.406647590372241</v>
      </c>
      <c r="X832">
        <v>11.72085502117068</v>
      </c>
      <c r="Y832">
        <v>7.6857925692015536</v>
      </c>
    </row>
    <row r="833" spans="1:25" x14ac:dyDescent="0.35">
      <c r="A833">
        <v>832</v>
      </c>
      <c r="B833" t="s">
        <v>856</v>
      </c>
      <c r="C833">
        <v>15</v>
      </c>
      <c r="D833">
        <v>1</v>
      </c>
      <c r="E833">
        <v>0</v>
      </c>
      <c r="F833">
        <v>21.266753602945212</v>
      </c>
      <c r="G833">
        <v>0.10210132329597239</v>
      </c>
      <c r="H833">
        <v>0.12762665411996549</v>
      </c>
      <c r="I833">
        <v>6</v>
      </c>
      <c r="J833">
        <v>18.02647645248561</v>
      </c>
      <c r="K833">
        <v>108.15885871491371</v>
      </c>
      <c r="L833">
        <v>123.26376916036151</v>
      </c>
      <c r="M833">
        <v>0.38545048145349498</v>
      </c>
      <c r="N833">
        <v>1.192725240726747</v>
      </c>
      <c r="O833">
        <v>1</v>
      </c>
      <c r="P833">
        <v>0.15222353175838521</v>
      </c>
      <c r="Q833">
        <v>20.17897612075533</v>
      </c>
      <c r="R833">
        <v>13.53470216390151</v>
      </c>
      <c r="S833">
        <v>6.6442739568538158</v>
      </c>
      <c r="T833">
        <v>132.56147645282689</v>
      </c>
      <c r="U833">
        <v>0.25</v>
      </c>
      <c r="V833">
        <v>0.18759987907481171</v>
      </c>
      <c r="W833">
        <v>23.124268188789319</v>
      </c>
      <c r="X833">
        <v>12.58539394572218</v>
      </c>
      <c r="Y833">
        <v>10.53887424306714</v>
      </c>
    </row>
    <row r="834" spans="1:25" x14ac:dyDescent="0.35">
      <c r="A834">
        <v>833</v>
      </c>
      <c r="B834" t="s">
        <v>857</v>
      </c>
      <c r="C834">
        <v>16</v>
      </c>
      <c r="D834">
        <v>1</v>
      </c>
      <c r="E834">
        <v>0</v>
      </c>
      <c r="F834">
        <v>21.315828729323211</v>
      </c>
      <c r="G834">
        <v>9.9588751066428394E-2</v>
      </c>
      <c r="H834">
        <v>0.1244859388330356</v>
      </c>
      <c r="I834">
        <v>4</v>
      </c>
      <c r="J834">
        <v>19.111206857811808</v>
      </c>
      <c r="K834">
        <v>76.444827431247262</v>
      </c>
      <c r="L834">
        <v>79.949087470997213</v>
      </c>
      <c r="M834">
        <v>0.25000382892212619</v>
      </c>
      <c r="N834">
        <v>1.125001914461063</v>
      </c>
      <c r="O834">
        <v>1</v>
      </c>
      <c r="P834">
        <v>0.14004691951064779</v>
      </c>
      <c r="Q834">
        <v>12.331874854786379</v>
      </c>
      <c r="R834">
        <v>8.7693183069427985</v>
      </c>
      <c r="S834">
        <v>3.5625565478435832</v>
      </c>
      <c r="T834">
        <v>88.055309591074447</v>
      </c>
      <c r="U834">
        <v>0.25</v>
      </c>
      <c r="V834">
        <v>0.18759987907481171</v>
      </c>
      <c r="W834">
        <v>14.99843914170062</v>
      </c>
      <c r="X834">
        <v>7.9620297701372502</v>
      </c>
      <c r="Y834">
        <v>7.0364093715633738</v>
      </c>
    </row>
    <row r="835" spans="1:25" x14ac:dyDescent="0.35">
      <c r="A835">
        <v>834</v>
      </c>
      <c r="B835" t="s">
        <v>858</v>
      </c>
      <c r="C835">
        <v>17</v>
      </c>
      <c r="D835">
        <v>1</v>
      </c>
      <c r="E835">
        <v>0</v>
      </c>
      <c r="F835">
        <v>21.018049814050531</v>
      </c>
      <c r="G835">
        <v>0.1151323062658323</v>
      </c>
      <c r="H835">
        <v>0.14391538283229041</v>
      </c>
      <c r="I835">
        <v>7</v>
      </c>
      <c r="J835">
        <v>20.175760984790571</v>
      </c>
      <c r="K835">
        <v>141.230326893534</v>
      </c>
      <c r="L835">
        <v>143.9289479488032</v>
      </c>
      <c r="M835">
        <v>0.45007127933745977</v>
      </c>
      <c r="N835">
        <v>1.2250356396687301</v>
      </c>
      <c r="O835">
        <v>1.3</v>
      </c>
      <c r="P835">
        <v>0.22919191498596261</v>
      </c>
      <c r="Q835">
        <v>30.061952523823901</v>
      </c>
      <c r="R835">
        <v>15.101326436989661</v>
      </c>
      <c r="S835">
        <v>14.960626086834241</v>
      </c>
      <c r="T835">
        <v>131.16497816105391</v>
      </c>
      <c r="U835">
        <v>0.25</v>
      </c>
      <c r="V835">
        <v>0.18759987907481171</v>
      </c>
      <c r="W835">
        <v>27.001053230560348</v>
      </c>
      <c r="X835">
        <v>16.570871715760639</v>
      </c>
      <c r="Y835">
        <v>10.43018151479971</v>
      </c>
    </row>
    <row r="836" spans="1:25" x14ac:dyDescent="0.35">
      <c r="A836">
        <v>835</v>
      </c>
      <c r="B836" t="s">
        <v>859</v>
      </c>
      <c r="C836">
        <v>18</v>
      </c>
      <c r="D836">
        <v>1</v>
      </c>
      <c r="E836">
        <v>0</v>
      </c>
      <c r="F836">
        <v>21.194582930983891</v>
      </c>
      <c r="G836">
        <v>0.1180636308421244</v>
      </c>
      <c r="H836">
        <v>0.14757953855265549</v>
      </c>
      <c r="I836">
        <v>7</v>
      </c>
      <c r="J836">
        <v>20.24614768200804</v>
      </c>
      <c r="K836">
        <v>141.72303377405629</v>
      </c>
      <c r="L836">
        <v>144.22324962322429</v>
      </c>
      <c r="M836">
        <v>0.45099157183598459</v>
      </c>
      <c r="N836">
        <v>1.225495785917992</v>
      </c>
      <c r="O836">
        <v>1.3</v>
      </c>
      <c r="P836">
        <v>0.23511553335920149</v>
      </c>
      <c r="Q836">
        <v>30.47369905341316</v>
      </c>
      <c r="R836">
        <v>15.302415387159961</v>
      </c>
      <c r="S836">
        <v>15.171283666253199</v>
      </c>
      <c r="T836">
        <v>129.61159400241101</v>
      </c>
      <c r="U836">
        <v>0.25</v>
      </c>
      <c r="V836">
        <v>0.18759987907481171</v>
      </c>
      <c r="W836">
        <v>27.056264189093259</v>
      </c>
      <c r="X836">
        <v>17.02752050236791</v>
      </c>
      <c r="Y836">
        <v>10.028743686725351</v>
      </c>
    </row>
    <row r="837" spans="1:25" x14ac:dyDescent="0.35">
      <c r="A837">
        <v>836</v>
      </c>
      <c r="B837" t="s">
        <v>860</v>
      </c>
      <c r="C837">
        <v>19</v>
      </c>
      <c r="D837">
        <v>1</v>
      </c>
      <c r="E837">
        <v>0</v>
      </c>
      <c r="F837">
        <v>19.865907076160141</v>
      </c>
      <c r="G837">
        <v>0.12866279217833659</v>
      </c>
      <c r="H837">
        <v>0.1608284902229207</v>
      </c>
      <c r="I837">
        <v>7</v>
      </c>
      <c r="J837">
        <v>25.452831169678308</v>
      </c>
      <c r="K837">
        <v>178.16981818774809</v>
      </c>
      <c r="L837">
        <v>140.7074552204748</v>
      </c>
      <c r="M837">
        <v>0.43999754938752073</v>
      </c>
      <c r="N837">
        <v>1.2199987746937599</v>
      </c>
      <c r="O837">
        <v>1.3</v>
      </c>
      <c r="P837">
        <v>0.25507372931015387</v>
      </c>
      <c r="Q837">
        <v>30.727256450486891</v>
      </c>
      <c r="R837">
        <v>15.49926219995902</v>
      </c>
      <c r="S837">
        <v>15.227994250527869</v>
      </c>
      <c r="T837">
        <v>120.4642145374542</v>
      </c>
      <c r="U837">
        <v>0.25</v>
      </c>
      <c r="V837">
        <v>0.18759987907481171</v>
      </c>
      <c r="W837">
        <v>26.396701584285559</v>
      </c>
      <c r="X837">
        <v>18.10381406897455</v>
      </c>
      <c r="Y837">
        <v>8.2928875153110084</v>
      </c>
    </row>
    <row r="838" spans="1:25" x14ac:dyDescent="0.35">
      <c r="A838">
        <v>837</v>
      </c>
      <c r="B838" t="s">
        <v>861</v>
      </c>
      <c r="C838">
        <v>20</v>
      </c>
      <c r="D838">
        <v>1</v>
      </c>
      <c r="E838">
        <v>0</v>
      </c>
      <c r="F838">
        <v>21.86429665111536</v>
      </c>
      <c r="G838">
        <v>0.1201255972923988</v>
      </c>
      <c r="H838">
        <v>0.1501569966154985</v>
      </c>
      <c r="I838">
        <v>8</v>
      </c>
      <c r="J838">
        <v>20.856118220724831</v>
      </c>
      <c r="K838">
        <v>166.84894576579859</v>
      </c>
      <c r="L838">
        <v>167.47141009011651</v>
      </c>
      <c r="M838">
        <v>0.5236894513987439</v>
      </c>
      <c r="N838">
        <v>1.2618447256993719</v>
      </c>
      <c r="O838">
        <v>1.3</v>
      </c>
      <c r="P838">
        <v>0.24631725846796279</v>
      </c>
      <c r="Q838">
        <v>36.08658268088913</v>
      </c>
      <c r="R838">
        <v>17.598938562996231</v>
      </c>
      <c r="S838">
        <v>18.487644117892899</v>
      </c>
      <c r="T838">
        <v>146.5044833047406</v>
      </c>
      <c r="U838">
        <v>0.25</v>
      </c>
      <c r="V838">
        <v>0.18759987907481171</v>
      </c>
      <c r="W838">
        <v>31.417616281394061</v>
      </c>
      <c r="X838">
        <v>20.117603166475501</v>
      </c>
      <c r="Y838">
        <v>11.300013114918549</v>
      </c>
    </row>
    <row r="839" spans="1:25" x14ac:dyDescent="0.35">
      <c r="A839">
        <v>838</v>
      </c>
      <c r="B839" t="s">
        <v>862</v>
      </c>
      <c r="C839">
        <v>21</v>
      </c>
      <c r="D839">
        <v>1</v>
      </c>
      <c r="E839">
        <v>0</v>
      </c>
      <c r="F839">
        <v>22.936065620365149</v>
      </c>
      <c r="G839">
        <v>0.16049149405155411</v>
      </c>
      <c r="H839">
        <v>0.2006143675644427</v>
      </c>
      <c r="I839">
        <v>8</v>
      </c>
      <c r="J839">
        <v>20.469577247771799</v>
      </c>
      <c r="K839">
        <v>163.75661798217439</v>
      </c>
      <c r="L839">
        <v>168.3079406794507</v>
      </c>
      <c r="M839">
        <v>0.52630531428047977</v>
      </c>
      <c r="N839">
        <v>1.2631526571402401</v>
      </c>
      <c r="O839">
        <v>1.3</v>
      </c>
      <c r="P839">
        <v>0.32942854288439488</v>
      </c>
      <c r="Q839">
        <v>38.67836568940119</v>
      </c>
      <c r="R839">
        <v>18.843384494290031</v>
      </c>
      <c r="S839">
        <v>19.834981195111158</v>
      </c>
      <c r="T839">
        <v>117.41048711427059</v>
      </c>
      <c r="U839">
        <v>0.25</v>
      </c>
      <c r="V839">
        <v>0.18759987907481171</v>
      </c>
      <c r="W839">
        <v>31.57454931879554</v>
      </c>
      <c r="X839">
        <v>27.011992860385391</v>
      </c>
      <c r="Y839">
        <v>4.5625564584101568</v>
      </c>
    </row>
    <row r="840" spans="1:25" x14ac:dyDescent="0.35">
      <c r="A840">
        <v>839</v>
      </c>
      <c r="B840" t="s">
        <v>863</v>
      </c>
      <c r="C840">
        <v>22</v>
      </c>
      <c r="D840">
        <v>1</v>
      </c>
      <c r="E840">
        <v>0</v>
      </c>
      <c r="F840">
        <v>22.012004665115199</v>
      </c>
      <c r="G840">
        <v>0.1587627160854298</v>
      </c>
      <c r="H840">
        <v>0.19845339510678731</v>
      </c>
      <c r="I840">
        <v>7</v>
      </c>
      <c r="J840">
        <v>20.403647614552629</v>
      </c>
      <c r="K840">
        <v>142.8255333018684</v>
      </c>
      <c r="L840">
        <v>144.4695416436617</v>
      </c>
      <c r="M840">
        <v>0.45176173632553768</v>
      </c>
      <c r="N840">
        <v>1.2258808681627691</v>
      </c>
      <c r="O840">
        <v>1</v>
      </c>
      <c r="P840">
        <v>0.24328022028335741</v>
      </c>
      <c r="Q840">
        <v>30.973927470090601</v>
      </c>
      <c r="R840">
        <v>20.213336074988302</v>
      </c>
      <c r="S840">
        <v>10.760591395102299</v>
      </c>
      <c r="T840">
        <v>127.3179029269791</v>
      </c>
      <c r="U840">
        <v>0.25</v>
      </c>
      <c r="V840">
        <v>0.18759987907481171</v>
      </c>
      <c r="W840">
        <v>27.102468542344418</v>
      </c>
      <c r="X840">
        <v>22.936376822964849</v>
      </c>
      <c r="Y840">
        <v>4.1660917193795726</v>
      </c>
    </row>
    <row r="841" spans="1:25" x14ac:dyDescent="0.35">
      <c r="A841">
        <v>840</v>
      </c>
      <c r="B841" t="s">
        <v>864</v>
      </c>
      <c r="C841">
        <v>23</v>
      </c>
      <c r="D841">
        <v>1</v>
      </c>
      <c r="E841">
        <v>0</v>
      </c>
      <c r="F841">
        <v>25.991116334821989</v>
      </c>
      <c r="G841">
        <v>0.17650486070551599</v>
      </c>
      <c r="H841">
        <v>0.22063107588189501</v>
      </c>
      <c r="I841">
        <v>1</v>
      </c>
      <c r="J841">
        <v>23.448455586671841</v>
      </c>
      <c r="K841">
        <v>23.448455586671841</v>
      </c>
      <c r="L841">
        <v>22.37665946770592</v>
      </c>
      <c r="M841">
        <v>6.9972662883018247E-2</v>
      </c>
      <c r="N841">
        <v>1.0349863314415091</v>
      </c>
      <c r="O841">
        <v>1</v>
      </c>
      <c r="P841">
        <v>0.2316626296759898</v>
      </c>
      <c r="Q841">
        <v>4.6968118733635471</v>
      </c>
      <c r="R841">
        <v>3.5785233320865122</v>
      </c>
      <c r="S841">
        <v>1.1182885412770349</v>
      </c>
      <c r="T841">
        <v>20.27436138462491</v>
      </c>
      <c r="U841">
        <v>0.25</v>
      </c>
      <c r="V841">
        <v>0.18759987907481171</v>
      </c>
      <c r="W841">
        <v>4.1978586102398721</v>
      </c>
      <c r="X841">
        <v>3.9495891624021988</v>
      </c>
      <c r="Y841">
        <v>0.2482694478376728</v>
      </c>
    </row>
    <row r="842" spans="1:25" x14ac:dyDescent="0.35">
      <c r="A842">
        <v>841</v>
      </c>
      <c r="B842" t="s">
        <v>865</v>
      </c>
      <c r="C842">
        <v>0</v>
      </c>
      <c r="D842">
        <v>2</v>
      </c>
      <c r="E842">
        <v>0</v>
      </c>
      <c r="F842">
        <v>25.000694525234611</v>
      </c>
      <c r="G842">
        <v>0.1776507905075024</v>
      </c>
      <c r="H842">
        <v>0.22206348813437801</v>
      </c>
      <c r="I842">
        <v>2</v>
      </c>
      <c r="J842">
        <v>22.69023515756696</v>
      </c>
      <c r="K842">
        <v>45.380470315133913</v>
      </c>
      <c r="L842">
        <v>41.690036503368198</v>
      </c>
      <c r="M842">
        <v>0.13036632541336071</v>
      </c>
      <c r="N842">
        <v>1.0651831627066799</v>
      </c>
      <c r="O842">
        <v>1</v>
      </c>
      <c r="P842">
        <v>0.23653828861265419</v>
      </c>
      <c r="Q842">
        <v>8.8323002190641855</v>
      </c>
      <c r="R842">
        <v>6.633450868014771</v>
      </c>
      <c r="S842">
        <v>2.198849351049414</v>
      </c>
      <c r="T842">
        <v>37.33983310214785</v>
      </c>
      <c r="U842">
        <v>0.25</v>
      </c>
      <c r="V842">
        <v>0.18759987907481171</v>
      </c>
      <c r="W842">
        <v>7.8210458066563628</v>
      </c>
      <c r="X842">
        <v>7.4062679411099932</v>
      </c>
      <c r="Y842">
        <v>0.41477786554636958</v>
      </c>
    </row>
    <row r="843" spans="1:25" x14ac:dyDescent="0.35">
      <c r="A843">
        <v>842</v>
      </c>
      <c r="B843" t="s">
        <v>866</v>
      </c>
      <c r="C843">
        <v>1</v>
      </c>
      <c r="D843">
        <v>2</v>
      </c>
      <c r="E843">
        <v>0</v>
      </c>
      <c r="F843">
        <v>26.01684430900869</v>
      </c>
      <c r="G843">
        <v>0.1999224828390421</v>
      </c>
      <c r="H843">
        <v>0.24990310354880271</v>
      </c>
      <c r="I843">
        <v>6</v>
      </c>
      <c r="J843">
        <v>19.17137541185588</v>
      </c>
      <c r="K843">
        <v>115.0282524711353</v>
      </c>
      <c r="L843">
        <v>130.21310434945011</v>
      </c>
      <c r="M843">
        <v>0.40718131617209868</v>
      </c>
      <c r="N843">
        <v>1.2035906580860489</v>
      </c>
      <c r="O843">
        <v>1</v>
      </c>
      <c r="P843">
        <v>0.30078104085804958</v>
      </c>
      <c r="Q843">
        <v>29.714002549968441</v>
      </c>
      <c r="R843">
        <v>19.750238073279611</v>
      </c>
      <c r="S843">
        <v>9.9637644766888371</v>
      </c>
      <c r="T843">
        <v>98.78947976641804</v>
      </c>
      <c r="U843">
        <v>0.25</v>
      </c>
      <c r="V843">
        <v>0.18759987907481171</v>
      </c>
      <c r="W843">
        <v>24.427962629912692</v>
      </c>
      <c r="X843">
        <v>26.03252711972134</v>
      </c>
      <c r="Y843">
        <v>-1.604564489808656</v>
      </c>
    </row>
    <row r="844" spans="1:25" x14ac:dyDescent="0.35">
      <c r="A844">
        <v>843</v>
      </c>
      <c r="B844" t="s">
        <v>867</v>
      </c>
      <c r="C844">
        <v>2</v>
      </c>
      <c r="D844">
        <v>2</v>
      </c>
      <c r="E844">
        <v>0</v>
      </c>
      <c r="F844">
        <v>29.146351941786261</v>
      </c>
      <c r="G844">
        <v>0.1934461984928835</v>
      </c>
      <c r="H844">
        <v>0.24180774811610431</v>
      </c>
      <c r="I844">
        <v>4</v>
      </c>
      <c r="J844">
        <v>28.785456313521529</v>
      </c>
      <c r="K844">
        <v>115.1418252540861</v>
      </c>
      <c r="L844">
        <v>94.214391770743759</v>
      </c>
      <c r="M844">
        <v>0.29461197653819082</v>
      </c>
      <c r="N844">
        <v>1.147305988269095</v>
      </c>
      <c r="O844">
        <v>1</v>
      </c>
      <c r="P844">
        <v>0.27742747742347162</v>
      </c>
      <c r="Q844">
        <v>21.13151001900836</v>
      </c>
      <c r="R844">
        <v>14.734698666317479</v>
      </c>
      <c r="S844">
        <v>6.3968113526908876</v>
      </c>
      <c r="T844">
        <v>76.169491988541381</v>
      </c>
      <c r="U844">
        <v>0.25</v>
      </c>
      <c r="V844">
        <v>0.18759987907481171</v>
      </c>
      <c r="W844">
        <v>17.674608503298469</v>
      </c>
      <c r="X844">
        <v>18.225415931369579</v>
      </c>
      <c r="Y844">
        <v>-0.55080742807111704</v>
      </c>
    </row>
    <row r="845" spans="1:25" x14ac:dyDescent="0.35">
      <c r="A845">
        <v>844</v>
      </c>
      <c r="B845" t="s">
        <v>868</v>
      </c>
      <c r="C845">
        <v>3</v>
      </c>
      <c r="D845">
        <v>2</v>
      </c>
      <c r="E845">
        <v>0</v>
      </c>
      <c r="F845">
        <v>29.194069726237942</v>
      </c>
      <c r="G845">
        <v>0.22881939708745841</v>
      </c>
      <c r="H845">
        <v>0.286024246359323</v>
      </c>
      <c r="I845">
        <v>1</v>
      </c>
      <c r="J845">
        <v>22.545620270744209</v>
      </c>
      <c r="K845">
        <v>22.545620270744209</v>
      </c>
      <c r="L845">
        <v>27.573147274838082</v>
      </c>
      <c r="M845">
        <v>8.6222277354246174E-2</v>
      </c>
      <c r="N845">
        <v>1.043111138677123</v>
      </c>
      <c r="O845">
        <v>1</v>
      </c>
      <c r="P845">
        <v>0.30032545867728921</v>
      </c>
      <c r="Q845">
        <v>6.2905729117645874</v>
      </c>
      <c r="R845">
        <v>4.7928174565825419</v>
      </c>
      <c r="S845">
        <v>1.4977554551820449</v>
      </c>
      <c r="T845">
        <v>20.945853007167269</v>
      </c>
      <c r="U845">
        <v>0.25</v>
      </c>
      <c r="V845">
        <v>0.18759987907481171</v>
      </c>
      <c r="W845">
        <v>5.1727190944715993</v>
      </c>
      <c r="X845">
        <v>6.3092709352321474</v>
      </c>
      <c r="Y845">
        <v>-1.136551840760547</v>
      </c>
    </row>
    <row r="846" spans="1:25" x14ac:dyDescent="0.35">
      <c r="A846">
        <v>845</v>
      </c>
      <c r="B846" t="s">
        <v>869</v>
      </c>
      <c r="C846">
        <v>4</v>
      </c>
      <c r="D846">
        <v>2</v>
      </c>
      <c r="E846">
        <v>0</v>
      </c>
      <c r="F846">
        <v>30.50255410674573</v>
      </c>
      <c r="G846">
        <v>0.1926568621215807</v>
      </c>
      <c r="H846">
        <v>0.2408210776519758</v>
      </c>
      <c r="I846">
        <v>1</v>
      </c>
      <c r="J846">
        <v>19.699382515191381</v>
      </c>
      <c r="K846">
        <v>19.699382515191381</v>
      </c>
      <c r="L846">
        <v>32.100788556913443</v>
      </c>
      <c r="M846">
        <v>0.1003803833728464</v>
      </c>
      <c r="N846">
        <v>1.0501901916864229</v>
      </c>
      <c r="O846">
        <v>1</v>
      </c>
      <c r="P846">
        <v>0.25290793370145948</v>
      </c>
      <c r="Q846">
        <v>6.9880394908825458</v>
      </c>
      <c r="R846">
        <v>5.3232563367677006</v>
      </c>
      <c r="S846">
        <v>1.664783154114845</v>
      </c>
      <c r="T846">
        <v>27.630764241391692</v>
      </c>
      <c r="U846">
        <v>0.25</v>
      </c>
      <c r="V846">
        <v>0.18759987907481171</v>
      </c>
      <c r="W846">
        <v>6.0221040514830619</v>
      </c>
      <c r="X846">
        <v>6.184437195003289</v>
      </c>
      <c r="Y846">
        <v>-0.1623331435202271</v>
      </c>
    </row>
    <row r="847" spans="1:25" x14ac:dyDescent="0.35">
      <c r="A847">
        <v>846</v>
      </c>
      <c r="B847" t="s">
        <v>870</v>
      </c>
      <c r="C847">
        <v>5</v>
      </c>
      <c r="D847">
        <v>2</v>
      </c>
      <c r="E847">
        <v>0</v>
      </c>
      <c r="F847">
        <v>30.074661230630429</v>
      </c>
      <c r="G847">
        <v>0.1873047825642295</v>
      </c>
      <c r="H847">
        <v>0.23413097820528689</v>
      </c>
      <c r="I847">
        <v>4</v>
      </c>
      <c r="J847">
        <v>21.579799148366082</v>
      </c>
      <c r="K847">
        <v>86.319196593464326</v>
      </c>
      <c r="L847">
        <v>96.636249274939004</v>
      </c>
      <c r="M847">
        <v>0.30218521681278732</v>
      </c>
      <c r="N847">
        <v>1.1510926084063939</v>
      </c>
      <c r="O847">
        <v>1</v>
      </c>
      <c r="P847">
        <v>0.2695064384110642</v>
      </c>
      <c r="Q847">
        <v>21.495726140352961</v>
      </c>
      <c r="R847">
        <v>14.93935482401352</v>
      </c>
      <c r="S847">
        <v>6.5563713163394368</v>
      </c>
      <c r="T847">
        <v>79.759601540823454</v>
      </c>
      <c r="U847">
        <v>0.25</v>
      </c>
      <c r="V847">
        <v>0.18759987907481171</v>
      </c>
      <c r="W847">
        <v>18.128948678221921</v>
      </c>
      <c r="X847">
        <v>18.10043165826513</v>
      </c>
      <c r="Y847">
        <v>2.85170199567907E-2</v>
      </c>
    </row>
    <row r="848" spans="1:25" x14ac:dyDescent="0.35">
      <c r="A848">
        <v>847</v>
      </c>
      <c r="B848" t="s">
        <v>871</v>
      </c>
      <c r="C848">
        <v>6</v>
      </c>
      <c r="D848">
        <v>2</v>
      </c>
      <c r="E848">
        <v>0</v>
      </c>
      <c r="F848">
        <v>31.259920129529679</v>
      </c>
      <c r="G848">
        <v>0.19394583892480799</v>
      </c>
      <c r="H848">
        <v>0.2424322986560101</v>
      </c>
      <c r="I848">
        <v>6</v>
      </c>
      <c r="J848">
        <v>23.750861618446109</v>
      </c>
      <c r="K848">
        <v>142.50516971067671</v>
      </c>
      <c r="L848">
        <v>142.65716648182141</v>
      </c>
      <c r="M848">
        <v>0.44609437045262762</v>
      </c>
      <c r="N848">
        <v>1.2230471852263141</v>
      </c>
      <c r="O848">
        <v>1</v>
      </c>
      <c r="P848">
        <v>0.29650614047917823</v>
      </c>
      <c r="Q848">
        <v>32.476553002274898</v>
      </c>
      <c r="R848">
        <v>21.243041736784932</v>
      </c>
      <c r="S848">
        <v>11.23351126548998</v>
      </c>
      <c r="T848">
        <v>109.5307940327648</v>
      </c>
      <c r="U848">
        <v>0.25</v>
      </c>
      <c r="V848">
        <v>0.18759987907481171</v>
      </c>
      <c r="W848">
        <v>26.762467181144991</v>
      </c>
      <c r="X848">
        <v>27.667763831952861</v>
      </c>
      <c r="Y848">
        <v>-0.90529665080786959</v>
      </c>
    </row>
    <row r="849" spans="1:25" x14ac:dyDescent="0.35">
      <c r="A849">
        <v>848</v>
      </c>
      <c r="B849" t="s">
        <v>872</v>
      </c>
      <c r="C849">
        <v>7</v>
      </c>
      <c r="D849">
        <v>2</v>
      </c>
      <c r="E849">
        <v>0</v>
      </c>
      <c r="F849">
        <v>30.498206242863279</v>
      </c>
      <c r="G849">
        <v>0.18044529515042251</v>
      </c>
      <c r="H849">
        <v>0.22555661893802809</v>
      </c>
      <c r="I849">
        <v>10</v>
      </c>
      <c r="J849">
        <v>28.651834704107749</v>
      </c>
      <c r="K849">
        <v>286.51834704107739</v>
      </c>
      <c r="L849">
        <v>228.52016355206931</v>
      </c>
      <c r="M849">
        <v>0.71459121900112954</v>
      </c>
      <c r="N849">
        <v>1.357295609500565</v>
      </c>
      <c r="O849">
        <v>1.2</v>
      </c>
      <c r="P849">
        <v>0.36737641029405288</v>
      </c>
      <c r="Q849">
        <v>51.77216257158787</v>
      </c>
      <c r="R849">
        <v>25.429077355098372</v>
      </c>
      <c r="S849">
        <v>26.343085216489499</v>
      </c>
      <c r="T849">
        <v>140.92402538897031</v>
      </c>
      <c r="U849">
        <v>0.25</v>
      </c>
      <c r="V849">
        <v>0.18759987907481171</v>
      </c>
      <c r="W849">
        <v>42.870355048524402</v>
      </c>
      <c r="X849">
        <v>41.235388359975971</v>
      </c>
      <c r="Y849">
        <v>1.6349666885484311</v>
      </c>
    </row>
    <row r="850" spans="1:25" x14ac:dyDescent="0.35">
      <c r="A850">
        <v>849</v>
      </c>
      <c r="B850" t="s">
        <v>873</v>
      </c>
      <c r="C850">
        <v>8</v>
      </c>
      <c r="D850">
        <v>2</v>
      </c>
      <c r="E850">
        <v>0</v>
      </c>
      <c r="F850">
        <v>28.168089333188391</v>
      </c>
      <c r="G850">
        <v>0.18117052457626931</v>
      </c>
      <c r="H850">
        <v>0.2264631557203366</v>
      </c>
      <c r="I850">
        <v>7</v>
      </c>
      <c r="J850">
        <v>22.20977131609072</v>
      </c>
      <c r="K850">
        <v>155.46839921263501</v>
      </c>
      <c r="L850">
        <v>157.77946843817611</v>
      </c>
      <c r="M850">
        <v>0.49338238224609188</v>
      </c>
      <c r="N850">
        <v>1.246691191123046</v>
      </c>
      <c r="O850">
        <v>1.2</v>
      </c>
      <c r="P850">
        <v>0.33879554562056441</v>
      </c>
      <c r="Q850">
        <v>36.222216263811653</v>
      </c>
      <c r="R850">
        <v>19.369788082100161</v>
      </c>
      <c r="S850">
        <v>16.852428181711481</v>
      </c>
      <c r="T850">
        <v>106.91467680740671</v>
      </c>
      <c r="U850">
        <v>0.25</v>
      </c>
      <c r="V850">
        <v>0.18759987907481171</v>
      </c>
      <c r="W850">
        <v>29.599409199489909</v>
      </c>
      <c r="X850">
        <v>28.584989064309291</v>
      </c>
      <c r="Y850">
        <v>1.0144201351806219</v>
      </c>
    </row>
    <row r="851" spans="1:25" x14ac:dyDescent="0.35">
      <c r="A851">
        <v>850</v>
      </c>
      <c r="B851" t="s">
        <v>874</v>
      </c>
      <c r="C851">
        <v>9</v>
      </c>
      <c r="D851">
        <v>2</v>
      </c>
      <c r="E851">
        <v>0</v>
      </c>
      <c r="F851">
        <v>27.991971522774339</v>
      </c>
      <c r="G851">
        <v>0.1520505048324676</v>
      </c>
      <c r="H851">
        <v>0.19006313104058459</v>
      </c>
      <c r="I851">
        <v>8</v>
      </c>
      <c r="J851">
        <v>20.350821223076121</v>
      </c>
      <c r="K851">
        <v>162.80656978460891</v>
      </c>
      <c r="L851">
        <v>180.33877081100121</v>
      </c>
      <c r="M851">
        <v>0.56392617642090648</v>
      </c>
      <c r="N851">
        <v>1.2819630882104529</v>
      </c>
      <c r="O851">
        <v>1.2</v>
      </c>
      <c r="P851">
        <v>0.29238470210848311</v>
      </c>
      <c r="Q851">
        <v>40.947639118178493</v>
      </c>
      <c r="R851">
        <v>21.294237197494262</v>
      </c>
      <c r="S851">
        <v>19.653401920684232</v>
      </c>
      <c r="T851">
        <v>140.04713250348419</v>
      </c>
      <c r="U851">
        <v>0.25</v>
      </c>
      <c r="V851">
        <v>0.18759987907481171</v>
      </c>
      <c r="W851">
        <v>33.831531596644012</v>
      </c>
      <c r="X851">
        <v>27.420601142679399</v>
      </c>
      <c r="Y851">
        <v>6.4109304539646068</v>
      </c>
    </row>
    <row r="852" spans="1:25" x14ac:dyDescent="0.35">
      <c r="A852">
        <v>851</v>
      </c>
      <c r="B852" t="s">
        <v>875</v>
      </c>
      <c r="C852">
        <v>10</v>
      </c>
      <c r="D852">
        <v>2</v>
      </c>
      <c r="E852">
        <v>0</v>
      </c>
      <c r="F852">
        <v>26.666292238535888</v>
      </c>
      <c r="G852">
        <v>0.1579529292484044</v>
      </c>
      <c r="H852">
        <v>0.19744116156050551</v>
      </c>
      <c r="I852">
        <v>6</v>
      </c>
      <c r="J852">
        <v>21.474151308607851</v>
      </c>
      <c r="K852">
        <v>128.84490785164709</v>
      </c>
      <c r="L852">
        <v>133.48625943338399</v>
      </c>
      <c r="M852">
        <v>0.41741659626752509</v>
      </c>
      <c r="N852">
        <v>1.208708298133762</v>
      </c>
      <c r="O852">
        <v>1</v>
      </c>
      <c r="P852">
        <v>0.23864877037135179</v>
      </c>
      <c r="Q852">
        <v>28.388887195398208</v>
      </c>
      <c r="R852">
        <v>18.78957047898518</v>
      </c>
      <c r="S852">
        <v>9.5993167164130249</v>
      </c>
      <c r="T852">
        <v>118.956771288716</v>
      </c>
      <c r="U852">
        <v>0.25</v>
      </c>
      <c r="V852">
        <v>0.18759987907481171</v>
      </c>
      <c r="W852">
        <v>25.042006127851788</v>
      </c>
      <c r="X852">
        <v>21.084545691915469</v>
      </c>
      <c r="Y852">
        <v>3.9574604359363259</v>
      </c>
    </row>
    <row r="853" spans="1:25" x14ac:dyDescent="0.35">
      <c r="A853">
        <v>852</v>
      </c>
      <c r="B853" t="s">
        <v>876</v>
      </c>
      <c r="C853">
        <v>11</v>
      </c>
      <c r="D853">
        <v>2</v>
      </c>
      <c r="E853">
        <v>0</v>
      </c>
      <c r="F853">
        <v>25.622743060463801</v>
      </c>
      <c r="G853">
        <v>0.1295127855273924</v>
      </c>
      <c r="H853">
        <v>0.16189098190924051</v>
      </c>
      <c r="I853">
        <v>2</v>
      </c>
      <c r="J853">
        <v>21.79803861624541</v>
      </c>
      <c r="K853">
        <v>43.596077232490828</v>
      </c>
      <c r="L853">
        <v>45.16215742814849</v>
      </c>
      <c r="M853">
        <v>0.14122377923971741</v>
      </c>
      <c r="N853">
        <v>1.0706118896198591</v>
      </c>
      <c r="O853">
        <v>1</v>
      </c>
      <c r="P853">
        <v>0.1733224100542663</v>
      </c>
      <c r="Q853">
        <v>8.0659052010665793</v>
      </c>
      <c r="R853">
        <v>6.0271366528018184</v>
      </c>
      <c r="S853">
        <v>2.0387685482647622</v>
      </c>
      <c r="T853">
        <v>46.537001179138848</v>
      </c>
      <c r="U853">
        <v>0.25</v>
      </c>
      <c r="V853">
        <v>0.18759987907481171</v>
      </c>
      <c r="W853">
        <v>8.4724152722782673</v>
      </c>
      <c r="X853">
        <v>5.8490768089461271</v>
      </c>
      <c r="Y853">
        <v>2.6233384633321402</v>
      </c>
    </row>
    <row r="854" spans="1:25" x14ac:dyDescent="0.35">
      <c r="A854">
        <v>853</v>
      </c>
      <c r="B854" t="s">
        <v>877</v>
      </c>
      <c r="C854">
        <v>12</v>
      </c>
      <c r="D854">
        <v>2</v>
      </c>
      <c r="E854">
        <v>0</v>
      </c>
      <c r="F854">
        <v>26.86250845473014</v>
      </c>
      <c r="G854">
        <v>0.1168258499105109</v>
      </c>
      <c r="H854">
        <v>0.1460323123881386</v>
      </c>
      <c r="I854">
        <v>5</v>
      </c>
      <c r="J854">
        <v>22.112804054533338</v>
      </c>
      <c r="K854">
        <v>110.5640202726667</v>
      </c>
      <c r="L854">
        <v>113.8712792284842</v>
      </c>
      <c r="M854">
        <v>0.35607980918742738</v>
      </c>
      <c r="N854">
        <v>1.178039904593714</v>
      </c>
      <c r="O854">
        <v>1</v>
      </c>
      <c r="P854">
        <v>0.1720318913533222</v>
      </c>
      <c r="Q854">
        <v>20.23974560961285</v>
      </c>
      <c r="R854">
        <v>13.74469270909338</v>
      </c>
      <c r="S854">
        <v>6.4950529005194664</v>
      </c>
      <c r="T854">
        <v>117.6511253256182</v>
      </c>
      <c r="U854">
        <v>0.25</v>
      </c>
      <c r="V854">
        <v>0.18759987907481171</v>
      </c>
      <c r="W854">
        <v>21.36223821335777</v>
      </c>
      <c r="X854">
        <v>13.303108976264779</v>
      </c>
      <c r="Y854">
        <v>8.0591292370929892</v>
      </c>
    </row>
    <row r="855" spans="1:25" x14ac:dyDescent="0.35">
      <c r="A855">
        <v>854</v>
      </c>
      <c r="B855" t="s">
        <v>878</v>
      </c>
      <c r="C855">
        <v>13</v>
      </c>
      <c r="D855">
        <v>2</v>
      </c>
      <c r="E855">
        <v>0</v>
      </c>
      <c r="F855">
        <v>24.718170213159279</v>
      </c>
      <c r="G855">
        <v>0.1003734932893974</v>
      </c>
      <c r="H855">
        <v>0.1254668666117468</v>
      </c>
      <c r="I855">
        <v>5</v>
      </c>
      <c r="J855">
        <v>16.64341012303468</v>
      </c>
      <c r="K855">
        <v>83.217050615173378</v>
      </c>
      <c r="L855">
        <v>109.57182388282961</v>
      </c>
      <c r="M855">
        <v>0.34263524924691169</v>
      </c>
      <c r="N855">
        <v>1.171317624623456</v>
      </c>
      <c r="O855">
        <v>1</v>
      </c>
      <c r="P855">
        <v>0.14696155216861931</v>
      </c>
      <c r="Q855">
        <v>17.498139797300421</v>
      </c>
      <c r="R855">
        <v>11.95108102496147</v>
      </c>
      <c r="S855">
        <v>5.5470587723389446</v>
      </c>
      <c r="T855">
        <v>119.066106332516</v>
      </c>
      <c r="U855">
        <v>0.25</v>
      </c>
      <c r="V855">
        <v>0.18759987907481171</v>
      </c>
      <c r="W855">
        <v>20.555660910425409</v>
      </c>
      <c r="X855">
        <v>10.99810672921023</v>
      </c>
      <c r="Y855">
        <v>9.5575541812151759</v>
      </c>
    </row>
    <row r="856" spans="1:25" x14ac:dyDescent="0.35">
      <c r="A856">
        <v>855</v>
      </c>
      <c r="B856" t="s">
        <v>879</v>
      </c>
      <c r="C856">
        <v>14</v>
      </c>
      <c r="D856">
        <v>2</v>
      </c>
      <c r="E856">
        <v>0</v>
      </c>
      <c r="F856">
        <v>22.148952320643431</v>
      </c>
      <c r="G856">
        <v>0.1058314511397513</v>
      </c>
      <c r="H856">
        <v>0.13228931392468909</v>
      </c>
      <c r="I856">
        <v>6</v>
      </c>
      <c r="J856">
        <v>18.140117573761721</v>
      </c>
      <c r="K856">
        <v>108.8407054425703</v>
      </c>
      <c r="L856">
        <v>125.15456776735731</v>
      </c>
      <c r="M856">
        <v>0.39136308041394058</v>
      </c>
      <c r="N856">
        <v>1.19568154020697</v>
      </c>
      <c r="O856">
        <v>1</v>
      </c>
      <c r="P856">
        <v>0.15817589062639559</v>
      </c>
      <c r="Q856">
        <v>21.038419138930859</v>
      </c>
      <c r="R856">
        <v>14.07626926165584</v>
      </c>
      <c r="S856">
        <v>6.9621498772750154</v>
      </c>
      <c r="T856">
        <v>133.0064844624309</v>
      </c>
      <c r="U856">
        <v>0.25</v>
      </c>
      <c r="V856">
        <v>0.18759987907481171</v>
      </c>
      <c r="W856">
        <v>23.478981778816571</v>
      </c>
      <c r="X856">
        <v>13.24528952358777</v>
      </c>
      <c r="Y856">
        <v>10.233692255228799</v>
      </c>
    </row>
    <row r="857" spans="1:25" x14ac:dyDescent="0.35">
      <c r="A857">
        <v>856</v>
      </c>
      <c r="B857" t="s">
        <v>880</v>
      </c>
      <c r="C857">
        <v>15</v>
      </c>
      <c r="D857">
        <v>2</v>
      </c>
      <c r="E857">
        <v>0</v>
      </c>
      <c r="F857">
        <v>22.19573252639637</v>
      </c>
      <c r="G857">
        <v>8.0533064265936899E-2</v>
      </c>
      <c r="H857">
        <v>0.1006663303324211</v>
      </c>
      <c r="I857">
        <v>5</v>
      </c>
      <c r="J857">
        <v>23.600654394287389</v>
      </c>
      <c r="K857">
        <v>118.0032719714369</v>
      </c>
      <c r="L857">
        <v>104.53812892311601</v>
      </c>
      <c r="M857">
        <v>0.32689469418415468</v>
      </c>
      <c r="N857">
        <v>1.163447347092077</v>
      </c>
      <c r="O857">
        <v>1</v>
      </c>
      <c r="P857">
        <v>0.1171199749667501</v>
      </c>
      <c r="Q857">
        <v>14.083420903135689</v>
      </c>
      <c r="R857">
        <v>9.6839248898273382</v>
      </c>
      <c r="S857">
        <v>4.3994960133083527</v>
      </c>
      <c r="T857">
        <v>120.2478134676337</v>
      </c>
      <c r="U857">
        <v>0.25</v>
      </c>
      <c r="V857">
        <v>0.18759987907481171</v>
      </c>
      <c r="W857">
        <v>19.61134034468364</v>
      </c>
      <c r="X857">
        <v>8.418775854806098</v>
      </c>
      <c r="Y857">
        <v>11.192564489877549</v>
      </c>
    </row>
    <row r="858" spans="1:25" x14ac:dyDescent="0.35">
      <c r="A858">
        <v>857</v>
      </c>
      <c r="B858" t="s">
        <v>881</v>
      </c>
      <c r="C858">
        <v>16</v>
      </c>
      <c r="D858">
        <v>2</v>
      </c>
      <c r="E858">
        <v>0</v>
      </c>
      <c r="F858">
        <v>21.167543523688039</v>
      </c>
      <c r="G858">
        <v>0.10317274733019149</v>
      </c>
      <c r="H858">
        <v>0.12896593416273941</v>
      </c>
      <c r="I858">
        <v>7</v>
      </c>
      <c r="J858">
        <v>22.038569578483798</v>
      </c>
      <c r="K858">
        <v>154.2699870493866</v>
      </c>
      <c r="L858">
        <v>144.76233371695031</v>
      </c>
      <c r="M858">
        <v>0.45267730824406333</v>
      </c>
      <c r="N858">
        <v>1.226338654122032</v>
      </c>
      <c r="O858">
        <v>1</v>
      </c>
      <c r="P858">
        <v>0.1581559101287244</v>
      </c>
      <c r="Q858">
        <v>24.332376109226299</v>
      </c>
      <c r="R858">
        <v>15.873185454891489</v>
      </c>
      <c r="S858">
        <v>8.4591906543348117</v>
      </c>
      <c r="T858">
        <v>153.85056485983981</v>
      </c>
      <c r="U858">
        <v>0.25</v>
      </c>
      <c r="V858">
        <v>0.18759987907481171</v>
      </c>
      <c r="W858">
        <v>27.15739629988742</v>
      </c>
      <c r="X858">
        <v>14.93552767950778</v>
      </c>
      <c r="Y858">
        <v>12.22186862037964</v>
      </c>
    </row>
    <row r="859" spans="1:25" x14ac:dyDescent="0.35">
      <c r="A859">
        <v>858</v>
      </c>
      <c r="B859" t="s">
        <v>882</v>
      </c>
      <c r="C859">
        <v>17</v>
      </c>
      <c r="D859">
        <v>2</v>
      </c>
      <c r="E859">
        <v>0</v>
      </c>
      <c r="F859">
        <v>19.87476054988058</v>
      </c>
      <c r="G859">
        <v>9.5740487768437396E-2</v>
      </c>
      <c r="H859">
        <v>0.11967560971054669</v>
      </c>
      <c r="I859">
        <v>10</v>
      </c>
      <c r="J859">
        <v>21.498674879193921</v>
      </c>
      <c r="K859">
        <v>214.98674879193919</v>
      </c>
      <c r="L859">
        <v>207.3747691498111</v>
      </c>
      <c r="M859">
        <v>0.64846876867859404</v>
      </c>
      <c r="N859">
        <v>1.324234384339297</v>
      </c>
      <c r="O859">
        <v>1.3</v>
      </c>
      <c r="P859">
        <v>0.2060221245491185</v>
      </c>
      <c r="Q859">
        <v>41.045605733788427</v>
      </c>
      <c r="R859">
        <v>19.074292735812332</v>
      </c>
      <c r="S859">
        <v>21.971312997976099</v>
      </c>
      <c r="T859">
        <v>199.22911591955059</v>
      </c>
      <c r="U859">
        <v>0.25</v>
      </c>
      <c r="V859">
        <v>0.18759987907481171</v>
      </c>
      <c r="W859">
        <v>38.903481615671559</v>
      </c>
      <c r="X859">
        <v>19.854161549270021</v>
      </c>
      <c r="Y859">
        <v>19.049320066401549</v>
      </c>
    </row>
    <row r="860" spans="1:25" x14ac:dyDescent="0.35">
      <c r="A860">
        <v>859</v>
      </c>
      <c r="B860" t="s">
        <v>883</v>
      </c>
      <c r="C860">
        <v>18</v>
      </c>
      <c r="D860">
        <v>2</v>
      </c>
      <c r="E860">
        <v>0</v>
      </c>
      <c r="F860">
        <v>20.266479231263869</v>
      </c>
      <c r="G860">
        <v>0.1038551585858551</v>
      </c>
      <c r="H860">
        <v>0.1298189482323189</v>
      </c>
      <c r="I860">
        <v>9</v>
      </c>
      <c r="J860">
        <v>18.77854533815221</v>
      </c>
      <c r="K860">
        <v>169.00690804336989</v>
      </c>
      <c r="L860">
        <v>186.18775904661501</v>
      </c>
      <c r="M860">
        <v>0.58221618448077805</v>
      </c>
      <c r="N860">
        <v>1.291108092240389</v>
      </c>
      <c r="O860">
        <v>1.3</v>
      </c>
      <c r="P860">
        <v>0.217893382965548</v>
      </c>
      <c r="Q860">
        <v>37.948653402334287</v>
      </c>
      <c r="R860">
        <v>18.087577344385121</v>
      </c>
      <c r="S860">
        <v>19.86107605794917</v>
      </c>
      <c r="T860">
        <v>174.16156877207459</v>
      </c>
      <c r="U860">
        <v>0.25</v>
      </c>
      <c r="V860">
        <v>0.18759987907481171</v>
      </c>
      <c r="W860">
        <v>34.92880108235515</v>
      </c>
      <c r="X860">
        <v>19.33655924253117</v>
      </c>
      <c r="Y860">
        <v>15.592241839823981</v>
      </c>
    </row>
    <row r="861" spans="1:25" x14ac:dyDescent="0.35">
      <c r="A861">
        <v>860</v>
      </c>
      <c r="B861" t="s">
        <v>884</v>
      </c>
      <c r="C861">
        <v>19</v>
      </c>
      <c r="D861">
        <v>2</v>
      </c>
      <c r="E861">
        <v>0</v>
      </c>
      <c r="F861">
        <v>20.37632860888538</v>
      </c>
      <c r="G861">
        <v>0.13094088881007521</v>
      </c>
      <c r="H861">
        <v>0.16367611101259399</v>
      </c>
      <c r="I861">
        <v>8</v>
      </c>
      <c r="J861">
        <v>16.10993329208441</v>
      </c>
      <c r="K861">
        <v>128.87946633667531</v>
      </c>
      <c r="L861">
        <v>163.56745891405251</v>
      </c>
      <c r="M861">
        <v>0.51148164799767204</v>
      </c>
      <c r="N861">
        <v>1.2557408239988359</v>
      </c>
      <c r="O861">
        <v>1.3</v>
      </c>
      <c r="P861">
        <v>0.26719520686544368</v>
      </c>
      <c r="Q861">
        <v>36.287230890310177</v>
      </c>
      <c r="R861">
        <v>17.782812502420452</v>
      </c>
      <c r="S861">
        <v>18.504418387889729</v>
      </c>
      <c r="T861">
        <v>135.80794100316331</v>
      </c>
      <c r="U861">
        <v>0.25</v>
      </c>
      <c r="V861">
        <v>0.18759987907481171</v>
      </c>
      <c r="W861">
        <v>30.68523551285049</v>
      </c>
      <c r="X861">
        <v>21.41766845061149</v>
      </c>
      <c r="Y861">
        <v>9.2675670622389923</v>
      </c>
    </row>
    <row r="862" spans="1:25" x14ac:dyDescent="0.35">
      <c r="A862">
        <v>861</v>
      </c>
      <c r="B862" t="s">
        <v>885</v>
      </c>
      <c r="C862">
        <v>20</v>
      </c>
      <c r="D862">
        <v>2</v>
      </c>
      <c r="E862">
        <v>0</v>
      </c>
      <c r="F862">
        <v>21.348046321435131</v>
      </c>
      <c r="G862">
        <v>0.13462115719487011</v>
      </c>
      <c r="H862">
        <v>0.16827644649358761</v>
      </c>
      <c r="I862">
        <v>10</v>
      </c>
      <c r="J862">
        <v>21.19249963905596</v>
      </c>
      <c r="K862">
        <v>211.92499639055961</v>
      </c>
      <c r="L862">
        <v>209.21403647440081</v>
      </c>
      <c r="M862">
        <v>0.65422022736441832</v>
      </c>
      <c r="N862">
        <v>1.327110113682209</v>
      </c>
      <c r="O862">
        <v>1.3</v>
      </c>
      <c r="P862">
        <v>0.29031778624698618</v>
      </c>
      <c r="Q862">
        <v>47.435909075772543</v>
      </c>
      <c r="R862">
        <v>21.996161705843239</v>
      </c>
      <c r="S862">
        <v>25.4397473699293</v>
      </c>
      <c r="T862">
        <v>163.3930517623082</v>
      </c>
      <c r="U862">
        <v>0.25</v>
      </c>
      <c r="V862">
        <v>0.18759987907481171</v>
      </c>
      <c r="W862">
        <v>39.248527943350851</v>
      </c>
      <c r="X862">
        <v>28.164635691593599</v>
      </c>
      <c r="Y862">
        <v>11.08389225175724</v>
      </c>
    </row>
    <row r="863" spans="1:25" x14ac:dyDescent="0.35">
      <c r="A863">
        <v>862</v>
      </c>
      <c r="B863" t="s">
        <v>886</v>
      </c>
      <c r="C863">
        <v>21</v>
      </c>
      <c r="D863">
        <v>2</v>
      </c>
      <c r="E863">
        <v>0</v>
      </c>
      <c r="F863">
        <v>21.007080057564281</v>
      </c>
      <c r="G863">
        <v>0.14202942506057839</v>
      </c>
      <c r="H863">
        <v>0.17753678132572301</v>
      </c>
      <c r="I863">
        <v>8</v>
      </c>
      <c r="J863">
        <v>22.0466834538306</v>
      </c>
      <c r="K863">
        <v>176.37346763064491</v>
      </c>
      <c r="L863">
        <v>164.5863745568266</v>
      </c>
      <c r="M863">
        <v>0.51466783585922316</v>
      </c>
      <c r="N863">
        <v>1.257333917929611</v>
      </c>
      <c r="O863">
        <v>1.3</v>
      </c>
      <c r="P863">
        <v>0.29018992189314918</v>
      </c>
      <c r="Q863">
        <v>37.313892024293636</v>
      </c>
      <c r="R863">
        <v>18.26276597205301</v>
      </c>
      <c r="S863">
        <v>19.051126052240619</v>
      </c>
      <c r="T863">
        <v>128.58438287885471</v>
      </c>
      <c r="U863">
        <v>0.25</v>
      </c>
      <c r="V863">
        <v>0.18759987907481171</v>
      </c>
      <c r="W863">
        <v>30.876383964222349</v>
      </c>
      <c r="X863">
        <v>23.37610815111109</v>
      </c>
      <c r="Y863">
        <v>7.5002758131112506</v>
      </c>
    </row>
    <row r="864" spans="1:25" x14ac:dyDescent="0.35">
      <c r="A864">
        <v>863</v>
      </c>
      <c r="B864" t="s">
        <v>887</v>
      </c>
      <c r="C864">
        <v>22</v>
      </c>
      <c r="D864">
        <v>2</v>
      </c>
      <c r="E864">
        <v>0</v>
      </c>
      <c r="F864">
        <v>21.511883808960981</v>
      </c>
      <c r="G864">
        <v>0.18400871088301701</v>
      </c>
      <c r="H864">
        <v>0.23001088860377131</v>
      </c>
      <c r="I864">
        <v>4</v>
      </c>
      <c r="J864">
        <v>26.440081876580859</v>
      </c>
      <c r="K864">
        <v>105.76032750632341</v>
      </c>
      <c r="L864">
        <v>76.967147980268933</v>
      </c>
      <c r="M864">
        <v>0.2406791910322115</v>
      </c>
      <c r="N864">
        <v>1.120339595516106</v>
      </c>
      <c r="O864">
        <v>1</v>
      </c>
      <c r="P864">
        <v>0.25769030590264919</v>
      </c>
      <c r="Q864">
        <v>16.869609981934971</v>
      </c>
      <c r="R864">
        <v>12.04606892370963</v>
      </c>
      <c r="S864">
        <v>4.8235410582253433</v>
      </c>
      <c r="T864">
        <v>65.464666677480722</v>
      </c>
      <c r="U864">
        <v>0.25</v>
      </c>
      <c r="V864">
        <v>0.18759987907481171</v>
      </c>
      <c r="W864">
        <v>14.439027653831589</v>
      </c>
      <c r="X864">
        <v>14.16262568019169</v>
      </c>
      <c r="Y864">
        <v>0.27640197363989921</v>
      </c>
    </row>
    <row r="865" spans="1:25" x14ac:dyDescent="0.35">
      <c r="A865">
        <v>864</v>
      </c>
      <c r="B865" t="s">
        <v>888</v>
      </c>
      <c r="C865">
        <v>23</v>
      </c>
      <c r="D865">
        <v>2</v>
      </c>
      <c r="E865">
        <v>0</v>
      </c>
      <c r="F865">
        <v>21.79500080956468</v>
      </c>
      <c r="G865">
        <v>0.1681147957805737</v>
      </c>
      <c r="H865">
        <v>0.21014349472571711</v>
      </c>
      <c r="I865">
        <v>2</v>
      </c>
      <c r="J865">
        <v>18.543323789218189</v>
      </c>
      <c r="K865">
        <v>37.08664757843637</v>
      </c>
      <c r="L865">
        <v>34.745240754367231</v>
      </c>
      <c r="M865">
        <v>0.1086496856960882</v>
      </c>
      <c r="N865">
        <v>1.0543248428480441</v>
      </c>
      <c r="O865">
        <v>1</v>
      </c>
      <c r="P865">
        <v>0.22155950705223049</v>
      </c>
      <c r="Q865">
        <v>7.1407267184920427</v>
      </c>
      <c r="R865">
        <v>5.4182365269533612</v>
      </c>
      <c r="S865">
        <v>1.722490191538681</v>
      </c>
      <c r="T865">
        <v>32.229385294708599</v>
      </c>
      <c r="U865">
        <v>0.25</v>
      </c>
      <c r="V865">
        <v>0.18759987907481171</v>
      </c>
      <c r="W865">
        <v>6.5182029639445132</v>
      </c>
      <c r="X865">
        <v>5.8411890537673132</v>
      </c>
      <c r="Y865">
        <v>0.67701391017719992</v>
      </c>
    </row>
    <row r="866" spans="1:25" x14ac:dyDescent="0.35">
      <c r="A866">
        <v>865</v>
      </c>
      <c r="B866" t="s">
        <v>889</v>
      </c>
      <c r="C866">
        <v>0</v>
      </c>
      <c r="D866">
        <v>3</v>
      </c>
      <c r="E866">
        <v>0</v>
      </c>
      <c r="F866">
        <v>25.383867556623201</v>
      </c>
      <c r="G866">
        <v>0.1841353490968016</v>
      </c>
      <c r="H866">
        <v>0.230169186371002</v>
      </c>
      <c r="I866">
        <v>2</v>
      </c>
      <c r="J866">
        <v>24.05804227427463</v>
      </c>
      <c r="K866">
        <v>48.11608454854926</v>
      </c>
      <c r="L866">
        <v>42.31364130310196</v>
      </c>
      <c r="M866">
        <v>0.13231636127492341</v>
      </c>
      <c r="N866">
        <v>1.066158180637462</v>
      </c>
      <c r="O866">
        <v>1</v>
      </c>
      <c r="P866">
        <v>0.24539676098011229</v>
      </c>
      <c r="Q866">
        <v>9.1040103636578831</v>
      </c>
      <c r="R866">
        <v>6.8312642750362214</v>
      </c>
      <c r="S866">
        <v>2.2727460886216622</v>
      </c>
      <c r="T866">
        <v>37.099146408031437</v>
      </c>
      <c r="U866">
        <v>0.25</v>
      </c>
      <c r="V866">
        <v>0.18759987907481171</v>
      </c>
      <c r="W866">
        <v>7.9380339916768872</v>
      </c>
      <c r="X866">
        <v>7.7914371129035223</v>
      </c>
      <c r="Y866">
        <v>0.14659687877336491</v>
      </c>
    </row>
    <row r="867" spans="1:25" x14ac:dyDescent="0.35">
      <c r="A867">
        <v>866</v>
      </c>
      <c r="B867" t="s">
        <v>890</v>
      </c>
      <c r="C867">
        <v>1</v>
      </c>
      <c r="D867">
        <v>3</v>
      </c>
      <c r="E867">
        <v>0</v>
      </c>
      <c r="F867">
        <v>26.41714938079059</v>
      </c>
      <c r="G867">
        <v>0.1801828340280611</v>
      </c>
      <c r="H867">
        <v>0.2252285425350764</v>
      </c>
      <c r="I867">
        <v>5</v>
      </c>
      <c r="J867">
        <v>24.117607945138211</v>
      </c>
      <c r="K867">
        <v>120.5880397256911</v>
      </c>
      <c r="L867">
        <v>110.184735214197</v>
      </c>
      <c r="M867">
        <v>0.34455184622729862</v>
      </c>
      <c r="N867">
        <v>1.172275923113649</v>
      </c>
      <c r="O867">
        <v>1</v>
      </c>
      <c r="P867">
        <v>0.26402999761184848</v>
      </c>
      <c r="Q867">
        <v>24.35111119062589</v>
      </c>
      <c r="R867">
        <v>16.618006536172871</v>
      </c>
      <c r="S867">
        <v>7.7331046544530224</v>
      </c>
      <c r="T867">
        <v>92.228577854341196</v>
      </c>
      <c r="U867">
        <v>0.25</v>
      </c>
      <c r="V867">
        <v>0.18759987907481171</v>
      </c>
      <c r="W867">
        <v>20.670643002073501</v>
      </c>
      <c r="X867">
        <v>19.853397857525511</v>
      </c>
      <c r="Y867">
        <v>0.81724514454799291</v>
      </c>
    </row>
    <row r="868" spans="1:25" x14ac:dyDescent="0.35">
      <c r="A868">
        <v>867</v>
      </c>
      <c r="B868" t="s">
        <v>891</v>
      </c>
      <c r="C868">
        <v>2</v>
      </c>
      <c r="D868">
        <v>3</v>
      </c>
      <c r="E868">
        <v>0</v>
      </c>
      <c r="F868">
        <v>29.78428977587313</v>
      </c>
      <c r="G868">
        <v>0.19669690144996549</v>
      </c>
      <c r="H868">
        <v>0.2458711268124569</v>
      </c>
      <c r="I868">
        <v>1</v>
      </c>
      <c r="J868">
        <v>17.899110933687592</v>
      </c>
      <c r="K868">
        <v>17.899110933687592</v>
      </c>
      <c r="L868">
        <v>30.257640231361119</v>
      </c>
      <c r="M868">
        <v>9.4616788649809158E-2</v>
      </c>
      <c r="N868">
        <v>1.0473083943249051</v>
      </c>
      <c r="O868">
        <v>1</v>
      </c>
      <c r="P868">
        <v>0.25816468315307978</v>
      </c>
      <c r="Q868">
        <v>6.6361575496167724</v>
      </c>
      <c r="R868">
        <v>5.0561200378032529</v>
      </c>
      <c r="S868">
        <v>1.580037511813519</v>
      </c>
      <c r="T868">
        <v>25.705133128847979</v>
      </c>
      <c r="U868">
        <v>0.25</v>
      </c>
      <c r="V868">
        <v>0.18759987907481171</v>
      </c>
      <c r="W868">
        <v>5.676329648492505</v>
      </c>
      <c r="X868">
        <v>5.9515840786965493</v>
      </c>
      <c r="Y868">
        <v>-0.27525443020404428</v>
      </c>
    </row>
    <row r="869" spans="1:25" x14ac:dyDescent="0.35">
      <c r="A869">
        <v>868</v>
      </c>
      <c r="B869" t="s">
        <v>892</v>
      </c>
      <c r="C869">
        <v>3</v>
      </c>
      <c r="D869">
        <v>3</v>
      </c>
      <c r="E869">
        <v>0</v>
      </c>
      <c r="F869">
        <v>29.384254098206931</v>
      </c>
      <c r="G869">
        <v>0.20791010033220131</v>
      </c>
      <c r="H869">
        <v>0.25988762541525162</v>
      </c>
      <c r="I869">
        <v>2</v>
      </c>
      <c r="J869">
        <v>24.252689227878861</v>
      </c>
      <c r="K869">
        <v>48.505378455757722</v>
      </c>
      <c r="L869">
        <v>50.641328896871343</v>
      </c>
      <c r="M869">
        <v>0.15835735624268821</v>
      </c>
      <c r="N869">
        <v>1.0791786781213439</v>
      </c>
      <c r="O869">
        <v>1</v>
      </c>
      <c r="P869">
        <v>0.28046518405572629</v>
      </c>
      <c r="Q869">
        <v>11.390808062799611</v>
      </c>
      <c r="R869">
        <v>8.4440571658654022</v>
      </c>
      <c r="S869">
        <v>2.946750896934208</v>
      </c>
      <c r="T869">
        <v>40.613982449017072</v>
      </c>
      <c r="U869">
        <v>0.25</v>
      </c>
      <c r="V869">
        <v>0.18759987907481171</v>
      </c>
      <c r="W869">
        <v>9.5003071772408312</v>
      </c>
      <c r="X869">
        <v>10.52884377190453</v>
      </c>
      <c r="Y869">
        <v>-1.0285365946636931</v>
      </c>
    </row>
    <row r="870" spans="1:25" x14ac:dyDescent="0.35">
      <c r="A870">
        <v>869</v>
      </c>
      <c r="B870" t="s">
        <v>893</v>
      </c>
      <c r="C870">
        <v>4</v>
      </c>
      <c r="D870">
        <v>3</v>
      </c>
      <c r="E870">
        <v>0</v>
      </c>
      <c r="F870">
        <v>29.125653108772511</v>
      </c>
      <c r="G870">
        <v>0.20167984911279979</v>
      </c>
      <c r="H870">
        <v>0.2520998113909998</v>
      </c>
      <c r="I870">
        <v>3</v>
      </c>
      <c r="J870">
        <v>20.63486485508146</v>
      </c>
      <c r="K870">
        <v>61.904594565244373</v>
      </c>
      <c r="L870">
        <v>72.069488794031244</v>
      </c>
      <c r="M870">
        <v>0.22536402499283389</v>
      </c>
      <c r="N870">
        <v>1.112682012496417</v>
      </c>
      <c r="O870">
        <v>1</v>
      </c>
      <c r="P870">
        <v>0.28050692548850481</v>
      </c>
      <c r="Q870">
        <v>16.211280277321801</v>
      </c>
      <c r="R870">
        <v>11.655642920622119</v>
      </c>
      <c r="S870">
        <v>4.5556373566996804</v>
      </c>
      <c r="T870">
        <v>57.792798695040219</v>
      </c>
      <c r="U870">
        <v>0.25</v>
      </c>
      <c r="V870">
        <v>0.18759987907481171</v>
      </c>
      <c r="W870">
        <v>13.52022738274376</v>
      </c>
      <c r="X870">
        <v>14.53496362561684</v>
      </c>
      <c r="Y870">
        <v>-1.014736242873076</v>
      </c>
    </row>
    <row r="871" spans="1:25" x14ac:dyDescent="0.35">
      <c r="A871">
        <v>870</v>
      </c>
      <c r="B871" t="s">
        <v>894</v>
      </c>
      <c r="C871">
        <v>5</v>
      </c>
      <c r="D871">
        <v>3</v>
      </c>
      <c r="E871">
        <v>0</v>
      </c>
      <c r="F871">
        <v>30.13408382463134</v>
      </c>
      <c r="G871">
        <v>0.19005645854665679</v>
      </c>
      <c r="H871">
        <v>0.23757057318332089</v>
      </c>
      <c r="I871">
        <v>4</v>
      </c>
      <c r="J871">
        <v>25.245066562312381</v>
      </c>
      <c r="K871">
        <v>100.9802662492495</v>
      </c>
      <c r="L871">
        <v>96.661284471274158</v>
      </c>
      <c r="M871">
        <v>0.30226350282129089</v>
      </c>
      <c r="N871">
        <v>1.1511317514106449</v>
      </c>
      <c r="O871">
        <v>1</v>
      </c>
      <c r="P871">
        <v>0.27347502999214712</v>
      </c>
      <c r="Q871">
        <v>21.594226675559842</v>
      </c>
      <c r="R871">
        <v>15.007301570196381</v>
      </c>
      <c r="S871">
        <v>6.5869251053634663</v>
      </c>
      <c r="T871">
        <v>78.962334060919304</v>
      </c>
      <c r="U871">
        <v>0.25</v>
      </c>
      <c r="V871">
        <v>0.18759987907481171</v>
      </c>
      <c r="W871">
        <v>18.133645278027011</v>
      </c>
      <c r="X871">
        <v>18.371101405181321</v>
      </c>
      <c r="Y871">
        <v>-0.2374561271543065</v>
      </c>
    </row>
    <row r="872" spans="1:25" x14ac:dyDescent="0.35">
      <c r="A872">
        <v>871</v>
      </c>
      <c r="B872" t="s">
        <v>895</v>
      </c>
      <c r="C872">
        <v>6</v>
      </c>
      <c r="D872">
        <v>3</v>
      </c>
      <c r="E872">
        <v>0</v>
      </c>
      <c r="F872">
        <v>31.0531734357819</v>
      </c>
      <c r="G872">
        <v>0.2042098275832652</v>
      </c>
      <c r="H872">
        <v>0.25526228447908161</v>
      </c>
      <c r="I872">
        <v>5</v>
      </c>
      <c r="J872">
        <v>26.03103956774207</v>
      </c>
      <c r="K872">
        <v>130.15519783871039</v>
      </c>
      <c r="L872">
        <v>119.9875042265771</v>
      </c>
      <c r="M872">
        <v>0.37520547673963239</v>
      </c>
      <c r="N872">
        <v>1.187602738369816</v>
      </c>
      <c r="O872">
        <v>1</v>
      </c>
      <c r="P872">
        <v>0.30315018804989241</v>
      </c>
      <c r="Q872">
        <v>27.412493017935969</v>
      </c>
      <c r="R872">
        <v>18.465766123486169</v>
      </c>
      <c r="S872">
        <v>8.946726894449796</v>
      </c>
      <c r="T872">
        <v>90.425452790497459</v>
      </c>
      <c r="U872">
        <v>0.25</v>
      </c>
      <c r="V872">
        <v>0.18759987907481171</v>
      </c>
      <c r="W872">
        <v>22.50964128339433</v>
      </c>
      <c r="X872">
        <v>24.502627550255621</v>
      </c>
      <c r="Y872">
        <v>-1.992986266861287</v>
      </c>
    </row>
    <row r="873" spans="1:25" x14ac:dyDescent="0.35">
      <c r="A873">
        <v>872</v>
      </c>
      <c r="B873" t="s">
        <v>896</v>
      </c>
      <c r="C873">
        <v>7</v>
      </c>
      <c r="D873">
        <v>3</v>
      </c>
      <c r="E873">
        <v>0</v>
      </c>
      <c r="F873">
        <v>29.775217861240051</v>
      </c>
      <c r="G873">
        <v>0.16390863080912649</v>
      </c>
      <c r="H873">
        <v>0.2048857885114081</v>
      </c>
      <c r="I873">
        <v>8</v>
      </c>
      <c r="J873">
        <v>21.439065048911331</v>
      </c>
      <c r="K873">
        <v>171.51252039129071</v>
      </c>
      <c r="L873">
        <v>183.9836098405261</v>
      </c>
      <c r="M873">
        <v>0.57532372631184914</v>
      </c>
      <c r="N873">
        <v>1.287661863155924</v>
      </c>
      <c r="O873">
        <v>1.2</v>
      </c>
      <c r="P873">
        <v>0.31658833940252451</v>
      </c>
      <c r="Q873">
        <v>42.227440479282123</v>
      </c>
      <c r="R873">
        <v>21.862592806151291</v>
      </c>
      <c r="S873">
        <v>20.364847673130829</v>
      </c>
      <c r="T873">
        <v>133.3828041771061</v>
      </c>
      <c r="U873">
        <v>0.25</v>
      </c>
      <c r="V873">
        <v>0.18759987907481171</v>
      </c>
      <c r="W873">
        <v>34.515302957830031</v>
      </c>
      <c r="X873">
        <v>30.156501580281159</v>
      </c>
      <c r="Y873">
        <v>4.3588013775488719</v>
      </c>
    </row>
    <row r="874" spans="1:25" x14ac:dyDescent="0.35">
      <c r="A874">
        <v>873</v>
      </c>
      <c r="B874" t="s">
        <v>897</v>
      </c>
      <c r="C874">
        <v>8</v>
      </c>
      <c r="D874">
        <v>3</v>
      </c>
      <c r="E874">
        <v>0</v>
      </c>
      <c r="F874">
        <v>28.542890084334459</v>
      </c>
      <c r="G874">
        <v>0.16582099003325479</v>
      </c>
      <c r="H874">
        <v>0.20727623754156849</v>
      </c>
      <c r="I874">
        <v>7</v>
      </c>
      <c r="J874">
        <v>24.288263161165968</v>
      </c>
      <c r="K874">
        <v>170.01784212816179</v>
      </c>
      <c r="L874">
        <v>159.27990017313459</v>
      </c>
      <c r="M874">
        <v>0.49807428919139601</v>
      </c>
      <c r="N874">
        <v>1.249037144595698</v>
      </c>
      <c r="O874">
        <v>1.2</v>
      </c>
      <c r="P874">
        <v>0.31067486385775239</v>
      </c>
      <c r="Q874">
        <v>36.498592575720068</v>
      </c>
      <c r="R874">
        <v>19.480921889121419</v>
      </c>
      <c r="S874">
        <v>17.01767068659866</v>
      </c>
      <c r="T874">
        <v>117.4816402025738</v>
      </c>
      <c r="U874">
        <v>0.25</v>
      </c>
      <c r="V874">
        <v>0.18759987907481171</v>
      </c>
      <c r="W874">
        <v>29.88089001152813</v>
      </c>
      <c r="X874">
        <v>26.411950739107169</v>
      </c>
      <c r="Y874">
        <v>3.4689392724209651</v>
      </c>
    </row>
    <row r="875" spans="1:25" x14ac:dyDescent="0.35">
      <c r="A875">
        <v>874</v>
      </c>
      <c r="B875" t="s">
        <v>898</v>
      </c>
      <c r="C875">
        <v>9</v>
      </c>
      <c r="D875">
        <v>3</v>
      </c>
      <c r="E875">
        <v>0</v>
      </c>
      <c r="F875">
        <v>27.249617378415959</v>
      </c>
      <c r="G875">
        <v>0.15897529790494461</v>
      </c>
      <c r="H875">
        <v>0.1987191223811807</v>
      </c>
      <c r="I875">
        <v>9</v>
      </c>
      <c r="J875">
        <v>28.286786463070239</v>
      </c>
      <c r="K875">
        <v>254.58107816763211</v>
      </c>
      <c r="L875">
        <v>200.09888429798059</v>
      </c>
      <c r="M875">
        <v>0.62571680077884806</v>
      </c>
      <c r="N875">
        <v>1.3128584003894239</v>
      </c>
      <c r="O875">
        <v>1.2</v>
      </c>
      <c r="P875">
        <v>0.31306808296337651</v>
      </c>
      <c r="Q875">
        <v>45.885710009207159</v>
      </c>
      <c r="R875">
        <v>23.300664664519498</v>
      </c>
      <c r="S875">
        <v>22.585045344687661</v>
      </c>
      <c r="T875">
        <v>146.56783142782069</v>
      </c>
      <c r="U875">
        <v>0.25</v>
      </c>
      <c r="V875">
        <v>0.18759987907481171</v>
      </c>
      <c r="W875">
        <v>37.538526497305902</v>
      </c>
      <c r="X875">
        <v>31.810779741718509</v>
      </c>
      <c r="Y875">
        <v>5.7277467555873969</v>
      </c>
    </row>
    <row r="876" spans="1:25" x14ac:dyDescent="0.35">
      <c r="A876">
        <v>875</v>
      </c>
      <c r="B876" t="s">
        <v>899</v>
      </c>
      <c r="C876">
        <v>10</v>
      </c>
      <c r="D876">
        <v>3</v>
      </c>
      <c r="E876">
        <v>0</v>
      </c>
      <c r="F876">
        <v>28.652058258552561</v>
      </c>
      <c r="G876">
        <v>0.14136902342524671</v>
      </c>
      <c r="H876">
        <v>0.17671127928155839</v>
      </c>
      <c r="I876">
        <v>2</v>
      </c>
      <c r="J876">
        <v>24.09114908610302</v>
      </c>
      <c r="K876">
        <v>48.182298172206053</v>
      </c>
      <c r="L876">
        <v>51.705338696949603</v>
      </c>
      <c r="M876">
        <v>0.16168455524451211</v>
      </c>
      <c r="N876">
        <v>1.0808422776222559</v>
      </c>
      <c r="O876">
        <v>1</v>
      </c>
      <c r="P876">
        <v>0.19099702158022219</v>
      </c>
      <c r="Q876">
        <v>9.80403322695072</v>
      </c>
      <c r="R876">
        <v>7.2565875187773763</v>
      </c>
      <c r="S876">
        <v>2.5474457081733441</v>
      </c>
      <c r="T876">
        <v>51.330817338598393</v>
      </c>
      <c r="U876">
        <v>0.25</v>
      </c>
      <c r="V876">
        <v>0.18759987907481171</v>
      </c>
      <c r="W876">
        <v>9.6999152870699294</v>
      </c>
      <c r="X876">
        <v>7.3095332374593838</v>
      </c>
      <c r="Y876">
        <v>2.3903820496105461</v>
      </c>
    </row>
    <row r="877" spans="1:25" x14ac:dyDescent="0.35">
      <c r="A877">
        <v>876</v>
      </c>
      <c r="B877" t="s">
        <v>900</v>
      </c>
      <c r="C877">
        <v>11</v>
      </c>
      <c r="D877">
        <v>3</v>
      </c>
      <c r="E877">
        <v>0</v>
      </c>
      <c r="F877">
        <v>27.553429713196451</v>
      </c>
      <c r="G877">
        <v>0.1348190425456012</v>
      </c>
      <c r="H877">
        <v>0.1685238031820015</v>
      </c>
      <c r="I877">
        <v>7</v>
      </c>
      <c r="J877">
        <v>21.811781162355999</v>
      </c>
      <c r="K877">
        <v>152.68246813649199</v>
      </c>
      <c r="L877">
        <v>158.26888748837661</v>
      </c>
      <c r="M877">
        <v>0.49491281417931371</v>
      </c>
      <c r="N877">
        <v>1.247456407089657</v>
      </c>
      <c r="O877">
        <v>1</v>
      </c>
      <c r="P877">
        <v>0.21022609802650399</v>
      </c>
      <c r="Q877">
        <v>31.66707855841646</v>
      </c>
      <c r="R877">
        <v>20.308255024187311</v>
      </c>
      <c r="S877">
        <v>11.358823534229151</v>
      </c>
      <c r="T877">
        <v>150.63343160383479</v>
      </c>
      <c r="U877">
        <v>0.25</v>
      </c>
      <c r="V877">
        <v>0.18759987907481171</v>
      </c>
      <c r="W877">
        <v>29.691224154124441</v>
      </c>
      <c r="X877">
        <v>21.33765987594041</v>
      </c>
      <c r="Y877">
        <v>8.3535642781840203</v>
      </c>
    </row>
    <row r="878" spans="1:25" x14ac:dyDescent="0.35">
      <c r="A878">
        <v>877</v>
      </c>
      <c r="B878" t="s">
        <v>901</v>
      </c>
      <c r="C878">
        <v>12</v>
      </c>
      <c r="D878">
        <v>3</v>
      </c>
      <c r="E878">
        <v>0</v>
      </c>
      <c r="F878">
        <v>24.48495521782349</v>
      </c>
      <c r="G878">
        <v>0.1128037882904003</v>
      </c>
      <c r="H878">
        <v>0.14100473536300029</v>
      </c>
      <c r="I878">
        <v>4</v>
      </c>
      <c r="J878">
        <v>22.472158946018649</v>
      </c>
      <c r="K878">
        <v>89.88863578407458</v>
      </c>
      <c r="L878">
        <v>86.747081832390521</v>
      </c>
      <c r="M878">
        <v>0.27126141513229868</v>
      </c>
      <c r="N878">
        <v>1.1356307075661489</v>
      </c>
      <c r="O878">
        <v>1</v>
      </c>
      <c r="P878">
        <v>0.16012930739046169</v>
      </c>
      <c r="Q878">
        <v>14.704368667608231</v>
      </c>
      <c r="R878">
        <v>10.35855657628154</v>
      </c>
      <c r="S878">
        <v>4.3458120913266924</v>
      </c>
      <c r="T878">
        <v>91.828091354650539</v>
      </c>
      <c r="U878">
        <v>0.25</v>
      </c>
      <c r="V878">
        <v>0.18759987907481171</v>
      </c>
      <c r="W878">
        <v>16.273742061849259</v>
      </c>
      <c r="X878">
        <v>9.7853994538310101</v>
      </c>
      <c r="Y878">
        <v>6.4883426080182476</v>
      </c>
    </row>
    <row r="879" spans="1:25" x14ac:dyDescent="0.35">
      <c r="A879">
        <v>878</v>
      </c>
      <c r="B879" t="s">
        <v>902</v>
      </c>
      <c r="C879">
        <v>13</v>
      </c>
      <c r="D879">
        <v>3</v>
      </c>
      <c r="E879">
        <v>0</v>
      </c>
      <c r="F879">
        <v>23.96090857569272</v>
      </c>
      <c r="G879">
        <v>0.1200504670064766</v>
      </c>
      <c r="H879">
        <v>0.15006308375809579</v>
      </c>
      <c r="I879">
        <v>5</v>
      </c>
      <c r="J879">
        <v>19.988328342318361</v>
      </c>
      <c r="K879">
        <v>99.941641711591842</v>
      </c>
      <c r="L879">
        <v>107.005618855419</v>
      </c>
      <c r="M879">
        <v>0.33461062879224279</v>
      </c>
      <c r="N879">
        <v>1.167305314396121</v>
      </c>
      <c r="O879">
        <v>1</v>
      </c>
      <c r="P879">
        <v>0.17516943516549549</v>
      </c>
      <c r="Q879">
        <v>19.240910841278971</v>
      </c>
      <c r="R879">
        <v>13.186548954406369</v>
      </c>
      <c r="S879">
        <v>6.0543618868726021</v>
      </c>
      <c r="T879">
        <v>109.84171309966641</v>
      </c>
      <c r="U879">
        <v>0.25</v>
      </c>
      <c r="V879">
        <v>0.18759987907481171</v>
      </c>
      <c r="W879">
        <v>20.074241157602</v>
      </c>
      <c r="X879">
        <v>12.846074515910081</v>
      </c>
      <c r="Y879">
        <v>7.2281666416919084</v>
      </c>
    </row>
    <row r="880" spans="1:25" x14ac:dyDescent="0.35">
      <c r="A880">
        <v>879</v>
      </c>
      <c r="B880" t="s">
        <v>903</v>
      </c>
      <c r="C880">
        <v>14</v>
      </c>
      <c r="D880">
        <v>3</v>
      </c>
      <c r="E880">
        <v>0</v>
      </c>
      <c r="F880">
        <v>22.01663287165146</v>
      </c>
      <c r="G880">
        <v>0.10204384134353831</v>
      </c>
      <c r="H880">
        <v>0.1275548016794229</v>
      </c>
      <c r="I880">
        <v>5</v>
      </c>
      <c r="J880">
        <v>18.572394008845901</v>
      </c>
      <c r="K880">
        <v>92.861970044229523</v>
      </c>
      <c r="L880">
        <v>103.2345423432827</v>
      </c>
      <c r="M880">
        <v>0.32281832950509498</v>
      </c>
      <c r="N880">
        <v>1.161409164752548</v>
      </c>
      <c r="O880">
        <v>1</v>
      </c>
      <c r="P880">
        <v>0.14814331567867539</v>
      </c>
      <c r="Q880">
        <v>16.580137742974351</v>
      </c>
      <c r="R880">
        <v>11.420703914632499</v>
      </c>
      <c r="S880">
        <v>5.1594338283418546</v>
      </c>
      <c r="T880">
        <v>111.9195804887807</v>
      </c>
      <c r="U880">
        <v>0.25</v>
      </c>
      <c r="V880">
        <v>0.18759987907481171</v>
      </c>
      <c r="W880">
        <v>19.36678765994337</v>
      </c>
      <c r="X880">
        <v>10.53444926005073</v>
      </c>
      <c r="Y880">
        <v>8.8323383998926399</v>
      </c>
    </row>
    <row r="881" spans="1:25" x14ac:dyDescent="0.35">
      <c r="A881">
        <v>880</v>
      </c>
      <c r="B881" t="s">
        <v>904</v>
      </c>
      <c r="C881">
        <v>15</v>
      </c>
      <c r="D881">
        <v>3</v>
      </c>
      <c r="E881">
        <v>0</v>
      </c>
      <c r="F881">
        <v>23.940909995596339</v>
      </c>
      <c r="G881">
        <v>0.1038314904004784</v>
      </c>
      <c r="H881">
        <v>0.12978936300059801</v>
      </c>
      <c r="I881">
        <v>5</v>
      </c>
      <c r="J881">
        <v>24.687975141845829</v>
      </c>
      <c r="K881">
        <v>123.4398757092291</v>
      </c>
      <c r="L881">
        <v>107.6343350699112</v>
      </c>
      <c r="M881">
        <v>0.33657664824162681</v>
      </c>
      <c r="N881">
        <v>1.1682883241208131</v>
      </c>
      <c r="O881">
        <v>1</v>
      </c>
      <c r="P881">
        <v>0.15163139738867651</v>
      </c>
      <c r="Q881">
        <v>17.572413680251611</v>
      </c>
      <c r="R881">
        <v>12.03292941815582</v>
      </c>
      <c r="S881">
        <v>5.5394842620957991</v>
      </c>
      <c r="T881">
        <v>115.8890175971159</v>
      </c>
      <c r="U881">
        <v>0.25</v>
      </c>
      <c r="V881">
        <v>0.18759987907481171</v>
      </c>
      <c r="W881">
        <v>20.192188243413099</v>
      </c>
      <c r="X881">
        <v>11.175833428573361</v>
      </c>
      <c r="Y881">
        <v>9.0163548148397474</v>
      </c>
    </row>
    <row r="882" spans="1:25" x14ac:dyDescent="0.35">
      <c r="A882">
        <v>881</v>
      </c>
      <c r="B882" t="s">
        <v>905</v>
      </c>
      <c r="C882">
        <v>16</v>
      </c>
      <c r="D882">
        <v>3</v>
      </c>
      <c r="E882">
        <v>0</v>
      </c>
      <c r="F882">
        <v>20.245628767316461</v>
      </c>
      <c r="G882">
        <v>9.1746479044877802E-2</v>
      </c>
      <c r="H882">
        <v>0.1146830988060972</v>
      </c>
      <c r="I882">
        <v>6</v>
      </c>
      <c r="J882">
        <v>20.057702711300632</v>
      </c>
      <c r="K882">
        <v>120.3462162678038</v>
      </c>
      <c r="L882">
        <v>121.32229993570191</v>
      </c>
      <c r="M882">
        <v>0.37937943354972198</v>
      </c>
      <c r="N882">
        <v>1.189689716774861</v>
      </c>
      <c r="O882">
        <v>1</v>
      </c>
      <c r="P882">
        <v>0.13643730333748921</v>
      </c>
      <c r="Q882">
        <v>18.358620706822631</v>
      </c>
      <c r="R882">
        <v>12.34514878826803</v>
      </c>
      <c r="S882">
        <v>6.0134719185546004</v>
      </c>
      <c r="T882">
        <v>134.5571940938398</v>
      </c>
      <c r="U882">
        <v>0.25</v>
      </c>
      <c r="V882">
        <v>0.18759987907481171</v>
      </c>
      <c r="W882">
        <v>22.76004879701572</v>
      </c>
      <c r="X882">
        <v>11.13089384872726</v>
      </c>
      <c r="Y882">
        <v>11.629154948288461</v>
      </c>
    </row>
    <row r="883" spans="1:25" x14ac:dyDescent="0.35">
      <c r="A883">
        <v>882</v>
      </c>
      <c r="B883" t="s">
        <v>906</v>
      </c>
      <c r="C883">
        <v>17</v>
      </c>
      <c r="D883">
        <v>3</v>
      </c>
      <c r="E883">
        <v>0</v>
      </c>
      <c r="F883">
        <v>20.544635020147759</v>
      </c>
      <c r="G883">
        <v>0.1125912704077927</v>
      </c>
      <c r="H883">
        <v>0.1407390880097408</v>
      </c>
      <c r="I883">
        <v>10</v>
      </c>
      <c r="J883">
        <v>22.536093485619599</v>
      </c>
      <c r="K883">
        <v>225.360934856196</v>
      </c>
      <c r="L883">
        <v>208.23861743879471</v>
      </c>
      <c r="M883">
        <v>0.65117005504327052</v>
      </c>
      <c r="N883">
        <v>1.325585027521635</v>
      </c>
      <c r="O883">
        <v>1.3</v>
      </c>
      <c r="P883">
        <v>0.24253011620859069</v>
      </c>
      <c r="Q883">
        <v>44.58898478655216</v>
      </c>
      <c r="R883">
        <v>20.699822858262511</v>
      </c>
      <c r="S883">
        <v>23.889161928289649</v>
      </c>
      <c r="T883">
        <v>183.84926987048041</v>
      </c>
      <c r="U883">
        <v>0.25</v>
      </c>
      <c r="V883">
        <v>0.18759987907481171</v>
      </c>
      <c r="W883">
        <v>39.065539450223874</v>
      </c>
      <c r="X883">
        <v>23.445850485396232</v>
      </c>
      <c r="Y883">
        <v>15.61968896482764</v>
      </c>
    </row>
    <row r="884" spans="1:25" x14ac:dyDescent="0.35">
      <c r="A884">
        <v>883</v>
      </c>
      <c r="B884" t="s">
        <v>907</v>
      </c>
      <c r="C884">
        <v>18</v>
      </c>
      <c r="D884">
        <v>3</v>
      </c>
      <c r="E884">
        <v>0</v>
      </c>
      <c r="F884">
        <v>21.01029758392248</v>
      </c>
      <c r="G884">
        <v>0.1053205172520001</v>
      </c>
      <c r="H884">
        <v>0.13165064656500011</v>
      </c>
      <c r="I884">
        <v>8</v>
      </c>
      <c r="J884">
        <v>19.34930291349399</v>
      </c>
      <c r="K884">
        <v>154.79442330795189</v>
      </c>
      <c r="L884">
        <v>166.08663795166069</v>
      </c>
      <c r="M884">
        <v>0.51935921639857308</v>
      </c>
      <c r="N884">
        <v>1.259679608199286</v>
      </c>
      <c r="O884">
        <v>1.3</v>
      </c>
      <c r="P884">
        <v>0.21558892534943669</v>
      </c>
      <c r="Q884">
        <v>33.669576792523237</v>
      </c>
      <c r="R884">
        <v>16.44842024095999</v>
      </c>
      <c r="S884">
        <v>17.221156551563251</v>
      </c>
      <c r="T884">
        <v>156.17489042143521</v>
      </c>
      <c r="U884">
        <v>0.25</v>
      </c>
      <c r="V884">
        <v>0.18759987907481171</v>
      </c>
      <c r="W884">
        <v>31.157833195673579</v>
      </c>
      <c r="X884">
        <v>17.492330617714579</v>
      </c>
      <c r="Y884">
        <v>13.66550257795901</v>
      </c>
    </row>
    <row r="885" spans="1:25" x14ac:dyDescent="0.35">
      <c r="A885">
        <v>884</v>
      </c>
      <c r="B885" t="s">
        <v>908</v>
      </c>
      <c r="C885">
        <v>19</v>
      </c>
      <c r="D885">
        <v>3</v>
      </c>
      <c r="E885">
        <v>0</v>
      </c>
      <c r="F885">
        <v>20.950493149881719</v>
      </c>
      <c r="G885">
        <v>0.10089761921009791</v>
      </c>
      <c r="H885">
        <v>0.1261220240126224</v>
      </c>
      <c r="I885">
        <v>10</v>
      </c>
      <c r="J885">
        <v>23.501996387008472</v>
      </c>
      <c r="K885">
        <v>235.01996387008469</v>
      </c>
      <c r="L885">
        <v>209.67048151367931</v>
      </c>
      <c r="M885">
        <v>0.65564754831481109</v>
      </c>
      <c r="N885">
        <v>1.327823774157405</v>
      </c>
      <c r="O885">
        <v>1.3</v>
      </c>
      <c r="P885">
        <v>0.21770816850745461</v>
      </c>
      <c r="Q885">
        <v>42.716585759871322</v>
      </c>
      <c r="R885">
        <v>19.797152461035971</v>
      </c>
      <c r="S885">
        <v>22.919433298835351</v>
      </c>
      <c r="T885">
        <v>196.21030323631911</v>
      </c>
      <c r="U885">
        <v>0.25</v>
      </c>
      <c r="V885">
        <v>0.18759987907481171</v>
      </c>
      <c r="W885">
        <v>39.33415697752379</v>
      </c>
      <c r="X885">
        <v>21.15525240336509</v>
      </c>
      <c r="Y885">
        <v>18.1789045741587</v>
      </c>
    </row>
    <row r="886" spans="1:25" x14ac:dyDescent="0.35">
      <c r="A886">
        <v>885</v>
      </c>
      <c r="B886" t="s">
        <v>909</v>
      </c>
      <c r="C886">
        <v>20</v>
      </c>
      <c r="D886">
        <v>3</v>
      </c>
      <c r="E886">
        <v>0</v>
      </c>
      <c r="F886">
        <v>21.3426882614052</v>
      </c>
      <c r="G886">
        <v>0.14220485926225149</v>
      </c>
      <c r="H886">
        <v>0.17775607407781441</v>
      </c>
      <c r="I886">
        <v>9</v>
      </c>
      <c r="J886">
        <v>22.61098461244924</v>
      </c>
      <c r="K886">
        <v>203.49886151204319</v>
      </c>
      <c r="L886">
        <v>187.12205441026441</v>
      </c>
      <c r="M886">
        <v>0.5851377615199318</v>
      </c>
      <c r="N886">
        <v>1.292568880759966</v>
      </c>
      <c r="O886">
        <v>1.3</v>
      </c>
      <c r="P886">
        <v>0.29869056063476002</v>
      </c>
      <c r="Q886">
        <v>42.65270226089217</v>
      </c>
      <c r="R886">
        <v>20.30670640972048</v>
      </c>
      <c r="S886">
        <v>22.34599585117169</v>
      </c>
      <c r="T886">
        <v>142.79896281371961</v>
      </c>
      <c r="U886">
        <v>0.25</v>
      </c>
      <c r="V886">
        <v>0.18759987907481171</v>
      </c>
      <c r="W886">
        <v>35.104074779595948</v>
      </c>
      <c r="X886">
        <v>26.609665412275021</v>
      </c>
      <c r="Y886">
        <v>8.4944093673209302</v>
      </c>
    </row>
    <row r="887" spans="1:25" x14ac:dyDescent="0.35">
      <c r="A887">
        <v>886</v>
      </c>
      <c r="B887" t="s">
        <v>910</v>
      </c>
      <c r="C887">
        <v>21</v>
      </c>
      <c r="D887">
        <v>3</v>
      </c>
      <c r="E887">
        <v>0</v>
      </c>
      <c r="F887">
        <v>20.9960070193492</v>
      </c>
      <c r="G887">
        <v>0.15613289981430181</v>
      </c>
      <c r="H887">
        <v>0.19516612476787731</v>
      </c>
      <c r="I887">
        <v>7</v>
      </c>
      <c r="J887">
        <v>25.99499258850156</v>
      </c>
      <c r="K887">
        <v>181.96494811951089</v>
      </c>
      <c r="L887">
        <v>142.21349093093141</v>
      </c>
      <c r="M887">
        <v>0.44470698017676141</v>
      </c>
      <c r="N887">
        <v>1.222353490088381</v>
      </c>
      <c r="O887">
        <v>1.3</v>
      </c>
      <c r="P887">
        <v>0.31013059188415099</v>
      </c>
      <c r="Q887">
        <v>32.581959993413662</v>
      </c>
      <c r="R887">
        <v>16.40314122028159</v>
      </c>
      <c r="S887">
        <v>16.178818773132068</v>
      </c>
      <c r="T887">
        <v>105.0588392311347</v>
      </c>
      <c r="U887">
        <v>0.25</v>
      </c>
      <c r="V887">
        <v>0.18759987907481171</v>
      </c>
      <c r="W887">
        <v>26.679233701449569</v>
      </c>
      <c r="X887">
        <v>22.204204731761241</v>
      </c>
      <c r="Y887">
        <v>4.475028969688335</v>
      </c>
    </row>
    <row r="888" spans="1:25" x14ac:dyDescent="0.35">
      <c r="A888">
        <v>887</v>
      </c>
      <c r="B888" t="s">
        <v>911</v>
      </c>
      <c r="C888">
        <v>22</v>
      </c>
      <c r="D888">
        <v>3</v>
      </c>
      <c r="E888">
        <v>0</v>
      </c>
      <c r="F888">
        <v>23.29438176330228</v>
      </c>
      <c r="G888">
        <v>0.17672489402248029</v>
      </c>
      <c r="H888">
        <v>0.22090611752810041</v>
      </c>
      <c r="I888">
        <v>3</v>
      </c>
      <c r="J888">
        <v>22.126092102554018</v>
      </c>
      <c r="K888">
        <v>66.378276307662048</v>
      </c>
      <c r="L888">
        <v>59.637154235759041</v>
      </c>
      <c r="M888">
        <v>0.18648764328132969</v>
      </c>
      <c r="N888">
        <v>1.093243821640665</v>
      </c>
      <c r="O888">
        <v>1</v>
      </c>
      <c r="P888">
        <v>0.24150424815022231</v>
      </c>
      <c r="Q888">
        <v>12.747263679436511</v>
      </c>
      <c r="R888">
        <v>9.3280297969075505</v>
      </c>
      <c r="S888">
        <v>3.4192338825289572</v>
      </c>
      <c r="T888">
        <v>52.782772050897243</v>
      </c>
      <c r="U888">
        <v>0.25</v>
      </c>
      <c r="V888">
        <v>0.18759987907481171</v>
      </c>
      <c r="W888">
        <v>11.187922922994289</v>
      </c>
      <c r="X888">
        <v>10.539369762116831</v>
      </c>
      <c r="Y888">
        <v>0.64855316087746573</v>
      </c>
    </row>
    <row r="889" spans="1:25" x14ac:dyDescent="0.35">
      <c r="A889">
        <v>888</v>
      </c>
      <c r="B889" t="s">
        <v>912</v>
      </c>
      <c r="C889">
        <v>23</v>
      </c>
      <c r="D889">
        <v>3</v>
      </c>
      <c r="E889">
        <v>0</v>
      </c>
      <c r="F889">
        <v>24.77974476647028</v>
      </c>
      <c r="G889">
        <v>0.17691988018827889</v>
      </c>
      <c r="H889">
        <v>0.22114985023534869</v>
      </c>
      <c r="I889">
        <v>2</v>
      </c>
      <c r="J889">
        <v>21.867293803036219</v>
      </c>
      <c r="K889">
        <v>43.734587606072438</v>
      </c>
      <c r="L889">
        <v>41.314858642736247</v>
      </c>
      <c r="M889">
        <v>0.1291931300129901</v>
      </c>
      <c r="N889">
        <v>1.064596565006495</v>
      </c>
      <c r="O889">
        <v>1</v>
      </c>
      <c r="P889">
        <v>0.235435370912253</v>
      </c>
      <c r="Q889">
        <v>8.7348785830884932</v>
      </c>
      <c r="R889">
        <v>6.5638976267297648</v>
      </c>
      <c r="S889">
        <v>2.1709809563587279</v>
      </c>
      <c r="T889">
        <v>37.100961292447387</v>
      </c>
      <c r="U889">
        <v>0.25</v>
      </c>
      <c r="V889">
        <v>0.18759987907481171</v>
      </c>
      <c r="W889">
        <v>7.7506624853702624</v>
      </c>
      <c r="X889">
        <v>7.3094198410685767</v>
      </c>
      <c r="Y889">
        <v>0.44124264430168569</v>
      </c>
    </row>
    <row r="890" spans="1:25" x14ac:dyDescent="0.35">
      <c r="A890">
        <v>889</v>
      </c>
      <c r="B890" t="s">
        <v>913</v>
      </c>
      <c r="C890">
        <v>0</v>
      </c>
      <c r="D890">
        <v>4</v>
      </c>
      <c r="E890">
        <v>0</v>
      </c>
      <c r="F890">
        <v>25.50563435329838</v>
      </c>
      <c r="G890">
        <v>0.19081804131127281</v>
      </c>
      <c r="H890">
        <v>0.238522551639091</v>
      </c>
      <c r="I890">
        <v>5</v>
      </c>
      <c r="J890">
        <v>21.098747340024641</v>
      </c>
      <c r="K890">
        <v>105.49373670012319</v>
      </c>
      <c r="L890">
        <v>107.6267934592188</v>
      </c>
      <c r="M890">
        <v>0.33655306533894469</v>
      </c>
      <c r="N890">
        <v>1.168276532669472</v>
      </c>
      <c r="O890">
        <v>1</v>
      </c>
      <c r="P890">
        <v>0.27866029959239241</v>
      </c>
      <c r="Q890">
        <v>24.168236745114989</v>
      </c>
      <c r="R890">
        <v>16.549668554852431</v>
      </c>
      <c r="S890">
        <v>7.618568190262561</v>
      </c>
      <c r="T890">
        <v>86.730103931083249</v>
      </c>
      <c r="U890">
        <v>0.25</v>
      </c>
      <c r="V890">
        <v>0.18759987907481171</v>
      </c>
      <c r="W890">
        <v>20.19077343815918</v>
      </c>
      <c r="X890">
        <v>20.537133920501031</v>
      </c>
      <c r="Y890">
        <v>-0.34636048234185418</v>
      </c>
    </row>
    <row r="891" spans="1:25" x14ac:dyDescent="0.35">
      <c r="A891">
        <v>890</v>
      </c>
      <c r="B891" t="s">
        <v>914</v>
      </c>
      <c r="C891">
        <v>1</v>
      </c>
      <c r="D891">
        <v>4</v>
      </c>
      <c r="E891">
        <v>0</v>
      </c>
      <c r="F891">
        <v>24.83134727712148</v>
      </c>
      <c r="G891">
        <v>0.20394049180847609</v>
      </c>
      <c r="H891">
        <v>0.25492561476059511</v>
      </c>
      <c r="I891">
        <v>1</v>
      </c>
      <c r="J891">
        <v>22.795181498762211</v>
      </c>
      <c r="K891">
        <v>22.795181498762211</v>
      </c>
      <c r="L891">
        <v>18.454072878042361</v>
      </c>
      <c r="M891">
        <v>5.7706585836795221E-2</v>
      </c>
      <c r="N891">
        <v>1.028853292918398</v>
      </c>
      <c r="O891">
        <v>1</v>
      </c>
      <c r="P891">
        <v>0.26767189549862491</v>
      </c>
      <c r="Q891">
        <v>4.0962956791412521</v>
      </c>
      <c r="R891">
        <v>3.1209871841076211</v>
      </c>
      <c r="S891">
        <v>0.97530849503363148</v>
      </c>
      <c r="T891">
        <v>15.303420897104591</v>
      </c>
      <c r="U891">
        <v>0.25</v>
      </c>
      <c r="V891">
        <v>0.18759987907481171</v>
      </c>
      <c r="W891">
        <v>3.4619818403585092</v>
      </c>
      <c r="X891">
        <v>3.7635326986174178</v>
      </c>
      <c r="Y891">
        <v>-0.30155085825890898</v>
      </c>
    </row>
    <row r="892" spans="1:25" x14ac:dyDescent="0.35">
      <c r="A892">
        <v>891</v>
      </c>
      <c r="B892" t="s">
        <v>915</v>
      </c>
      <c r="C892">
        <v>2</v>
      </c>
      <c r="D892">
        <v>4</v>
      </c>
      <c r="E892">
        <v>0</v>
      </c>
      <c r="F892">
        <v>25.776162376738931</v>
      </c>
      <c r="G892">
        <v>0.1919241285419292</v>
      </c>
      <c r="H892">
        <v>0.23990516067741161</v>
      </c>
      <c r="I892">
        <v>4</v>
      </c>
      <c r="J892">
        <v>22.14885437782053</v>
      </c>
      <c r="K892">
        <v>88.595417511282108</v>
      </c>
      <c r="L892">
        <v>86.450746033217015</v>
      </c>
      <c r="M892">
        <v>0.27033476184852051</v>
      </c>
      <c r="N892">
        <v>1.1351673809242599</v>
      </c>
      <c r="O892">
        <v>1</v>
      </c>
      <c r="P892">
        <v>0.27233251291639121</v>
      </c>
      <c r="Q892">
        <v>19.289849446874371</v>
      </c>
      <c r="R892">
        <v>13.594364863562911</v>
      </c>
      <c r="S892">
        <v>5.6954845833114689</v>
      </c>
      <c r="T892">
        <v>70.831973899482776</v>
      </c>
      <c r="U892">
        <v>0.25</v>
      </c>
      <c r="V892">
        <v>0.18759987907481171</v>
      </c>
      <c r="W892">
        <v>16.21814950175877</v>
      </c>
      <c r="X892">
        <v>16.59198409422482</v>
      </c>
      <c r="Y892">
        <v>-0.37383459246604289</v>
      </c>
    </row>
    <row r="893" spans="1:25" x14ac:dyDescent="0.35">
      <c r="A893">
        <v>892</v>
      </c>
      <c r="B893" t="s">
        <v>916</v>
      </c>
      <c r="C893">
        <v>3</v>
      </c>
      <c r="D893">
        <v>4</v>
      </c>
      <c r="E893">
        <v>0</v>
      </c>
      <c r="F893">
        <v>28.72828420917407</v>
      </c>
      <c r="G893">
        <v>0.18837792957770491</v>
      </c>
      <c r="H893">
        <v>0.23547241197213109</v>
      </c>
      <c r="I893">
        <v>2</v>
      </c>
      <c r="J893">
        <v>24.417123528465051</v>
      </c>
      <c r="K893">
        <v>48.83424705693011</v>
      </c>
      <c r="L893">
        <v>49.919837722272248</v>
      </c>
      <c r="M893">
        <v>0.15610122597417539</v>
      </c>
      <c r="N893">
        <v>1.0780506129870879</v>
      </c>
      <c r="O893">
        <v>1</v>
      </c>
      <c r="P893">
        <v>0.25385117806810398</v>
      </c>
      <c r="Q893">
        <v>10.882122430843721</v>
      </c>
      <c r="R893">
        <v>8.0754074435828418</v>
      </c>
      <c r="S893">
        <v>2.806714987260873</v>
      </c>
      <c r="T893">
        <v>42.868118689306321</v>
      </c>
      <c r="U893">
        <v>0.25</v>
      </c>
      <c r="V893">
        <v>0.18759987907481171</v>
      </c>
      <c r="W893">
        <v>9.3649555201325008</v>
      </c>
      <c r="X893">
        <v>9.4037956749766582</v>
      </c>
      <c r="Y893">
        <v>-3.8840154844159203E-2</v>
      </c>
    </row>
    <row r="894" spans="1:25" x14ac:dyDescent="0.35">
      <c r="A894">
        <v>893</v>
      </c>
      <c r="B894" t="s">
        <v>917</v>
      </c>
      <c r="C894">
        <v>4</v>
      </c>
      <c r="D894">
        <v>4</v>
      </c>
      <c r="E894">
        <v>0</v>
      </c>
      <c r="F894">
        <v>27.9487896284434</v>
      </c>
      <c r="G894">
        <v>0.19621924615375669</v>
      </c>
      <c r="H894">
        <v>0.2452740576921959</v>
      </c>
      <c r="I894">
        <v>2</v>
      </c>
      <c r="J894">
        <v>20.30062666057853</v>
      </c>
      <c r="K894">
        <v>40.60125332115706</v>
      </c>
      <c r="L894">
        <v>47.792537961965813</v>
      </c>
      <c r="M894">
        <v>0.14944907893704179</v>
      </c>
      <c r="N894">
        <v>1.074724539468521</v>
      </c>
      <c r="O894">
        <v>1</v>
      </c>
      <c r="P894">
        <v>0.26360204869682069</v>
      </c>
      <c r="Q894">
        <v>10.556650193385011</v>
      </c>
      <c r="R894">
        <v>7.8581253563675348</v>
      </c>
      <c r="S894">
        <v>2.6985248370174761</v>
      </c>
      <c r="T894">
        <v>40.047678861277127</v>
      </c>
      <c r="U894">
        <v>0.25</v>
      </c>
      <c r="V894">
        <v>0.18759987907481171</v>
      </c>
      <c r="W894">
        <v>8.9658743423431346</v>
      </c>
      <c r="X894">
        <v>9.3778157706717291</v>
      </c>
      <c r="Y894">
        <v>-0.41194142832859448</v>
      </c>
    </row>
    <row r="895" spans="1:25" x14ac:dyDescent="0.35">
      <c r="A895">
        <v>894</v>
      </c>
      <c r="B895" t="s">
        <v>918</v>
      </c>
      <c r="C895">
        <v>5</v>
      </c>
      <c r="D895">
        <v>4</v>
      </c>
      <c r="E895">
        <v>0</v>
      </c>
      <c r="F895">
        <v>29.66823484431929</v>
      </c>
      <c r="G895">
        <v>0.18309478506779189</v>
      </c>
      <c r="H895">
        <v>0.22886848133473989</v>
      </c>
      <c r="I895">
        <v>2</v>
      </c>
      <c r="J895">
        <v>24.327266651100391</v>
      </c>
      <c r="K895">
        <v>48.654533302200782</v>
      </c>
      <c r="L895">
        <v>52.328805785061057</v>
      </c>
      <c r="M895">
        <v>0.1636341604766085</v>
      </c>
      <c r="N895">
        <v>1.081817080238304</v>
      </c>
      <c r="O895">
        <v>1</v>
      </c>
      <c r="P895">
        <v>0.24759383223612311</v>
      </c>
      <c r="Q895">
        <v>11.29893448585125</v>
      </c>
      <c r="R895">
        <v>8.3555230859267304</v>
      </c>
      <c r="S895">
        <v>2.9434113999245231</v>
      </c>
      <c r="T895">
        <v>45.634959416419477</v>
      </c>
      <c r="U895">
        <v>0.25</v>
      </c>
      <c r="V895">
        <v>0.18759987907481171</v>
      </c>
      <c r="W895">
        <v>9.8168776374067637</v>
      </c>
      <c r="X895">
        <v>9.5811314480699803</v>
      </c>
      <c r="Y895">
        <v>0.23574618933678509</v>
      </c>
    </row>
    <row r="896" spans="1:25" x14ac:dyDescent="0.35">
      <c r="A896">
        <v>895</v>
      </c>
      <c r="B896" t="s">
        <v>919</v>
      </c>
      <c r="C896">
        <v>6</v>
      </c>
      <c r="D896">
        <v>4</v>
      </c>
      <c r="E896">
        <v>0</v>
      </c>
      <c r="F896">
        <v>31.300867246949132</v>
      </c>
      <c r="G896">
        <v>0.1967416943184927</v>
      </c>
      <c r="H896">
        <v>0.24592711789811589</v>
      </c>
      <c r="I896">
        <v>2</v>
      </c>
      <c r="J896">
        <v>23.84493462939578</v>
      </c>
      <c r="K896">
        <v>47.68986925879156</v>
      </c>
      <c r="L896">
        <v>55.564540964745973</v>
      </c>
      <c r="M896">
        <v>0.17375242711214339</v>
      </c>
      <c r="N896">
        <v>1.0868762135560719</v>
      </c>
      <c r="O896">
        <v>1</v>
      </c>
      <c r="P896">
        <v>0.26729233471186181</v>
      </c>
      <c r="Q896">
        <v>12.32832728463762</v>
      </c>
      <c r="R896">
        <v>9.0743193242229196</v>
      </c>
      <c r="S896">
        <v>3.2540079604147021</v>
      </c>
      <c r="T896">
        <v>46.123010964483598</v>
      </c>
      <c r="U896">
        <v>0.25</v>
      </c>
      <c r="V896">
        <v>0.18759987907481171</v>
      </c>
      <c r="W896">
        <v>10.423901165833771</v>
      </c>
      <c r="X896">
        <v>10.931861933433421</v>
      </c>
      <c r="Y896">
        <v>-0.50796076759965025</v>
      </c>
    </row>
    <row r="897" spans="1:25" x14ac:dyDescent="0.35">
      <c r="A897">
        <v>896</v>
      </c>
      <c r="B897" t="s">
        <v>920</v>
      </c>
      <c r="C897">
        <v>7</v>
      </c>
      <c r="D897">
        <v>4</v>
      </c>
      <c r="E897">
        <v>0</v>
      </c>
      <c r="F897">
        <v>30.138566908289189</v>
      </c>
      <c r="G897">
        <v>0.16858080002428391</v>
      </c>
      <c r="H897">
        <v>0.2107260000303548</v>
      </c>
      <c r="I897">
        <v>7</v>
      </c>
      <c r="J897">
        <v>24.47600280239342</v>
      </c>
      <c r="K897">
        <v>171.33201961675391</v>
      </c>
      <c r="L897">
        <v>162.8673409632006</v>
      </c>
      <c r="M897">
        <v>0.50929235261048467</v>
      </c>
      <c r="N897">
        <v>1.2546461763052419</v>
      </c>
      <c r="O897">
        <v>1.2</v>
      </c>
      <c r="P897">
        <v>0.31726388422341961</v>
      </c>
      <c r="Q897">
        <v>37.38622564455062</v>
      </c>
      <c r="R897">
        <v>19.865481520135479</v>
      </c>
      <c r="S897">
        <v>17.520744124415149</v>
      </c>
      <c r="T897">
        <v>117.83952571866941</v>
      </c>
      <c r="U897">
        <v>0.25</v>
      </c>
      <c r="V897">
        <v>0.18759987907481171</v>
      </c>
      <c r="W897">
        <v>30.553893469932561</v>
      </c>
      <c r="X897">
        <v>27.456306637404179</v>
      </c>
      <c r="Y897">
        <v>3.097586832528378</v>
      </c>
    </row>
    <row r="898" spans="1:25" x14ac:dyDescent="0.35">
      <c r="A898">
        <v>897</v>
      </c>
      <c r="B898" t="s">
        <v>921</v>
      </c>
      <c r="C898">
        <v>8</v>
      </c>
      <c r="D898">
        <v>4</v>
      </c>
      <c r="E898">
        <v>0</v>
      </c>
      <c r="F898">
        <v>28.078623569301801</v>
      </c>
      <c r="G898">
        <v>0.1609892869520948</v>
      </c>
      <c r="H898">
        <v>0.2012366086901185</v>
      </c>
      <c r="I898">
        <v>8</v>
      </c>
      <c r="J898">
        <v>17.35577858171127</v>
      </c>
      <c r="K898">
        <v>138.84622865369019</v>
      </c>
      <c r="L898">
        <v>180.16837108080131</v>
      </c>
      <c r="M898">
        <v>0.56339333000145575</v>
      </c>
      <c r="N898">
        <v>1.281696665000728</v>
      </c>
      <c r="O898">
        <v>1.2</v>
      </c>
      <c r="P898">
        <v>0.30950914828101772</v>
      </c>
      <c r="Q898">
        <v>41.268826245240717</v>
      </c>
      <c r="R898">
        <v>21.465727095533062</v>
      </c>
      <c r="S898">
        <v>19.803099149707659</v>
      </c>
      <c r="T898">
        <v>133.33636977919261</v>
      </c>
      <c r="U898">
        <v>0.25</v>
      </c>
      <c r="V898">
        <v>0.18759987907481171</v>
      </c>
      <c r="W898">
        <v>33.799564627864122</v>
      </c>
      <c r="X898">
        <v>29.005177591618612</v>
      </c>
      <c r="Y898">
        <v>4.7943870362455101</v>
      </c>
    </row>
    <row r="899" spans="1:25" x14ac:dyDescent="0.35">
      <c r="A899">
        <v>898</v>
      </c>
      <c r="B899" t="s">
        <v>922</v>
      </c>
      <c r="C899">
        <v>9</v>
      </c>
      <c r="D899">
        <v>4</v>
      </c>
      <c r="E899">
        <v>0</v>
      </c>
      <c r="F899">
        <v>27.28285823190409</v>
      </c>
      <c r="G899">
        <v>0.16381640252152341</v>
      </c>
      <c r="H899">
        <v>0.20477050315190429</v>
      </c>
      <c r="I899">
        <v>5</v>
      </c>
      <c r="J899">
        <v>21.586687501077339</v>
      </c>
      <c r="K899">
        <v>107.93343750538671</v>
      </c>
      <c r="L899">
        <v>112.9044080573491</v>
      </c>
      <c r="M899">
        <v>0.3530563663626935</v>
      </c>
      <c r="N899">
        <v>1.176528183181347</v>
      </c>
      <c r="O899">
        <v>1.2</v>
      </c>
      <c r="P899">
        <v>0.28910192165092818</v>
      </c>
      <c r="Q899">
        <v>25.57666328893152</v>
      </c>
      <c r="R899">
        <v>14.492733028444141</v>
      </c>
      <c r="S899">
        <v>11.08393026048738</v>
      </c>
      <c r="T899">
        <v>88.469364516413293</v>
      </c>
      <c r="U899">
        <v>0.25</v>
      </c>
      <c r="V899">
        <v>0.18759987907481171</v>
      </c>
      <c r="W899">
        <v>21.18085329857189</v>
      </c>
      <c r="X899">
        <v>18.495593956777029</v>
      </c>
      <c r="Y899">
        <v>2.6852593417948611</v>
      </c>
    </row>
    <row r="900" spans="1:25" x14ac:dyDescent="0.35">
      <c r="A900">
        <v>899</v>
      </c>
      <c r="B900" t="s">
        <v>923</v>
      </c>
      <c r="C900">
        <v>10</v>
      </c>
      <c r="D900">
        <v>4</v>
      </c>
      <c r="E900">
        <v>0</v>
      </c>
      <c r="F900">
        <v>28.667351290484721</v>
      </c>
      <c r="G900">
        <v>0.1477580468853307</v>
      </c>
      <c r="H900">
        <v>0.1846975586066634</v>
      </c>
      <c r="I900">
        <v>3</v>
      </c>
      <c r="J900">
        <v>27.196389730154539</v>
      </c>
      <c r="K900">
        <v>81.589169190463622</v>
      </c>
      <c r="L900">
        <v>73.246824300133952</v>
      </c>
      <c r="M900">
        <v>0.22904559777574299</v>
      </c>
      <c r="N900">
        <v>1.114522798887871</v>
      </c>
      <c r="O900">
        <v>1</v>
      </c>
      <c r="P900">
        <v>0.20584963996605521</v>
      </c>
      <c r="Q900">
        <v>14.491122360463949</v>
      </c>
      <c r="R900">
        <v>10.401669575480341</v>
      </c>
      <c r="S900">
        <v>4.0894527849836173</v>
      </c>
      <c r="T900">
        <v>70.396636898920761</v>
      </c>
      <c r="U900">
        <v>0.25</v>
      </c>
      <c r="V900">
        <v>0.18759987907481171</v>
      </c>
      <c r="W900">
        <v>13.741095381319109</v>
      </c>
      <c r="X900">
        <v>10.822807699140769</v>
      </c>
      <c r="Y900">
        <v>2.9182876821783381</v>
      </c>
    </row>
    <row r="901" spans="1:25" x14ac:dyDescent="0.35">
      <c r="A901">
        <v>900</v>
      </c>
      <c r="B901" t="s">
        <v>924</v>
      </c>
      <c r="C901">
        <v>11</v>
      </c>
      <c r="D901">
        <v>4</v>
      </c>
      <c r="E901">
        <v>0</v>
      </c>
      <c r="F901">
        <v>26.294937922372419</v>
      </c>
      <c r="G901">
        <v>0.12528051054620129</v>
      </c>
      <c r="H901">
        <v>0.15660063818275161</v>
      </c>
      <c r="I901">
        <v>4</v>
      </c>
      <c r="J901">
        <v>20.637180418422211</v>
      </c>
      <c r="K901">
        <v>82.548721673688846</v>
      </c>
      <c r="L901">
        <v>90.433305546484206</v>
      </c>
      <c r="M901">
        <v>0.28278837650157362</v>
      </c>
      <c r="N901">
        <v>1.141394188250787</v>
      </c>
      <c r="O901">
        <v>1</v>
      </c>
      <c r="P901">
        <v>0.1787430582981569</v>
      </c>
      <c r="Q901">
        <v>16.469580673929709</v>
      </c>
      <c r="R901">
        <v>11.543483114572171</v>
      </c>
      <c r="S901">
        <v>4.9260975593575367</v>
      </c>
      <c r="T901">
        <v>92.14109253102967</v>
      </c>
      <c r="U901">
        <v>0.25</v>
      </c>
      <c r="V901">
        <v>0.18759987907481171</v>
      </c>
      <c r="W901">
        <v>16.965277184855939</v>
      </c>
      <c r="X901">
        <v>11.329530689244161</v>
      </c>
      <c r="Y901">
        <v>5.6357464956117802</v>
      </c>
    </row>
    <row r="902" spans="1:25" x14ac:dyDescent="0.35">
      <c r="A902">
        <v>901</v>
      </c>
      <c r="B902" t="s">
        <v>925</v>
      </c>
      <c r="C902">
        <v>12</v>
      </c>
      <c r="D902">
        <v>4</v>
      </c>
      <c r="E902">
        <v>0</v>
      </c>
      <c r="F902">
        <v>26.05883716579924</v>
      </c>
      <c r="G902">
        <v>0.12222848783009869</v>
      </c>
      <c r="H902">
        <v>0.1527856097876234</v>
      </c>
      <c r="I902">
        <v>4</v>
      </c>
      <c r="J902">
        <v>21.52430446987114</v>
      </c>
      <c r="K902">
        <v>86.09721787948456</v>
      </c>
      <c r="L902">
        <v>90.015015334536955</v>
      </c>
      <c r="M902">
        <v>0.28148036714342561</v>
      </c>
      <c r="N902">
        <v>1.140740183571713</v>
      </c>
      <c r="O902">
        <v>1</v>
      </c>
      <c r="P902">
        <v>0.1742886845562496</v>
      </c>
      <c r="Q902">
        <v>16.133873927409201</v>
      </c>
      <c r="R902">
        <v>11.31467035860401</v>
      </c>
      <c r="S902">
        <v>4.8192035688051904</v>
      </c>
      <c r="T902">
        <v>92.569830155566876</v>
      </c>
      <c r="U902">
        <v>0.25</v>
      </c>
      <c r="V902">
        <v>0.18759987907481171</v>
      </c>
      <c r="W902">
        <v>16.886805991676461</v>
      </c>
      <c r="X902">
        <v>11.0023992063436</v>
      </c>
      <c r="Y902">
        <v>5.8844067853328603</v>
      </c>
    </row>
    <row r="903" spans="1:25" x14ac:dyDescent="0.35">
      <c r="A903">
        <v>902</v>
      </c>
      <c r="B903" t="s">
        <v>926</v>
      </c>
      <c r="C903">
        <v>13</v>
      </c>
      <c r="D903">
        <v>4</v>
      </c>
      <c r="E903">
        <v>0</v>
      </c>
      <c r="F903">
        <v>23.61384450375396</v>
      </c>
      <c r="G903">
        <v>0.10722486499483309</v>
      </c>
      <c r="H903">
        <v>0.13403108124354129</v>
      </c>
      <c r="I903">
        <v>5</v>
      </c>
      <c r="J903">
        <v>20.127983699613651</v>
      </c>
      <c r="K903">
        <v>100.6399184980683</v>
      </c>
      <c r="L903">
        <v>106.7261586917837</v>
      </c>
      <c r="M903">
        <v>0.33373674626087102</v>
      </c>
      <c r="N903">
        <v>1.166868373130435</v>
      </c>
      <c r="O903">
        <v>1</v>
      </c>
      <c r="P903">
        <v>0.15639662971956431</v>
      </c>
      <c r="Q903">
        <v>17.802129330829551</v>
      </c>
      <c r="R903">
        <v>12.20506424941186</v>
      </c>
      <c r="S903">
        <v>5.5970650814176981</v>
      </c>
      <c r="T903">
        <v>113.8268092013918</v>
      </c>
      <c r="U903">
        <v>0.25</v>
      </c>
      <c r="V903">
        <v>0.18759987907481171</v>
      </c>
      <c r="W903">
        <v>20.02181446469779</v>
      </c>
      <c r="X903">
        <v>11.443697957143639</v>
      </c>
      <c r="Y903">
        <v>8.5781165075541495</v>
      </c>
    </row>
    <row r="904" spans="1:25" x14ac:dyDescent="0.35">
      <c r="A904">
        <v>903</v>
      </c>
      <c r="B904" t="s">
        <v>927</v>
      </c>
      <c r="C904">
        <v>14</v>
      </c>
      <c r="D904">
        <v>4</v>
      </c>
      <c r="E904">
        <v>0</v>
      </c>
      <c r="F904">
        <v>20.469879755280491</v>
      </c>
      <c r="G904">
        <v>9.9957964365882002E-2</v>
      </c>
      <c r="H904">
        <v>0.1249474554573525</v>
      </c>
      <c r="I904">
        <v>4</v>
      </c>
      <c r="J904">
        <v>16.947766110500321</v>
      </c>
      <c r="K904">
        <v>67.7910644420013</v>
      </c>
      <c r="L904">
        <v>77.960118664177045</v>
      </c>
      <c r="M904">
        <v>0.24378424802331861</v>
      </c>
      <c r="N904">
        <v>1.1218921240116591</v>
      </c>
      <c r="O904">
        <v>1</v>
      </c>
      <c r="P904">
        <v>0.14017756619290139</v>
      </c>
      <c r="Q904">
        <v>12.0332568896357</v>
      </c>
      <c r="R904">
        <v>8.5806873100113794</v>
      </c>
      <c r="S904">
        <v>3.452569579624317</v>
      </c>
      <c r="T904">
        <v>85.842957731741976</v>
      </c>
      <c r="U904">
        <v>0.25</v>
      </c>
      <c r="V904">
        <v>0.18759987907481171</v>
      </c>
      <c r="W904">
        <v>14.62530883405759</v>
      </c>
      <c r="X904">
        <v>7.7927347633937414</v>
      </c>
      <c r="Y904">
        <v>6.8325740706638474</v>
      </c>
    </row>
    <row r="905" spans="1:25" x14ac:dyDescent="0.35">
      <c r="A905">
        <v>904</v>
      </c>
      <c r="B905" t="s">
        <v>928</v>
      </c>
      <c r="C905">
        <v>15</v>
      </c>
      <c r="D905">
        <v>4</v>
      </c>
      <c r="E905">
        <v>0</v>
      </c>
      <c r="F905">
        <v>23.421010313269001</v>
      </c>
      <c r="G905">
        <v>0.1123466623353466</v>
      </c>
      <c r="H905">
        <v>0.14043332791918331</v>
      </c>
      <c r="I905">
        <v>5</v>
      </c>
      <c r="J905">
        <v>19.194747826939331</v>
      </c>
      <c r="K905">
        <v>95.973739134696643</v>
      </c>
      <c r="L905">
        <v>106.07750422337639</v>
      </c>
      <c r="M905">
        <v>0.33170837913525358</v>
      </c>
      <c r="N905">
        <v>1.1658541895676271</v>
      </c>
      <c r="O905">
        <v>1</v>
      </c>
      <c r="P905">
        <v>0.16372478370950419</v>
      </c>
      <c r="Q905">
        <v>18.251634513101759</v>
      </c>
      <c r="R905">
        <v>12.524128438305389</v>
      </c>
      <c r="S905">
        <v>5.7275060747963664</v>
      </c>
      <c r="T905">
        <v>111.4775301550284</v>
      </c>
      <c r="U905">
        <v>0.25</v>
      </c>
      <c r="V905">
        <v>0.18759987907481171</v>
      </c>
      <c r="W905">
        <v>19.90012696486324</v>
      </c>
      <c r="X905">
        <v>11.917453548359971</v>
      </c>
      <c r="Y905">
        <v>7.9826734165032693</v>
      </c>
    </row>
    <row r="906" spans="1:25" x14ac:dyDescent="0.35">
      <c r="A906">
        <v>905</v>
      </c>
      <c r="B906" t="s">
        <v>929</v>
      </c>
      <c r="C906">
        <v>16</v>
      </c>
      <c r="D906">
        <v>4</v>
      </c>
      <c r="E906">
        <v>0</v>
      </c>
      <c r="F906">
        <v>20.480962156322999</v>
      </c>
      <c r="G906">
        <v>0.1068206681549615</v>
      </c>
      <c r="H906">
        <v>0.1335258351937019</v>
      </c>
      <c r="I906">
        <v>6</v>
      </c>
      <c r="J906">
        <v>19.01840411693545</v>
      </c>
      <c r="K906">
        <v>114.1104247016127</v>
      </c>
      <c r="L906">
        <v>121.25000102402539</v>
      </c>
      <c r="M906">
        <v>0.37915335211067391</v>
      </c>
      <c r="N906">
        <v>1.189576676055337</v>
      </c>
      <c r="O906">
        <v>1</v>
      </c>
      <c r="P906">
        <v>0.15883921919723659</v>
      </c>
      <c r="Q906">
        <v>20.440298675175558</v>
      </c>
      <c r="R906">
        <v>13.746267280865689</v>
      </c>
      <c r="S906">
        <v>6.6940313943098708</v>
      </c>
      <c r="T906">
        <v>128.68546432348089</v>
      </c>
      <c r="U906">
        <v>0.25</v>
      </c>
      <c r="V906">
        <v>0.18759987907481171</v>
      </c>
      <c r="W906">
        <v>22.74648552992797</v>
      </c>
      <c r="X906">
        <v>12.95200612317616</v>
      </c>
      <c r="Y906">
        <v>9.7944794067518082</v>
      </c>
    </row>
    <row r="907" spans="1:25" x14ac:dyDescent="0.35">
      <c r="A907">
        <v>906</v>
      </c>
      <c r="B907" t="s">
        <v>930</v>
      </c>
      <c r="C907">
        <v>17</v>
      </c>
      <c r="D907">
        <v>4</v>
      </c>
      <c r="E907">
        <v>0</v>
      </c>
      <c r="F907">
        <v>19.007210678960838</v>
      </c>
      <c r="G907">
        <v>0.1090175554046679</v>
      </c>
      <c r="H907">
        <v>0.13627194425583489</v>
      </c>
      <c r="I907">
        <v>7</v>
      </c>
      <c r="J907">
        <v>22.025630952525411</v>
      </c>
      <c r="K907">
        <v>154.17941666767791</v>
      </c>
      <c r="L907">
        <v>139.51045894520459</v>
      </c>
      <c r="M907">
        <v>0.43625449663370858</v>
      </c>
      <c r="N907">
        <v>1.2181272483168539</v>
      </c>
      <c r="O907">
        <v>1.3</v>
      </c>
      <c r="P907">
        <v>0.21579553902289231</v>
      </c>
      <c r="Q907">
        <v>28.295816553306771</v>
      </c>
      <c r="R907">
        <v>14.294738263765501</v>
      </c>
      <c r="S907">
        <v>14.001078289541271</v>
      </c>
      <c r="T907">
        <v>131.12326919003209</v>
      </c>
      <c r="U907">
        <v>0.25</v>
      </c>
      <c r="V907">
        <v>0.18759987907481171</v>
      </c>
      <c r="W907">
        <v>26.172145227791859</v>
      </c>
      <c r="X907">
        <v>15.20908918758948</v>
      </c>
      <c r="Y907">
        <v>10.96305604020238</v>
      </c>
    </row>
    <row r="908" spans="1:25" x14ac:dyDescent="0.35">
      <c r="A908">
        <v>907</v>
      </c>
      <c r="B908" t="s">
        <v>931</v>
      </c>
      <c r="C908">
        <v>18</v>
      </c>
      <c r="D908">
        <v>4</v>
      </c>
      <c r="E908">
        <v>0</v>
      </c>
      <c r="F908">
        <v>20.857350071274659</v>
      </c>
      <c r="G908">
        <v>0.1122481859138611</v>
      </c>
      <c r="H908">
        <v>0.1403102323923264</v>
      </c>
      <c r="I908">
        <v>11</v>
      </c>
      <c r="J908">
        <v>20.06608289850152</v>
      </c>
      <c r="K908">
        <v>220.72691188351661</v>
      </c>
      <c r="L908">
        <v>230.75180299987491</v>
      </c>
      <c r="M908">
        <v>0.72156964019858782</v>
      </c>
      <c r="N908">
        <v>1.360784820099294</v>
      </c>
      <c r="O908">
        <v>1.3</v>
      </c>
      <c r="P908">
        <v>0.24821164464730661</v>
      </c>
      <c r="Q908">
        <v>49.87324112358359</v>
      </c>
      <c r="R908">
        <v>22.55406207763339</v>
      </c>
      <c r="S908">
        <v>27.3191790459502</v>
      </c>
      <c r="T908">
        <v>200.93030363039719</v>
      </c>
      <c r="U908">
        <v>0.25</v>
      </c>
      <c r="V908">
        <v>0.18759987907481171</v>
      </c>
      <c r="W908">
        <v>43.289010339071311</v>
      </c>
      <c r="X908">
        <v>25.901471283088611</v>
      </c>
      <c r="Y908">
        <v>17.3875390559827</v>
      </c>
    </row>
    <row r="909" spans="1:25" x14ac:dyDescent="0.35">
      <c r="A909">
        <v>908</v>
      </c>
      <c r="B909" t="s">
        <v>932</v>
      </c>
      <c r="C909">
        <v>19</v>
      </c>
      <c r="D909">
        <v>4</v>
      </c>
      <c r="E909">
        <v>0</v>
      </c>
      <c r="F909">
        <v>21.320470464894861</v>
      </c>
      <c r="G909">
        <v>0.1153345895770406</v>
      </c>
      <c r="H909">
        <v>0.14416823697130071</v>
      </c>
      <c r="I909">
        <v>8</v>
      </c>
      <c r="J909">
        <v>23.481384131287761</v>
      </c>
      <c r="K909">
        <v>187.85107305030209</v>
      </c>
      <c r="L909">
        <v>166.40053272475481</v>
      </c>
      <c r="M909">
        <v>0.52034077725979777</v>
      </c>
      <c r="N909">
        <v>1.2601703886298989</v>
      </c>
      <c r="O909">
        <v>1.3</v>
      </c>
      <c r="P909">
        <v>0.2361795061758748</v>
      </c>
      <c r="Q909">
        <v>35.22960716856246</v>
      </c>
      <c r="R909">
        <v>17.203830889208469</v>
      </c>
      <c r="S909">
        <v>18.025776279353991</v>
      </c>
      <c r="T909">
        <v>149.1645390363725</v>
      </c>
      <c r="U909">
        <v>0.25</v>
      </c>
      <c r="V909">
        <v>0.18759987907481171</v>
      </c>
      <c r="W909">
        <v>31.216719817148249</v>
      </c>
      <c r="X909">
        <v>19.19173714721051</v>
      </c>
      <c r="Y909">
        <v>12.02498266993774</v>
      </c>
    </row>
    <row r="910" spans="1:25" x14ac:dyDescent="0.35">
      <c r="A910">
        <v>909</v>
      </c>
      <c r="B910" t="s">
        <v>933</v>
      </c>
      <c r="C910">
        <v>20</v>
      </c>
      <c r="D910">
        <v>4</v>
      </c>
      <c r="E910">
        <v>0</v>
      </c>
      <c r="F910">
        <v>22.182326344614381</v>
      </c>
      <c r="G910">
        <v>0.1364699973516639</v>
      </c>
      <c r="H910">
        <v>0.1705874966895799</v>
      </c>
      <c r="I910">
        <v>9</v>
      </c>
      <c r="J910">
        <v>21.665230117459689</v>
      </c>
      <c r="K910">
        <v>194.9870710571372</v>
      </c>
      <c r="L910">
        <v>189.3072404596318</v>
      </c>
      <c r="M910">
        <v>0.59197092117853634</v>
      </c>
      <c r="N910">
        <v>1.295985460589268</v>
      </c>
      <c r="O910">
        <v>1.3</v>
      </c>
      <c r="P910">
        <v>0.28740259010842012</v>
      </c>
      <c r="Q910">
        <v>42.829547640368943</v>
      </c>
      <c r="R910">
        <v>20.337145364101119</v>
      </c>
      <c r="S910">
        <v>22.492402276267811</v>
      </c>
      <c r="T910">
        <v>149.02283108935049</v>
      </c>
      <c r="U910">
        <v>0.25</v>
      </c>
      <c r="V910">
        <v>0.18759987907481171</v>
      </c>
      <c r="W910">
        <v>35.514015418213241</v>
      </c>
      <c r="X910">
        <v>25.834758604176759</v>
      </c>
      <c r="Y910">
        <v>9.6792568140364832</v>
      </c>
    </row>
    <row r="911" spans="1:25" x14ac:dyDescent="0.35">
      <c r="A911">
        <v>910</v>
      </c>
      <c r="B911" t="s">
        <v>934</v>
      </c>
      <c r="C911">
        <v>21</v>
      </c>
      <c r="D911">
        <v>4</v>
      </c>
      <c r="E911">
        <v>0</v>
      </c>
      <c r="F911">
        <v>21.11859681525166</v>
      </c>
      <c r="G911">
        <v>0.16067854462739559</v>
      </c>
      <c r="H911">
        <v>0.20084818078424449</v>
      </c>
      <c r="I911">
        <v>6</v>
      </c>
      <c r="J911">
        <v>18.579953660807501</v>
      </c>
      <c r="K911">
        <v>111.479721964845</v>
      </c>
      <c r="L911">
        <v>120.5433338386063</v>
      </c>
      <c r="M911">
        <v>0.37694357701858799</v>
      </c>
      <c r="N911">
        <v>1.1884717885092939</v>
      </c>
      <c r="O911">
        <v>1.3</v>
      </c>
      <c r="P911">
        <v>0.31031311562613573</v>
      </c>
      <c r="Q911">
        <v>27.61889376901383</v>
      </c>
      <c r="R911">
        <v>14.30092197704718</v>
      </c>
      <c r="S911">
        <v>13.31797179196665</v>
      </c>
      <c r="T911">
        <v>89.003307879158385</v>
      </c>
      <c r="U911">
        <v>0.25</v>
      </c>
      <c r="V911">
        <v>0.18759987907481171</v>
      </c>
      <c r="W911">
        <v>22.613914851397201</v>
      </c>
      <c r="X911">
        <v>19.368727445721539</v>
      </c>
      <c r="Y911">
        <v>3.245187405675654</v>
      </c>
    </row>
    <row r="912" spans="1:25" x14ac:dyDescent="0.35">
      <c r="A912">
        <v>911</v>
      </c>
      <c r="B912" t="s">
        <v>935</v>
      </c>
      <c r="C912">
        <v>22</v>
      </c>
      <c r="D912">
        <v>4</v>
      </c>
      <c r="E912">
        <v>0</v>
      </c>
      <c r="F912">
        <v>20.937080583406772</v>
      </c>
      <c r="G912">
        <v>0.1712437182870083</v>
      </c>
      <c r="H912">
        <v>0.2140546478587603</v>
      </c>
      <c r="I912">
        <v>4</v>
      </c>
      <c r="J912">
        <v>13.505991422134301</v>
      </c>
      <c r="K912">
        <v>54.023965688537203</v>
      </c>
      <c r="L912">
        <v>76.156352708997119</v>
      </c>
      <c r="M912">
        <v>0.23814380346617531</v>
      </c>
      <c r="N912">
        <v>1.1190719017330879</v>
      </c>
      <c r="O912">
        <v>1</v>
      </c>
      <c r="P912">
        <v>0.23954254185410931</v>
      </c>
      <c r="Q912">
        <v>16.222271991130629</v>
      </c>
      <c r="R912">
        <v>11.596947053005239</v>
      </c>
      <c r="S912">
        <v>4.6253249381253809</v>
      </c>
      <c r="T912">
        <v>67.721882992335537</v>
      </c>
      <c r="U912">
        <v>0.25</v>
      </c>
      <c r="V912">
        <v>0.18759987907481171</v>
      </c>
      <c r="W912">
        <v>14.28692255898657</v>
      </c>
      <c r="X912">
        <v>13.04129700906554</v>
      </c>
      <c r="Y912">
        <v>1.245625549921028</v>
      </c>
    </row>
    <row r="913" spans="1:25" x14ac:dyDescent="0.35">
      <c r="A913">
        <v>912</v>
      </c>
      <c r="B913" t="s">
        <v>936</v>
      </c>
      <c r="C913">
        <v>23</v>
      </c>
      <c r="D913">
        <v>4</v>
      </c>
      <c r="E913">
        <v>0</v>
      </c>
      <c r="F913">
        <v>24.357138524680661</v>
      </c>
      <c r="G913">
        <v>0.17172487495715641</v>
      </c>
      <c r="H913">
        <v>0.2146560936964455</v>
      </c>
      <c r="I913">
        <v>3</v>
      </c>
      <c r="J913">
        <v>27.137155708202769</v>
      </c>
      <c r="K913">
        <v>81.411467124608293</v>
      </c>
      <c r="L913">
        <v>62.314984650115818</v>
      </c>
      <c r="M913">
        <v>0.19486132055483429</v>
      </c>
      <c r="N913">
        <v>1.0974306602774171</v>
      </c>
      <c r="O913">
        <v>1</v>
      </c>
      <c r="P913">
        <v>0.23557017863786131</v>
      </c>
      <c r="Q913">
        <v>13.178095852709941</v>
      </c>
      <c r="R913">
        <v>9.6065082412614053</v>
      </c>
      <c r="S913">
        <v>3.571587611448535</v>
      </c>
      <c r="T913">
        <v>55.94127375930907</v>
      </c>
      <c r="U913">
        <v>0.25</v>
      </c>
      <c r="V913">
        <v>0.18759987907481171</v>
      </c>
      <c r="W913">
        <v>11.69028358491048</v>
      </c>
      <c r="X913">
        <v>10.701032946998261</v>
      </c>
      <c r="Y913">
        <v>0.98925063791221757</v>
      </c>
    </row>
    <row r="914" spans="1:25" x14ac:dyDescent="0.35">
      <c r="A914">
        <v>913</v>
      </c>
      <c r="B914" t="s">
        <v>937</v>
      </c>
      <c r="C914">
        <v>0</v>
      </c>
      <c r="D914">
        <v>5</v>
      </c>
      <c r="E914">
        <v>1</v>
      </c>
      <c r="F914">
        <v>25.400668359537491</v>
      </c>
      <c r="G914">
        <v>0.1917504182455789</v>
      </c>
      <c r="H914">
        <v>0.2396880228069736</v>
      </c>
      <c r="I914">
        <v>6</v>
      </c>
      <c r="J914">
        <v>23.80059517811701</v>
      </c>
      <c r="K914">
        <v>142.8035710687021</v>
      </c>
      <c r="L914">
        <v>129.80393065312879</v>
      </c>
      <c r="M914">
        <v>0.40590181450409452</v>
      </c>
      <c r="N914">
        <v>1.202950907252047</v>
      </c>
      <c r="O914">
        <v>1</v>
      </c>
      <c r="P914">
        <v>0.28833292449309827</v>
      </c>
      <c r="Q914">
        <v>29.388127257593268</v>
      </c>
      <c r="R914">
        <v>19.544024335773329</v>
      </c>
      <c r="S914">
        <v>9.844102921819939</v>
      </c>
      <c r="T914">
        <v>101.9242853006082</v>
      </c>
      <c r="U914">
        <v>0.25</v>
      </c>
      <c r="V914">
        <v>0.18759987907481171</v>
      </c>
      <c r="W914">
        <v>24.351201693962199</v>
      </c>
      <c r="X914">
        <v>24.88995799265756</v>
      </c>
      <c r="Y914">
        <v>-0.53875629869535402</v>
      </c>
    </row>
    <row r="915" spans="1:25" x14ac:dyDescent="0.35">
      <c r="A915">
        <v>914</v>
      </c>
      <c r="B915" t="s">
        <v>938</v>
      </c>
      <c r="C915">
        <v>1</v>
      </c>
      <c r="D915">
        <v>5</v>
      </c>
      <c r="E915">
        <v>1</v>
      </c>
      <c r="F915">
        <v>25.42783533723717</v>
      </c>
      <c r="G915">
        <v>0.18391216703107549</v>
      </c>
      <c r="H915">
        <v>0.22989020878884439</v>
      </c>
      <c r="I915">
        <v>5</v>
      </c>
      <c r="J915">
        <v>20.07842972079477</v>
      </c>
      <c r="K915">
        <v>100.39214860397379</v>
      </c>
      <c r="L915">
        <v>108.42522478473209</v>
      </c>
      <c r="M915">
        <v>0.33904979037764033</v>
      </c>
      <c r="N915">
        <v>1.16952489518882</v>
      </c>
      <c r="O915">
        <v>1</v>
      </c>
      <c r="P915">
        <v>0.26886232233870921</v>
      </c>
      <c r="Q915">
        <v>24.100455161535379</v>
      </c>
      <c r="R915">
        <v>16.485638064263249</v>
      </c>
      <c r="S915">
        <v>7.6148170972721303</v>
      </c>
      <c r="T915">
        <v>89.6386483308507</v>
      </c>
      <c r="U915">
        <v>0.25</v>
      </c>
      <c r="V915">
        <v>0.18759987907481171</v>
      </c>
      <c r="W915">
        <v>20.340559058275019</v>
      </c>
      <c r="X915">
        <v>19.94071805099156</v>
      </c>
      <c r="Y915">
        <v>0.39984100728346661</v>
      </c>
    </row>
    <row r="916" spans="1:25" x14ac:dyDescent="0.35">
      <c r="A916">
        <v>915</v>
      </c>
      <c r="B916" t="s">
        <v>939</v>
      </c>
      <c r="C916">
        <v>2</v>
      </c>
      <c r="D916">
        <v>5</v>
      </c>
      <c r="E916">
        <v>1</v>
      </c>
      <c r="F916">
        <v>27.001745314309581</v>
      </c>
      <c r="G916">
        <v>0.19873834846036259</v>
      </c>
      <c r="H916">
        <v>0.2484229355754532</v>
      </c>
      <c r="I916">
        <v>2</v>
      </c>
      <c r="J916">
        <v>26.57774918704466</v>
      </c>
      <c r="K916">
        <v>53.155498374089319</v>
      </c>
      <c r="L916">
        <v>46.171480885652088</v>
      </c>
      <c r="M916">
        <v>0.14437997197410421</v>
      </c>
      <c r="N916">
        <v>1.0721899859870521</v>
      </c>
      <c r="O916">
        <v>1</v>
      </c>
      <c r="P916">
        <v>0.26635658381350752</v>
      </c>
      <c r="Q916">
        <v>10.23292500618382</v>
      </c>
      <c r="R916">
        <v>7.6351580521531934</v>
      </c>
      <c r="S916">
        <v>2.597766954030631</v>
      </c>
      <c r="T916">
        <v>38.41814179952285</v>
      </c>
      <c r="U916">
        <v>0.25</v>
      </c>
      <c r="V916">
        <v>0.18759987907481171</v>
      </c>
      <c r="W916">
        <v>8.6617642308533132</v>
      </c>
      <c r="X916">
        <v>9.1760438571836964</v>
      </c>
      <c r="Y916">
        <v>-0.51427962633038149</v>
      </c>
    </row>
    <row r="917" spans="1:25" x14ac:dyDescent="0.35">
      <c r="A917">
        <v>916</v>
      </c>
      <c r="B917" t="s">
        <v>940</v>
      </c>
      <c r="C917">
        <v>3</v>
      </c>
      <c r="D917">
        <v>5</v>
      </c>
      <c r="E917">
        <v>1</v>
      </c>
      <c r="F917">
        <v>27.974718043707039</v>
      </c>
      <c r="G917">
        <v>0.21196403972601729</v>
      </c>
      <c r="H917">
        <v>0.2649550496575217</v>
      </c>
      <c r="I917">
        <v>3</v>
      </c>
      <c r="J917">
        <v>23.124844797425421</v>
      </c>
      <c r="K917">
        <v>69.374534392276246</v>
      </c>
      <c r="L917">
        <v>69.660906245291429</v>
      </c>
      <c r="M917">
        <v>0.21783229600745421</v>
      </c>
      <c r="N917">
        <v>1.1089161480037271</v>
      </c>
      <c r="O917">
        <v>1</v>
      </c>
      <c r="P917">
        <v>0.29381293306035522</v>
      </c>
      <c r="Q917">
        <v>15.83210843457217</v>
      </c>
      <c r="R917">
        <v>11.421681224913639</v>
      </c>
      <c r="S917">
        <v>4.410427209658522</v>
      </c>
      <c r="T917">
        <v>53.884995019330653</v>
      </c>
      <c r="U917">
        <v>0.25</v>
      </c>
      <c r="V917">
        <v>0.18759987907481171</v>
      </c>
      <c r="W917">
        <v>13.068377587858469</v>
      </c>
      <c r="X917">
        <v>14.765607098727321</v>
      </c>
      <c r="Y917">
        <v>-1.69722951086885</v>
      </c>
    </row>
    <row r="918" spans="1:25" x14ac:dyDescent="0.35">
      <c r="A918">
        <v>917</v>
      </c>
      <c r="B918" t="s">
        <v>941</v>
      </c>
      <c r="C918">
        <v>4</v>
      </c>
      <c r="D918">
        <v>5</v>
      </c>
      <c r="E918">
        <v>1</v>
      </c>
      <c r="F918">
        <v>29.836263214651861</v>
      </c>
      <c r="G918">
        <v>0.20599195930036029</v>
      </c>
      <c r="H918">
        <v>0.25748994912545031</v>
      </c>
      <c r="I918">
        <v>3</v>
      </c>
      <c r="J918">
        <v>23.069726577936699</v>
      </c>
      <c r="K918">
        <v>69.209179733810103</v>
      </c>
      <c r="L918">
        <v>74.233554734281213</v>
      </c>
      <c r="M918">
        <v>0.2321311412691606</v>
      </c>
      <c r="N918">
        <v>1.1160655706345799</v>
      </c>
      <c r="O918">
        <v>1</v>
      </c>
      <c r="P918">
        <v>0.28737566700336481</v>
      </c>
      <c r="Q918">
        <v>16.794516442217461</v>
      </c>
      <c r="R918">
        <v>12.038372571725031</v>
      </c>
      <c r="S918">
        <v>4.7561438704924353</v>
      </c>
      <c r="T918">
        <v>58.44098290347187</v>
      </c>
      <c r="U918">
        <v>0.25</v>
      </c>
      <c r="V918">
        <v>0.18759987907481171</v>
      </c>
      <c r="W918">
        <v>13.92620589144458</v>
      </c>
      <c r="X918">
        <v>15.29151538554512</v>
      </c>
      <c r="Y918">
        <v>-1.365309494100549</v>
      </c>
    </row>
    <row r="919" spans="1:25" x14ac:dyDescent="0.35">
      <c r="A919">
        <v>918</v>
      </c>
      <c r="B919" t="s">
        <v>942</v>
      </c>
      <c r="C919">
        <v>5</v>
      </c>
      <c r="D919">
        <v>5</v>
      </c>
      <c r="E919">
        <v>1</v>
      </c>
      <c r="F919">
        <v>30.04280565414301</v>
      </c>
      <c r="G919">
        <v>0.21575258751072479</v>
      </c>
      <c r="H919">
        <v>0.26969073438840607</v>
      </c>
      <c r="I919">
        <v>3</v>
      </c>
      <c r="J919">
        <v>29.667274855458299</v>
      </c>
      <c r="K919">
        <v>89.001824566374907</v>
      </c>
      <c r="L919">
        <v>74.317206500712572</v>
      </c>
      <c r="M919">
        <v>0.2323927235156312</v>
      </c>
      <c r="N919">
        <v>1.1161963617578159</v>
      </c>
      <c r="O919">
        <v>1</v>
      </c>
      <c r="P919">
        <v>0.3010278165241323</v>
      </c>
      <c r="Q919">
        <v>16.96097070640743</v>
      </c>
      <c r="R919">
        <v>12.15626302862829</v>
      </c>
      <c r="S919">
        <v>4.8047076777791418</v>
      </c>
      <c r="T919">
        <v>56.343532973962667</v>
      </c>
      <c r="U919">
        <v>0.25</v>
      </c>
      <c r="V919">
        <v>0.18759987907481171</v>
      </c>
      <c r="W919">
        <v>13.94189895271149</v>
      </c>
      <c r="X919">
        <v>16.034129599097589</v>
      </c>
      <c r="Y919">
        <v>-2.0922306463861009</v>
      </c>
    </row>
    <row r="920" spans="1:25" x14ac:dyDescent="0.35">
      <c r="A920">
        <v>919</v>
      </c>
      <c r="B920" t="s">
        <v>943</v>
      </c>
      <c r="C920">
        <v>6</v>
      </c>
      <c r="D920">
        <v>5</v>
      </c>
      <c r="E920">
        <v>1</v>
      </c>
      <c r="F920">
        <v>30.629447424767339</v>
      </c>
      <c r="G920">
        <v>0.18675057678877799</v>
      </c>
      <c r="H920">
        <v>0.2334382209859725</v>
      </c>
      <c r="I920">
        <v>7</v>
      </c>
      <c r="J920">
        <v>25.344643404980221</v>
      </c>
      <c r="K920">
        <v>177.41250383486161</v>
      </c>
      <c r="L920">
        <v>163.9476239396742</v>
      </c>
      <c r="M920">
        <v>0.51267043845212446</v>
      </c>
      <c r="N920">
        <v>1.2563352192260619</v>
      </c>
      <c r="O920">
        <v>1</v>
      </c>
      <c r="P920">
        <v>0.29327665853815371</v>
      </c>
      <c r="Q920">
        <v>37.247991319742098</v>
      </c>
      <c r="R920">
        <v>23.718504902019959</v>
      </c>
      <c r="S920">
        <v>13.52948641772214</v>
      </c>
      <c r="T920">
        <v>127.006327422734</v>
      </c>
      <c r="U920">
        <v>0.25</v>
      </c>
      <c r="V920">
        <v>0.18759987907481171</v>
      </c>
      <c r="W920">
        <v>30.756554425685589</v>
      </c>
      <c r="X920">
        <v>30.617313333883821</v>
      </c>
      <c r="Y920">
        <v>0.1392410918017645</v>
      </c>
    </row>
    <row r="921" spans="1:25" x14ac:dyDescent="0.35">
      <c r="A921">
        <v>920</v>
      </c>
      <c r="B921" t="s">
        <v>944</v>
      </c>
      <c r="C921">
        <v>7</v>
      </c>
      <c r="D921">
        <v>5</v>
      </c>
      <c r="E921">
        <v>1</v>
      </c>
      <c r="F921">
        <v>28.443815444450731</v>
      </c>
      <c r="G921">
        <v>0.19099840300582721</v>
      </c>
      <c r="H921">
        <v>0.238748003757284</v>
      </c>
      <c r="I921">
        <v>9</v>
      </c>
      <c r="J921">
        <v>27.387950458400649</v>
      </c>
      <c r="K921">
        <v>246.49155412560589</v>
      </c>
      <c r="L921">
        <v>202.2390271401448</v>
      </c>
      <c r="M921">
        <v>0.63240910862007804</v>
      </c>
      <c r="N921">
        <v>1.3162045543100389</v>
      </c>
      <c r="O921">
        <v>1.2</v>
      </c>
      <c r="P921">
        <v>0.37708945185332099</v>
      </c>
      <c r="Q921">
        <v>45.450046640869957</v>
      </c>
      <c r="R921">
        <v>23.020761472594</v>
      </c>
      <c r="S921">
        <v>22.42928516827596</v>
      </c>
      <c r="T921">
        <v>120.52855474342191</v>
      </c>
      <c r="U921">
        <v>0.25</v>
      </c>
      <c r="V921">
        <v>0.18759987907481171</v>
      </c>
      <c r="W921">
        <v>37.94001703569873</v>
      </c>
      <c r="X921">
        <v>38.627331209219811</v>
      </c>
      <c r="Y921">
        <v>-0.68731417352107371</v>
      </c>
    </row>
    <row r="922" spans="1:25" x14ac:dyDescent="0.35">
      <c r="A922">
        <v>921</v>
      </c>
      <c r="B922" t="s">
        <v>945</v>
      </c>
      <c r="C922">
        <v>8</v>
      </c>
      <c r="D922">
        <v>5</v>
      </c>
      <c r="E922">
        <v>1</v>
      </c>
      <c r="F922">
        <v>29.67980539786863</v>
      </c>
      <c r="G922">
        <v>0.15500514615104041</v>
      </c>
      <c r="H922">
        <v>0.1937564326888005</v>
      </c>
      <c r="I922">
        <v>10</v>
      </c>
      <c r="J922">
        <v>27.704666670157881</v>
      </c>
      <c r="K922">
        <v>277.04666670157877</v>
      </c>
      <c r="L922">
        <v>228.3596119686398</v>
      </c>
      <c r="M922">
        <v>0.71408916811016154</v>
      </c>
      <c r="N922">
        <v>1.3570445840550811</v>
      </c>
      <c r="O922">
        <v>1.2</v>
      </c>
      <c r="P922">
        <v>0.31552334112740338</v>
      </c>
      <c r="Q922">
        <v>52.399806935654517</v>
      </c>
      <c r="R922">
        <v>25.742120070501521</v>
      </c>
      <c r="S922">
        <v>26.657686865153</v>
      </c>
      <c r="T922">
        <v>166.0726802284218</v>
      </c>
      <c r="U922">
        <v>0.25</v>
      </c>
      <c r="V922">
        <v>0.18759987907481171</v>
      </c>
      <c r="W922">
        <v>42.840235590887758</v>
      </c>
      <c r="X922">
        <v>35.396915028193888</v>
      </c>
      <c r="Y922">
        <v>7.4433205626938701</v>
      </c>
    </row>
    <row r="923" spans="1:25" x14ac:dyDescent="0.35">
      <c r="A923">
        <v>922</v>
      </c>
      <c r="B923" t="s">
        <v>946</v>
      </c>
      <c r="C923">
        <v>9</v>
      </c>
      <c r="D923">
        <v>5</v>
      </c>
      <c r="E923">
        <v>1</v>
      </c>
      <c r="F923">
        <v>28.670019724903501</v>
      </c>
      <c r="G923">
        <v>0.16183458966030451</v>
      </c>
      <c r="H923">
        <v>0.20229323707538069</v>
      </c>
      <c r="I923">
        <v>11</v>
      </c>
      <c r="J923">
        <v>21.915192448558269</v>
      </c>
      <c r="K923">
        <v>241.0671169341409</v>
      </c>
      <c r="L923">
        <v>247.5073115072025</v>
      </c>
      <c r="M923">
        <v>0.77396475082306837</v>
      </c>
      <c r="N923">
        <v>1.386982375411534</v>
      </c>
      <c r="O923">
        <v>1.2</v>
      </c>
      <c r="P923">
        <v>0.33669258538620023</v>
      </c>
      <c r="Q923">
        <v>56.842445482416792</v>
      </c>
      <c r="R923">
        <v>27.321878292577889</v>
      </c>
      <c r="S923">
        <v>29.520567189838911</v>
      </c>
      <c r="T923">
        <v>168.8259496930001</v>
      </c>
      <c r="U923">
        <v>0.25</v>
      </c>
      <c r="V923">
        <v>0.18759987907481171</v>
      </c>
      <c r="W923">
        <v>46.432341708882952</v>
      </c>
      <c r="X923">
        <v>40.055244195693277</v>
      </c>
      <c r="Y923">
        <v>6.3770975131896677</v>
      </c>
    </row>
    <row r="924" spans="1:25" x14ac:dyDescent="0.35">
      <c r="A924">
        <v>923</v>
      </c>
      <c r="B924" t="s">
        <v>947</v>
      </c>
      <c r="C924">
        <v>10</v>
      </c>
      <c r="D924">
        <v>5</v>
      </c>
      <c r="E924">
        <v>1</v>
      </c>
      <c r="F924">
        <v>29.657900210639241</v>
      </c>
      <c r="G924">
        <v>0.12722612974365241</v>
      </c>
      <c r="H924">
        <v>0.15903266217956549</v>
      </c>
      <c r="I924">
        <v>8</v>
      </c>
      <c r="J924">
        <v>21.402044269553318</v>
      </c>
      <c r="K924">
        <v>171.21635415642649</v>
      </c>
      <c r="L924">
        <v>185.92195728190251</v>
      </c>
      <c r="M924">
        <v>0.58138501228088924</v>
      </c>
      <c r="N924">
        <v>1.2906925061404451</v>
      </c>
      <c r="O924">
        <v>1</v>
      </c>
      <c r="P924">
        <v>0.20526226530673011</v>
      </c>
      <c r="Q924">
        <v>36.725564086212607</v>
      </c>
      <c r="R924">
        <v>22.763323664771558</v>
      </c>
      <c r="S924">
        <v>13.96224042144105</v>
      </c>
      <c r="T924">
        <v>178.92019281445809</v>
      </c>
      <c r="U924">
        <v>0.25</v>
      </c>
      <c r="V924">
        <v>0.18759987907481171</v>
      </c>
      <c r="W924">
        <v>34.878936703437233</v>
      </c>
      <c r="X924">
        <v>23.654131059341129</v>
      </c>
      <c r="Y924">
        <v>11.224805644096101</v>
      </c>
    </row>
    <row r="925" spans="1:25" x14ac:dyDescent="0.35">
      <c r="A925">
        <v>924</v>
      </c>
      <c r="B925" t="s">
        <v>948</v>
      </c>
      <c r="C925">
        <v>11</v>
      </c>
      <c r="D925">
        <v>5</v>
      </c>
      <c r="E925">
        <v>1</v>
      </c>
      <c r="F925">
        <v>25.79385941749673</v>
      </c>
      <c r="G925">
        <v>0.12772996547459309</v>
      </c>
      <c r="H925">
        <v>0.1596624568432414</v>
      </c>
      <c r="I925">
        <v>6</v>
      </c>
      <c r="J925">
        <v>25.142050998688131</v>
      </c>
      <c r="K925">
        <v>150.85230599212881</v>
      </c>
      <c r="L925">
        <v>133.39656685294611</v>
      </c>
      <c r="M925">
        <v>0.41713612416653301</v>
      </c>
      <c r="N925">
        <v>1.2085680620832659</v>
      </c>
      <c r="O925">
        <v>1</v>
      </c>
      <c r="P925">
        <v>0.19296294605448941</v>
      </c>
      <c r="Q925">
        <v>25.44624779242297</v>
      </c>
      <c r="R925">
        <v>16.8438988854695</v>
      </c>
      <c r="S925">
        <v>8.6023489069534627</v>
      </c>
      <c r="T925">
        <v>131.8711613432632</v>
      </c>
      <c r="U925">
        <v>0.25</v>
      </c>
      <c r="V925">
        <v>0.18759987907481171</v>
      </c>
      <c r="W925">
        <v>25.025179810607721</v>
      </c>
      <c r="X925">
        <v>17.03873887855605</v>
      </c>
      <c r="Y925">
        <v>7.9864409320516714</v>
      </c>
    </row>
    <row r="926" spans="1:25" x14ac:dyDescent="0.35">
      <c r="A926">
        <v>925</v>
      </c>
      <c r="B926" t="s">
        <v>949</v>
      </c>
      <c r="C926">
        <v>12</v>
      </c>
      <c r="D926">
        <v>5</v>
      </c>
      <c r="E926">
        <v>1</v>
      </c>
      <c r="F926">
        <v>24.737210249699281</v>
      </c>
      <c r="G926">
        <v>0.12376153698624941</v>
      </c>
      <c r="H926">
        <v>0.15470192123281179</v>
      </c>
      <c r="I926">
        <v>5</v>
      </c>
      <c r="J926">
        <v>24.52511616421225</v>
      </c>
      <c r="K926">
        <v>122.62558082106131</v>
      </c>
      <c r="L926">
        <v>109.3422120634774</v>
      </c>
      <c r="M926">
        <v>0.34191724437881799</v>
      </c>
      <c r="N926">
        <v>1.170958622189409</v>
      </c>
      <c r="O926">
        <v>1</v>
      </c>
      <c r="P926">
        <v>0.1811495485368278</v>
      </c>
      <c r="Q926">
        <v>20.07970954765759</v>
      </c>
      <c r="R926">
        <v>13.718475899763829</v>
      </c>
      <c r="S926">
        <v>6.3612336478937568</v>
      </c>
      <c r="T926">
        <v>110.8460369338176</v>
      </c>
      <c r="U926">
        <v>0.25</v>
      </c>
      <c r="V926">
        <v>0.18759987907481171</v>
      </c>
      <c r="W926">
        <v>20.512585760880789</v>
      </c>
      <c r="X926">
        <v>13.53236022245239</v>
      </c>
      <c r="Y926">
        <v>6.9802255384284004</v>
      </c>
    </row>
    <row r="927" spans="1:25" x14ac:dyDescent="0.35">
      <c r="A927">
        <v>926</v>
      </c>
      <c r="B927" t="s">
        <v>950</v>
      </c>
      <c r="C927">
        <v>13</v>
      </c>
      <c r="D927">
        <v>5</v>
      </c>
      <c r="E927">
        <v>1</v>
      </c>
      <c r="F927">
        <v>24.334956146365641</v>
      </c>
      <c r="G927">
        <v>8.3963560801746995E-2</v>
      </c>
      <c r="H927">
        <v>0.1049544510021838</v>
      </c>
      <c r="I927">
        <v>6</v>
      </c>
      <c r="J927">
        <v>22.52581395047849</v>
      </c>
      <c r="K927">
        <v>135.1548837028709</v>
      </c>
      <c r="L927">
        <v>131.81470932936091</v>
      </c>
      <c r="M927">
        <v>0.41218959569178287</v>
      </c>
      <c r="N927">
        <v>1.2060947978458909</v>
      </c>
      <c r="O927">
        <v>1</v>
      </c>
      <c r="P927">
        <v>0.12658501736450539</v>
      </c>
      <c r="Q927">
        <v>18.856514473437631</v>
      </c>
      <c r="R927">
        <v>12.50748415936507</v>
      </c>
      <c r="S927">
        <v>6.3490303140725644</v>
      </c>
      <c r="T927">
        <v>148.9632411957549</v>
      </c>
      <c r="U927">
        <v>0.25</v>
      </c>
      <c r="V927">
        <v>0.18759987907481171</v>
      </c>
      <c r="W927">
        <v>24.728423530469559</v>
      </c>
      <c r="X927">
        <v>11.067632361340401</v>
      </c>
      <c r="Y927">
        <v>13.66079116912916</v>
      </c>
    </row>
    <row r="928" spans="1:25" x14ac:dyDescent="0.35">
      <c r="A928">
        <v>927</v>
      </c>
      <c r="B928" t="s">
        <v>951</v>
      </c>
      <c r="C928">
        <v>14</v>
      </c>
      <c r="D928">
        <v>5</v>
      </c>
      <c r="E928">
        <v>1</v>
      </c>
      <c r="F928">
        <v>22.680160487441821</v>
      </c>
      <c r="G928">
        <v>9.4810934727216994E-2</v>
      </c>
      <c r="H928">
        <v>0.11851366840902119</v>
      </c>
      <c r="I928">
        <v>11</v>
      </c>
      <c r="J928">
        <v>22.754104659661088</v>
      </c>
      <c r="K928">
        <v>250.29515125627199</v>
      </c>
      <c r="L928">
        <v>236.37260328736241</v>
      </c>
      <c r="M928">
        <v>0.73914609588969549</v>
      </c>
      <c r="N928">
        <v>1.369573047944848</v>
      </c>
      <c r="O928">
        <v>1</v>
      </c>
      <c r="P928">
        <v>0.16231312606606821</v>
      </c>
      <c r="Q928">
        <v>40.434951215760961</v>
      </c>
      <c r="R928">
        <v>23.619011064177581</v>
      </c>
      <c r="S928">
        <v>16.81594015158338</v>
      </c>
      <c r="T928">
        <v>249.11695188041821</v>
      </c>
      <c r="U928">
        <v>0.25</v>
      </c>
      <c r="V928">
        <v>0.18759987907481171</v>
      </c>
      <c r="W928">
        <v>44.343471793307643</v>
      </c>
      <c r="X928">
        <v>22.410707461580479</v>
      </c>
      <c r="Y928">
        <v>21.932764331727171</v>
      </c>
    </row>
    <row r="929" spans="1:25" x14ac:dyDescent="0.35">
      <c r="A929">
        <v>928</v>
      </c>
      <c r="B929" t="s">
        <v>952</v>
      </c>
      <c r="C929">
        <v>15</v>
      </c>
      <c r="D929">
        <v>5</v>
      </c>
      <c r="E929">
        <v>1</v>
      </c>
      <c r="F929">
        <v>18.67521927666164</v>
      </c>
      <c r="G929">
        <v>9.7413538185899304E-2</v>
      </c>
      <c r="H929">
        <v>0.1217669227323742</v>
      </c>
      <c r="I929">
        <v>9</v>
      </c>
      <c r="J929">
        <v>19.217292462736069</v>
      </c>
      <c r="K929">
        <v>172.95563216462449</v>
      </c>
      <c r="L929">
        <v>183.4338668836921</v>
      </c>
      <c r="M929">
        <v>0.57360465923455062</v>
      </c>
      <c r="N929">
        <v>1.286802329617275</v>
      </c>
      <c r="O929">
        <v>1</v>
      </c>
      <c r="P929">
        <v>0.15668995984234591</v>
      </c>
      <c r="Q929">
        <v>30.636533191945201</v>
      </c>
      <c r="R929">
        <v>19.04661344594065</v>
      </c>
      <c r="S929">
        <v>11.589919746004551</v>
      </c>
      <c r="T929">
        <v>195.5232691537496</v>
      </c>
      <c r="U929">
        <v>0.25</v>
      </c>
      <c r="V929">
        <v>0.18759987907481171</v>
      </c>
      <c r="W929">
        <v>34.412171245605762</v>
      </c>
      <c r="X929">
        <v>17.868941996261711</v>
      </c>
      <c r="Y929">
        <v>16.543229249344041</v>
      </c>
    </row>
    <row r="930" spans="1:25" x14ac:dyDescent="0.35">
      <c r="A930">
        <v>929</v>
      </c>
      <c r="B930" t="s">
        <v>953</v>
      </c>
      <c r="C930">
        <v>16</v>
      </c>
      <c r="D930">
        <v>5</v>
      </c>
      <c r="E930">
        <v>1</v>
      </c>
      <c r="F930">
        <v>19.89801284707114</v>
      </c>
      <c r="G930">
        <v>0.10683141686204491</v>
      </c>
      <c r="H930">
        <v>0.1335392710775562</v>
      </c>
      <c r="I930">
        <v>8</v>
      </c>
      <c r="J930">
        <v>18.78587842784728</v>
      </c>
      <c r="K930">
        <v>150.28702742277821</v>
      </c>
      <c r="L930">
        <v>164.12325164836221</v>
      </c>
      <c r="M930">
        <v>0.51321963295860018</v>
      </c>
      <c r="N930">
        <v>1.2566098164793</v>
      </c>
      <c r="O930">
        <v>1</v>
      </c>
      <c r="P930">
        <v>0.16780675892154739</v>
      </c>
      <c r="Q930">
        <v>28.703299012020889</v>
      </c>
      <c r="R930">
        <v>18.27348386785021</v>
      </c>
      <c r="S930">
        <v>10.42981514417068</v>
      </c>
      <c r="T930">
        <v>171.04971931100931</v>
      </c>
      <c r="U930">
        <v>0.25</v>
      </c>
      <c r="V930">
        <v>0.18759987907481171</v>
      </c>
      <c r="W930">
        <v>30.78950216259765</v>
      </c>
      <c r="X930">
        <v>17.533519513600481</v>
      </c>
      <c r="Y930">
        <v>13.25598264899716</v>
      </c>
    </row>
    <row r="931" spans="1:25" x14ac:dyDescent="0.35">
      <c r="A931">
        <v>930</v>
      </c>
      <c r="B931" t="s">
        <v>954</v>
      </c>
      <c r="C931">
        <v>17</v>
      </c>
      <c r="D931">
        <v>5</v>
      </c>
      <c r="E931">
        <v>1</v>
      </c>
      <c r="F931">
        <v>20.660518656866081</v>
      </c>
      <c r="G931">
        <v>0.10442546658439961</v>
      </c>
      <c r="H931">
        <v>0.13053183323049961</v>
      </c>
      <c r="I931">
        <v>13</v>
      </c>
      <c r="J931">
        <v>18.548315327171679</v>
      </c>
      <c r="K931">
        <v>241.12809925323191</v>
      </c>
      <c r="L931">
        <v>274.83854692070253</v>
      </c>
      <c r="M931">
        <v>0.85943056061140088</v>
      </c>
      <c r="N931">
        <v>1.4297152803057001</v>
      </c>
      <c r="O931">
        <v>1.3</v>
      </c>
      <c r="P931">
        <v>0.24261036349674889</v>
      </c>
      <c r="Q931">
        <v>58.857722758100593</v>
      </c>
      <c r="R931">
        <v>25.333811270565342</v>
      </c>
      <c r="S931">
        <v>33.523911487535258</v>
      </c>
      <c r="T931">
        <v>242.60184894735269</v>
      </c>
      <c r="U931">
        <v>0.25</v>
      </c>
      <c r="V931">
        <v>0.18759987907481171</v>
      </c>
      <c r="W931">
        <v>51.559678167420763</v>
      </c>
      <c r="X931">
        <v>28.700143497572761</v>
      </c>
      <c r="Y931">
        <v>22.859534669847999</v>
      </c>
    </row>
    <row r="932" spans="1:25" x14ac:dyDescent="0.35">
      <c r="A932">
        <v>931</v>
      </c>
      <c r="B932" t="s">
        <v>955</v>
      </c>
      <c r="C932">
        <v>18</v>
      </c>
      <c r="D932">
        <v>5</v>
      </c>
      <c r="E932">
        <v>1</v>
      </c>
      <c r="F932">
        <v>19.380350708592939</v>
      </c>
      <c r="G932">
        <v>0.1021940594475272</v>
      </c>
      <c r="H932">
        <v>0.127742574309409</v>
      </c>
      <c r="I932">
        <v>11</v>
      </c>
      <c r="J932">
        <v>24.447350478389939</v>
      </c>
      <c r="K932">
        <v>268.92085526228942</v>
      </c>
      <c r="L932">
        <v>228.42560626313539</v>
      </c>
      <c r="M932">
        <v>0.71429553477215624</v>
      </c>
      <c r="N932">
        <v>1.3571477673860779</v>
      </c>
      <c r="O932">
        <v>1.3</v>
      </c>
      <c r="P932">
        <v>0.225375214381414</v>
      </c>
      <c r="Q932">
        <v>47.334921913116858</v>
      </c>
      <c r="R932">
        <v>21.463530660237691</v>
      </c>
      <c r="S932">
        <v>25.871391252879171</v>
      </c>
      <c r="T932">
        <v>210.02718530090689</v>
      </c>
      <c r="U932">
        <v>0.25</v>
      </c>
      <c r="V932">
        <v>0.18759987907481171</v>
      </c>
      <c r="W932">
        <v>42.852616112554763</v>
      </c>
      <c r="X932">
        <v>23.3437399857923</v>
      </c>
      <c r="Y932">
        <v>19.508876126762459</v>
      </c>
    </row>
    <row r="933" spans="1:25" x14ac:dyDescent="0.35">
      <c r="A933">
        <v>932</v>
      </c>
      <c r="B933" t="s">
        <v>956</v>
      </c>
      <c r="C933">
        <v>19</v>
      </c>
      <c r="D933">
        <v>5</v>
      </c>
      <c r="E933">
        <v>1</v>
      </c>
      <c r="F933">
        <v>20.454153803816641</v>
      </c>
      <c r="G933">
        <v>0.12948815157263621</v>
      </c>
      <c r="H933">
        <v>0.1618601894657952</v>
      </c>
      <c r="I933">
        <v>9</v>
      </c>
      <c r="J933">
        <v>28.015029436496441</v>
      </c>
      <c r="K933">
        <v>252.13526492846799</v>
      </c>
      <c r="L933">
        <v>186.26697347716561</v>
      </c>
      <c r="M933">
        <v>0.58246389100964535</v>
      </c>
      <c r="N933">
        <v>1.2912319455048229</v>
      </c>
      <c r="O933">
        <v>1.3</v>
      </c>
      <c r="P933">
        <v>0.27169876154680728</v>
      </c>
      <c r="Q933">
        <v>41.533619992602958</v>
      </c>
      <c r="R933">
        <v>19.794391591424031</v>
      </c>
      <c r="S933">
        <v>21.739228401178931</v>
      </c>
      <c r="T933">
        <v>152.866431028791</v>
      </c>
      <c r="U933">
        <v>0.25</v>
      </c>
      <c r="V933">
        <v>0.18759987907481171</v>
      </c>
      <c r="W933">
        <v>34.943661699947427</v>
      </c>
      <c r="X933">
        <v>24.119366094587431</v>
      </c>
      <c r="Y933">
        <v>10.82429560536</v>
      </c>
    </row>
    <row r="934" spans="1:25" x14ac:dyDescent="0.35">
      <c r="A934">
        <v>933</v>
      </c>
      <c r="B934" t="s">
        <v>957</v>
      </c>
      <c r="C934">
        <v>20</v>
      </c>
      <c r="D934">
        <v>5</v>
      </c>
      <c r="E934">
        <v>1</v>
      </c>
      <c r="F934">
        <v>22.162175443739951</v>
      </c>
      <c r="G934">
        <v>0.11737270795669701</v>
      </c>
      <c r="H934">
        <v>0.14671588494587129</v>
      </c>
      <c r="I934">
        <v>10</v>
      </c>
      <c r="J934">
        <v>20.214350119766031</v>
      </c>
      <c r="K934">
        <v>202.1435011976603</v>
      </c>
      <c r="L934">
        <v>212.50353073976879</v>
      </c>
      <c r="M934">
        <v>0.6645066006999204</v>
      </c>
      <c r="N934">
        <v>1.3322533003499599</v>
      </c>
      <c r="O934">
        <v>1.3</v>
      </c>
      <c r="P934">
        <v>0.25410153851277267</v>
      </c>
      <c r="Q934">
        <v>46.340919840651523</v>
      </c>
      <c r="R934">
        <v>21.405455798246152</v>
      </c>
      <c r="S934">
        <v>24.935464042405371</v>
      </c>
      <c r="T934">
        <v>182.3716617848111</v>
      </c>
      <c r="U934">
        <v>0.25</v>
      </c>
      <c r="V934">
        <v>0.18759987907481171</v>
      </c>
      <c r="W934">
        <v>39.865636669751183</v>
      </c>
      <c r="X934">
        <v>24.942114853285869</v>
      </c>
      <c r="Y934">
        <v>14.9235218164653</v>
      </c>
    </row>
    <row r="935" spans="1:25" x14ac:dyDescent="0.35">
      <c r="A935">
        <v>934</v>
      </c>
      <c r="B935" t="s">
        <v>958</v>
      </c>
      <c r="C935">
        <v>21</v>
      </c>
      <c r="D935">
        <v>5</v>
      </c>
      <c r="E935">
        <v>1</v>
      </c>
      <c r="F935">
        <v>19.99126276003696</v>
      </c>
      <c r="G935">
        <v>0.16731573045104109</v>
      </c>
      <c r="H935">
        <v>0.20914466306380139</v>
      </c>
      <c r="I935">
        <v>8</v>
      </c>
      <c r="J935">
        <v>21.856433189440551</v>
      </c>
      <c r="K935">
        <v>174.85146551552441</v>
      </c>
      <c r="L935">
        <v>161.88042610356669</v>
      </c>
      <c r="M935">
        <v>0.50620623241157536</v>
      </c>
      <c r="N935">
        <v>1.253103116205788</v>
      </c>
      <c r="O935">
        <v>1.3</v>
      </c>
      <c r="P935">
        <v>0.34070377772997679</v>
      </c>
      <c r="Q935">
        <v>37.148610626280622</v>
      </c>
      <c r="R935">
        <v>18.243258010198971</v>
      </c>
      <c r="S935">
        <v>18.90535261608165</v>
      </c>
      <c r="T935">
        <v>109.03492433747709</v>
      </c>
      <c r="U935">
        <v>0.25</v>
      </c>
      <c r="V935">
        <v>0.18759987907481171</v>
      </c>
      <c r="W935">
        <v>30.368748361608109</v>
      </c>
      <c r="X935">
        <v>27.08514173924404</v>
      </c>
      <c r="Y935">
        <v>3.283606622364069</v>
      </c>
    </row>
    <row r="936" spans="1:25" x14ac:dyDescent="0.35">
      <c r="A936">
        <v>935</v>
      </c>
      <c r="B936" t="s">
        <v>959</v>
      </c>
      <c r="C936">
        <v>22</v>
      </c>
      <c r="D936">
        <v>5</v>
      </c>
      <c r="E936">
        <v>1</v>
      </c>
      <c r="F936">
        <v>22.906828205606519</v>
      </c>
      <c r="G936">
        <v>0.1525038171165447</v>
      </c>
      <c r="H936">
        <v>0.19062977139568091</v>
      </c>
      <c r="I936">
        <v>6</v>
      </c>
      <c r="J936">
        <v>21.647329321587691</v>
      </c>
      <c r="K936">
        <v>129.88397592952609</v>
      </c>
      <c r="L936">
        <v>125.7270747930024</v>
      </c>
      <c r="M936">
        <v>0.39315333159783322</v>
      </c>
      <c r="N936">
        <v>1.196576665798917</v>
      </c>
      <c r="O936">
        <v>1</v>
      </c>
      <c r="P936">
        <v>0.2281031362586535</v>
      </c>
      <c r="Q936">
        <v>26.202016973491929</v>
      </c>
      <c r="R936">
        <v>17.51798625021501</v>
      </c>
      <c r="S936">
        <v>8.6840307232769192</v>
      </c>
      <c r="T936">
        <v>114.8691657785039</v>
      </c>
      <c r="U936">
        <v>0.25</v>
      </c>
      <c r="V936">
        <v>0.18759987907481171</v>
      </c>
      <c r="W936">
        <v>23.58638402759706</v>
      </c>
      <c r="X936">
        <v>19.17385882083018</v>
      </c>
      <c r="Y936">
        <v>4.4125252067668868</v>
      </c>
    </row>
    <row r="937" spans="1:25" x14ac:dyDescent="0.35">
      <c r="A937">
        <v>936</v>
      </c>
      <c r="B937" t="s">
        <v>960</v>
      </c>
      <c r="C937">
        <v>23</v>
      </c>
      <c r="D937">
        <v>5</v>
      </c>
      <c r="E937">
        <v>1</v>
      </c>
      <c r="F937">
        <v>22.834185668371731</v>
      </c>
      <c r="G937">
        <v>0.17064223557758901</v>
      </c>
      <c r="H937">
        <v>0.21330279447198619</v>
      </c>
      <c r="I937">
        <v>4</v>
      </c>
      <c r="J937">
        <v>22.891431161438849</v>
      </c>
      <c r="K937">
        <v>91.565724645755381</v>
      </c>
      <c r="L937">
        <v>81.282041506459578</v>
      </c>
      <c r="M937">
        <v>0.25417202674882028</v>
      </c>
      <c r="N937">
        <v>1.1270860133744101</v>
      </c>
      <c r="O937">
        <v>1</v>
      </c>
      <c r="P937">
        <v>0.24041059626305211</v>
      </c>
      <c r="Q937">
        <v>17.340683950939329</v>
      </c>
      <c r="R937">
        <v>12.308330505511391</v>
      </c>
      <c r="S937">
        <v>5.0323534454279422</v>
      </c>
      <c r="T937">
        <v>72.129449452242639</v>
      </c>
      <c r="U937">
        <v>0.25</v>
      </c>
      <c r="V937">
        <v>0.18759987907481171</v>
      </c>
      <c r="W937">
        <v>15.24850115756564</v>
      </c>
      <c r="X937">
        <v>13.87014927497264</v>
      </c>
      <c r="Y937">
        <v>1.3783518825930019</v>
      </c>
    </row>
    <row r="938" spans="1:25" x14ac:dyDescent="0.35">
      <c r="A938">
        <v>937</v>
      </c>
      <c r="B938" t="s">
        <v>961</v>
      </c>
      <c r="C938">
        <v>0</v>
      </c>
      <c r="D938">
        <v>6</v>
      </c>
      <c r="E938">
        <v>1</v>
      </c>
      <c r="F938">
        <v>25.563068872936331</v>
      </c>
      <c r="G938">
        <v>0.17877321992925141</v>
      </c>
      <c r="H938">
        <v>0.2234665249115643</v>
      </c>
      <c r="I938">
        <v>3</v>
      </c>
      <c r="J938">
        <v>20.36184820307934</v>
      </c>
      <c r="K938">
        <v>61.085544609238021</v>
      </c>
      <c r="L938">
        <v>65.409044431145063</v>
      </c>
      <c r="M938">
        <v>0.20453656284514651</v>
      </c>
      <c r="N938">
        <v>1.102268281422573</v>
      </c>
      <c r="O938">
        <v>1</v>
      </c>
      <c r="P938">
        <v>0.2463200623697446</v>
      </c>
      <c r="Q938">
        <v>14.0943437832483</v>
      </c>
      <c r="R938">
        <v>10.229338189834021</v>
      </c>
      <c r="S938">
        <v>3.8650055934142808</v>
      </c>
      <c r="T938">
        <v>57.21963386844083</v>
      </c>
      <c r="U938">
        <v>0.25</v>
      </c>
      <c r="V938">
        <v>0.18759987907481171</v>
      </c>
      <c r="W938">
        <v>12.2707288256818</v>
      </c>
      <c r="X938">
        <v>11.69338548545127</v>
      </c>
      <c r="Y938">
        <v>0.57734334023052902</v>
      </c>
    </row>
    <row r="939" spans="1:25" x14ac:dyDescent="0.35">
      <c r="A939">
        <v>938</v>
      </c>
      <c r="B939" t="s">
        <v>962</v>
      </c>
      <c r="C939">
        <v>1</v>
      </c>
      <c r="D939">
        <v>6</v>
      </c>
      <c r="E939">
        <v>1</v>
      </c>
      <c r="F939">
        <v>28.86991680401308</v>
      </c>
      <c r="G939">
        <v>0.1930590453449858</v>
      </c>
      <c r="H939">
        <v>0.24132380668123229</v>
      </c>
      <c r="I939">
        <v>3</v>
      </c>
      <c r="J939">
        <v>23.099598116161211</v>
      </c>
      <c r="K939">
        <v>69.298794348483653</v>
      </c>
      <c r="L939">
        <v>72.506351952873146</v>
      </c>
      <c r="M939">
        <v>0.2267301126603774</v>
      </c>
      <c r="N939">
        <v>1.1133650563301889</v>
      </c>
      <c r="O939">
        <v>1</v>
      </c>
      <c r="P939">
        <v>0.26868149361946569</v>
      </c>
      <c r="Q939">
        <v>16.1131804606995</v>
      </c>
      <c r="R939">
        <v>11.57800336490592</v>
      </c>
      <c r="S939">
        <v>4.5351770957935731</v>
      </c>
      <c r="T939">
        <v>59.971307452684613</v>
      </c>
      <c r="U939">
        <v>0.25</v>
      </c>
      <c r="V939">
        <v>0.18759987907481171</v>
      </c>
      <c r="W939">
        <v>13.602182858514739</v>
      </c>
      <c r="X939">
        <v>13.99800708946924</v>
      </c>
      <c r="Y939">
        <v>-0.39582423095449393</v>
      </c>
    </row>
    <row r="940" spans="1:25" x14ac:dyDescent="0.35">
      <c r="A940">
        <v>939</v>
      </c>
      <c r="B940" t="s">
        <v>963</v>
      </c>
      <c r="C940">
        <v>2</v>
      </c>
      <c r="D940">
        <v>6</v>
      </c>
      <c r="E940">
        <v>1</v>
      </c>
      <c r="F940">
        <v>25.964539108298709</v>
      </c>
      <c r="G940">
        <v>0.18968317119339431</v>
      </c>
      <c r="H940">
        <v>0.2371039639917428</v>
      </c>
      <c r="I940">
        <v>6</v>
      </c>
      <c r="J940">
        <v>19.632054686700059</v>
      </c>
      <c r="K940">
        <v>117.79232812020039</v>
      </c>
      <c r="L940">
        <v>131.20757086597891</v>
      </c>
      <c r="M940">
        <v>0.41029105068854638</v>
      </c>
      <c r="N940">
        <v>1.2051455253442731</v>
      </c>
      <c r="O940">
        <v>1</v>
      </c>
      <c r="P940">
        <v>0.28574478124603853</v>
      </c>
      <c r="Q940">
        <v>29.646166198461231</v>
      </c>
      <c r="R940">
        <v>19.679725360963189</v>
      </c>
      <c r="S940">
        <v>9.9664408374980447</v>
      </c>
      <c r="T940">
        <v>103.7505079504308</v>
      </c>
      <c r="U940">
        <v>0.25</v>
      </c>
      <c r="V940">
        <v>0.18759987907481171</v>
      </c>
      <c r="W940">
        <v>24.614524428157441</v>
      </c>
      <c r="X940">
        <v>24.8878681264409</v>
      </c>
      <c r="Y940">
        <v>-0.27334369828345828</v>
      </c>
    </row>
    <row r="941" spans="1:25" x14ac:dyDescent="0.35">
      <c r="A941">
        <v>940</v>
      </c>
      <c r="B941" t="s">
        <v>964</v>
      </c>
      <c r="C941">
        <v>3</v>
      </c>
      <c r="D941">
        <v>6</v>
      </c>
      <c r="E941">
        <v>1</v>
      </c>
      <c r="F941">
        <v>26.284683229334821</v>
      </c>
      <c r="G941">
        <v>0.18123105367920611</v>
      </c>
      <c r="H941">
        <v>0.22653881709900761</v>
      </c>
      <c r="I941">
        <v>5</v>
      </c>
      <c r="J941">
        <v>22.21320265709786</v>
      </c>
      <c r="K941">
        <v>111.0660132854893</v>
      </c>
      <c r="L941">
        <v>110.53440393690011</v>
      </c>
      <c r="M941">
        <v>0.34564527358582597</v>
      </c>
      <c r="N941">
        <v>1.1728226367929131</v>
      </c>
      <c r="O941">
        <v>1</v>
      </c>
      <c r="P941">
        <v>0.2656898528060056</v>
      </c>
      <c r="Q941">
        <v>24.478023804112748</v>
      </c>
      <c r="R941">
        <v>16.696829025093159</v>
      </c>
      <c r="S941">
        <v>7.781194779019593</v>
      </c>
      <c r="T941">
        <v>92.130066487655697</v>
      </c>
      <c r="U941">
        <v>0.25</v>
      </c>
      <c r="V941">
        <v>0.18759987907481171</v>
      </c>
      <c r="W941">
        <v>20.736240812168852</v>
      </c>
      <c r="X941">
        <v>20.032266493287398</v>
      </c>
      <c r="Y941">
        <v>0.7039743188814569</v>
      </c>
    </row>
    <row r="942" spans="1:25" x14ac:dyDescent="0.35">
      <c r="A942">
        <v>941</v>
      </c>
      <c r="B942" t="s">
        <v>965</v>
      </c>
      <c r="C942">
        <v>4</v>
      </c>
      <c r="D942">
        <v>6</v>
      </c>
      <c r="E942">
        <v>1</v>
      </c>
      <c r="F942">
        <v>27.533826133765611</v>
      </c>
      <c r="G942">
        <v>0.19611389286247191</v>
      </c>
      <c r="H942">
        <v>0.2451423660780899</v>
      </c>
      <c r="I942">
        <v>2</v>
      </c>
      <c r="J942">
        <v>23.729111872522889</v>
      </c>
      <c r="K942">
        <v>47.458223745045771</v>
      </c>
      <c r="L942">
        <v>47.524172621011367</v>
      </c>
      <c r="M942">
        <v>0.14860989033701011</v>
      </c>
      <c r="N942">
        <v>1.0743049451685049</v>
      </c>
      <c r="O942">
        <v>1</v>
      </c>
      <c r="P942">
        <v>0.26335765614799989</v>
      </c>
      <c r="Q942">
        <v>10.49416187106608</v>
      </c>
      <c r="R942">
        <v>7.8146615024061461</v>
      </c>
      <c r="S942">
        <v>2.6795003686599319</v>
      </c>
      <c r="T942">
        <v>39.847567086368052</v>
      </c>
      <c r="U942">
        <v>0.25</v>
      </c>
      <c r="V942">
        <v>0.18759987907481171</v>
      </c>
      <c r="W942">
        <v>8.9155290368322131</v>
      </c>
      <c r="X942">
        <v>9.3201504977746463</v>
      </c>
      <c r="Y942">
        <v>-0.40462146094243318</v>
      </c>
    </row>
    <row r="943" spans="1:25" x14ac:dyDescent="0.35">
      <c r="A943">
        <v>942</v>
      </c>
      <c r="B943" t="s">
        <v>966</v>
      </c>
      <c r="C943">
        <v>5</v>
      </c>
      <c r="D943">
        <v>6</v>
      </c>
      <c r="E943">
        <v>1</v>
      </c>
      <c r="F943">
        <v>31.6901893516971</v>
      </c>
      <c r="G943">
        <v>0.18167230724863551</v>
      </c>
      <c r="H943">
        <v>0.2270903840607944</v>
      </c>
      <c r="I943">
        <v>5</v>
      </c>
      <c r="J943">
        <v>29.37295457870129</v>
      </c>
      <c r="K943">
        <v>146.8647728935064</v>
      </c>
      <c r="L943">
        <v>123.0781330046628</v>
      </c>
      <c r="M943">
        <v>0.38486999015360501</v>
      </c>
      <c r="N943">
        <v>1.192434995076803</v>
      </c>
      <c r="O943">
        <v>1</v>
      </c>
      <c r="P943">
        <v>0.27079052099952261</v>
      </c>
      <c r="Q943">
        <v>27.41663889850857</v>
      </c>
      <c r="R943">
        <v>18.39371639490853</v>
      </c>
      <c r="S943">
        <v>9.0229225036000358</v>
      </c>
      <c r="T943">
        <v>101.2466714023454</v>
      </c>
      <c r="U943">
        <v>0.25</v>
      </c>
      <c r="V943">
        <v>0.18759987907481171</v>
      </c>
      <c r="W943">
        <v>23.089442868428328</v>
      </c>
      <c r="X943">
        <v>22.35988839481152</v>
      </c>
      <c r="Y943">
        <v>0.72955447361680825</v>
      </c>
    </row>
    <row r="944" spans="1:25" x14ac:dyDescent="0.35">
      <c r="A944">
        <v>943</v>
      </c>
      <c r="B944" t="s">
        <v>967</v>
      </c>
      <c r="C944">
        <v>6</v>
      </c>
      <c r="D944">
        <v>6</v>
      </c>
      <c r="E944">
        <v>1</v>
      </c>
      <c r="F944">
        <v>28.30782479381639</v>
      </c>
      <c r="G944">
        <v>0.18917210154728639</v>
      </c>
      <c r="H944">
        <v>0.23646512693410809</v>
      </c>
      <c r="I944">
        <v>3</v>
      </c>
      <c r="J944">
        <v>21.356729438902949</v>
      </c>
      <c r="K944">
        <v>64.070188316708837</v>
      </c>
      <c r="L944">
        <v>71.384095264626566</v>
      </c>
      <c r="M944">
        <v>0.22322077342999669</v>
      </c>
      <c r="N944">
        <v>1.111610386714998</v>
      </c>
      <c r="O944">
        <v>1</v>
      </c>
      <c r="P944">
        <v>0.26285709119583511</v>
      </c>
      <c r="Q944">
        <v>15.75291294387015</v>
      </c>
      <c r="R944">
        <v>11.337003059442599</v>
      </c>
      <c r="S944">
        <v>4.4159098844275473</v>
      </c>
      <c r="T944">
        <v>59.929571890962741</v>
      </c>
      <c r="U944">
        <v>0.25</v>
      </c>
      <c r="V944">
        <v>0.18759987907481171</v>
      </c>
      <c r="W944">
        <v>13.391647639508779</v>
      </c>
      <c r="X944">
        <v>13.503879318261101</v>
      </c>
      <c r="Y944">
        <v>-0.11223167875231781</v>
      </c>
    </row>
    <row r="945" spans="1:25" x14ac:dyDescent="0.35">
      <c r="A945">
        <v>944</v>
      </c>
      <c r="B945" t="s">
        <v>968</v>
      </c>
      <c r="C945">
        <v>7</v>
      </c>
      <c r="D945">
        <v>6</v>
      </c>
      <c r="E945">
        <v>1</v>
      </c>
      <c r="F945">
        <v>29.241055740299771</v>
      </c>
      <c r="G945">
        <v>0.16189337959908709</v>
      </c>
      <c r="H945">
        <v>0.20236672449885881</v>
      </c>
      <c r="I945">
        <v>8</v>
      </c>
      <c r="J945">
        <v>24.731252850912039</v>
      </c>
      <c r="K945">
        <v>197.8500228072964</v>
      </c>
      <c r="L945">
        <v>183.51684550060389</v>
      </c>
      <c r="M945">
        <v>0.57386413651694157</v>
      </c>
      <c r="N945">
        <v>1.2869320682584711</v>
      </c>
      <c r="O945">
        <v>1.2</v>
      </c>
      <c r="P945">
        <v>0.31251867276721018</v>
      </c>
      <c r="Q945">
        <v>42.076529767881787</v>
      </c>
      <c r="R945">
        <v>21.79681471704588</v>
      </c>
      <c r="S945">
        <v>20.2797150508359</v>
      </c>
      <c r="T945">
        <v>134.63685032101711</v>
      </c>
      <c r="U945">
        <v>0.25</v>
      </c>
      <c r="V945">
        <v>0.18759987907481171</v>
      </c>
      <c r="W945">
        <v>34.427738024104208</v>
      </c>
      <c r="X945">
        <v>29.710162331456289</v>
      </c>
      <c r="Y945">
        <v>4.717575692647916</v>
      </c>
    </row>
    <row r="946" spans="1:25" x14ac:dyDescent="0.35">
      <c r="A946">
        <v>945</v>
      </c>
      <c r="B946" t="s">
        <v>969</v>
      </c>
      <c r="C946">
        <v>8</v>
      </c>
      <c r="D946">
        <v>6</v>
      </c>
      <c r="E946">
        <v>1</v>
      </c>
      <c r="F946">
        <v>30.118095600603311</v>
      </c>
      <c r="G946">
        <v>0.14868824620321319</v>
      </c>
      <c r="H946">
        <v>0.18586030775401649</v>
      </c>
      <c r="I946">
        <v>13</v>
      </c>
      <c r="J946">
        <v>29.479261229754311</v>
      </c>
      <c r="K946">
        <v>383.230395986806</v>
      </c>
      <c r="L946">
        <v>294.94140354255097</v>
      </c>
      <c r="M946">
        <v>0.92229295575203118</v>
      </c>
      <c r="N946">
        <v>1.461146477876015</v>
      </c>
      <c r="O946">
        <v>1.2</v>
      </c>
      <c r="P946">
        <v>0.32588296086208018</v>
      </c>
      <c r="Q946">
        <v>67.776766973560854</v>
      </c>
      <c r="R946">
        <v>30.924012068515779</v>
      </c>
      <c r="S946">
        <v>36.852754905045067</v>
      </c>
      <c r="T946">
        <v>207.97886085932939</v>
      </c>
      <c r="U946">
        <v>0.25</v>
      </c>
      <c r="V946">
        <v>0.18759987907481171</v>
      </c>
      <c r="W946">
        <v>55.330971638737822</v>
      </c>
      <c r="X946">
        <v>43.854320025456083</v>
      </c>
      <c r="Y946">
        <v>11.47665161328174</v>
      </c>
    </row>
    <row r="947" spans="1:25" x14ac:dyDescent="0.35">
      <c r="A947">
        <v>946</v>
      </c>
      <c r="B947" t="s">
        <v>970</v>
      </c>
      <c r="C947">
        <v>9</v>
      </c>
      <c r="D947">
        <v>6</v>
      </c>
      <c r="E947">
        <v>1</v>
      </c>
      <c r="F947">
        <v>28.91103612791909</v>
      </c>
      <c r="G947">
        <v>0.14279091511583281</v>
      </c>
      <c r="H947">
        <v>0.17848864389479099</v>
      </c>
      <c r="I947">
        <v>9</v>
      </c>
      <c r="J947">
        <v>23.19425957898488</v>
      </c>
      <c r="K947">
        <v>208.7483362108639</v>
      </c>
      <c r="L947">
        <v>205.3122432028585</v>
      </c>
      <c r="M947">
        <v>0.64201917181263324</v>
      </c>
      <c r="N947">
        <v>1.3210095859063169</v>
      </c>
      <c r="O947">
        <v>1.2</v>
      </c>
      <c r="P947">
        <v>0.28294225147252539</v>
      </c>
      <c r="Q947">
        <v>46.28215697770375</v>
      </c>
      <c r="R947">
        <v>23.35696246844444</v>
      </c>
      <c r="S947">
        <v>22.92519450925931</v>
      </c>
      <c r="T947">
        <v>163.57456949902689</v>
      </c>
      <c r="U947">
        <v>0.25</v>
      </c>
      <c r="V947">
        <v>0.18759987907481171</v>
      </c>
      <c r="W947">
        <v>38.51655199743459</v>
      </c>
      <c r="X947">
        <v>29.316723091420592</v>
      </c>
      <c r="Y947">
        <v>9.1998289060140017</v>
      </c>
    </row>
    <row r="948" spans="1:25" x14ac:dyDescent="0.35">
      <c r="A948">
        <v>947</v>
      </c>
      <c r="B948" t="s">
        <v>971</v>
      </c>
      <c r="C948">
        <v>10</v>
      </c>
      <c r="D948">
        <v>6</v>
      </c>
      <c r="E948">
        <v>1</v>
      </c>
      <c r="F948">
        <v>27.048487595407771</v>
      </c>
      <c r="G948">
        <v>0.14297283033035099</v>
      </c>
      <c r="H948">
        <v>0.1787160379129388</v>
      </c>
      <c r="I948">
        <v>5</v>
      </c>
      <c r="J948">
        <v>16.208944626115031</v>
      </c>
      <c r="K948">
        <v>81.044723130575136</v>
      </c>
      <c r="L948">
        <v>113.9113839788547</v>
      </c>
      <c r="M948">
        <v>0.35620521826297452</v>
      </c>
      <c r="N948">
        <v>1.178102609131487</v>
      </c>
      <c r="O948">
        <v>1</v>
      </c>
      <c r="P948">
        <v>0.21054583055887499</v>
      </c>
      <c r="Q948">
        <v>22.810163712448261</v>
      </c>
      <c r="R948">
        <v>15.48942412020577</v>
      </c>
      <c r="S948">
        <v>7.3207395922424947</v>
      </c>
      <c r="T948">
        <v>108.3382352046618</v>
      </c>
      <c r="U948">
        <v>0.25</v>
      </c>
      <c r="V948">
        <v>0.18759987907481171</v>
      </c>
      <c r="W948">
        <v>21.369761859677581</v>
      </c>
      <c r="X948">
        <v>16.286232974304252</v>
      </c>
      <c r="Y948">
        <v>5.0835288853733331</v>
      </c>
    </row>
    <row r="949" spans="1:25" x14ac:dyDescent="0.35">
      <c r="A949">
        <v>948</v>
      </c>
      <c r="B949" t="s">
        <v>972</v>
      </c>
      <c r="C949">
        <v>11</v>
      </c>
      <c r="D949">
        <v>6</v>
      </c>
      <c r="E949">
        <v>1</v>
      </c>
      <c r="F949">
        <v>26.46976770411333</v>
      </c>
      <c r="G949">
        <v>0.1233408839682638</v>
      </c>
      <c r="H949">
        <v>0.15417610496032971</v>
      </c>
      <c r="I949">
        <v>8</v>
      </c>
      <c r="J949">
        <v>17.728115728354791</v>
      </c>
      <c r="K949">
        <v>141.82492582683841</v>
      </c>
      <c r="L949">
        <v>178.68277490254121</v>
      </c>
      <c r="M949">
        <v>0.55874781440464749</v>
      </c>
      <c r="N949">
        <v>1.279373907202324</v>
      </c>
      <c r="O949">
        <v>1</v>
      </c>
      <c r="P949">
        <v>0.19724888580033259</v>
      </c>
      <c r="Q949">
        <v>34.519862586407612</v>
      </c>
      <c r="R949">
        <v>21.585472326471979</v>
      </c>
      <c r="S949">
        <v>12.934390259935631</v>
      </c>
      <c r="T949">
        <v>175.0066290430189</v>
      </c>
      <c r="U949">
        <v>0.25</v>
      </c>
      <c r="V949">
        <v>0.18759987907481171</v>
      </c>
      <c r="W949">
        <v>33.520866964468517</v>
      </c>
      <c r="X949">
        <v>22.03889140638173</v>
      </c>
      <c r="Y949">
        <v>11.4819755580868</v>
      </c>
    </row>
    <row r="950" spans="1:25" x14ac:dyDescent="0.35">
      <c r="A950">
        <v>949</v>
      </c>
      <c r="B950" t="s">
        <v>973</v>
      </c>
      <c r="C950">
        <v>12</v>
      </c>
      <c r="D950">
        <v>6</v>
      </c>
      <c r="E950">
        <v>1</v>
      </c>
      <c r="F950">
        <v>25.784145771194339</v>
      </c>
      <c r="G950">
        <v>0.1354249536047141</v>
      </c>
      <c r="H950">
        <v>0.1692811920058927</v>
      </c>
      <c r="I950">
        <v>5</v>
      </c>
      <c r="J950">
        <v>23.032961018809779</v>
      </c>
      <c r="K950">
        <v>115.1648050940489</v>
      </c>
      <c r="L950">
        <v>111.29459353236901</v>
      </c>
      <c r="M950">
        <v>0.34802241528419658</v>
      </c>
      <c r="N950">
        <v>1.1740112076420981</v>
      </c>
      <c r="O950">
        <v>1</v>
      </c>
      <c r="P950">
        <v>0.198738016657932</v>
      </c>
      <c r="Q950">
        <v>21.59318174081216</v>
      </c>
      <c r="R950">
        <v>14.71412306816404</v>
      </c>
      <c r="S950">
        <v>6.8790586726481191</v>
      </c>
      <c r="T950">
        <v>108.6514905599483</v>
      </c>
      <c r="U950">
        <v>0.25</v>
      </c>
      <c r="V950">
        <v>0.18759987907481171</v>
      </c>
      <c r="W950">
        <v>20.87885228835275</v>
      </c>
      <c r="X950">
        <v>15.072065165576589</v>
      </c>
      <c r="Y950">
        <v>5.8067871227761616</v>
      </c>
    </row>
    <row r="951" spans="1:25" x14ac:dyDescent="0.35">
      <c r="A951">
        <v>950</v>
      </c>
      <c r="B951" t="s">
        <v>974</v>
      </c>
      <c r="C951">
        <v>13</v>
      </c>
      <c r="D951">
        <v>6</v>
      </c>
      <c r="E951">
        <v>1</v>
      </c>
      <c r="F951">
        <v>23.37428546072271</v>
      </c>
      <c r="G951">
        <v>0.1238339136701236</v>
      </c>
      <c r="H951">
        <v>0.1547923920876545</v>
      </c>
      <c r="I951">
        <v>6</v>
      </c>
      <c r="J951">
        <v>20.585508705668161</v>
      </c>
      <c r="K951">
        <v>123.5130522340089</v>
      </c>
      <c r="L951">
        <v>127.94723661495139</v>
      </c>
      <c r="M951">
        <v>0.4000958618239015</v>
      </c>
      <c r="N951">
        <v>1.2000479309119509</v>
      </c>
      <c r="O951">
        <v>1</v>
      </c>
      <c r="P951">
        <v>0.1857582898457012</v>
      </c>
      <c r="Q951">
        <v>23.860585147625901</v>
      </c>
      <c r="R951">
        <v>15.906421424013329</v>
      </c>
      <c r="S951">
        <v>7.954163723612572</v>
      </c>
      <c r="T951">
        <v>128.44963833078751</v>
      </c>
      <c r="U951">
        <v>0.25</v>
      </c>
      <c r="V951">
        <v>0.18759987907481171</v>
      </c>
      <c r="W951">
        <v>24.002886116921211</v>
      </c>
      <c r="X951">
        <v>15.84420705330677</v>
      </c>
      <c r="Y951">
        <v>8.1586790636144393</v>
      </c>
    </row>
    <row r="952" spans="1:25" x14ac:dyDescent="0.35">
      <c r="A952">
        <v>951</v>
      </c>
      <c r="B952" t="s">
        <v>975</v>
      </c>
      <c r="C952">
        <v>14</v>
      </c>
      <c r="D952">
        <v>6</v>
      </c>
      <c r="E952">
        <v>1</v>
      </c>
      <c r="F952">
        <v>22.181548910168051</v>
      </c>
      <c r="G952">
        <v>0.1135031688873043</v>
      </c>
      <c r="H952">
        <v>0.1418789611091304</v>
      </c>
      <c r="I952">
        <v>8</v>
      </c>
      <c r="J952">
        <v>19.597177440282039</v>
      </c>
      <c r="K952">
        <v>156.77741952225631</v>
      </c>
      <c r="L952">
        <v>169.14274004473819</v>
      </c>
      <c r="M952">
        <v>0.52891576355895753</v>
      </c>
      <c r="N952">
        <v>1.2644578817794789</v>
      </c>
      <c r="O952">
        <v>1</v>
      </c>
      <c r="P952">
        <v>0.1793999706331241</v>
      </c>
      <c r="Q952">
        <v>30.87473531200693</v>
      </c>
      <c r="R952">
        <v>19.533895597096031</v>
      </c>
      <c r="S952">
        <v>11.340839714910899</v>
      </c>
      <c r="T952">
        <v>172.1000020403921</v>
      </c>
      <c r="U952">
        <v>0.25</v>
      </c>
      <c r="V952">
        <v>0.18759987907481171</v>
      </c>
      <c r="W952">
        <v>31.7311575787752</v>
      </c>
      <c r="X952">
        <v>19.198236989359319</v>
      </c>
      <c r="Y952">
        <v>12.53292058941587</v>
      </c>
    </row>
    <row r="953" spans="1:25" x14ac:dyDescent="0.35">
      <c r="A953">
        <v>952</v>
      </c>
      <c r="B953" t="s">
        <v>976</v>
      </c>
      <c r="C953">
        <v>15</v>
      </c>
      <c r="D953">
        <v>6</v>
      </c>
      <c r="E953">
        <v>1</v>
      </c>
      <c r="F953">
        <v>21.830692896004361</v>
      </c>
      <c r="G953">
        <v>0.10082342849324789</v>
      </c>
      <c r="H953">
        <v>0.12602928561655991</v>
      </c>
      <c r="I953">
        <v>6</v>
      </c>
      <c r="J953">
        <v>27.419163011090991</v>
      </c>
      <c r="K953">
        <v>164.51497806654589</v>
      </c>
      <c r="L953">
        <v>125.3167061307896</v>
      </c>
      <c r="M953">
        <v>0.39187009322616251</v>
      </c>
      <c r="N953">
        <v>1.1959350466130809</v>
      </c>
      <c r="O953">
        <v>1</v>
      </c>
      <c r="P953">
        <v>0.15072283956845389</v>
      </c>
      <c r="Q953">
        <v>20.373243913850391</v>
      </c>
      <c r="R953">
        <v>13.628328041090819</v>
      </c>
      <c r="S953">
        <v>6.7449158727595737</v>
      </c>
      <c r="T953">
        <v>135.17025005753999</v>
      </c>
      <c r="U953">
        <v>0.25</v>
      </c>
      <c r="V953">
        <v>0.18759987907481171</v>
      </c>
      <c r="W953">
        <v>23.509398916189859</v>
      </c>
      <c r="X953">
        <v>12.634859959587031</v>
      </c>
      <c r="Y953">
        <v>10.87453895660283</v>
      </c>
    </row>
    <row r="954" spans="1:25" x14ac:dyDescent="0.35">
      <c r="A954">
        <v>953</v>
      </c>
      <c r="B954" t="s">
        <v>977</v>
      </c>
      <c r="C954">
        <v>16</v>
      </c>
      <c r="D954">
        <v>6</v>
      </c>
      <c r="E954">
        <v>1</v>
      </c>
      <c r="F954">
        <v>22.199351661959991</v>
      </c>
      <c r="G954">
        <v>0.10035986882453719</v>
      </c>
      <c r="H954">
        <v>0.1254498360306715</v>
      </c>
      <c r="I954">
        <v>7</v>
      </c>
      <c r="J954">
        <v>22.0058752606026</v>
      </c>
      <c r="K954">
        <v>154.0411268242182</v>
      </c>
      <c r="L954">
        <v>147.96474743710971</v>
      </c>
      <c r="M954">
        <v>0.4626913774118076</v>
      </c>
      <c r="N954">
        <v>1.231345688705904</v>
      </c>
      <c r="O954">
        <v>1</v>
      </c>
      <c r="P954">
        <v>0.1544721147452299</v>
      </c>
      <c r="Q954">
        <v>24.47088976816153</v>
      </c>
      <c r="R954">
        <v>15.898631874127551</v>
      </c>
      <c r="S954">
        <v>8.5722578940339798</v>
      </c>
      <c r="T954">
        <v>158.41622812325221</v>
      </c>
      <c r="U954">
        <v>0.25</v>
      </c>
      <c r="V954">
        <v>0.18759987907481171</v>
      </c>
      <c r="W954">
        <v>27.758168726536852</v>
      </c>
      <c r="X954">
        <v>14.84972264344411</v>
      </c>
      <c r="Y954">
        <v>12.908446083092739</v>
      </c>
    </row>
    <row r="955" spans="1:25" x14ac:dyDescent="0.35">
      <c r="A955">
        <v>954</v>
      </c>
      <c r="B955" t="s">
        <v>978</v>
      </c>
      <c r="C955">
        <v>17</v>
      </c>
      <c r="D955">
        <v>6</v>
      </c>
      <c r="E955">
        <v>1</v>
      </c>
      <c r="F955">
        <v>19.705722652198862</v>
      </c>
      <c r="G955">
        <v>0.12638108532367059</v>
      </c>
      <c r="H955">
        <v>0.1579763566545882</v>
      </c>
      <c r="I955">
        <v>10</v>
      </c>
      <c r="J955">
        <v>21.879790081370011</v>
      </c>
      <c r="K955">
        <v>218.7979008137001</v>
      </c>
      <c r="L955">
        <v>206.4153908268357</v>
      </c>
      <c r="M955">
        <v>0.64546875627425326</v>
      </c>
      <c r="N955">
        <v>1.322734378137127</v>
      </c>
      <c r="O955">
        <v>1.3</v>
      </c>
      <c r="P955">
        <v>0.27164898524383829</v>
      </c>
      <c r="Q955">
        <v>46.023812507058082</v>
      </c>
      <c r="R955">
        <v>21.411967985649081</v>
      </c>
      <c r="S955">
        <v>24.611844521409001</v>
      </c>
      <c r="T955">
        <v>169.42383372331051</v>
      </c>
      <c r="U955">
        <v>0.25</v>
      </c>
      <c r="V955">
        <v>0.18759987907481171</v>
      </c>
      <c r="W955">
        <v>38.72350235829439</v>
      </c>
      <c r="X955">
        <v>26.087001120205141</v>
      </c>
      <c r="Y955">
        <v>12.636501238089251</v>
      </c>
    </row>
    <row r="956" spans="1:25" x14ac:dyDescent="0.35">
      <c r="A956">
        <v>955</v>
      </c>
      <c r="B956" t="s">
        <v>979</v>
      </c>
      <c r="C956">
        <v>18</v>
      </c>
      <c r="D956">
        <v>6</v>
      </c>
      <c r="E956">
        <v>1</v>
      </c>
      <c r="F956">
        <v>19.36137612362182</v>
      </c>
      <c r="G956">
        <v>0.1078894245669572</v>
      </c>
      <c r="H956">
        <v>0.13486178070869659</v>
      </c>
      <c r="I956">
        <v>12</v>
      </c>
      <c r="J956">
        <v>22.081467298876831</v>
      </c>
      <c r="K956">
        <v>264.97760758652203</v>
      </c>
      <c r="L956">
        <v>249.91599093159039</v>
      </c>
      <c r="M956">
        <v>0.78149678274227385</v>
      </c>
      <c r="N956">
        <v>1.3907483913711369</v>
      </c>
      <c r="O956">
        <v>1.3</v>
      </c>
      <c r="P956">
        <v>0.24382644595148689</v>
      </c>
      <c r="Q956">
        <v>53.630730250650302</v>
      </c>
      <c r="R956">
        <v>23.73076719905773</v>
      </c>
      <c r="S956">
        <v>29.899963051592579</v>
      </c>
      <c r="T956">
        <v>219.95452561089701</v>
      </c>
      <c r="U956">
        <v>0.25</v>
      </c>
      <c r="V956">
        <v>0.18759987907481171</v>
      </c>
      <c r="W956">
        <v>46.8842096776281</v>
      </c>
      <c r="X956">
        <v>26.96329245169018</v>
      </c>
      <c r="Y956">
        <v>19.92091722593792</v>
      </c>
    </row>
    <row r="957" spans="1:25" x14ac:dyDescent="0.35">
      <c r="A957">
        <v>956</v>
      </c>
      <c r="B957" t="s">
        <v>980</v>
      </c>
      <c r="C957">
        <v>19</v>
      </c>
      <c r="D957">
        <v>6</v>
      </c>
      <c r="E957">
        <v>1</v>
      </c>
      <c r="F957">
        <v>20.467875118795661</v>
      </c>
      <c r="G957">
        <v>0.1283001290588785</v>
      </c>
      <c r="H957">
        <v>0.16037516132359819</v>
      </c>
      <c r="I957">
        <v>10</v>
      </c>
      <c r="J957">
        <v>18.946962936412</v>
      </c>
      <c r="K957">
        <v>189.46962936412001</v>
      </c>
      <c r="L957">
        <v>208.11583981875961</v>
      </c>
      <c r="M957">
        <v>0.65078612476857089</v>
      </c>
      <c r="N957">
        <v>1.3253930623842849</v>
      </c>
      <c r="O957">
        <v>1.3</v>
      </c>
      <c r="P957">
        <v>0.27632816405617489</v>
      </c>
      <c r="Q957">
        <v>46.628495487598549</v>
      </c>
      <c r="R957">
        <v>21.649772868117971</v>
      </c>
      <c r="S957">
        <v>24.978722619480571</v>
      </c>
      <c r="T957">
        <v>168.743188544905</v>
      </c>
      <c r="U957">
        <v>0.25</v>
      </c>
      <c r="V957">
        <v>0.18759987907481171</v>
      </c>
      <c r="W957">
        <v>39.04250638355218</v>
      </c>
      <c r="X957">
        <v>26.70128910794374</v>
      </c>
      <c r="Y957">
        <v>12.34121727560844</v>
      </c>
    </row>
    <row r="958" spans="1:25" x14ac:dyDescent="0.35">
      <c r="A958">
        <v>957</v>
      </c>
      <c r="B958" t="s">
        <v>981</v>
      </c>
      <c r="C958">
        <v>20</v>
      </c>
      <c r="D958">
        <v>6</v>
      </c>
      <c r="E958">
        <v>1</v>
      </c>
      <c r="F958">
        <v>20.318352289692761</v>
      </c>
      <c r="G958">
        <v>0.1353858933862892</v>
      </c>
      <c r="H958">
        <v>0.16923236673286149</v>
      </c>
      <c r="I958">
        <v>9</v>
      </c>
      <c r="J958">
        <v>22.050138042539491</v>
      </c>
      <c r="K958">
        <v>198.45124238285541</v>
      </c>
      <c r="L958">
        <v>185.7142150199652</v>
      </c>
      <c r="M958">
        <v>0.58073539434832544</v>
      </c>
      <c r="N958">
        <v>1.2903676971741631</v>
      </c>
      <c r="O958">
        <v>1.3</v>
      </c>
      <c r="P958">
        <v>0.2838835731529406</v>
      </c>
      <c r="Q958">
        <v>41.897768029861503</v>
      </c>
      <c r="R958">
        <v>19.981313792180401</v>
      </c>
      <c r="S958">
        <v>21.916454237681101</v>
      </c>
      <c r="T958">
        <v>147.587856403686</v>
      </c>
      <c r="U958">
        <v>0.25</v>
      </c>
      <c r="V958">
        <v>0.18759987907481171</v>
      </c>
      <c r="W958">
        <v>34.83996428021905</v>
      </c>
      <c r="X958">
        <v>25.1430849150114</v>
      </c>
      <c r="Y958">
        <v>9.6968793652076553</v>
      </c>
    </row>
    <row r="959" spans="1:25" x14ac:dyDescent="0.35">
      <c r="A959">
        <v>958</v>
      </c>
      <c r="B959" t="s">
        <v>982</v>
      </c>
      <c r="C959">
        <v>21</v>
      </c>
      <c r="D959">
        <v>6</v>
      </c>
      <c r="E959">
        <v>1</v>
      </c>
      <c r="F959">
        <v>21.535072705733459</v>
      </c>
      <c r="G959">
        <v>0.14489066660867839</v>
      </c>
      <c r="H959">
        <v>0.181113333260848</v>
      </c>
      <c r="I959">
        <v>10</v>
      </c>
      <c r="J959">
        <v>18.497234798933651</v>
      </c>
      <c r="K959">
        <v>184.9723479893365</v>
      </c>
      <c r="L959">
        <v>209.92240207250421</v>
      </c>
      <c r="M959">
        <v>0.65643531345738715</v>
      </c>
      <c r="N959">
        <v>1.3282176567286941</v>
      </c>
      <c r="O959">
        <v>1.3</v>
      </c>
      <c r="P959">
        <v>0.31272530523786052</v>
      </c>
      <c r="Q959">
        <v>48.133665205639311</v>
      </c>
      <c r="R959">
        <v>22.30110170540717</v>
      </c>
      <c r="S959">
        <v>25.832563500232141</v>
      </c>
      <c r="T959">
        <v>153.91675825219389</v>
      </c>
      <c r="U959">
        <v>0.25</v>
      </c>
      <c r="V959">
        <v>0.18759987907481171</v>
      </c>
      <c r="W959">
        <v>39.38141724389579</v>
      </c>
      <c r="X959">
        <v>30.415796772380141</v>
      </c>
      <c r="Y959">
        <v>8.9656204715156527</v>
      </c>
    </row>
    <row r="960" spans="1:25" x14ac:dyDescent="0.35">
      <c r="A960">
        <v>959</v>
      </c>
      <c r="B960" t="s">
        <v>983</v>
      </c>
      <c r="C960">
        <v>22</v>
      </c>
      <c r="D960">
        <v>6</v>
      </c>
      <c r="E960">
        <v>1</v>
      </c>
      <c r="F960">
        <v>22.786342229495201</v>
      </c>
      <c r="G960">
        <v>0.16467269168242621</v>
      </c>
      <c r="H960">
        <v>0.2058408646030328</v>
      </c>
      <c r="I960">
        <v>3</v>
      </c>
      <c r="J960">
        <v>21.360652904233088</v>
      </c>
      <c r="K960">
        <v>64.081958712699276</v>
      </c>
      <c r="L960">
        <v>59.643058050938642</v>
      </c>
      <c r="M960">
        <v>0.186506104735323</v>
      </c>
      <c r="N960">
        <v>1.093253052367662</v>
      </c>
      <c r="O960">
        <v>1</v>
      </c>
      <c r="P960">
        <v>0.22503615352926409</v>
      </c>
      <c r="Q960">
        <v>12.35049218652718</v>
      </c>
      <c r="R960">
        <v>9.0376091133006611</v>
      </c>
      <c r="S960">
        <v>3.3128830732265211</v>
      </c>
      <c r="T960">
        <v>54.882257774287361</v>
      </c>
      <c r="U960">
        <v>0.25</v>
      </c>
      <c r="V960">
        <v>0.18759987907481171</v>
      </c>
      <c r="W960">
        <v>11.189030478008069</v>
      </c>
      <c r="X960">
        <v>9.8215829094192664</v>
      </c>
      <c r="Y960">
        <v>1.3674475685887999</v>
      </c>
    </row>
    <row r="961" spans="1:25" x14ac:dyDescent="0.35">
      <c r="A961">
        <v>960</v>
      </c>
      <c r="B961" t="s">
        <v>984</v>
      </c>
      <c r="C961">
        <v>23</v>
      </c>
      <c r="D961">
        <v>6</v>
      </c>
      <c r="E961">
        <v>1</v>
      </c>
      <c r="F961">
        <v>21.465651350110122</v>
      </c>
      <c r="G961">
        <v>0.1736109228240936</v>
      </c>
      <c r="H961">
        <v>0.21701365353011701</v>
      </c>
      <c r="I961">
        <v>3</v>
      </c>
      <c r="J961">
        <v>19.76816737504474</v>
      </c>
      <c r="K961">
        <v>59.304502125134242</v>
      </c>
      <c r="L961">
        <v>56.213985654929687</v>
      </c>
      <c r="M961">
        <v>0.17578326529122801</v>
      </c>
      <c r="N961">
        <v>1.0878916326456141</v>
      </c>
      <c r="O961">
        <v>1</v>
      </c>
      <c r="P961">
        <v>0.23608733784526861</v>
      </c>
      <c r="Q961">
        <v>11.89934759863068</v>
      </c>
      <c r="R961">
        <v>8.7503918526833235</v>
      </c>
      <c r="S961">
        <v>3.1489557459473532</v>
      </c>
      <c r="T961">
        <v>50.402311734437433</v>
      </c>
      <c r="U961">
        <v>0.25</v>
      </c>
      <c r="V961">
        <v>0.18759987907481171</v>
      </c>
      <c r="W961">
        <v>10.545736911178009</v>
      </c>
      <c r="X961">
        <v>9.7593619251727048</v>
      </c>
      <c r="Y961">
        <v>0.78637498600530797</v>
      </c>
    </row>
    <row r="962" spans="1:25" x14ac:dyDescent="0.35">
      <c r="A962">
        <v>961</v>
      </c>
      <c r="B962" t="s">
        <v>985</v>
      </c>
      <c r="C962">
        <v>0</v>
      </c>
      <c r="D962">
        <v>0</v>
      </c>
      <c r="E962">
        <v>0</v>
      </c>
      <c r="F962">
        <v>23.281412514373379</v>
      </c>
      <c r="G962">
        <v>0.19561980949202931</v>
      </c>
      <c r="H962">
        <v>0.24452476186503661</v>
      </c>
      <c r="I962">
        <v>3</v>
      </c>
      <c r="J962">
        <v>17.7393668669745</v>
      </c>
      <c r="K962">
        <v>53.218100600923499</v>
      </c>
      <c r="L962">
        <v>58.728210524548153</v>
      </c>
      <c r="M962">
        <v>0.18364534182091791</v>
      </c>
      <c r="N962">
        <v>1.091822670910459</v>
      </c>
      <c r="O962">
        <v>1</v>
      </c>
      <c r="P962">
        <v>0.26697767860322819</v>
      </c>
      <c r="Q962">
        <v>13.025443381071961</v>
      </c>
      <c r="R962">
        <v>9.5439992065452799</v>
      </c>
      <c r="S962">
        <v>3.4814441745266809</v>
      </c>
      <c r="T962">
        <v>48.788510894312871</v>
      </c>
      <c r="U962">
        <v>0.25</v>
      </c>
      <c r="V962">
        <v>0.18759987907481171</v>
      </c>
      <c r="W962">
        <v>11.01740519268532</v>
      </c>
      <c r="X962">
        <v>11.488401354619899</v>
      </c>
      <c r="Y962">
        <v>-0.47099616193458083</v>
      </c>
    </row>
    <row r="963" spans="1:25" x14ac:dyDescent="0.35">
      <c r="A963">
        <v>962</v>
      </c>
      <c r="B963" t="s">
        <v>986</v>
      </c>
      <c r="C963">
        <v>1</v>
      </c>
      <c r="D963">
        <v>0</v>
      </c>
      <c r="E963">
        <v>0</v>
      </c>
      <c r="F963">
        <v>24.715808520977831</v>
      </c>
      <c r="G963">
        <v>0.1806200528682278</v>
      </c>
      <c r="H963">
        <v>0.22577506608528469</v>
      </c>
      <c r="I963">
        <v>1</v>
      </c>
      <c r="J963">
        <v>21.12165998128998</v>
      </c>
      <c r="K963">
        <v>21.12165998128998</v>
      </c>
      <c r="L963">
        <v>19.14305500282299</v>
      </c>
      <c r="M963">
        <v>5.9861059073485337E-2</v>
      </c>
      <c r="N963">
        <v>1.0299305295367429</v>
      </c>
      <c r="O963">
        <v>1</v>
      </c>
      <c r="P963">
        <v>0.2370638193895489</v>
      </c>
      <c r="Q963">
        <v>4.0595037185534393</v>
      </c>
      <c r="R963">
        <v>3.0929552141359551</v>
      </c>
      <c r="S963">
        <v>0.96654850441748463</v>
      </c>
      <c r="T963">
        <v>17.12409649438224</v>
      </c>
      <c r="U963">
        <v>0.25</v>
      </c>
      <c r="V963">
        <v>0.18759987907481171</v>
      </c>
      <c r="W963">
        <v>3.5912348036520632</v>
      </c>
      <c r="X963">
        <v>3.4576196066692808</v>
      </c>
      <c r="Y963">
        <v>0.1336151969827814</v>
      </c>
    </row>
    <row r="964" spans="1:25" x14ac:dyDescent="0.35">
      <c r="A964">
        <v>963</v>
      </c>
      <c r="B964" t="s">
        <v>987</v>
      </c>
      <c r="C964">
        <v>2</v>
      </c>
      <c r="D964">
        <v>0</v>
      </c>
      <c r="E964">
        <v>0</v>
      </c>
      <c r="F964">
        <v>27.436599563736099</v>
      </c>
      <c r="G964">
        <v>0.1923273227180658</v>
      </c>
      <c r="H964">
        <v>0.24040915339758229</v>
      </c>
      <c r="I964">
        <v>2</v>
      </c>
      <c r="J964">
        <v>22.047253427648929</v>
      </c>
      <c r="K964">
        <v>44.094506855297858</v>
      </c>
      <c r="L964">
        <v>46.7535269281003</v>
      </c>
      <c r="M964">
        <v>0.14620005202534689</v>
      </c>
      <c r="N964">
        <v>1.073100026012674</v>
      </c>
      <c r="O964">
        <v>1</v>
      </c>
      <c r="P964">
        <v>0.2579830687646304</v>
      </c>
      <c r="Q964">
        <v>10.25152086914459</v>
      </c>
      <c r="R964">
        <v>7.6425463577603256</v>
      </c>
      <c r="S964">
        <v>2.6089745113842628</v>
      </c>
      <c r="T964">
        <v>39.737184762684997</v>
      </c>
      <c r="U964">
        <v>0.25</v>
      </c>
      <c r="V964">
        <v>0.18759987907481171</v>
      </c>
      <c r="W964">
        <v>8.7709559980325711</v>
      </c>
      <c r="X964">
        <v>8.9919806617085261</v>
      </c>
      <c r="Y964">
        <v>-0.22102466367595491</v>
      </c>
    </row>
    <row r="965" spans="1:25" x14ac:dyDescent="0.35">
      <c r="A965">
        <v>964</v>
      </c>
      <c r="B965" t="s">
        <v>988</v>
      </c>
      <c r="C965">
        <v>3</v>
      </c>
      <c r="D965">
        <v>0</v>
      </c>
      <c r="E965">
        <v>0</v>
      </c>
      <c r="F965">
        <v>27.545804013993109</v>
      </c>
      <c r="G965">
        <v>0.19526512970146059</v>
      </c>
      <c r="H965">
        <v>0.2440814121268258</v>
      </c>
      <c r="I965">
        <v>1</v>
      </c>
      <c r="J965">
        <v>20.79563992215385</v>
      </c>
      <c r="K965">
        <v>20.79563992215385</v>
      </c>
      <c r="L965">
        <v>25.12297841576995</v>
      </c>
      <c r="M965">
        <v>7.856050639913674E-2</v>
      </c>
      <c r="N965">
        <v>1.039280253199568</v>
      </c>
      <c r="O965">
        <v>1</v>
      </c>
      <c r="P965">
        <v>0.25628548273316709</v>
      </c>
      <c r="Q965">
        <v>5.4957054686435569</v>
      </c>
      <c r="R965">
        <v>4.1872041665855662</v>
      </c>
      <c r="S965">
        <v>1.308501302057991</v>
      </c>
      <c r="T965">
        <v>21.443686197260881</v>
      </c>
      <c r="U965">
        <v>0.25</v>
      </c>
      <c r="V965">
        <v>0.18759987907481171</v>
      </c>
      <c r="W965">
        <v>4.7130677127975478</v>
      </c>
      <c r="X965">
        <v>4.9056416388423143</v>
      </c>
      <c r="Y965">
        <v>-0.1925739260447665</v>
      </c>
    </row>
    <row r="966" spans="1:25" x14ac:dyDescent="0.35">
      <c r="A966">
        <v>965</v>
      </c>
      <c r="B966" t="s">
        <v>989</v>
      </c>
      <c r="C966">
        <v>4</v>
      </c>
      <c r="D966">
        <v>0</v>
      </c>
      <c r="E966">
        <v>0</v>
      </c>
      <c r="F966">
        <v>29.828161866907891</v>
      </c>
      <c r="G966">
        <v>0.2046889603820759</v>
      </c>
      <c r="H966">
        <v>0.25586120047759481</v>
      </c>
      <c r="I966">
        <v>2</v>
      </c>
      <c r="J966">
        <v>23.354565155617721</v>
      </c>
      <c r="K966">
        <v>46.709130311235448</v>
      </c>
      <c r="L966">
        <v>51.809070565456508</v>
      </c>
      <c r="M966">
        <v>0.16200892873179401</v>
      </c>
      <c r="N966">
        <v>1.0810044643658969</v>
      </c>
      <c r="O966">
        <v>1</v>
      </c>
      <c r="P966">
        <v>0.27658709997429781</v>
      </c>
      <c r="Q966">
        <v>11.610823282315121</v>
      </c>
      <c r="R966">
        <v>8.5926181917303186</v>
      </c>
      <c r="S966">
        <v>3.0182050905847979</v>
      </c>
      <c r="T966">
        <v>41.978903872935753</v>
      </c>
      <c r="U966">
        <v>0.25</v>
      </c>
      <c r="V966">
        <v>0.18759987907481171</v>
      </c>
      <c r="W966">
        <v>9.7193753730580283</v>
      </c>
      <c r="X966">
        <v>10.604744792404899</v>
      </c>
      <c r="Y966">
        <v>-0.88536941934687441</v>
      </c>
    </row>
    <row r="967" spans="1:25" x14ac:dyDescent="0.35">
      <c r="A967">
        <v>966</v>
      </c>
      <c r="B967" t="s">
        <v>990</v>
      </c>
      <c r="C967">
        <v>5</v>
      </c>
      <c r="D967">
        <v>0</v>
      </c>
      <c r="E967">
        <v>0</v>
      </c>
      <c r="F967">
        <v>30.7431675762348</v>
      </c>
      <c r="G967">
        <v>0.19328464462150521</v>
      </c>
      <c r="H967">
        <v>0.24160580577688159</v>
      </c>
      <c r="I967">
        <v>2</v>
      </c>
      <c r="J967">
        <v>19.492903829317051</v>
      </c>
      <c r="K967">
        <v>38.985807658634108</v>
      </c>
      <c r="L967">
        <v>54.406689418580093</v>
      </c>
      <c r="M967">
        <v>0.1701317814109666</v>
      </c>
      <c r="N967">
        <v>1.0850658907054831</v>
      </c>
      <c r="O967">
        <v>1</v>
      </c>
      <c r="P967">
        <v>0.26215821884490798</v>
      </c>
      <c r="Q967">
        <v>11.995701784933519</v>
      </c>
      <c r="R967">
        <v>8.8442199779290505</v>
      </c>
      <c r="S967">
        <v>3.151481807004473</v>
      </c>
      <c r="T967">
        <v>45.757488885100123</v>
      </c>
      <c r="U967">
        <v>0.25</v>
      </c>
      <c r="V967">
        <v>0.18759987907481171</v>
      </c>
      <c r="W967">
        <v>10.20668835578646</v>
      </c>
      <c r="X967">
        <v>10.51597762930286</v>
      </c>
      <c r="Y967">
        <v>-0.30928927351639679</v>
      </c>
    </row>
    <row r="968" spans="1:25" x14ac:dyDescent="0.35">
      <c r="A968">
        <v>967</v>
      </c>
      <c r="B968" t="s">
        <v>991</v>
      </c>
      <c r="C968">
        <v>6</v>
      </c>
      <c r="D968">
        <v>0</v>
      </c>
      <c r="E968">
        <v>0</v>
      </c>
      <c r="F968">
        <v>30.195906643429279</v>
      </c>
      <c r="G968">
        <v>0.17482725142344629</v>
      </c>
      <c r="H968">
        <v>0.21853406427930791</v>
      </c>
      <c r="I968">
        <v>4</v>
      </c>
      <c r="J968">
        <v>15.35127949112338</v>
      </c>
      <c r="K968">
        <v>61.405117964493542</v>
      </c>
      <c r="L968">
        <v>97.434682807025823</v>
      </c>
      <c r="M968">
        <v>0.30468194875152188</v>
      </c>
      <c r="N968">
        <v>1.1523409743757611</v>
      </c>
      <c r="O968">
        <v>1</v>
      </c>
      <c r="P968">
        <v>0.25182575656591277</v>
      </c>
      <c r="Q968">
        <v>21.176470417906859</v>
      </c>
      <c r="R968">
        <v>14.70153080645488</v>
      </c>
      <c r="S968">
        <v>6.4749396114519744</v>
      </c>
      <c r="T968">
        <v>84.091757359077491</v>
      </c>
      <c r="U968">
        <v>0.25</v>
      </c>
      <c r="V968">
        <v>0.18759987907481171</v>
      </c>
      <c r="W968">
        <v>18.278734712290682</v>
      </c>
      <c r="X968">
        <v>17.034237788467639</v>
      </c>
      <c r="Y968">
        <v>1.244496923823039</v>
      </c>
    </row>
    <row r="969" spans="1:25" x14ac:dyDescent="0.35">
      <c r="A969">
        <v>968</v>
      </c>
      <c r="B969" t="s">
        <v>992</v>
      </c>
      <c r="C969">
        <v>7</v>
      </c>
      <c r="D969">
        <v>0</v>
      </c>
      <c r="E969">
        <v>0</v>
      </c>
      <c r="F969">
        <v>32.387438520143533</v>
      </c>
      <c r="G969">
        <v>0.1634235371234796</v>
      </c>
      <c r="H969">
        <v>0.20427942140434949</v>
      </c>
      <c r="I969">
        <v>6</v>
      </c>
      <c r="J969">
        <v>16.36626618535978</v>
      </c>
      <c r="K969">
        <v>98.197597112158704</v>
      </c>
      <c r="L969">
        <v>146.53304926765841</v>
      </c>
      <c r="M969">
        <v>0.4582144029328496</v>
      </c>
      <c r="N969">
        <v>1.229107201466425</v>
      </c>
      <c r="O969">
        <v>1.2</v>
      </c>
      <c r="P969">
        <v>0.30129756955137649</v>
      </c>
      <c r="Q969">
        <v>33.446934039529218</v>
      </c>
      <c r="R969">
        <v>18.14158764975874</v>
      </c>
      <c r="S969">
        <v>15.305346389770479</v>
      </c>
      <c r="T969">
        <v>111.0096377124142</v>
      </c>
      <c r="U969">
        <v>0.25</v>
      </c>
      <c r="V969">
        <v>0.18759987907481171</v>
      </c>
      <c r="W969">
        <v>27.489582323076139</v>
      </c>
      <c r="X969">
        <v>23.946949216809841</v>
      </c>
      <c r="Y969">
        <v>3.5426331062663081</v>
      </c>
    </row>
    <row r="970" spans="1:25" x14ac:dyDescent="0.35">
      <c r="A970">
        <v>969</v>
      </c>
      <c r="B970" t="s">
        <v>993</v>
      </c>
      <c r="C970">
        <v>8</v>
      </c>
      <c r="D970">
        <v>0</v>
      </c>
      <c r="E970">
        <v>0</v>
      </c>
      <c r="F970">
        <v>29.963181648257411</v>
      </c>
      <c r="G970">
        <v>0.17763354413305371</v>
      </c>
      <c r="H970">
        <v>0.2220419301663171</v>
      </c>
      <c r="I970">
        <v>7</v>
      </c>
      <c r="J970">
        <v>23.047817305279452</v>
      </c>
      <c r="K970">
        <v>161.3347211369562</v>
      </c>
      <c r="L970">
        <v>162.09315280701031</v>
      </c>
      <c r="M970">
        <v>0.50687143688178493</v>
      </c>
      <c r="N970">
        <v>1.253435718440892</v>
      </c>
      <c r="O970">
        <v>1.2</v>
      </c>
      <c r="P970">
        <v>0.33397834351442413</v>
      </c>
      <c r="Q970">
        <v>37.239458750112412</v>
      </c>
      <c r="R970">
        <v>19.80660473302046</v>
      </c>
      <c r="S970">
        <v>17.432854017091952</v>
      </c>
      <c r="T970">
        <v>111.5026152841077</v>
      </c>
      <c r="U970">
        <v>0.25</v>
      </c>
      <c r="V970">
        <v>0.18759987907481171</v>
      </c>
      <c r="W970">
        <v>30.408655865450111</v>
      </c>
      <c r="X970">
        <v>28.793181212809881</v>
      </c>
      <c r="Y970">
        <v>1.615474652640231</v>
      </c>
    </row>
    <row r="971" spans="1:25" x14ac:dyDescent="0.35">
      <c r="A971">
        <v>970</v>
      </c>
      <c r="B971" t="s">
        <v>994</v>
      </c>
      <c r="C971">
        <v>9</v>
      </c>
      <c r="D971">
        <v>0</v>
      </c>
      <c r="E971">
        <v>0</v>
      </c>
      <c r="F971">
        <v>28.497453727074632</v>
      </c>
      <c r="G971">
        <v>0.1582119205463253</v>
      </c>
      <c r="H971">
        <v>0.19776490068290661</v>
      </c>
      <c r="I971">
        <v>11</v>
      </c>
      <c r="J971">
        <v>24.53056028947826</v>
      </c>
      <c r="K971">
        <v>269.8361631842609</v>
      </c>
      <c r="L971">
        <v>246.56437010892421</v>
      </c>
      <c r="M971">
        <v>0.77101613730569352</v>
      </c>
      <c r="N971">
        <v>1.3855080686528469</v>
      </c>
      <c r="O971">
        <v>1.2</v>
      </c>
      <c r="P971">
        <v>0.32880583871099522</v>
      </c>
      <c r="Q971">
        <v>56.662786739290411</v>
      </c>
      <c r="R971">
        <v>27.264504634936131</v>
      </c>
      <c r="S971">
        <v>29.39828210435428</v>
      </c>
      <c r="T971">
        <v>172.32901630160629</v>
      </c>
      <c r="U971">
        <v>0.25</v>
      </c>
      <c r="V971">
        <v>0.18759987907481171</v>
      </c>
      <c r="W971">
        <v>46.255446016591307</v>
      </c>
      <c r="X971">
        <v>39.009422533227863</v>
      </c>
      <c r="Y971">
        <v>7.2460234833634436</v>
      </c>
    </row>
    <row r="972" spans="1:25" x14ac:dyDescent="0.35">
      <c r="A972">
        <v>971</v>
      </c>
      <c r="B972" t="s">
        <v>995</v>
      </c>
      <c r="C972">
        <v>10</v>
      </c>
      <c r="D972">
        <v>0</v>
      </c>
      <c r="E972">
        <v>0</v>
      </c>
      <c r="F972">
        <v>28.029596073437311</v>
      </c>
      <c r="G972">
        <v>0.1219870241886654</v>
      </c>
      <c r="H972">
        <v>0.15248378023583181</v>
      </c>
      <c r="I972">
        <v>3</v>
      </c>
      <c r="J972">
        <v>23.60333815748217</v>
      </c>
      <c r="K972">
        <v>70.810014472446511</v>
      </c>
      <c r="L972">
        <v>72.823729469033353</v>
      </c>
      <c r="M972">
        <v>0.22772256419126741</v>
      </c>
      <c r="N972">
        <v>1.113861282095634</v>
      </c>
      <c r="O972">
        <v>1</v>
      </c>
      <c r="P972">
        <v>0.16984577895227251</v>
      </c>
      <c r="Q972">
        <v>12.83702717181303</v>
      </c>
      <c r="R972">
        <v>9.2198390432684896</v>
      </c>
      <c r="S972">
        <v>3.6171881285445431</v>
      </c>
      <c r="T972">
        <v>75.58048984791256</v>
      </c>
      <c r="U972">
        <v>0.25</v>
      </c>
      <c r="V972">
        <v>0.18759987907481171</v>
      </c>
      <c r="W972">
        <v>13.66172284216746</v>
      </c>
      <c r="X972">
        <v>8.8835500482477965</v>
      </c>
      <c r="Y972">
        <v>4.7781727939196639</v>
      </c>
    </row>
    <row r="973" spans="1:25" x14ac:dyDescent="0.35">
      <c r="A973">
        <v>972</v>
      </c>
      <c r="B973" t="s">
        <v>996</v>
      </c>
      <c r="C973">
        <v>11</v>
      </c>
      <c r="D973">
        <v>0</v>
      </c>
      <c r="E973">
        <v>0</v>
      </c>
      <c r="F973">
        <v>26.06943828461522</v>
      </c>
      <c r="G973">
        <v>0.12730802951990661</v>
      </c>
      <c r="H973">
        <v>0.15913503689988329</v>
      </c>
      <c r="I973">
        <v>5</v>
      </c>
      <c r="J973">
        <v>25.716559831261659</v>
      </c>
      <c r="K973">
        <v>128.58279915630831</v>
      </c>
      <c r="L973">
        <v>111.5946672296545</v>
      </c>
      <c r="M973">
        <v>0.34896075711714619</v>
      </c>
      <c r="N973">
        <v>1.1744803785585729</v>
      </c>
      <c r="O973">
        <v>1</v>
      </c>
      <c r="P973">
        <v>0.18690097838010741</v>
      </c>
      <c r="Q973">
        <v>20.888233697798771</v>
      </c>
      <c r="R973">
        <v>14.228068227710819</v>
      </c>
      <c r="S973">
        <v>6.6601654700879456</v>
      </c>
      <c r="T973">
        <v>111.7609649710747</v>
      </c>
      <c r="U973">
        <v>0.25</v>
      </c>
      <c r="V973">
        <v>0.18759987907481171</v>
      </c>
      <c r="W973">
        <v>20.93514607767704</v>
      </c>
      <c r="X973">
        <v>14.20689718993701</v>
      </c>
      <c r="Y973">
        <v>6.7282488877400297</v>
      </c>
    </row>
    <row r="974" spans="1:25" x14ac:dyDescent="0.35">
      <c r="A974">
        <v>973</v>
      </c>
      <c r="B974" t="s">
        <v>997</v>
      </c>
      <c r="C974">
        <v>12</v>
      </c>
      <c r="D974">
        <v>0</v>
      </c>
      <c r="E974">
        <v>0</v>
      </c>
      <c r="F974">
        <v>25.53207231562175</v>
      </c>
      <c r="G974">
        <v>0.1151642479886764</v>
      </c>
      <c r="H974">
        <v>0.1439553099858456</v>
      </c>
      <c r="I974">
        <v>8</v>
      </c>
      <c r="J974">
        <v>23.49661717064507</v>
      </c>
      <c r="K974">
        <v>187.9729373651605</v>
      </c>
      <c r="L974">
        <v>176.15470661631119</v>
      </c>
      <c r="M974">
        <v>0.55084244898614443</v>
      </c>
      <c r="N974">
        <v>1.275421224493072</v>
      </c>
      <c r="O974">
        <v>1</v>
      </c>
      <c r="P974">
        <v>0.18360365773442699</v>
      </c>
      <c r="Q974">
        <v>32.618231543553357</v>
      </c>
      <c r="R974">
        <v>20.459582084510309</v>
      </c>
      <c r="S974">
        <v>12.158649459043041</v>
      </c>
      <c r="T974">
        <v>177.65567389040751</v>
      </c>
      <c r="U974">
        <v>0.25</v>
      </c>
      <c r="V974">
        <v>0.18759987907481171</v>
      </c>
      <c r="W974">
        <v>33.046601659678913</v>
      </c>
      <c r="X974">
        <v>20.286724317133391</v>
      </c>
      <c r="Y974">
        <v>12.75987734254552</v>
      </c>
    </row>
    <row r="975" spans="1:25" x14ac:dyDescent="0.35">
      <c r="A975">
        <v>974</v>
      </c>
      <c r="B975" t="s">
        <v>998</v>
      </c>
      <c r="C975">
        <v>13</v>
      </c>
      <c r="D975">
        <v>0</v>
      </c>
      <c r="E975">
        <v>0</v>
      </c>
      <c r="F975">
        <v>23.74383185324772</v>
      </c>
      <c r="G975">
        <v>0.1159555973846841</v>
      </c>
      <c r="H975">
        <v>0.1449444967308551</v>
      </c>
      <c r="I975">
        <v>3</v>
      </c>
      <c r="J975">
        <v>20.518319468161831</v>
      </c>
      <c r="K975">
        <v>61.554958404485497</v>
      </c>
      <c r="L975">
        <v>63.13315002056531</v>
      </c>
      <c r="M975">
        <v>0.1974197547005406</v>
      </c>
      <c r="N975">
        <v>1.0987098773502699</v>
      </c>
      <c r="O975">
        <v>1</v>
      </c>
      <c r="P975">
        <v>0.1592519502257545</v>
      </c>
      <c r="Q975">
        <v>10.661779718099</v>
      </c>
      <c r="R975">
        <v>7.7631265089282602</v>
      </c>
      <c r="S975">
        <v>2.8986532091707402</v>
      </c>
      <c r="T975">
        <v>66.949131253871201</v>
      </c>
      <c r="U975">
        <v>0.25</v>
      </c>
      <c r="V975">
        <v>0.18759987907481171</v>
      </c>
      <c r="W975">
        <v>11.84377130947</v>
      </c>
      <c r="X975">
        <v>7.3206421254115313</v>
      </c>
      <c r="Y975">
        <v>4.5231291840584689</v>
      </c>
    </row>
    <row r="976" spans="1:25" x14ac:dyDescent="0.35">
      <c r="A976">
        <v>975</v>
      </c>
      <c r="B976" t="s">
        <v>999</v>
      </c>
      <c r="C976">
        <v>14</v>
      </c>
      <c r="D976">
        <v>0</v>
      </c>
      <c r="E976">
        <v>0</v>
      </c>
      <c r="F976">
        <v>19.744206658371759</v>
      </c>
      <c r="G976">
        <v>0.1013572848142477</v>
      </c>
      <c r="H976">
        <v>0.12669660601780969</v>
      </c>
      <c r="I976">
        <v>6</v>
      </c>
      <c r="J976">
        <v>18.64454565014616</v>
      </c>
      <c r="K976">
        <v>111.8672739008769</v>
      </c>
      <c r="L976">
        <v>119.754019665453</v>
      </c>
      <c r="M976">
        <v>0.37447536166112788</v>
      </c>
      <c r="N976">
        <v>1.187237680830564</v>
      </c>
      <c r="O976">
        <v>1</v>
      </c>
      <c r="P976">
        <v>0.15041898469768811</v>
      </c>
      <c r="Q976">
        <v>19.44131690087255</v>
      </c>
      <c r="R976">
        <v>13.10020206722</v>
      </c>
      <c r="S976">
        <v>6.3411148336525507</v>
      </c>
      <c r="T976">
        <v>129.24776044689901</v>
      </c>
      <c r="U976">
        <v>0.25</v>
      </c>
      <c r="V976">
        <v>0.18759987907481171</v>
      </c>
      <c r="W976">
        <v>22.465839607961598</v>
      </c>
      <c r="X976">
        <v>12.13794227888234</v>
      </c>
      <c r="Y976">
        <v>10.32789732907926</v>
      </c>
    </row>
    <row r="977" spans="1:25" x14ac:dyDescent="0.35">
      <c r="A977">
        <v>976</v>
      </c>
      <c r="B977" t="s">
        <v>1000</v>
      </c>
      <c r="C977">
        <v>15</v>
      </c>
      <c r="D977">
        <v>0</v>
      </c>
      <c r="E977">
        <v>0</v>
      </c>
      <c r="F977">
        <v>21.96644784551718</v>
      </c>
      <c r="G977">
        <v>0.1066879330276347</v>
      </c>
      <c r="H977">
        <v>0.13335991628454341</v>
      </c>
      <c r="I977">
        <v>4</v>
      </c>
      <c r="J977">
        <v>24.985348759484729</v>
      </c>
      <c r="K977">
        <v>99.941395037938904</v>
      </c>
      <c r="L977">
        <v>81.163824325805152</v>
      </c>
      <c r="M977">
        <v>0.25380235714103772</v>
      </c>
      <c r="N977">
        <v>1.126901178570519</v>
      </c>
      <c r="O977">
        <v>1</v>
      </c>
      <c r="P977">
        <v>0.15028344683511771</v>
      </c>
      <c r="Q977">
        <v>13.16809193048474</v>
      </c>
      <c r="R977">
        <v>9.3481786555151505</v>
      </c>
      <c r="S977">
        <v>3.8199132749695899</v>
      </c>
      <c r="T977">
        <v>87.621705569023916</v>
      </c>
      <c r="U977">
        <v>0.25</v>
      </c>
      <c r="V977">
        <v>0.18759987907481171</v>
      </c>
      <c r="W977">
        <v>15.226323628770309</v>
      </c>
      <c r="X977">
        <v>8.6592006539382087</v>
      </c>
      <c r="Y977">
        <v>6.5671229748321007</v>
      </c>
    </row>
    <row r="978" spans="1:25" x14ac:dyDescent="0.35">
      <c r="A978">
        <v>977</v>
      </c>
      <c r="B978" t="s">
        <v>1001</v>
      </c>
      <c r="C978">
        <v>16</v>
      </c>
      <c r="D978">
        <v>0</v>
      </c>
      <c r="E978">
        <v>0</v>
      </c>
      <c r="F978">
        <v>20.8746129469504</v>
      </c>
      <c r="G978">
        <v>9.8216198141282698E-2</v>
      </c>
      <c r="H978">
        <v>0.1227702476766034</v>
      </c>
      <c r="I978">
        <v>4</v>
      </c>
      <c r="J978">
        <v>27.52282195207734</v>
      </c>
      <c r="K978">
        <v>110.0912878083094</v>
      </c>
      <c r="L978">
        <v>78.980855052886241</v>
      </c>
      <c r="M978">
        <v>0.24697612942646799</v>
      </c>
      <c r="N978">
        <v>1.1234880647132339</v>
      </c>
      <c r="O978">
        <v>1</v>
      </c>
      <c r="P978">
        <v>0.13793090796655161</v>
      </c>
      <c r="Q978">
        <v>12.04760937620137</v>
      </c>
      <c r="R978">
        <v>8.5787181935227608</v>
      </c>
      <c r="S978">
        <v>3.4688911826786129</v>
      </c>
      <c r="T978">
        <v>87.345248094233796</v>
      </c>
      <c r="U978">
        <v>0.25</v>
      </c>
      <c r="V978">
        <v>0.18759987907481171</v>
      </c>
      <c r="W978">
        <v>14.81679885714669</v>
      </c>
      <c r="X978">
        <v>7.7571993092422042</v>
      </c>
      <c r="Y978">
        <v>7.0595995479044884</v>
      </c>
    </row>
    <row r="979" spans="1:25" x14ac:dyDescent="0.35">
      <c r="A979">
        <v>978</v>
      </c>
      <c r="B979" t="s">
        <v>1002</v>
      </c>
      <c r="C979">
        <v>17</v>
      </c>
      <c r="D979">
        <v>0</v>
      </c>
      <c r="E979">
        <v>0</v>
      </c>
      <c r="F979">
        <v>20.564003720680532</v>
      </c>
      <c r="G979">
        <v>9.7186157453651195E-2</v>
      </c>
      <c r="H979">
        <v>0.121482696817064</v>
      </c>
      <c r="I979">
        <v>8</v>
      </c>
      <c r="J979">
        <v>21.474442582119931</v>
      </c>
      <c r="K979">
        <v>171.79554065695939</v>
      </c>
      <c r="L979">
        <v>165.37948783312831</v>
      </c>
      <c r="M979">
        <v>0.51714793115632474</v>
      </c>
      <c r="N979">
        <v>1.258573965578162</v>
      </c>
      <c r="O979">
        <v>1.3</v>
      </c>
      <c r="P979">
        <v>0.1987634473268364</v>
      </c>
      <c r="Q979">
        <v>32.088961464666767</v>
      </c>
      <c r="R979">
        <v>15.69002200037907</v>
      </c>
      <c r="S979">
        <v>16.39893946428769</v>
      </c>
      <c r="T979">
        <v>161.44297101016431</v>
      </c>
      <c r="U979">
        <v>0.25</v>
      </c>
      <c r="V979">
        <v>0.18759987907481171</v>
      </c>
      <c r="W979">
        <v>31.025171918949169</v>
      </c>
      <c r="X979">
        <v>16.072596944154601</v>
      </c>
      <c r="Y979">
        <v>14.952574974794571</v>
      </c>
    </row>
    <row r="980" spans="1:25" x14ac:dyDescent="0.35">
      <c r="A980">
        <v>979</v>
      </c>
      <c r="B980" t="s">
        <v>1003</v>
      </c>
      <c r="C980">
        <v>18</v>
      </c>
      <c r="D980">
        <v>0</v>
      </c>
      <c r="E980">
        <v>0</v>
      </c>
      <c r="F980">
        <v>21.57594386339813</v>
      </c>
      <c r="G980">
        <v>0.10093428640727389</v>
      </c>
      <c r="H980">
        <v>0.1261678580090923</v>
      </c>
      <c r="I980">
        <v>8</v>
      </c>
      <c r="J980">
        <v>22.986312464027542</v>
      </c>
      <c r="K980">
        <v>183.89049971222039</v>
      </c>
      <c r="L980">
        <v>167.58021069720709</v>
      </c>
      <c r="M980">
        <v>0.52402967502383002</v>
      </c>
      <c r="N980">
        <v>1.2620148375119149</v>
      </c>
      <c r="O980">
        <v>1.3</v>
      </c>
      <c r="P980">
        <v>0.2069934214719423</v>
      </c>
      <c r="Q980">
        <v>33.253622387362753</v>
      </c>
      <c r="R980">
        <v>16.215156125531099</v>
      </c>
      <c r="S980">
        <v>17.038466261831651</v>
      </c>
      <c r="T980">
        <v>160.6506243091896</v>
      </c>
      <c r="U980">
        <v>0.25</v>
      </c>
      <c r="V980">
        <v>0.18759987907481171</v>
      </c>
      <c r="W980">
        <v>31.43802726212753</v>
      </c>
      <c r="X980">
        <v>16.914588982703211</v>
      </c>
      <c r="Y980">
        <v>14.523438279424321</v>
      </c>
    </row>
    <row r="981" spans="1:25" x14ac:dyDescent="0.35">
      <c r="A981">
        <v>980</v>
      </c>
      <c r="B981" t="s">
        <v>1004</v>
      </c>
      <c r="C981">
        <v>19</v>
      </c>
      <c r="D981">
        <v>0</v>
      </c>
      <c r="E981">
        <v>0</v>
      </c>
      <c r="F981">
        <v>21.234151011544458</v>
      </c>
      <c r="G981">
        <v>0.12693840201682779</v>
      </c>
      <c r="H981">
        <v>0.1586730025210347</v>
      </c>
      <c r="I981">
        <v>10</v>
      </c>
      <c r="J981">
        <v>17.185062178670691</v>
      </c>
      <c r="K981">
        <v>171.85062178670691</v>
      </c>
      <c r="L981">
        <v>209.2602316188914</v>
      </c>
      <c r="M981">
        <v>0.65436468133338266</v>
      </c>
      <c r="N981">
        <v>1.3271823406666909</v>
      </c>
      <c r="O981">
        <v>1.3</v>
      </c>
      <c r="P981">
        <v>0.27376440895242232</v>
      </c>
      <c r="Q981">
        <v>46.763063153213672</v>
      </c>
      <c r="R981">
        <v>21.682981117945729</v>
      </c>
      <c r="S981">
        <v>25.080082035267949</v>
      </c>
      <c r="T981">
        <v>170.81498406661279</v>
      </c>
      <c r="U981">
        <v>0.25</v>
      </c>
      <c r="V981">
        <v>0.18759987907481171</v>
      </c>
      <c r="W981">
        <v>39.257194146871122</v>
      </c>
      <c r="X981">
        <v>26.56315940737333</v>
      </c>
      <c r="Y981">
        <v>12.694034739497789</v>
      </c>
    </row>
    <row r="982" spans="1:25" x14ac:dyDescent="0.35">
      <c r="A982">
        <v>981</v>
      </c>
      <c r="B982" t="s">
        <v>1005</v>
      </c>
      <c r="C982">
        <v>20</v>
      </c>
      <c r="D982">
        <v>0</v>
      </c>
      <c r="E982">
        <v>0</v>
      </c>
      <c r="F982">
        <v>20.264420399876609</v>
      </c>
      <c r="G982">
        <v>0.1281124660549236</v>
      </c>
      <c r="H982">
        <v>0.16014058256865449</v>
      </c>
      <c r="I982">
        <v>8</v>
      </c>
      <c r="J982">
        <v>15.73805816232627</v>
      </c>
      <c r="K982">
        <v>125.90446529861021</v>
      </c>
      <c r="L982">
        <v>163.4283853188563</v>
      </c>
      <c r="M982">
        <v>0.51104675959055124</v>
      </c>
      <c r="N982">
        <v>1.2555233797952761</v>
      </c>
      <c r="O982">
        <v>1.3</v>
      </c>
      <c r="P982">
        <v>0.26137831910967602</v>
      </c>
      <c r="Q982">
        <v>35.9968736494423</v>
      </c>
      <c r="R982">
        <v>17.64357605943006</v>
      </c>
      <c r="S982">
        <v>18.353297590012239</v>
      </c>
      <c r="T982">
        <v>137.71943201738091</v>
      </c>
      <c r="U982">
        <v>0.25</v>
      </c>
      <c r="V982">
        <v>0.18759987907481171</v>
      </c>
      <c r="W982">
        <v>30.65914532320917</v>
      </c>
      <c r="X982">
        <v>20.937213466572949</v>
      </c>
      <c r="Y982">
        <v>9.7219318566362247</v>
      </c>
    </row>
    <row r="983" spans="1:25" x14ac:dyDescent="0.35">
      <c r="A983">
        <v>982</v>
      </c>
      <c r="B983" t="s">
        <v>1006</v>
      </c>
      <c r="C983">
        <v>21</v>
      </c>
      <c r="D983">
        <v>0</v>
      </c>
      <c r="E983">
        <v>0</v>
      </c>
      <c r="F983">
        <v>20.720433757875259</v>
      </c>
      <c r="G983">
        <v>0.14786417359770149</v>
      </c>
      <c r="H983">
        <v>0.1848302169971269</v>
      </c>
      <c r="I983">
        <v>8</v>
      </c>
      <c r="J983">
        <v>24.878750302876352</v>
      </c>
      <c r="K983">
        <v>199.03000242301081</v>
      </c>
      <c r="L983">
        <v>163.68122461793001</v>
      </c>
      <c r="M983">
        <v>0.51183739766873237</v>
      </c>
      <c r="N983">
        <v>1.255918698834366</v>
      </c>
      <c r="O983">
        <v>1.3</v>
      </c>
      <c r="P983">
        <v>0.30177124332719668</v>
      </c>
      <c r="Q983">
        <v>37.369943955192809</v>
      </c>
      <c r="R983">
        <v>18.310809934715241</v>
      </c>
      <c r="S983">
        <v>19.059134020477561</v>
      </c>
      <c r="T983">
        <v>123.8353381295324</v>
      </c>
      <c r="U983">
        <v>0.25</v>
      </c>
      <c r="V983">
        <v>0.18759987907481171</v>
      </c>
      <c r="W983">
        <v>30.706577945140761</v>
      </c>
      <c r="X983">
        <v>24.202589011589961</v>
      </c>
      <c r="Y983">
        <v>6.5039889335507937</v>
      </c>
    </row>
    <row r="984" spans="1:25" x14ac:dyDescent="0.35">
      <c r="A984">
        <v>983</v>
      </c>
      <c r="B984" t="s">
        <v>1007</v>
      </c>
      <c r="C984">
        <v>22</v>
      </c>
      <c r="D984">
        <v>0</v>
      </c>
      <c r="E984">
        <v>0</v>
      </c>
      <c r="F984">
        <v>22.24640759132545</v>
      </c>
      <c r="G984">
        <v>0.1724766431538011</v>
      </c>
      <c r="H984">
        <v>0.21559580394225139</v>
      </c>
      <c r="I984">
        <v>6</v>
      </c>
      <c r="J984">
        <v>16.472959370691861</v>
      </c>
      <c r="K984">
        <v>98.837756224151164</v>
      </c>
      <c r="L984">
        <v>122.6826834714544</v>
      </c>
      <c r="M984">
        <v>0.38363340446420091</v>
      </c>
      <c r="N984">
        <v>1.1918167022321</v>
      </c>
      <c r="O984">
        <v>1</v>
      </c>
      <c r="P984">
        <v>0.25695068006953248</v>
      </c>
      <c r="Q984">
        <v>26.86204633561174</v>
      </c>
      <c r="R984">
        <v>18.030991702199181</v>
      </c>
      <c r="S984">
        <v>8.8310546334125632</v>
      </c>
      <c r="T984">
        <v>104.5416432770005</v>
      </c>
      <c r="U984">
        <v>0.25</v>
      </c>
      <c r="V984">
        <v>0.18759987907481171</v>
      </c>
      <c r="W984">
        <v>23.01525658381826</v>
      </c>
      <c r="X984">
        <v>21.159897418256779</v>
      </c>
      <c r="Y984">
        <v>1.855359165561477</v>
      </c>
    </row>
    <row r="985" spans="1:25" x14ac:dyDescent="0.35">
      <c r="A985">
        <v>984</v>
      </c>
      <c r="B985" t="s">
        <v>1008</v>
      </c>
      <c r="C985">
        <v>23</v>
      </c>
      <c r="D985">
        <v>0</v>
      </c>
      <c r="E985">
        <v>0</v>
      </c>
      <c r="F985">
        <v>24.07269027895272</v>
      </c>
      <c r="G985">
        <v>0.17393925254824749</v>
      </c>
      <c r="H985">
        <v>0.21742406568530939</v>
      </c>
      <c r="I985">
        <v>4</v>
      </c>
      <c r="J985">
        <v>24.091929664644269</v>
      </c>
      <c r="K985">
        <v>96.367718658577061</v>
      </c>
      <c r="L985">
        <v>83.331787763081294</v>
      </c>
      <c r="M985">
        <v>0.26058166103839392</v>
      </c>
      <c r="N985">
        <v>1.130290830519197</v>
      </c>
      <c r="O985">
        <v>1</v>
      </c>
      <c r="P985">
        <v>0.2457524277783088</v>
      </c>
      <c r="Q985">
        <v>17.939743563656901</v>
      </c>
      <c r="R985">
        <v>12.69743544175533</v>
      </c>
      <c r="S985">
        <v>5.242308121901571</v>
      </c>
      <c r="T985">
        <v>72.999252645594183</v>
      </c>
      <c r="U985">
        <v>0.25</v>
      </c>
      <c r="V985">
        <v>0.18759987907481171</v>
      </c>
      <c r="W985">
        <v>15.633033307441931</v>
      </c>
      <c r="X985">
        <v>14.49466887701956</v>
      </c>
      <c r="Y985">
        <v>1.138364430422371</v>
      </c>
    </row>
    <row r="986" spans="1:25" x14ac:dyDescent="0.35">
      <c r="A986">
        <v>985</v>
      </c>
      <c r="B986" t="s">
        <v>1009</v>
      </c>
      <c r="C986">
        <v>0</v>
      </c>
      <c r="D986">
        <v>1</v>
      </c>
      <c r="E986">
        <v>0</v>
      </c>
      <c r="F986">
        <v>23.685697822950829</v>
      </c>
      <c r="G986">
        <v>0.1739444875008847</v>
      </c>
      <c r="H986">
        <v>0.21743060937610581</v>
      </c>
      <c r="I986">
        <v>2</v>
      </c>
      <c r="J986">
        <v>27.347992859247761</v>
      </c>
      <c r="K986">
        <v>54.695985718495521</v>
      </c>
      <c r="L986">
        <v>38.788541683027489</v>
      </c>
      <c r="M986">
        <v>0.12129324105894521</v>
      </c>
      <c r="N986">
        <v>1.0606466205294729</v>
      </c>
      <c r="O986">
        <v>1</v>
      </c>
      <c r="P986">
        <v>0.23061704103443051</v>
      </c>
      <c r="Q986">
        <v>8.1248261900447201</v>
      </c>
      <c r="R986">
        <v>6.1282059700440659</v>
      </c>
      <c r="S986">
        <v>1.996620220000654</v>
      </c>
      <c r="T986">
        <v>35.230814486218748</v>
      </c>
      <c r="U986">
        <v>0.25</v>
      </c>
      <c r="V986">
        <v>0.18759987907481171</v>
      </c>
      <c r="W986">
        <v>7.2767257292242524</v>
      </c>
      <c r="X986">
        <v>6.7470530039609207</v>
      </c>
      <c r="Y986">
        <v>0.52967272526333087</v>
      </c>
    </row>
    <row r="987" spans="1:25" x14ac:dyDescent="0.35">
      <c r="A987">
        <v>986</v>
      </c>
      <c r="B987" t="s">
        <v>1010</v>
      </c>
      <c r="C987">
        <v>1</v>
      </c>
      <c r="D987">
        <v>1</v>
      </c>
      <c r="E987">
        <v>0</v>
      </c>
      <c r="F987">
        <v>25.88259197662585</v>
      </c>
      <c r="G987">
        <v>0.18576149221442859</v>
      </c>
      <c r="H987">
        <v>0.2322018652680358</v>
      </c>
      <c r="I987">
        <v>1</v>
      </c>
      <c r="J987">
        <v>27.138280731111941</v>
      </c>
      <c r="K987">
        <v>27.138280731111941</v>
      </c>
      <c r="L987">
        <v>21.641463713064059</v>
      </c>
      <c r="M987">
        <v>6.7673677872908719E-2</v>
      </c>
      <c r="N987">
        <v>1.0338368389364541</v>
      </c>
      <c r="O987">
        <v>1</v>
      </c>
      <c r="P987">
        <v>0.24381195853143761</v>
      </c>
      <c r="Q987">
        <v>4.6440376620564789</v>
      </c>
      <c r="R987">
        <v>3.538314409185888</v>
      </c>
      <c r="S987">
        <v>1.1057232528705909</v>
      </c>
      <c r="T987">
        <v>19.047620510614401</v>
      </c>
      <c r="U987">
        <v>0.25</v>
      </c>
      <c r="V987">
        <v>0.18759987907481171</v>
      </c>
      <c r="W987">
        <v>4.0599359755727429</v>
      </c>
      <c r="X987">
        <v>4.0201505930431871</v>
      </c>
      <c r="Y987">
        <v>3.9785382529555699E-2</v>
      </c>
    </row>
    <row r="988" spans="1:25" x14ac:dyDescent="0.35">
      <c r="A988">
        <v>987</v>
      </c>
      <c r="B988" t="s">
        <v>1011</v>
      </c>
      <c r="C988">
        <v>2</v>
      </c>
      <c r="D988">
        <v>1</v>
      </c>
      <c r="E988">
        <v>0</v>
      </c>
      <c r="F988">
        <v>27.543001080421309</v>
      </c>
      <c r="G988">
        <v>0.20575064913126839</v>
      </c>
      <c r="H988">
        <v>0.25718831141408549</v>
      </c>
      <c r="I988">
        <v>2</v>
      </c>
      <c r="J988">
        <v>22.154966000711791</v>
      </c>
      <c r="K988">
        <v>44.309932001423583</v>
      </c>
      <c r="L988">
        <v>46.449593696765213</v>
      </c>
      <c r="M988">
        <v>0.1452496412830353</v>
      </c>
      <c r="N988">
        <v>1.0726248206415181</v>
      </c>
      <c r="O988">
        <v>1</v>
      </c>
      <c r="P988">
        <v>0.27586656640162821</v>
      </c>
      <c r="Q988">
        <v>10.40229004240814</v>
      </c>
      <c r="R988">
        <v>7.7583810049718753</v>
      </c>
      <c r="S988">
        <v>2.6439090374362682</v>
      </c>
      <c r="T988">
        <v>37.707686647550013</v>
      </c>
      <c r="U988">
        <v>0.25</v>
      </c>
      <c r="V988">
        <v>0.18759987907481171</v>
      </c>
      <c r="W988">
        <v>8.7139381605872899</v>
      </c>
      <c r="X988">
        <v>9.5570340549931139</v>
      </c>
      <c r="Y988">
        <v>-0.843095894405824</v>
      </c>
    </row>
    <row r="989" spans="1:25" x14ac:dyDescent="0.35">
      <c r="A989">
        <v>988</v>
      </c>
      <c r="B989" t="s">
        <v>1012</v>
      </c>
      <c r="C989">
        <v>3</v>
      </c>
      <c r="D989">
        <v>1</v>
      </c>
      <c r="E989">
        <v>0</v>
      </c>
      <c r="F989">
        <v>26.821881541274241</v>
      </c>
      <c r="G989">
        <v>0.1929222098690451</v>
      </c>
      <c r="H989">
        <v>0.24115276233630639</v>
      </c>
      <c r="I989">
        <v>3</v>
      </c>
      <c r="J989">
        <v>21.323634802130972</v>
      </c>
      <c r="K989">
        <v>63.970904406392918</v>
      </c>
      <c r="L989">
        <v>67.074560048250319</v>
      </c>
      <c r="M989">
        <v>0.2097446933514136</v>
      </c>
      <c r="N989">
        <v>1.1048723466757071</v>
      </c>
      <c r="O989">
        <v>1</v>
      </c>
      <c r="P989">
        <v>0.26644301842984391</v>
      </c>
      <c r="Q989">
        <v>14.86717750016177</v>
      </c>
      <c r="R989">
        <v>10.764811008181001</v>
      </c>
      <c r="S989">
        <v>4.1023664919807779</v>
      </c>
      <c r="T989">
        <v>55.798712939728979</v>
      </c>
      <c r="U989">
        <v>0.25</v>
      </c>
      <c r="V989">
        <v>0.18759987907481171</v>
      </c>
      <c r="W989">
        <v>12.58317935404796</v>
      </c>
      <c r="X989">
        <v>12.94017235050242</v>
      </c>
      <c r="Y989">
        <v>-0.3569929964544567</v>
      </c>
    </row>
    <row r="990" spans="1:25" x14ac:dyDescent="0.35">
      <c r="A990">
        <v>989</v>
      </c>
      <c r="B990" t="s">
        <v>1013</v>
      </c>
      <c r="C990">
        <v>4</v>
      </c>
      <c r="D990">
        <v>1</v>
      </c>
      <c r="E990">
        <v>0</v>
      </c>
      <c r="F990">
        <v>27.846315980159051</v>
      </c>
      <c r="G990">
        <v>0.200918609032992</v>
      </c>
      <c r="H990">
        <v>0.25114826129124002</v>
      </c>
      <c r="I990">
        <v>3</v>
      </c>
      <c r="J990">
        <v>23.49535397654855</v>
      </c>
      <c r="K990">
        <v>70.486061929645643</v>
      </c>
      <c r="L990">
        <v>69.129909243577472</v>
      </c>
      <c r="M990">
        <v>0.21617184824283381</v>
      </c>
      <c r="N990">
        <v>1.1080859241214169</v>
      </c>
      <c r="O990">
        <v>1</v>
      </c>
      <c r="P990">
        <v>0.27829385320439082</v>
      </c>
      <c r="Q990">
        <v>15.518150158485589</v>
      </c>
      <c r="R990">
        <v>11.20357172358429</v>
      </c>
      <c r="S990">
        <v>4.3145784349013017</v>
      </c>
      <c r="T990">
        <v>55.761742416525458</v>
      </c>
      <c r="U990">
        <v>0.25</v>
      </c>
      <c r="V990">
        <v>0.18759987907481171</v>
      </c>
      <c r="W990">
        <v>12.96876261454784</v>
      </c>
      <c r="X990">
        <v>13.889485207796559</v>
      </c>
      <c r="Y990">
        <v>-0.92072259324871719</v>
      </c>
    </row>
    <row r="991" spans="1:25" x14ac:dyDescent="0.35">
      <c r="A991">
        <v>990</v>
      </c>
      <c r="B991" t="s">
        <v>1014</v>
      </c>
      <c r="C991">
        <v>5</v>
      </c>
      <c r="D991">
        <v>1</v>
      </c>
      <c r="E991">
        <v>0</v>
      </c>
      <c r="F991">
        <v>29.92435208858171</v>
      </c>
      <c r="G991">
        <v>0.2063516180803231</v>
      </c>
      <c r="H991">
        <v>0.25793952260040398</v>
      </c>
      <c r="I991">
        <v>0</v>
      </c>
      <c r="J991">
        <v>20.18536271846629</v>
      </c>
      <c r="K991">
        <v>0</v>
      </c>
      <c r="L991">
        <v>8.4324085364500903</v>
      </c>
      <c r="M991">
        <v>2.6368461327503E-2</v>
      </c>
      <c r="N991">
        <v>1.013184230663752</v>
      </c>
      <c r="O991">
        <v>1</v>
      </c>
      <c r="P991">
        <v>0.2708364987304242</v>
      </c>
      <c r="Q991">
        <v>1.8784815139558</v>
      </c>
      <c r="R991">
        <v>1.431224010632989</v>
      </c>
      <c r="S991">
        <v>0.44725750332281011</v>
      </c>
      <c r="T991">
        <v>6.9358506802494766</v>
      </c>
      <c r="U991">
        <v>0.25</v>
      </c>
      <c r="V991">
        <v>0.18759987907481171</v>
      </c>
      <c r="W991">
        <v>1.5819188217474469</v>
      </c>
      <c r="X991">
        <v>1.7400411458108049</v>
      </c>
      <c r="Y991">
        <v>-0.15812232406335799</v>
      </c>
    </row>
    <row r="992" spans="1:25" x14ac:dyDescent="0.35">
      <c r="A992">
        <v>991</v>
      </c>
      <c r="B992" t="s">
        <v>1015</v>
      </c>
      <c r="C992">
        <v>6</v>
      </c>
      <c r="D992">
        <v>1</v>
      </c>
      <c r="E992">
        <v>0</v>
      </c>
      <c r="F992">
        <v>29.57149218934952</v>
      </c>
      <c r="G992">
        <v>0.17570651961878189</v>
      </c>
      <c r="H992">
        <v>0.21963314952347729</v>
      </c>
      <c r="I992">
        <v>3</v>
      </c>
      <c r="J992">
        <v>23.062054579839291</v>
      </c>
      <c r="K992">
        <v>69.186163739517866</v>
      </c>
      <c r="L992">
        <v>74.180362294564176</v>
      </c>
      <c r="M992">
        <v>0.2319648064926218</v>
      </c>
      <c r="N992">
        <v>1.115982403246311</v>
      </c>
      <c r="O992">
        <v>1</v>
      </c>
      <c r="P992">
        <v>0.24510673003776651</v>
      </c>
      <c r="Q992">
        <v>15.95268954051493</v>
      </c>
      <c r="R992">
        <v>11.435800058574211</v>
      </c>
      <c r="S992">
        <v>4.516889481940721</v>
      </c>
      <c r="T992">
        <v>65.084665517168432</v>
      </c>
      <c r="U992">
        <v>0.25</v>
      </c>
      <c r="V992">
        <v>0.18759987907481171</v>
      </c>
      <c r="W992">
        <v>13.91622699618596</v>
      </c>
      <c r="X992">
        <v>13.03397328283819</v>
      </c>
      <c r="Y992">
        <v>0.88225371334777414</v>
      </c>
    </row>
    <row r="993" spans="1:25" x14ac:dyDescent="0.35">
      <c r="A993">
        <v>992</v>
      </c>
      <c r="B993" t="s">
        <v>1016</v>
      </c>
      <c r="C993">
        <v>7</v>
      </c>
      <c r="D993">
        <v>1</v>
      </c>
      <c r="E993">
        <v>0</v>
      </c>
      <c r="F993">
        <v>30.743942163987899</v>
      </c>
      <c r="G993">
        <v>0.18489160020767131</v>
      </c>
      <c r="H993">
        <v>0.2311145002595891</v>
      </c>
      <c r="I993">
        <v>6</v>
      </c>
      <c r="J993">
        <v>26.898228402785069</v>
      </c>
      <c r="K993">
        <v>161.38937041671039</v>
      </c>
      <c r="L993">
        <v>141.8353413729285</v>
      </c>
      <c r="M993">
        <v>0.44352449216599787</v>
      </c>
      <c r="N993">
        <v>1.2217622460829991</v>
      </c>
      <c r="O993">
        <v>1.2</v>
      </c>
      <c r="P993">
        <v>0.33884036512740651</v>
      </c>
      <c r="Q993">
        <v>32.561558684562591</v>
      </c>
      <c r="R993">
        <v>17.767536899510411</v>
      </c>
      <c r="S993">
        <v>14.79402178505218</v>
      </c>
      <c r="T993">
        <v>96.097047564918071</v>
      </c>
      <c r="U993">
        <v>0.25</v>
      </c>
      <c r="V993">
        <v>0.18759987907481171</v>
      </c>
      <c r="W993">
        <v>26.608292890096031</v>
      </c>
      <c r="X993">
        <v>26.224163232442081</v>
      </c>
      <c r="Y993">
        <v>0.38412965765395057</v>
      </c>
    </row>
    <row r="994" spans="1:25" x14ac:dyDescent="0.35">
      <c r="A994">
        <v>993</v>
      </c>
      <c r="B994" t="s">
        <v>1017</v>
      </c>
      <c r="C994">
        <v>8</v>
      </c>
      <c r="D994">
        <v>1</v>
      </c>
      <c r="E994">
        <v>0</v>
      </c>
      <c r="F994">
        <v>30.159349897364098</v>
      </c>
      <c r="G994">
        <v>0.1733926062019944</v>
      </c>
      <c r="H994">
        <v>0.21674075775249299</v>
      </c>
      <c r="I994">
        <v>8</v>
      </c>
      <c r="J994">
        <v>30.298073651827</v>
      </c>
      <c r="K994">
        <v>242.384589214616</v>
      </c>
      <c r="L994">
        <v>184.49100970801641</v>
      </c>
      <c r="M994">
        <v>0.57691038494273328</v>
      </c>
      <c r="N994">
        <v>1.288455192471367</v>
      </c>
      <c r="O994">
        <v>1.2</v>
      </c>
      <c r="P994">
        <v>0.33511290569565388</v>
      </c>
      <c r="Q994">
        <v>42.379591880563552</v>
      </c>
      <c r="R994">
        <v>21.927857032821809</v>
      </c>
      <c r="S994">
        <v>20.45173484774174</v>
      </c>
      <c r="T994">
        <v>126.4636221412859</v>
      </c>
      <c r="U994">
        <v>0.25</v>
      </c>
      <c r="V994">
        <v>0.18759987907481171</v>
      </c>
      <c r="W994">
        <v>34.610491111613797</v>
      </c>
      <c r="X994">
        <v>31.989376994110408</v>
      </c>
      <c r="Y994">
        <v>2.6211141175033821</v>
      </c>
    </row>
    <row r="995" spans="1:25" x14ac:dyDescent="0.35">
      <c r="A995">
        <v>994</v>
      </c>
      <c r="B995" t="s">
        <v>1018</v>
      </c>
      <c r="C995">
        <v>9</v>
      </c>
      <c r="D995">
        <v>1</v>
      </c>
      <c r="E995">
        <v>0</v>
      </c>
      <c r="F995">
        <v>28.281768497574859</v>
      </c>
      <c r="G995">
        <v>0.15812876267702669</v>
      </c>
      <c r="H995">
        <v>0.19766095334628331</v>
      </c>
      <c r="I995">
        <v>8</v>
      </c>
      <c r="J995">
        <v>26.485621243675329</v>
      </c>
      <c r="K995">
        <v>211.8849699494026</v>
      </c>
      <c r="L995">
        <v>180.76221956337591</v>
      </c>
      <c r="M995">
        <v>0.5652503167306302</v>
      </c>
      <c r="N995">
        <v>1.282625158365315</v>
      </c>
      <c r="O995">
        <v>1.2</v>
      </c>
      <c r="P995">
        <v>0.30422989390609889</v>
      </c>
      <c r="Q995">
        <v>41.317641599239579</v>
      </c>
      <c r="R995">
        <v>21.475560665439339</v>
      </c>
      <c r="S995">
        <v>19.84208093380024</v>
      </c>
      <c r="T995">
        <v>135.81059069754781</v>
      </c>
      <c r="U995">
        <v>0.25</v>
      </c>
      <c r="V995">
        <v>0.18759987907481171</v>
      </c>
      <c r="W995">
        <v>33.910970531383882</v>
      </c>
      <c r="X995">
        <v>28.58370611830966</v>
      </c>
      <c r="Y995">
        <v>5.327264413074225</v>
      </c>
    </row>
    <row r="996" spans="1:25" x14ac:dyDescent="0.35">
      <c r="A996">
        <v>995</v>
      </c>
      <c r="B996" t="s">
        <v>1019</v>
      </c>
      <c r="C996">
        <v>10</v>
      </c>
      <c r="D996">
        <v>1</v>
      </c>
      <c r="E996">
        <v>0</v>
      </c>
      <c r="F996">
        <v>26.077264644486458</v>
      </c>
      <c r="G996">
        <v>0.13460495026554389</v>
      </c>
      <c r="H996">
        <v>0.16825618783192989</v>
      </c>
      <c r="I996">
        <v>3</v>
      </c>
      <c r="J996">
        <v>25.786682654114038</v>
      </c>
      <c r="K996">
        <v>77.360047962342122</v>
      </c>
      <c r="L996">
        <v>67.772146278350746</v>
      </c>
      <c r="M996">
        <v>0.21192607195178501</v>
      </c>
      <c r="N996">
        <v>1.105963035975893</v>
      </c>
      <c r="O996">
        <v>1</v>
      </c>
      <c r="P996">
        <v>0.1860851243163312</v>
      </c>
      <c r="Q996">
        <v>12.652119976904849</v>
      </c>
      <c r="R996">
        <v>9.1519297230332661</v>
      </c>
      <c r="S996">
        <v>3.5001902538715872</v>
      </c>
      <c r="T996">
        <v>67.991033799118554</v>
      </c>
      <c r="U996">
        <v>0.25</v>
      </c>
      <c r="V996">
        <v>0.18759987907481171</v>
      </c>
      <c r="W996">
        <v>12.714046446459051</v>
      </c>
      <c r="X996">
        <v>9.1224663791865677</v>
      </c>
      <c r="Y996">
        <v>3.5915800672724849</v>
      </c>
    </row>
    <row r="997" spans="1:25" x14ac:dyDescent="0.35">
      <c r="A997">
        <v>996</v>
      </c>
      <c r="B997" t="s">
        <v>1020</v>
      </c>
      <c r="C997">
        <v>11</v>
      </c>
      <c r="D997">
        <v>1</v>
      </c>
      <c r="E997">
        <v>0</v>
      </c>
      <c r="F997">
        <v>25.945526265566659</v>
      </c>
      <c r="G997">
        <v>0.12751609984491191</v>
      </c>
      <c r="H997">
        <v>0.15939512480613979</v>
      </c>
      <c r="I997">
        <v>7</v>
      </c>
      <c r="J997">
        <v>26.6969083747267</v>
      </c>
      <c r="K997">
        <v>186.87835862308691</v>
      </c>
      <c r="L997">
        <v>154.83485446438101</v>
      </c>
      <c r="M997">
        <v>0.48417446266335212</v>
      </c>
      <c r="N997">
        <v>1.242087231331676</v>
      </c>
      <c r="O997">
        <v>1</v>
      </c>
      <c r="P997">
        <v>0.19798264925822509</v>
      </c>
      <c r="Q997">
        <v>29.97597923769781</v>
      </c>
      <c r="R997">
        <v>19.30684317916046</v>
      </c>
      <c r="S997">
        <v>10.669136058537349</v>
      </c>
      <c r="T997">
        <v>151.40710233956261</v>
      </c>
      <c r="U997">
        <v>0.25</v>
      </c>
      <c r="V997">
        <v>0.18759987907481171</v>
      </c>
      <c r="W997">
        <v>29.04699997408396</v>
      </c>
      <c r="X997">
        <v>19.743936761352408</v>
      </c>
      <c r="Y997">
        <v>9.3030632127315354</v>
      </c>
    </row>
    <row r="998" spans="1:25" x14ac:dyDescent="0.35">
      <c r="A998">
        <v>997</v>
      </c>
      <c r="B998" t="s">
        <v>1021</v>
      </c>
      <c r="C998">
        <v>12</v>
      </c>
      <c r="D998">
        <v>1</v>
      </c>
      <c r="E998">
        <v>0</v>
      </c>
      <c r="F998">
        <v>25.25129813685421</v>
      </c>
      <c r="G998">
        <v>0.1137006570636182</v>
      </c>
      <c r="H998">
        <v>0.1421258213295227</v>
      </c>
      <c r="I998">
        <v>4</v>
      </c>
      <c r="J998">
        <v>15.4664719702025</v>
      </c>
      <c r="K998">
        <v>61.865887880809993</v>
      </c>
      <c r="L998">
        <v>88.48983842866626</v>
      </c>
      <c r="M998">
        <v>0.276711081110116</v>
      </c>
      <c r="N998">
        <v>1.1383555405550581</v>
      </c>
      <c r="O998">
        <v>1</v>
      </c>
      <c r="P998">
        <v>0.16178971616640039</v>
      </c>
      <c r="Q998">
        <v>15.1046302368298</v>
      </c>
      <c r="R998">
        <v>10.615052818710639</v>
      </c>
      <c r="S998">
        <v>4.4895774181191586</v>
      </c>
      <c r="T998">
        <v>93.359643583864838</v>
      </c>
      <c r="U998">
        <v>0.25</v>
      </c>
      <c r="V998">
        <v>0.18759987907481171</v>
      </c>
      <c r="W998">
        <v>16.600682988567421</v>
      </c>
      <c r="X998">
        <v>10.06135277279277</v>
      </c>
      <c r="Y998">
        <v>6.5393302157746547</v>
      </c>
    </row>
    <row r="999" spans="1:25" x14ac:dyDescent="0.35">
      <c r="A999">
        <v>998</v>
      </c>
      <c r="B999" t="s">
        <v>1022</v>
      </c>
      <c r="C999">
        <v>13</v>
      </c>
      <c r="D999">
        <v>1</v>
      </c>
      <c r="E999">
        <v>0</v>
      </c>
      <c r="F999">
        <v>23.079286373922521</v>
      </c>
      <c r="G999">
        <v>0.1065624284356734</v>
      </c>
      <c r="H999">
        <v>0.13320303554459181</v>
      </c>
      <c r="I999">
        <v>6</v>
      </c>
      <c r="J999">
        <v>21.734768853088049</v>
      </c>
      <c r="K999">
        <v>130.40861311852831</v>
      </c>
      <c r="L999">
        <v>127.2802566819224</v>
      </c>
      <c r="M999">
        <v>0.39801019027534279</v>
      </c>
      <c r="N999">
        <v>1.199005095137671</v>
      </c>
      <c r="O999">
        <v>1</v>
      </c>
      <c r="P999">
        <v>0.15971111830576989</v>
      </c>
      <c r="Q999">
        <v>21.536867668193029</v>
      </c>
      <c r="R999">
        <v>14.369825619945431</v>
      </c>
      <c r="S999">
        <v>7.1670420482475983</v>
      </c>
      <c r="T999">
        <v>134.84889403228831</v>
      </c>
      <c r="U999">
        <v>0.25</v>
      </c>
      <c r="V999">
        <v>0.18759987907481171</v>
      </c>
      <c r="W999">
        <v>23.877760762139641</v>
      </c>
      <c r="X999">
        <v>13.563293243941491</v>
      </c>
      <c r="Y999">
        <v>10.314467518198139</v>
      </c>
    </row>
    <row r="1000" spans="1:25" x14ac:dyDescent="0.35">
      <c r="A1000">
        <v>999</v>
      </c>
      <c r="B1000" t="s">
        <v>1023</v>
      </c>
      <c r="C1000">
        <v>14</v>
      </c>
      <c r="D1000">
        <v>1</v>
      </c>
      <c r="E1000">
        <v>0</v>
      </c>
      <c r="F1000">
        <v>23.04747116697612</v>
      </c>
      <c r="G1000">
        <v>9.31274564345035E-2</v>
      </c>
      <c r="H1000">
        <v>0.1164093205431294</v>
      </c>
      <c r="I1000">
        <v>5</v>
      </c>
      <c r="J1000">
        <v>16.895321387471089</v>
      </c>
      <c r="K1000">
        <v>84.476606937355456</v>
      </c>
      <c r="L1000">
        <v>105.9943246979865</v>
      </c>
      <c r="M1000">
        <v>0.33144827360443152</v>
      </c>
      <c r="N1000">
        <v>1.165724136802216</v>
      </c>
      <c r="O1000">
        <v>1</v>
      </c>
      <c r="P1000">
        <v>0.13570115470587199</v>
      </c>
      <c r="Q1000">
        <v>15.97521215793282</v>
      </c>
      <c r="R1000">
        <v>10.96328824536865</v>
      </c>
      <c r="S1000">
        <v>5.0119239125641659</v>
      </c>
      <c r="T1000">
        <v>117.72347989638401</v>
      </c>
      <c r="U1000">
        <v>0.25</v>
      </c>
      <c r="V1000">
        <v>0.18759987907481171</v>
      </c>
      <c r="W1000">
        <v>19.884522495958599</v>
      </c>
      <c r="X1000">
        <v>9.8709818556163569</v>
      </c>
      <c r="Y1000">
        <v>10.01354064034224</v>
      </c>
    </row>
    <row r="1001" spans="1:25" x14ac:dyDescent="0.35">
      <c r="A1001">
        <v>1000</v>
      </c>
      <c r="B1001" t="s">
        <v>1024</v>
      </c>
      <c r="C1001">
        <v>15</v>
      </c>
      <c r="D1001">
        <v>1</v>
      </c>
      <c r="E1001">
        <v>0</v>
      </c>
      <c r="F1001">
        <v>20.895663769195799</v>
      </c>
      <c r="G1001">
        <v>8.3787774784521596E-2</v>
      </c>
      <c r="H1001">
        <v>0.10473471848065211</v>
      </c>
      <c r="I1001">
        <v>5</v>
      </c>
      <c r="J1001">
        <v>17.51752122662111</v>
      </c>
      <c r="K1001">
        <v>87.587606133105552</v>
      </c>
      <c r="L1001">
        <v>101.3855562314869</v>
      </c>
      <c r="M1001">
        <v>0.317036479803052</v>
      </c>
      <c r="N1001">
        <v>1.1585182399015259</v>
      </c>
      <c r="O1001">
        <v>1</v>
      </c>
      <c r="P1001">
        <v>0.1213370817107869</v>
      </c>
      <c r="Q1001">
        <v>14.03989581426195</v>
      </c>
      <c r="R1001">
        <v>9.6950710524542618</v>
      </c>
      <c r="S1001">
        <v>4.3448247618076863</v>
      </c>
      <c r="T1001">
        <v>115.70985239060511</v>
      </c>
      <c r="U1001">
        <v>0.25</v>
      </c>
      <c r="V1001">
        <v>0.18759987907481171</v>
      </c>
      <c r="W1001">
        <v>19.019918088959461</v>
      </c>
      <c r="X1001">
        <v>8.4948701519272714</v>
      </c>
      <c r="Y1001">
        <v>10.525047937032189</v>
      </c>
    </row>
    <row r="1002" spans="1:25" x14ac:dyDescent="0.35">
      <c r="A1002">
        <v>1001</v>
      </c>
      <c r="B1002" t="s">
        <v>1025</v>
      </c>
      <c r="C1002">
        <v>16</v>
      </c>
      <c r="D1002">
        <v>1</v>
      </c>
      <c r="E1002">
        <v>0</v>
      </c>
      <c r="F1002">
        <v>20.691502746961309</v>
      </c>
      <c r="G1002">
        <v>8.9469798375764506E-2</v>
      </c>
      <c r="H1002">
        <v>0.11183724796970559</v>
      </c>
      <c r="I1002">
        <v>8</v>
      </c>
      <c r="J1002">
        <v>20.199474664139299</v>
      </c>
      <c r="K1002">
        <v>161.59579731311439</v>
      </c>
      <c r="L1002">
        <v>165.9876190770199</v>
      </c>
      <c r="M1002">
        <v>0.51904958062187045</v>
      </c>
      <c r="N1002">
        <v>1.259524790310935</v>
      </c>
      <c r="O1002">
        <v>1</v>
      </c>
      <c r="P1002">
        <v>0.14086178629799551</v>
      </c>
      <c r="Q1002">
        <v>25.71137363211994</v>
      </c>
      <c r="R1002">
        <v>16.330840856747351</v>
      </c>
      <c r="S1002">
        <v>9.3805327753725898</v>
      </c>
      <c r="T1002">
        <v>182.52908973997461</v>
      </c>
      <c r="U1002">
        <v>0.25</v>
      </c>
      <c r="V1002">
        <v>0.18759987907481171</v>
      </c>
      <c r="W1002">
        <v>31.139257266764851</v>
      </c>
      <c r="X1002">
        <v>14.85087881169418</v>
      </c>
      <c r="Y1002">
        <v>16.288378455070681</v>
      </c>
    </row>
    <row r="1003" spans="1:25" x14ac:dyDescent="0.35">
      <c r="A1003">
        <v>1002</v>
      </c>
      <c r="B1003" t="s">
        <v>1026</v>
      </c>
      <c r="C1003">
        <v>17</v>
      </c>
      <c r="D1003">
        <v>1</v>
      </c>
      <c r="E1003">
        <v>0</v>
      </c>
      <c r="F1003">
        <v>21.148802260380059</v>
      </c>
      <c r="G1003">
        <v>0.12230635930638151</v>
      </c>
      <c r="H1003">
        <v>0.1528829491329769</v>
      </c>
      <c r="I1003">
        <v>8</v>
      </c>
      <c r="J1003">
        <v>25.37961561706037</v>
      </c>
      <c r="K1003">
        <v>203.03692493648299</v>
      </c>
      <c r="L1003">
        <v>165.7063242699748</v>
      </c>
      <c r="M1003">
        <v>0.51816996109096958</v>
      </c>
      <c r="N1003">
        <v>1.2590849805454849</v>
      </c>
      <c r="O1003">
        <v>1.3</v>
      </c>
      <c r="P1003">
        <v>0.25024041254527979</v>
      </c>
      <c r="Q1003">
        <v>35.928081466421887</v>
      </c>
      <c r="R1003">
        <v>17.560044743876158</v>
      </c>
      <c r="S1003">
        <v>18.368036722545739</v>
      </c>
      <c r="T1003">
        <v>143.5742576548098</v>
      </c>
      <c r="U1003">
        <v>0.25</v>
      </c>
      <c r="V1003">
        <v>0.18759987907481171</v>
      </c>
      <c r="W1003">
        <v>31.086486394978809</v>
      </c>
      <c r="X1003">
        <v>20.266937235503299</v>
      </c>
      <c r="Y1003">
        <v>10.81954915947551</v>
      </c>
    </row>
    <row r="1004" spans="1:25" x14ac:dyDescent="0.35">
      <c r="A1004">
        <v>1003</v>
      </c>
      <c r="B1004" t="s">
        <v>1027</v>
      </c>
      <c r="C1004">
        <v>18</v>
      </c>
      <c r="D1004">
        <v>1</v>
      </c>
      <c r="E1004">
        <v>0</v>
      </c>
      <c r="F1004">
        <v>19.258231613285339</v>
      </c>
      <c r="G1004">
        <v>0.13635658748885679</v>
      </c>
      <c r="H1004">
        <v>0.17044573436107099</v>
      </c>
      <c r="I1004">
        <v>7</v>
      </c>
      <c r="J1004">
        <v>19.34336403626811</v>
      </c>
      <c r="K1004">
        <v>135.40354825387681</v>
      </c>
      <c r="L1004">
        <v>138.97582023657159</v>
      </c>
      <c r="M1004">
        <v>0.43458266111342569</v>
      </c>
      <c r="N1004">
        <v>1.217291330556713</v>
      </c>
      <c r="O1004">
        <v>1.3</v>
      </c>
      <c r="P1004">
        <v>0.2697267491985354</v>
      </c>
      <c r="Q1004">
        <v>30.921384347891571</v>
      </c>
      <c r="R1004">
        <v>15.63187360036866</v>
      </c>
      <c r="S1004">
        <v>15.289510747522909</v>
      </c>
      <c r="T1004">
        <v>114.63966566078891</v>
      </c>
      <c r="U1004">
        <v>0.25</v>
      </c>
      <c r="V1004">
        <v>0.18759987907481171</v>
      </c>
      <c r="W1004">
        <v>26.071847070703608</v>
      </c>
      <c r="X1004">
        <v>18.95026859092372</v>
      </c>
      <c r="Y1004">
        <v>7.1215784797798989</v>
      </c>
    </row>
    <row r="1005" spans="1:25" x14ac:dyDescent="0.35">
      <c r="A1005">
        <v>1004</v>
      </c>
      <c r="B1005" t="s">
        <v>1028</v>
      </c>
      <c r="C1005">
        <v>19</v>
      </c>
      <c r="D1005">
        <v>1</v>
      </c>
      <c r="E1005">
        <v>0</v>
      </c>
      <c r="F1005">
        <v>20.3170507229995</v>
      </c>
      <c r="G1005">
        <v>0.1516328062142358</v>
      </c>
      <c r="H1005">
        <v>0.1895410077677947</v>
      </c>
      <c r="I1005">
        <v>9</v>
      </c>
      <c r="J1005">
        <v>18.88495212488866</v>
      </c>
      <c r="K1005">
        <v>169.9645691239979</v>
      </c>
      <c r="L1005">
        <v>184.34865861352159</v>
      </c>
      <c r="M1005">
        <v>0.57646524767099305</v>
      </c>
      <c r="N1005">
        <v>1.288232623835496</v>
      </c>
      <c r="O1005">
        <v>1.3</v>
      </c>
      <c r="P1005">
        <v>0.3174247826894695</v>
      </c>
      <c r="Q1005">
        <v>42.318651475330313</v>
      </c>
      <c r="R1005">
        <v>20.21548482773656</v>
      </c>
      <c r="S1005">
        <v>22.103166647593749</v>
      </c>
      <c r="T1005">
        <v>133.31867511028531</v>
      </c>
      <c r="U1005">
        <v>0.25</v>
      </c>
      <c r="V1005">
        <v>0.18759987907481171</v>
      </c>
      <c r="W1005">
        <v>34.583786063500398</v>
      </c>
      <c r="X1005">
        <v>27.953304427398429</v>
      </c>
      <c r="Y1005">
        <v>6.6304816361019716</v>
      </c>
    </row>
    <row r="1006" spans="1:25" x14ac:dyDescent="0.35">
      <c r="A1006">
        <v>1005</v>
      </c>
      <c r="B1006" t="s">
        <v>1029</v>
      </c>
      <c r="C1006">
        <v>20</v>
      </c>
      <c r="D1006">
        <v>1</v>
      </c>
      <c r="E1006">
        <v>0</v>
      </c>
      <c r="F1006">
        <v>21.320153565502899</v>
      </c>
      <c r="G1006">
        <v>0.13510290503020639</v>
      </c>
      <c r="H1006">
        <v>0.16887863128775801</v>
      </c>
      <c r="I1006">
        <v>8</v>
      </c>
      <c r="J1006">
        <v>20.540943198148621</v>
      </c>
      <c r="K1006">
        <v>164.327545585189</v>
      </c>
      <c r="L1006">
        <v>165.59301762114211</v>
      </c>
      <c r="M1006">
        <v>0.51781564690244553</v>
      </c>
      <c r="N1006">
        <v>1.258907823451223</v>
      </c>
      <c r="O1006">
        <v>1.3</v>
      </c>
      <c r="P1006">
        <v>0.27638341918446091</v>
      </c>
      <c r="Q1006">
        <v>37.103255030690192</v>
      </c>
      <c r="R1006">
        <v>18.136969126130179</v>
      </c>
      <c r="S1006">
        <v>18.96628590456001</v>
      </c>
      <c r="T1006">
        <v>134.24558947918331</v>
      </c>
      <c r="U1006">
        <v>0.25</v>
      </c>
      <c r="V1006">
        <v>0.18759987907481171</v>
      </c>
      <c r="W1006">
        <v>31.06523008135942</v>
      </c>
      <c r="X1006">
        <v>22.372097733334449</v>
      </c>
      <c r="Y1006">
        <v>8.6931323480249674</v>
      </c>
    </row>
    <row r="1007" spans="1:25" x14ac:dyDescent="0.35">
      <c r="A1007">
        <v>1006</v>
      </c>
      <c r="B1007" t="s">
        <v>1030</v>
      </c>
      <c r="C1007">
        <v>21</v>
      </c>
      <c r="D1007">
        <v>1</v>
      </c>
      <c r="E1007">
        <v>0</v>
      </c>
      <c r="F1007">
        <v>21.714764117964151</v>
      </c>
      <c r="G1007">
        <v>0.14315367270216389</v>
      </c>
      <c r="H1007">
        <v>0.17894209087770491</v>
      </c>
      <c r="I1007">
        <v>7</v>
      </c>
      <c r="J1007">
        <v>20.869892202088259</v>
      </c>
      <c r="K1007">
        <v>146.08924541461781</v>
      </c>
      <c r="L1007">
        <v>144.41534607356309</v>
      </c>
      <c r="M1007">
        <v>0.45159226472224762</v>
      </c>
      <c r="N1007">
        <v>1.2257961323611239</v>
      </c>
      <c r="O1007">
        <v>1.3</v>
      </c>
      <c r="P1007">
        <v>0.28515047978885438</v>
      </c>
      <c r="Q1007">
        <v>32.614760677477143</v>
      </c>
      <c r="R1007">
        <v>16.3735399594634</v>
      </c>
      <c r="S1007">
        <v>16.241220718013739</v>
      </c>
      <c r="T1007">
        <v>114.37736559877931</v>
      </c>
      <c r="U1007">
        <v>0.25</v>
      </c>
      <c r="V1007">
        <v>0.18759987907481171</v>
      </c>
      <c r="W1007">
        <v>27.092301459947521</v>
      </c>
      <c r="X1007">
        <v>20.67358718498458</v>
      </c>
      <c r="Y1007">
        <v>6.4187142749629409</v>
      </c>
    </row>
    <row r="1008" spans="1:25" x14ac:dyDescent="0.35">
      <c r="A1008">
        <v>1007</v>
      </c>
      <c r="B1008" t="s">
        <v>1031</v>
      </c>
      <c r="C1008">
        <v>22</v>
      </c>
      <c r="D1008">
        <v>1</v>
      </c>
      <c r="E1008">
        <v>0</v>
      </c>
      <c r="F1008">
        <v>23.507673307614681</v>
      </c>
      <c r="G1008">
        <v>0.16709190921531411</v>
      </c>
      <c r="H1008">
        <v>0.20886488651914259</v>
      </c>
      <c r="I1008">
        <v>3</v>
      </c>
      <c r="J1008">
        <v>16.929408115386551</v>
      </c>
      <c r="K1008">
        <v>50.788224346159673</v>
      </c>
      <c r="L1008">
        <v>60.527876549100817</v>
      </c>
      <c r="M1008">
        <v>0.18927296573948291</v>
      </c>
      <c r="N1008">
        <v>1.094636482869741</v>
      </c>
      <c r="O1008">
        <v>1</v>
      </c>
      <c r="P1008">
        <v>0.22863112477430189</v>
      </c>
      <c r="Q1008">
        <v>12.62786656447949</v>
      </c>
      <c r="R1008">
        <v>9.2289023887629202</v>
      </c>
      <c r="S1008">
        <v>3.3989641757165732</v>
      </c>
      <c r="T1008">
        <v>55.232491100874221</v>
      </c>
      <c r="U1008">
        <v>0.25</v>
      </c>
      <c r="V1008">
        <v>0.18759987907481171</v>
      </c>
      <c r="W1008">
        <v>11.35502232126645</v>
      </c>
      <c r="X1008">
        <v>10.113718453338089</v>
      </c>
      <c r="Y1008">
        <v>1.2413038679283539</v>
      </c>
    </row>
    <row r="1009" spans="1:25" x14ac:dyDescent="0.35">
      <c r="A1009">
        <v>1008</v>
      </c>
      <c r="B1009" t="s">
        <v>1032</v>
      </c>
      <c r="C1009">
        <v>23</v>
      </c>
      <c r="D1009">
        <v>1</v>
      </c>
      <c r="E1009">
        <v>0</v>
      </c>
      <c r="F1009">
        <v>23.16763138429102</v>
      </c>
      <c r="G1009">
        <v>0.16868475632448149</v>
      </c>
      <c r="H1009">
        <v>0.2108559454056019</v>
      </c>
      <c r="I1009">
        <v>2</v>
      </c>
      <c r="J1009">
        <v>25.094132771731779</v>
      </c>
      <c r="K1009">
        <v>50.188265543463572</v>
      </c>
      <c r="L1009">
        <v>37.909314618564657</v>
      </c>
      <c r="M1009">
        <v>0.11854386468004149</v>
      </c>
      <c r="N1009">
        <v>1.059271932340021</v>
      </c>
      <c r="O1009">
        <v>1</v>
      </c>
      <c r="P1009">
        <v>0.22335378473517389</v>
      </c>
      <c r="Q1009">
        <v>7.8216979198773968</v>
      </c>
      <c r="R1009">
        <v>5.9072256564741457</v>
      </c>
      <c r="S1009">
        <v>1.9144722634032509</v>
      </c>
      <c r="T1009">
        <v>35.019321159708262</v>
      </c>
      <c r="U1009">
        <v>0.25</v>
      </c>
      <c r="V1009">
        <v>0.18759987907481171</v>
      </c>
      <c r="W1009">
        <v>7.1117828382517239</v>
      </c>
      <c r="X1009">
        <v>6.3947234988606843</v>
      </c>
      <c r="Y1009">
        <v>0.71705933939103961</v>
      </c>
    </row>
    <row r="1010" spans="1:25" x14ac:dyDescent="0.35">
      <c r="A1010">
        <v>1009</v>
      </c>
      <c r="B1010" t="s">
        <v>1033</v>
      </c>
      <c r="C1010">
        <v>0</v>
      </c>
      <c r="D1010">
        <v>2</v>
      </c>
      <c r="E1010">
        <v>0</v>
      </c>
      <c r="F1010">
        <v>24.859010070160888</v>
      </c>
      <c r="G1010">
        <v>0.2026715085214911</v>
      </c>
      <c r="H1010">
        <v>0.25333938565186392</v>
      </c>
      <c r="I1010">
        <v>0</v>
      </c>
      <c r="J1010">
        <v>21.425810288792189</v>
      </c>
      <c r="K1010">
        <v>0</v>
      </c>
      <c r="L1010">
        <v>-3.2025264299551921</v>
      </c>
      <c r="M1010">
        <v>-1.001442161555067E-2</v>
      </c>
      <c r="N1010">
        <v>0.99499278919222467</v>
      </c>
      <c r="O1010">
        <v>1</v>
      </c>
      <c r="P1010">
        <v>0.26600635493445712</v>
      </c>
      <c r="Q1010">
        <v>-0.70947463689214529</v>
      </c>
      <c r="R1010">
        <v>-0.54055210429877731</v>
      </c>
      <c r="S1010">
        <v>-0.16892253259336801</v>
      </c>
      <c r="T1010">
        <v>-2.6671341632682308</v>
      </c>
      <c r="U1010">
        <v>0.25</v>
      </c>
      <c r="V1010">
        <v>0.18759987907481171</v>
      </c>
      <c r="W1010">
        <v>-0.60079357099348263</v>
      </c>
      <c r="X1010">
        <v>-0.64906086263896423</v>
      </c>
      <c r="Y1010">
        <v>4.8267291645481603E-2</v>
      </c>
    </row>
    <row r="1011" spans="1:25" x14ac:dyDescent="0.35">
      <c r="A1011">
        <v>1010</v>
      </c>
      <c r="B1011" t="s">
        <v>1034</v>
      </c>
      <c r="C1011">
        <v>1</v>
      </c>
      <c r="D1011">
        <v>2</v>
      </c>
      <c r="E1011">
        <v>0</v>
      </c>
      <c r="F1011">
        <v>25.341358801729079</v>
      </c>
      <c r="G1011">
        <v>0.19432943472534631</v>
      </c>
      <c r="H1011">
        <v>0.2429117934066829</v>
      </c>
      <c r="I1011">
        <v>2</v>
      </c>
      <c r="J1011">
        <v>19.610588281000531</v>
      </c>
      <c r="K1011">
        <v>39.221176562001062</v>
      </c>
      <c r="L1011">
        <v>41.80116290092208</v>
      </c>
      <c r="M1011">
        <v>0.13071382187344061</v>
      </c>
      <c r="N1011">
        <v>1.06535691093672</v>
      </c>
      <c r="O1011">
        <v>1</v>
      </c>
      <c r="P1011">
        <v>0.25878775785384239</v>
      </c>
      <c r="Q1011">
        <v>9.1756578492961172</v>
      </c>
      <c r="R1011">
        <v>6.8902038406853734</v>
      </c>
      <c r="S1011">
        <v>2.2854540086107451</v>
      </c>
      <c r="T1011">
        <v>35.456305682273907</v>
      </c>
      <c r="U1011">
        <v>0.25</v>
      </c>
      <c r="V1011">
        <v>0.18759987907481171</v>
      </c>
      <c r="W1011">
        <v>7.8418931053994889</v>
      </c>
      <c r="X1011">
        <v>8.1231963573983048</v>
      </c>
      <c r="Y1011">
        <v>-0.2813032519988159</v>
      </c>
    </row>
    <row r="1012" spans="1:25" x14ac:dyDescent="0.35">
      <c r="A1012">
        <v>1011</v>
      </c>
      <c r="B1012" t="s">
        <v>1035</v>
      </c>
      <c r="C1012">
        <v>2</v>
      </c>
      <c r="D1012">
        <v>2</v>
      </c>
      <c r="E1012">
        <v>0</v>
      </c>
      <c r="F1012">
        <v>26.84074582921096</v>
      </c>
      <c r="G1012">
        <v>0.2037108553758937</v>
      </c>
      <c r="H1012">
        <v>0.25463856921986711</v>
      </c>
      <c r="I1012">
        <v>3</v>
      </c>
      <c r="J1012">
        <v>25.225159088055751</v>
      </c>
      <c r="K1012">
        <v>75.675477264167256</v>
      </c>
      <c r="L1012">
        <v>66.670811048841571</v>
      </c>
      <c r="M1012">
        <v>0.2084821549164092</v>
      </c>
      <c r="N1012">
        <v>1.104241077458205</v>
      </c>
      <c r="O1012">
        <v>1</v>
      </c>
      <c r="P1012">
        <v>0.28118236803776159</v>
      </c>
      <c r="Q1012">
        <v>15.006017065686359</v>
      </c>
      <c r="R1012">
        <v>10.871551418991171</v>
      </c>
      <c r="S1012">
        <v>4.1344656466951806</v>
      </c>
      <c r="T1012">
        <v>53.367560599216198</v>
      </c>
      <c r="U1012">
        <v>0.25</v>
      </c>
      <c r="V1012">
        <v>0.18759987907481171</v>
      </c>
      <c r="W1012">
        <v>12.507436090582299</v>
      </c>
      <c r="X1012">
        <v>13.5815679473641</v>
      </c>
      <c r="Y1012">
        <v>-1.074131856781801</v>
      </c>
    </row>
    <row r="1013" spans="1:25" x14ac:dyDescent="0.35">
      <c r="A1013">
        <v>1012</v>
      </c>
      <c r="B1013" t="s">
        <v>1036</v>
      </c>
      <c r="C1013">
        <v>3</v>
      </c>
      <c r="D1013">
        <v>2</v>
      </c>
      <c r="E1013">
        <v>0</v>
      </c>
      <c r="F1013">
        <v>27.518861131918921</v>
      </c>
      <c r="G1013">
        <v>0.18478714778448829</v>
      </c>
      <c r="H1013">
        <v>0.2309839347306103</v>
      </c>
      <c r="I1013">
        <v>1</v>
      </c>
      <c r="J1013">
        <v>19.80508614014191</v>
      </c>
      <c r="K1013">
        <v>19.80508614014191</v>
      </c>
      <c r="L1013">
        <v>25.490523862329731</v>
      </c>
      <c r="M1013">
        <v>7.9709834951212741E-2</v>
      </c>
      <c r="N1013">
        <v>1.039854917475606</v>
      </c>
      <c r="O1013">
        <v>1</v>
      </c>
      <c r="P1013">
        <v>0.24253313146714081</v>
      </c>
      <c r="Q1013">
        <v>5.4581731698781342</v>
      </c>
      <c r="R1013">
        <v>4.1586081294309611</v>
      </c>
      <c r="S1013">
        <v>1.299565040447173</v>
      </c>
      <c r="T1013">
        <v>22.504855880350618</v>
      </c>
      <c r="U1013">
        <v>0.25</v>
      </c>
      <c r="V1013">
        <v>0.18759987907481171</v>
      </c>
      <c r="W1013">
        <v>4.7820191941266614</v>
      </c>
      <c r="X1013">
        <v>4.7103212000523502</v>
      </c>
      <c r="Y1013">
        <v>7.1697994074311197E-2</v>
      </c>
    </row>
    <row r="1014" spans="1:25" x14ac:dyDescent="0.35">
      <c r="A1014">
        <v>1013</v>
      </c>
      <c r="B1014" t="s">
        <v>1037</v>
      </c>
      <c r="C1014">
        <v>4</v>
      </c>
      <c r="D1014">
        <v>2</v>
      </c>
      <c r="E1014">
        <v>0</v>
      </c>
      <c r="F1014">
        <v>28.515824912689428</v>
      </c>
      <c r="G1014">
        <v>0.2072455382835332</v>
      </c>
      <c r="H1014">
        <v>0.2590569228544165</v>
      </c>
      <c r="I1014">
        <v>0</v>
      </c>
      <c r="J1014">
        <v>25.159473292123291</v>
      </c>
      <c r="K1014">
        <v>0</v>
      </c>
      <c r="L1014">
        <v>5.120194742086106</v>
      </c>
      <c r="M1014">
        <v>1.6011043163098392E-2</v>
      </c>
      <c r="N1014">
        <v>1.0080055215815491</v>
      </c>
      <c r="O1014">
        <v>1</v>
      </c>
      <c r="P1014">
        <v>0.27200976899713741</v>
      </c>
      <c r="Q1014">
        <v>1.1420791123162539</v>
      </c>
      <c r="R1014">
        <v>0.87015551414571757</v>
      </c>
      <c r="S1014">
        <v>0.2719235981705368</v>
      </c>
      <c r="T1014">
        <v>4.1986694688464432</v>
      </c>
      <c r="U1014">
        <v>0.25</v>
      </c>
      <c r="V1014">
        <v>0.18759987907481171</v>
      </c>
      <c r="W1014">
        <v>0.96054791445484045</v>
      </c>
      <c r="X1014">
        <v>1.061137515440151</v>
      </c>
      <c r="Y1014">
        <v>-0.1005896009853111</v>
      </c>
    </row>
    <row r="1015" spans="1:25" x14ac:dyDescent="0.35">
      <c r="A1015">
        <v>1014</v>
      </c>
      <c r="B1015" t="s">
        <v>1038</v>
      </c>
      <c r="C1015">
        <v>5</v>
      </c>
      <c r="D1015">
        <v>2</v>
      </c>
      <c r="E1015">
        <v>0</v>
      </c>
      <c r="F1015">
        <v>29.931397151891201</v>
      </c>
      <c r="G1015">
        <v>0.18133437107672051</v>
      </c>
      <c r="H1015">
        <v>0.2266679638459006</v>
      </c>
      <c r="I1015">
        <v>3</v>
      </c>
      <c r="J1015">
        <v>23.541276861921549</v>
      </c>
      <c r="K1015">
        <v>70.623830585764637</v>
      </c>
      <c r="L1015">
        <v>74.78041058052942</v>
      </c>
      <c r="M1015">
        <v>0.23384118024215189</v>
      </c>
      <c r="N1015">
        <v>1.1169205901210759</v>
      </c>
      <c r="O1015">
        <v>1</v>
      </c>
      <c r="P1015">
        <v>0.25317011594030597</v>
      </c>
      <c r="Q1015">
        <v>16.28528385676907</v>
      </c>
      <c r="R1015">
        <v>11.66441661175122</v>
      </c>
      <c r="S1015">
        <v>4.6208672450178447</v>
      </c>
      <c r="T1015">
        <v>64.325458778116271</v>
      </c>
      <c r="U1015">
        <v>0.25</v>
      </c>
      <c r="V1015">
        <v>0.18759987907481171</v>
      </c>
      <c r="W1015">
        <v>14.02879598207209</v>
      </c>
      <c r="X1015">
        <v>13.56025872147924</v>
      </c>
      <c r="Y1015">
        <v>0.4685372605928535</v>
      </c>
    </row>
    <row r="1016" spans="1:25" x14ac:dyDescent="0.35">
      <c r="A1016">
        <v>1015</v>
      </c>
      <c r="B1016" t="s">
        <v>1039</v>
      </c>
      <c r="C1016">
        <v>6</v>
      </c>
      <c r="D1016">
        <v>2</v>
      </c>
      <c r="E1016">
        <v>0</v>
      </c>
      <c r="F1016">
        <v>28.215216540102869</v>
      </c>
      <c r="G1016">
        <v>0.19555707281279389</v>
      </c>
      <c r="H1016">
        <v>0.24444634101599241</v>
      </c>
      <c r="I1016">
        <v>0</v>
      </c>
      <c r="J1016">
        <v>18.448803676298951</v>
      </c>
      <c r="K1016">
        <v>0</v>
      </c>
      <c r="L1016">
        <v>4.9113164666707831</v>
      </c>
      <c r="M1016">
        <v>1.5357872873300831E-2</v>
      </c>
      <c r="N1016">
        <v>1.007678936436651</v>
      </c>
      <c r="O1016">
        <v>1</v>
      </c>
      <c r="P1016">
        <v>0.25666865806679212</v>
      </c>
      <c r="Q1016">
        <v>1.0749374096444859</v>
      </c>
      <c r="R1016">
        <v>0.81899993115770331</v>
      </c>
      <c r="S1016">
        <v>0.25593747848678261</v>
      </c>
      <c r="T1016">
        <v>4.1880353360664646</v>
      </c>
      <c r="U1016">
        <v>0.25</v>
      </c>
      <c r="V1016">
        <v>0.18759987907481171</v>
      </c>
      <c r="W1016">
        <v>0.92136237524557041</v>
      </c>
      <c r="X1016">
        <v>0.96044267187941201</v>
      </c>
      <c r="Y1016">
        <v>-3.9080296633841299E-2</v>
      </c>
    </row>
    <row r="1017" spans="1:25" x14ac:dyDescent="0.35">
      <c r="A1017">
        <v>1016</v>
      </c>
      <c r="B1017" t="s">
        <v>1040</v>
      </c>
      <c r="C1017">
        <v>7</v>
      </c>
      <c r="D1017">
        <v>2</v>
      </c>
      <c r="E1017">
        <v>0</v>
      </c>
      <c r="F1017">
        <v>29.13784606892969</v>
      </c>
      <c r="G1017">
        <v>0.16547052162701539</v>
      </c>
      <c r="H1017">
        <v>0.20683815203376929</v>
      </c>
      <c r="I1017">
        <v>9</v>
      </c>
      <c r="J1017">
        <v>24.96329485935809</v>
      </c>
      <c r="K1017">
        <v>224.66965373422281</v>
      </c>
      <c r="L1017">
        <v>204.20765135752359</v>
      </c>
      <c r="M1017">
        <v>0.63856507121604966</v>
      </c>
      <c r="N1017">
        <v>1.3192825356080251</v>
      </c>
      <c r="O1017">
        <v>1.2</v>
      </c>
      <c r="P1017">
        <v>0.32745355401070708</v>
      </c>
      <c r="Q1017">
        <v>46.92861830516388</v>
      </c>
      <c r="R1017">
        <v>23.71421184800046</v>
      </c>
      <c r="S1017">
        <v>23.21440645716342</v>
      </c>
      <c r="T1017">
        <v>143.31381574691781</v>
      </c>
      <c r="U1017">
        <v>0.25</v>
      </c>
      <c r="V1017">
        <v>0.18759987907481171</v>
      </c>
      <c r="W1017">
        <v>38.309330700822741</v>
      </c>
      <c r="X1017">
        <v>33.790346590357117</v>
      </c>
      <c r="Y1017">
        <v>4.5189841104656168</v>
      </c>
    </row>
    <row r="1018" spans="1:25" x14ac:dyDescent="0.35">
      <c r="A1018">
        <v>1017</v>
      </c>
      <c r="B1018" t="s">
        <v>1041</v>
      </c>
      <c r="C1018">
        <v>8</v>
      </c>
      <c r="D1018">
        <v>2</v>
      </c>
      <c r="E1018">
        <v>0</v>
      </c>
      <c r="F1018">
        <v>29.6258528920775</v>
      </c>
      <c r="G1018">
        <v>0.1521418358793073</v>
      </c>
      <c r="H1018">
        <v>0.1901772948491342</v>
      </c>
      <c r="I1018">
        <v>6</v>
      </c>
      <c r="J1018">
        <v>18.871466797147921</v>
      </c>
      <c r="K1018">
        <v>113.2288007828876</v>
      </c>
      <c r="L1018">
        <v>140.58799518026791</v>
      </c>
      <c r="M1018">
        <v>0.43962399331077701</v>
      </c>
      <c r="N1018">
        <v>1.219811996655388</v>
      </c>
      <c r="O1018">
        <v>1.2</v>
      </c>
      <c r="P1018">
        <v>0.27837665489813151</v>
      </c>
      <c r="Q1018">
        <v>31.561405294340119</v>
      </c>
      <c r="R1018">
        <v>17.249327700158471</v>
      </c>
      <c r="S1018">
        <v>14.312077594181639</v>
      </c>
      <c r="T1018">
        <v>113.37662386197439</v>
      </c>
      <c r="U1018">
        <v>0.25</v>
      </c>
      <c r="V1018">
        <v>0.18759987907481171</v>
      </c>
      <c r="W1018">
        <v>26.37429089518848</v>
      </c>
      <c r="X1018">
        <v>21.389315689317161</v>
      </c>
      <c r="Y1018">
        <v>4.9849752058713124</v>
      </c>
    </row>
    <row r="1019" spans="1:25" x14ac:dyDescent="0.35">
      <c r="A1019">
        <v>1018</v>
      </c>
      <c r="B1019" t="s">
        <v>1042</v>
      </c>
      <c r="C1019">
        <v>9</v>
      </c>
      <c r="D1019">
        <v>2</v>
      </c>
      <c r="E1019">
        <v>0</v>
      </c>
      <c r="F1019">
        <v>28.905133188418031</v>
      </c>
      <c r="G1019">
        <v>0.15457979631218299</v>
      </c>
      <c r="H1019">
        <v>0.19322474539022871</v>
      </c>
      <c r="I1019">
        <v>9</v>
      </c>
      <c r="J1019">
        <v>22.71123000217769</v>
      </c>
      <c r="K1019">
        <v>204.40107001959919</v>
      </c>
      <c r="L1019">
        <v>204.12369092253641</v>
      </c>
      <c r="M1019">
        <v>0.63830252375129737</v>
      </c>
      <c r="N1019">
        <v>1.3191512618756489</v>
      </c>
      <c r="O1019">
        <v>1.2</v>
      </c>
      <c r="P1019">
        <v>0.30587120004854529</v>
      </c>
      <c r="Q1019">
        <v>46.690695367240608</v>
      </c>
      <c r="R1019">
        <v>23.596331326377729</v>
      </c>
      <c r="S1019">
        <v>23.094364040862889</v>
      </c>
      <c r="T1019">
        <v>152.64822369621669</v>
      </c>
      <c r="U1019">
        <v>0.25</v>
      </c>
      <c r="V1019">
        <v>0.18759987907481171</v>
      </c>
      <c r="W1019">
        <v>38.293579733372077</v>
      </c>
      <c r="X1019">
        <v>31.553398565296671</v>
      </c>
      <c r="Y1019">
        <v>6.7401811680754022</v>
      </c>
    </row>
    <row r="1020" spans="1:25" x14ac:dyDescent="0.35">
      <c r="A1020">
        <v>1019</v>
      </c>
      <c r="B1020" t="s">
        <v>1043</v>
      </c>
      <c r="C1020">
        <v>10</v>
      </c>
      <c r="D1020">
        <v>2</v>
      </c>
      <c r="E1020">
        <v>0</v>
      </c>
      <c r="F1020">
        <v>27.317216349364251</v>
      </c>
      <c r="G1020">
        <v>0.13602616971180151</v>
      </c>
      <c r="H1020">
        <v>0.1700327121397518</v>
      </c>
      <c r="I1020">
        <v>7</v>
      </c>
      <c r="J1020">
        <v>18.299449010245649</v>
      </c>
      <c r="K1020">
        <v>128.09614307171961</v>
      </c>
      <c r="L1020">
        <v>157.6661191263016</v>
      </c>
      <c r="M1020">
        <v>0.49302793464861822</v>
      </c>
      <c r="N1020">
        <v>1.2465139673243091</v>
      </c>
      <c r="O1020">
        <v>1</v>
      </c>
      <c r="P1020">
        <v>0.21194815058423419</v>
      </c>
      <c r="Q1020">
        <v>31.682185759766629</v>
      </c>
      <c r="R1020">
        <v>20.333304938587212</v>
      </c>
      <c r="S1020">
        <v>11.34888082117941</v>
      </c>
      <c r="T1020">
        <v>149.48083138463261</v>
      </c>
      <c r="U1020">
        <v>0.25</v>
      </c>
      <c r="V1020">
        <v>0.18759987907481171</v>
      </c>
      <c r="W1020">
        <v>29.578144882289049</v>
      </c>
      <c r="X1020">
        <v>21.446718278075419</v>
      </c>
      <c r="Y1020">
        <v>8.1314266042136261</v>
      </c>
    </row>
    <row r="1021" spans="1:25" x14ac:dyDescent="0.35">
      <c r="A1021">
        <v>1020</v>
      </c>
      <c r="B1021" t="s">
        <v>1044</v>
      </c>
      <c r="C1021">
        <v>11</v>
      </c>
      <c r="D1021">
        <v>2</v>
      </c>
      <c r="E1021">
        <v>0</v>
      </c>
      <c r="F1021">
        <v>26.646037011350192</v>
      </c>
      <c r="G1021">
        <v>0.10960540087925059</v>
      </c>
      <c r="H1021">
        <v>0.1370067510990633</v>
      </c>
      <c r="I1021">
        <v>8</v>
      </c>
      <c r="J1021">
        <v>24.842249529710429</v>
      </c>
      <c r="K1021">
        <v>198.73799623768329</v>
      </c>
      <c r="L1021">
        <v>178.96500688296331</v>
      </c>
      <c r="M1021">
        <v>0.55963036451224457</v>
      </c>
      <c r="N1021">
        <v>1.2798151822561219</v>
      </c>
      <c r="O1021">
        <v>1</v>
      </c>
      <c r="P1021">
        <v>0.17534332012816689</v>
      </c>
      <c r="Q1021">
        <v>32.200393059292182</v>
      </c>
      <c r="R1021">
        <v>20.12815194301896</v>
      </c>
      <c r="S1021">
        <v>12.07224111627322</v>
      </c>
      <c r="T1021">
        <v>183.6419718513107</v>
      </c>
      <c r="U1021">
        <v>0.25</v>
      </c>
      <c r="V1021">
        <v>0.18759987907481171</v>
      </c>
      <c r="W1021">
        <v>33.573813649866771</v>
      </c>
      <c r="X1021">
        <v>19.61553132276504</v>
      </c>
      <c r="Y1021">
        <v>13.95828232710174</v>
      </c>
    </row>
    <row r="1022" spans="1:25" x14ac:dyDescent="0.35">
      <c r="A1022">
        <v>1021</v>
      </c>
      <c r="B1022" t="s">
        <v>1045</v>
      </c>
      <c r="C1022">
        <v>12</v>
      </c>
      <c r="D1022">
        <v>2</v>
      </c>
      <c r="E1022">
        <v>0</v>
      </c>
      <c r="F1022">
        <v>25.464787835729691</v>
      </c>
      <c r="G1022">
        <v>0.1064298275279683</v>
      </c>
      <c r="H1022">
        <v>0.13303728440996029</v>
      </c>
      <c r="I1022">
        <v>5</v>
      </c>
      <c r="J1022">
        <v>19.53263403723512</v>
      </c>
      <c r="K1022">
        <v>97.66317018617562</v>
      </c>
      <c r="L1022">
        <v>111.05229270169249</v>
      </c>
      <c r="M1022">
        <v>0.34726473139640862</v>
      </c>
      <c r="N1022">
        <v>1.1736323656982039</v>
      </c>
      <c r="O1022">
        <v>1</v>
      </c>
      <c r="P1022">
        <v>0.1561368628281265</v>
      </c>
      <c r="Q1022">
        <v>18.50257367083471</v>
      </c>
      <c r="R1022">
        <v>12.612176836024711</v>
      </c>
      <c r="S1022">
        <v>5.8903968348099998</v>
      </c>
      <c r="T1022">
        <v>118.5022763727622</v>
      </c>
      <c r="U1022">
        <v>0.25</v>
      </c>
      <c r="V1022">
        <v>0.18759987907481171</v>
      </c>
      <c r="W1022">
        <v>20.833396681818119</v>
      </c>
      <c r="X1022">
        <v>11.81927635882659</v>
      </c>
      <c r="Y1022">
        <v>9.0141203229915288</v>
      </c>
    </row>
    <row r="1023" spans="1:25" x14ac:dyDescent="0.35">
      <c r="A1023">
        <v>1022</v>
      </c>
      <c r="B1023" t="s">
        <v>1046</v>
      </c>
      <c r="C1023">
        <v>13</v>
      </c>
      <c r="D1023">
        <v>2</v>
      </c>
      <c r="E1023">
        <v>0</v>
      </c>
      <c r="F1023">
        <v>24.160896291768001</v>
      </c>
      <c r="G1023">
        <v>0.1115575681024125</v>
      </c>
      <c r="H1023">
        <v>0.13944696012801561</v>
      </c>
      <c r="I1023">
        <v>4</v>
      </c>
      <c r="J1023">
        <v>21.72477454088413</v>
      </c>
      <c r="K1023">
        <v>86.899098163536536</v>
      </c>
      <c r="L1023">
        <v>86.050412051108495</v>
      </c>
      <c r="M1023">
        <v>0.26908290230214249</v>
      </c>
      <c r="N1023">
        <v>1.134541451151071</v>
      </c>
      <c r="O1023">
        <v>1</v>
      </c>
      <c r="P1023">
        <v>0.15820835650224441</v>
      </c>
      <c r="Q1023">
        <v>14.46705703575209</v>
      </c>
      <c r="R1023">
        <v>10.201165957276761</v>
      </c>
      <c r="S1023">
        <v>4.2658910784753363</v>
      </c>
      <c r="T1023">
        <v>91.443065054195543</v>
      </c>
      <c r="U1023">
        <v>0.25</v>
      </c>
      <c r="V1023">
        <v>0.18759987907481171</v>
      </c>
      <c r="W1023">
        <v>16.143046895125671</v>
      </c>
      <c r="X1023">
        <v>9.5995747026321911</v>
      </c>
      <c r="Y1023">
        <v>6.543472192493482</v>
      </c>
    </row>
    <row r="1024" spans="1:25" x14ac:dyDescent="0.35">
      <c r="A1024">
        <v>1023</v>
      </c>
      <c r="B1024" t="s">
        <v>1047</v>
      </c>
      <c r="C1024">
        <v>14</v>
      </c>
      <c r="D1024">
        <v>2</v>
      </c>
      <c r="E1024">
        <v>0</v>
      </c>
      <c r="F1024">
        <v>22.50076203407356</v>
      </c>
      <c r="G1024">
        <v>9.5108022905661893E-2</v>
      </c>
      <c r="H1024">
        <v>0.11888502863207739</v>
      </c>
      <c r="I1024">
        <v>9</v>
      </c>
      <c r="J1024">
        <v>23.853215936764681</v>
      </c>
      <c r="K1024">
        <v>214.6789434308821</v>
      </c>
      <c r="L1024">
        <v>191.7164214464087</v>
      </c>
      <c r="M1024">
        <v>0.59950452150235611</v>
      </c>
      <c r="N1024">
        <v>1.299752260751178</v>
      </c>
      <c r="O1024">
        <v>1</v>
      </c>
      <c r="P1024">
        <v>0.1545210847340111</v>
      </c>
      <c r="Q1024">
        <v>31.7136418202589</v>
      </c>
      <c r="R1024">
        <v>19.519807137357279</v>
      </c>
      <c r="S1024">
        <v>12.19383468290161</v>
      </c>
      <c r="T1024">
        <v>205.23828107245041</v>
      </c>
      <c r="U1024">
        <v>0.25</v>
      </c>
      <c r="V1024">
        <v>0.18759987907481171</v>
      </c>
      <c r="W1024">
        <v>35.965977480001911</v>
      </c>
      <c r="X1024">
        <v>18.233769802316569</v>
      </c>
      <c r="Y1024">
        <v>17.732207677685349</v>
      </c>
    </row>
    <row r="1025" spans="1:25" x14ac:dyDescent="0.35">
      <c r="A1025">
        <v>1024</v>
      </c>
      <c r="B1025" t="s">
        <v>1048</v>
      </c>
      <c r="C1025">
        <v>15</v>
      </c>
      <c r="D1025">
        <v>2</v>
      </c>
      <c r="E1025">
        <v>0</v>
      </c>
      <c r="F1025">
        <v>20.4380492702273</v>
      </c>
      <c r="G1025">
        <v>9.6238793839154499E-2</v>
      </c>
      <c r="H1025">
        <v>0.1202984922989432</v>
      </c>
      <c r="I1025">
        <v>5</v>
      </c>
      <c r="J1025">
        <v>16.85763337850161</v>
      </c>
      <c r="K1025">
        <v>84.288166892508073</v>
      </c>
      <c r="L1025">
        <v>99.811798879612937</v>
      </c>
      <c r="M1025">
        <v>0.31211528087247559</v>
      </c>
      <c r="N1025">
        <v>1.1560576404362379</v>
      </c>
      <c r="O1025">
        <v>1</v>
      </c>
      <c r="P1025">
        <v>0.1390719911551532</v>
      </c>
      <c r="Q1025">
        <v>15.317309809827259</v>
      </c>
      <c r="R1025">
        <v>10.599685880055089</v>
      </c>
      <c r="S1025">
        <v>4.7176239297721647</v>
      </c>
      <c r="T1025">
        <v>110.1394298204789</v>
      </c>
      <c r="U1025">
        <v>0.25</v>
      </c>
      <c r="V1025">
        <v>0.18759987907481171</v>
      </c>
      <c r="W1025">
        <v>18.72468140005482</v>
      </c>
      <c r="X1025">
        <v>9.6057671350902218</v>
      </c>
      <c r="Y1025">
        <v>9.1189142649645945</v>
      </c>
    </row>
    <row r="1026" spans="1:25" x14ac:dyDescent="0.35">
      <c r="A1026">
        <v>1025</v>
      </c>
      <c r="B1026" t="s">
        <v>1049</v>
      </c>
      <c r="C1026">
        <v>16</v>
      </c>
      <c r="D1026">
        <v>2</v>
      </c>
      <c r="E1026">
        <v>0</v>
      </c>
      <c r="F1026">
        <v>20.855862232222151</v>
      </c>
      <c r="G1026">
        <v>0.1002602835115418</v>
      </c>
      <c r="H1026">
        <v>0.12532535438942721</v>
      </c>
      <c r="I1026">
        <v>3</v>
      </c>
      <c r="J1026">
        <v>17.971471544400071</v>
      </c>
      <c r="K1026">
        <v>53.914414633200202</v>
      </c>
      <c r="L1026">
        <v>57.085169066848081</v>
      </c>
      <c r="M1026">
        <v>0.17850748886353651</v>
      </c>
      <c r="N1026">
        <v>1.089253744431768</v>
      </c>
      <c r="O1026">
        <v>1</v>
      </c>
      <c r="P1026">
        <v>0.13651111154092191</v>
      </c>
      <c r="Q1026">
        <v>8.6416356913600243</v>
      </c>
      <c r="R1026">
        <v>6.3468301930827824</v>
      </c>
      <c r="S1026">
        <v>2.2948054982772428</v>
      </c>
      <c r="T1026">
        <v>63.303533271498722</v>
      </c>
      <c r="U1026">
        <v>0.25</v>
      </c>
      <c r="V1026">
        <v>0.18759987907481171</v>
      </c>
      <c r="W1026">
        <v>10.70917081390588</v>
      </c>
      <c r="X1026">
        <v>5.7233752349464844</v>
      </c>
      <c r="Y1026">
        <v>4.9857955789593991</v>
      </c>
    </row>
    <row r="1027" spans="1:25" x14ac:dyDescent="0.35">
      <c r="A1027">
        <v>1026</v>
      </c>
      <c r="B1027" t="s">
        <v>1050</v>
      </c>
      <c r="C1027">
        <v>17</v>
      </c>
      <c r="D1027">
        <v>2</v>
      </c>
      <c r="E1027">
        <v>0</v>
      </c>
      <c r="F1027">
        <v>22.31136616542728</v>
      </c>
      <c r="G1027">
        <v>9.8230741929400595E-2</v>
      </c>
      <c r="H1027">
        <v>0.12278842741175069</v>
      </c>
      <c r="I1027">
        <v>11</v>
      </c>
      <c r="J1027">
        <v>17.497581107875199</v>
      </c>
      <c r="K1027">
        <v>192.47339218662719</v>
      </c>
      <c r="L1027">
        <v>234.69897495715239</v>
      </c>
      <c r="M1027">
        <v>0.7339125966218415</v>
      </c>
      <c r="N1027">
        <v>1.3669562983109209</v>
      </c>
      <c r="O1027">
        <v>1.3</v>
      </c>
      <c r="P1027">
        <v>0.21820033847324169</v>
      </c>
      <c r="Q1027">
        <v>47.870045567548132</v>
      </c>
      <c r="R1027">
        <v>21.550425288964981</v>
      </c>
      <c r="S1027">
        <v>26.319620278583141</v>
      </c>
      <c r="T1027">
        <v>219.38575303089419</v>
      </c>
      <c r="U1027">
        <v>0.25</v>
      </c>
      <c r="V1027">
        <v>0.18759987907481171</v>
      </c>
      <c r="W1027">
        <v>44.029499320944048</v>
      </c>
      <c r="X1027">
        <v>23.054654440110891</v>
      </c>
      <c r="Y1027">
        <v>20.974844880833171</v>
      </c>
    </row>
    <row r="1028" spans="1:25" x14ac:dyDescent="0.35">
      <c r="A1028">
        <v>1027</v>
      </c>
      <c r="B1028" t="s">
        <v>1051</v>
      </c>
      <c r="C1028">
        <v>18</v>
      </c>
      <c r="D1028">
        <v>2</v>
      </c>
      <c r="E1028">
        <v>0</v>
      </c>
      <c r="F1028">
        <v>20.914136452483621</v>
      </c>
      <c r="G1028">
        <v>0.1073483425992874</v>
      </c>
      <c r="H1028">
        <v>0.1341854282491092</v>
      </c>
      <c r="I1028">
        <v>8</v>
      </c>
      <c r="J1028">
        <v>17.4527147658135</v>
      </c>
      <c r="K1028">
        <v>139.621718126508</v>
      </c>
      <c r="L1028">
        <v>165.78009595269941</v>
      </c>
      <c r="M1028">
        <v>0.51840064794094609</v>
      </c>
      <c r="N1028">
        <v>1.259200323970473</v>
      </c>
      <c r="O1028">
        <v>1.3</v>
      </c>
      <c r="P1028">
        <v>0.21965623514041341</v>
      </c>
      <c r="Q1028">
        <v>33.925674054942817</v>
      </c>
      <c r="R1028">
        <v>16.57983839627282</v>
      </c>
      <c r="S1028">
        <v>17.345835658670001</v>
      </c>
      <c r="T1028">
        <v>154.44894625120071</v>
      </c>
      <c r="U1028">
        <v>0.25</v>
      </c>
      <c r="V1028">
        <v>0.18759987907481171</v>
      </c>
      <c r="W1028">
        <v>31.100325953737091</v>
      </c>
      <c r="X1028">
        <v>17.796218536473109</v>
      </c>
      <c r="Y1028">
        <v>13.30410741726398</v>
      </c>
    </row>
    <row r="1029" spans="1:25" x14ac:dyDescent="0.35">
      <c r="A1029">
        <v>1028</v>
      </c>
      <c r="B1029" t="s">
        <v>1052</v>
      </c>
      <c r="C1029">
        <v>19</v>
      </c>
      <c r="D1029">
        <v>2</v>
      </c>
      <c r="E1029">
        <v>0</v>
      </c>
      <c r="F1029">
        <v>20.807556978080871</v>
      </c>
      <c r="G1029">
        <v>0.11533673692170821</v>
      </c>
      <c r="H1029">
        <v>0.1441709211521352</v>
      </c>
      <c r="I1029">
        <v>10</v>
      </c>
      <c r="J1029">
        <v>24.243790974727521</v>
      </c>
      <c r="K1029">
        <v>242.4379097472752</v>
      </c>
      <c r="L1029">
        <v>208.74584857703789</v>
      </c>
      <c r="M1029">
        <v>0.65275618605139918</v>
      </c>
      <c r="N1029">
        <v>1.3263780930257001</v>
      </c>
      <c r="O1029">
        <v>1.3</v>
      </c>
      <c r="P1029">
        <v>0.2485926969077859</v>
      </c>
      <c r="Q1029">
        <v>45.144114277111917</v>
      </c>
      <c r="R1029">
        <v>20.945003198843828</v>
      </c>
      <c r="S1029">
        <v>24.1991110782681</v>
      </c>
      <c r="T1029">
        <v>181.59871484019459</v>
      </c>
      <c r="U1029">
        <v>0.25</v>
      </c>
      <c r="V1029">
        <v>0.18759987907481171</v>
      </c>
      <c r="W1029">
        <v>39.160695950421278</v>
      </c>
      <c r="X1029">
        <v>24.076065020828558</v>
      </c>
      <c r="Y1029">
        <v>15.08463092959272</v>
      </c>
    </row>
    <row r="1030" spans="1:25" x14ac:dyDescent="0.35">
      <c r="A1030">
        <v>1029</v>
      </c>
      <c r="B1030" t="s">
        <v>1053</v>
      </c>
      <c r="C1030">
        <v>20</v>
      </c>
      <c r="D1030">
        <v>2</v>
      </c>
      <c r="E1030">
        <v>0</v>
      </c>
      <c r="F1030">
        <v>22.37488457026706</v>
      </c>
      <c r="G1030">
        <v>0.1517543984415079</v>
      </c>
      <c r="H1030">
        <v>0.18969299805188489</v>
      </c>
      <c r="I1030">
        <v>9</v>
      </c>
      <c r="J1030">
        <v>21.440838476897959</v>
      </c>
      <c r="K1030">
        <v>192.96754629208161</v>
      </c>
      <c r="L1030">
        <v>189.12698169873869</v>
      </c>
      <c r="M1030">
        <v>0.59140724519616328</v>
      </c>
      <c r="N1030">
        <v>1.295703622598082</v>
      </c>
      <c r="O1030">
        <v>1.3</v>
      </c>
      <c r="P1030">
        <v>0.31952167618451349</v>
      </c>
      <c r="Q1030">
        <v>43.432170648265952</v>
      </c>
      <c r="R1030">
        <v>20.627780275947259</v>
      </c>
      <c r="S1030">
        <v>22.804390372318689</v>
      </c>
      <c r="T1030">
        <v>135.92871434232609</v>
      </c>
      <c r="U1030">
        <v>0.25</v>
      </c>
      <c r="V1030">
        <v>0.18759987907481171</v>
      </c>
      <c r="W1030">
        <v>35.480198896467513</v>
      </c>
      <c r="X1030">
        <v>28.700851336750159</v>
      </c>
      <c r="Y1030">
        <v>6.7793475597173511</v>
      </c>
    </row>
    <row r="1031" spans="1:25" x14ac:dyDescent="0.35">
      <c r="A1031">
        <v>1030</v>
      </c>
      <c r="B1031" t="s">
        <v>1054</v>
      </c>
      <c r="C1031">
        <v>21</v>
      </c>
      <c r="D1031">
        <v>2</v>
      </c>
      <c r="E1031">
        <v>0</v>
      </c>
      <c r="F1031">
        <v>21.42149774785544</v>
      </c>
      <c r="G1031">
        <v>0.16067095247180169</v>
      </c>
      <c r="H1031">
        <v>0.20083869058975209</v>
      </c>
      <c r="I1031">
        <v>9</v>
      </c>
      <c r="J1031">
        <v>19.65976448747292</v>
      </c>
      <c r="K1031">
        <v>176.9378803872562</v>
      </c>
      <c r="L1031">
        <v>186.55173855496409</v>
      </c>
      <c r="M1031">
        <v>0.58335436220881642</v>
      </c>
      <c r="N1031">
        <v>1.2916771811044081</v>
      </c>
      <c r="O1031">
        <v>1.3</v>
      </c>
      <c r="P1031">
        <v>0.33724437983297278</v>
      </c>
      <c r="Q1031">
        <v>42.839603916469272</v>
      </c>
      <c r="R1031">
        <v>20.40976922486545</v>
      </c>
      <c r="S1031">
        <v>22.429834691603819</v>
      </c>
      <c r="T1031">
        <v>127.02837016197709</v>
      </c>
      <c r="U1031">
        <v>0.25</v>
      </c>
      <c r="V1031">
        <v>0.18759987907481171</v>
      </c>
      <c r="W1031">
        <v>34.99708359410716</v>
      </c>
      <c r="X1031">
        <v>29.973445518896611</v>
      </c>
      <c r="Y1031">
        <v>5.0236380752105489</v>
      </c>
    </row>
    <row r="1032" spans="1:25" x14ac:dyDescent="0.35">
      <c r="A1032">
        <v>1031</v>
      </c>
      <c r="B1032" t="s">
        <v>1055</v>
      </c>
      <c r="C1032">
        <v>22</v>
      </c>
      <c r="D1032">
        <v>2</v>
      </c>
      <c r="E1032">
        <v>0</v>
      </c>
      <c r="F1032">
        <v>22.164898027849691</v>
      </c>
      <c r="G1032">
        <v>0.16213622300069319</v>
      </c>
      <c r="H1032">
        <v>0.20267027875086649</v>
      </c>
      <c r="I1032">
        <v>2</v>
      </c>
      <c r="J1032">
        <v>17.80430851065648</v>
      </c>
      <c r="K1032">
        <v>35.608617021312973</v>
      </c>
      <c r="L1032">
        <v>35.844925333058548</v>
      </c>
      <c r="M1032">
        <v>0.11208844108374889</v>
      </c>
      <c r="N1032">
        <v>1.056044220541875</v>
      </c>
      <c r="O1032">
        <v>1</v>
      </c>
      <c r="P1032">
        <v>0.21402877655046321</v>
      </c>
      <c r="Q1032">
        <v>7.239524514044084</v>
      </c>
      <c r="R1032">
        <v>5.484258612071649</v>
      </c>
      <c r="S1032">
        <v>1.755265901972435</v>
      </c>
      <c r="T1032">
        <v>33.825005360142143</v>
      </c>
      <c r="U1032">
        <v>0.25</v>
      </c>
      <c r="V1032">
        <v>0.18759987907481171</v>
      </c>
      <c r="W1032">
        <v>6.7245036579274409</v>
      </c>
      <c r="X1032">
        <v>5.8117608072439788</v>
      </c>
      <c r="Y1032">
        <v>0.91274285068346195</v>
      </c>
    </row>
    <row r="1033" spans="1:25" x14ac:dyDescent="0.35">
      <c r="A1033">
        <v>1032</v>
      </c>
      <c r="B1033" t="s">
        <v>1056</v>
      </c>
      <c r="C1033">
        <v>23</v>
      </c>
      <c r="D1033">
        <v>2</v>
      </c>
      <c r="E1033">
        <v>0</v>
      </c>
      <c r="F1033">
        <v>22.614759215231519</v>
      </c>
      <c r="G1033">
        <v>0.1726344973435899</v>
      </c>
      <c r="H1033">
        <v>0.21579312167948739</v>
      </c>
      <c r="I1033">
        <v>4</v>
      </c>
      <c r="J1033">
        <v>19.887234881947659</v>
      </c>
      <c r="K1033">
        <v>79.548939527790623</v>
      </c>
      <c r="L1033">
        <v>79.999794987936596</v>
      </c>
      <c r="M1033">
        <v>0.25016239325088818</v>
      </c>
      <c r="N1033">
        <v>1.1250811966254439</v>
      </c>
      <c r="O1033">
        <v>1</v>
      </c>
      <c r="P1033">
        <v>0.24278478356269781</v>
      </c>
      <c r="Q1033">
        <v>17.137354763022788</v>
      </c>
      <c r="R1033">
        <v>12.185683888006929</v>
      </c>
      <c r="S1033">
        <v>4.9516708750158607</v>
      </c>
      <c r="T1033">
        <v>70.586609718879558</v>
      </c>
      <c r="U1033">
        <v>0.25</v>
      </c>
      <c r="V1033">
        <v>0.18759987907481171</v>
      </c>
      <c r="W1033">
        <v>15.007951865746641</v>
      </c>
      <c r="X1033">
        <v>13.810724395332681</v>
      </c>
      <c r="Y1033">
        <v>1.1972274704139581</v>
      </c>
    </row>
    <row r="1034" spans="1:25" x14ac:dyDescent="0.35">
      <c r="A1034">
        <v>1033</v>
      </c>
      <c r="B1034" t="s">
        <v>1057</v>
      </c>
      <c r="C1034">
        <v>0</v>
      </c>
      <c r="D1034">
        <v>3</v>
      </c>
      <c r="E1034">
        <v>0</v>
      </c>
      <c r="F1034">
        <v>24.468273106361881</v>
      </c>
      <c r="G1034">
        <v>0.1940645822430922</v>
      </c>
      <c r="H1034">
        <v>0.2425807278038653</v>
      </c>
      <c r="I1034">
        <v>2</v>
      </c>
      <c r="J1034">
        <v>20.668000990530381</v>
      </c>
      <c r="K1034">
        <v>41.336001981060761</v>
      </c>
      <c r="L1034">
        <v>39.779897340683377</v>
      </c>
      <c r="M1034">
        <v>0.12439324780170501</v>
      </c>
      <c r="N1034">
        <v>1.062196623900852</v>
      </c>
      <c r="O1034">
        <v>1</v>
      </c>
      <c r="P1034">
        <v>0.25766843009667739</v>
      </c>
      <c r="Q1034">
        <v>8.7186702401462011</v>
      </c>
      <c r="R1034">
        <v>6.5665207694804479</v>
      </c>
      <c r="S1034">
        <v>2.1521494706657531</v>
      </c>
      <c r="T1034">
        <v>33.836781001362681</v>
      </c>
      <c r="U1034">
        <v>0.25</v>
      </c>
      <c r="V1034">
        <v>0.18759987907481171</v>
      </c>
      <c r="W1034">
        <v>7.4627039307206262</v>
      </c>
      <c r="X1034">
        <v>7.7198691590928137</v>
      </c>
      <c r="Y1034">
        <v>-0.25716522837218742</v>
      </c>
    </row>
    <row r="1035" spans="1:25" x14ac:dyDescent="0.35">
      <c r="A1035">
        <v>1034</v>
      </c>
      <c r="B1035" t="s">
        <v>1058</v>
      </c>
      <c r="C1035">
        <v>1</v>
      </c>
      <c r="D1035">
        <v>3</v>
      </c>
      <c r="E1035">
        <v>0</v>
      </c>
      <c r="F1035">
        <v>25.836015458958109</v>
      </c>
      <c r="G1035">
        <v>0.1900408820118929</v>
      </c>
      <c r="H1035">
        <v>0.23755110251486611</v>
      </c>
      <c r="I1035">
        <v>4</v>
      </c>
      <c r="J1035">
        <v>19.681200242212821</v>
      </c>
      <c r="K1035">
        <v>78.724800968851284</v>
      </c>
      <c r="L1035">
        <v>86.662348740546619</v>
      </c>
      <c r="M1035">
        <v>0.27099645154024937</v>
      </c>
      <c r="N1035">
        <v>1.1354982257701249</v>
      </c>
      <c r="O1035">
        <v>1</v>
      </c>
      <c r="P1035">
        <v>0.26973885543536752</v>
      </c>
      <c r="Q1035">
        <v>19.282175885551911</v>
      </c>
      <c r="R1035">
        <v>13.584997632188619</v>
      </c>
      <c r="S1035">
        <v>5.6971782533632833</v>
      </c>
      <c r="T1035">
        <v>71.484606303492455</v>
      </c>
      <c r="U1035">
        <v>0.25</v>
      </c>
      <c r="V1035">
        <v>0.18759987907481171</v>
      </c>
      <c r="W1035">
        <v>16.257846144065709</v>
      </c>
      <c r="X1035">
        <v>16.469389191875731</v>
      </c>
      <c r="Y1035">
        <v>-0.21154304781002509</v>
      </c>
    </row>
    <row r="1036" spans="1:25" x14ac:dyDescent="0.35">
      <c r="A1036">
        <v>1035</v>
      </c>
      <c r="B1036" t="s">
        <v>1059</v>
      </c>
      <c r="C1036">
        <v>2</v>
      </c>
      <c r="D1036">
        <v>3</v>
      </c>
      <c r="E1036">
        <v>0</v>
      </c>
      <c r="F1036">
        <v>28.862925735844801</v>
      </c>
      <c r="G1036">
        <v>0.17819363280503181</v>
      </c>
      <c r="H1036">
        <v>0.22274204100628969</v>
      </c>
      <c r="I1036">
        <v>1</v>
      </c>
      <c r="J1036">
        <v>24.26717843141769</v>
      </c>
      <c r="K1036">
        <v>24.26717843141769</v>
      </c>
      <c r="L1036">
        <v>28.8776254622537</v>
      </c>
      <c r="M1036">
        <v>9.030143012403366E-2</v>
      </c>
      <c r="N1036">
        <v>1.045150715062017</v>
      </c>
      <c r="O1036">
        <v>1</v>
      </c>
      <c r="P1036">
        <v>0.23387914305660421</v>
      </c>
      <c r="Q1036">
        <v>6.087425399074915</v>
      </c>
      <c r="R1036">
        <v>4.6380383992951746</v>
      </c>
      <c r="S1036">
        <v>1.4493869997797399</v>
      </c>
      <c r="T1036">
        <v>26.028081510464649</v>
      </c>
      <c r="U1036">
        <v>0.25</v>
      </c>
      <c r="V1036">
        <v>0.18759987907481171</v>
      </c>
      <c r="W1036">
        <v>5.4174390446864988</v>
      </c>
      <c r="X1036">
        <v>5.1458089879020736</v>
      </c>
      <c r="Y1036">
        <v>0.2716300567844252</v>
      </c>
    </row>
    <row r="1037" spans="1:25" x14ac:dyDescent="0.35">
      <c r="A1037">
        <v>1036</v>
      </c>
      <c r="B1037" t="s">
        <v>1060</v>
      </c>
      <c r="C1037">
        <v>3</v>
      </c>
      <c r="D1037">
        <v>3</v>
      </c>
      <c r="E1037">
        <v>0</v>
      </c>
      <c r="F1037">
        <v>26.10004747057285</v>
      </c>
      <c r="G1037">
        <v>0.193652444958541</v>
      </c>
      <c r="H1037">
        <v>0.24206555619817621</v>
      </c>
      <c r="I1037">
        <v>0</v>
      </c>
      <c r="J1037">
        <v>19.60886829961429</v>
      </c>
      <c r="K1037">
        <v>0</v>
      </c>
      <c r="L1037">
        <v>6.3661023603614794E-2</v>
      </c>
      <c r="M1037">
        <v>1.990704354165286E-4</v>
      </c>
      <c r="N1037">
        <v>1.000099535217708</v>
      </c>
      <c r="O1037">
        <v>1</v>
      </c>
      <c r="P1037">
        <v>0.25416883400808499</v>
      </c>
      <c r="Q1037">
        <v>1.3883996688633479E-2</v>
      </c>
      <c r="R1037">
        <v>1.057828319133979E-2</v>
      </c>
      <c r="S1037">
        <v>3.3057134972936842E-3</v>
      </c>
      <c r="T1037">
        <v>5.4625094940600888E-2</v>
      </c>
      <c r="U1037">
        <v>0.25</v>
      </c>
      <c r="V1037">
        <v>0.18759987907481171</v>
      </c>
      <c r="W1037">
        <v>1.1942800329816801E-2</v>
      </c>
      <c r="X1037">
        <v>1.23281128694033E-2</v>
      </c>
      <c r="Y1037">
        <v>-3.8531253958650001E-4</v>
      </c>
    </row>
    <row r="1038" spans="1:25" x14ac:dyDescent="0.35">
      <c r="A1038">
        <v>1037</v>
      </c>
      <c r="B1038" t="s">
        <v>1061</v>
      </c>
      <c r="C1038">
        <v>4</v>
      </c>
      <c r="D1038">
        <v>3</v>
      </c>
      <c r="E1038">
        <v>0</v>
      </c>
      <c r="F1038">
        <v>28.89691475221732</v>
      </c>
      <c r="G1038">
        <v>0.2018084611807805</v>
      </c>
      <c r="H1038">
        <v>0.25226057647597561</v>
      </c>
      <c r="I1038">
        <v>1</v>
      </c>
      <c r="J1038">
        <v>18.897496850315459</v>
      </c>
      <c r="K1038">
        <v>18.897496850315459</v>
      </c>
      <c r="L1038">
        <v>27.996569858535569</v>
      </c>
      <c r="M1038">
        <v>8.7546335833523642E-2</v>
      </c>
      <c r="N1038">
        <v>1.0437731679167619</v>
      </c>
      <c r="O1038">
        <v>1</v>
      </c>
      <c r="P1038">
        <v>0.26487360529977438</v>
      </c>
      <c r="Q1038">
        <v>6.1937448573476566</v>
      </c>
      <c r="R1038">
        <v>4.7190437008363109</v>
      </c>
      <c r="S1038">
        <v>1.474701156511347</v>
      </c>
      <c r="T1038">
        <v>23.383775255136509</v>
      </c>
      <c r="U1038">
        <v>0.25</v>
      </c>
      <c r="V1038">
        <v>0.18759987907481171</v>
      </c>
      <c r="W1038">
        <v>5.2521531199707914</v>
      </c>
      <c r="X1038">
        <v>5.6499446814912844</v>
      </c>
      <c r="Y1038">
        <v>-0.397791561520493</v>
      </c>
    </row>
    <row r="1039" spans="1:25" x14ac:dyDescent="0.35">
      <c r="A1039">
        <v>1038</v>
      </c>
      <c r="B1039" t="s">
        <v>1062</v>
      </c>
      <c r="C1039">
        <v>5</v>
      </c>
      <c r="D1039">
        <v>3</v>
      </c>
      <c r="E1039">
        <v>0</v>
      </c>
      <c r="F1039">
        <v>28.77459106298107</v>
      </c>
      <c r="G1039">
        <v>0.18998876328121911</v>
      </c>
      <c r="H1039">
        <v>0.2374859541015239</v>
      </c>
      <c r="I1039">
        <v>1</v>
      </c>
      <c r="J1039">
        <v>19.386613840545891</v>
      </c>
      <c r="K1039">
        <v>19.386613840545891</v>
      </c>
      <c r="L1039">
        <v>28.202393113316091</v>
      </c>
      <c r="M1039">
        <v>8.8189952957921883E-2</v>
      </c>
      <c r="N1039">
        <v>1.0440949764789611</v>
      </c>
      <c r="O1039">
        <v>1</v>
      </c>
      <c r="P1039">
        <v>0.2493602518066001</v>
      </c>
      <c r="Q1039">
        <v>6.1064715190431818</v>
      </c>
      <c r="R1039">
        <v>4.6525497287948054</v>
      </c>
      <c r="S1039">
        <v>1.4539217902483761</v>
      </c>
      <c r="T1039">
        <v>24.488552104042888</v>
      </c>
      <c r="U1039">
        <v>0.25</v>
      </c>
      <c r="V1039">
        <v>0.18759987907481171</v>
      </c>
      <c r="W1039">
        <v>5.2907655376784017</v>
      </c>
      <c r="X1039">
        <v>5.3581377891696951</v>
      </c>
      <c r="Y1039">
        <v>-6.7372251491293306E-2</v>
      </c>
    </row>
    <row r="1040" spans="1:25" x14ac:dyDescent="0.35">
      <c r="A1040">
        <v>1039</v>
      </c>
      <c r="B1040" t="s">
        <v>1063</v>
      </c>
      <c r="C1040">
        <v>6</v>
      </c>
      <c r="D1040">
        <v>3</v>
      </c>
      <c r="E1040">
        <v>0</v>
      </c>
      <c r="F1040">
        <v>29.15975220758942</v>
      </c>
      <c r="G1040">
        <v>0.18815025513188449</v>
      </c>
      <c r="H1040">
        <v>0.2351878189148556</v>
      </c>
      <c r="I1040">
        <v>6</v>
      </c>
      <c r="J1040">
        <v>21.748677314034399</v>
      </c>
      <c r="K1040">
        <v>130.4920638842064</v>
      </c>
      <c r="L1040">
        <v>138.01814008314611</v>
      </c>
      <c r="M1040">
        <v>0.43158795894967739</v>
      </c>
      <c r="N1040">
        <v>1.2157939794748389</v>
      </c>
      <c r="O1040">
        <v>1</v>
      </c>
      <c r="P1040">
        <v>0.28593993428249997</v>
      </c>
      <c r="Q1040">
        <v>31.189881401106291</v>
      </c>
      <c r="R1040">
        <v>20.523135944186031</v>
      </c>
      <c r="S1040">
        <v>10.66674545692026</v>
      </c>
      <c r="T1040">
        <v>109.0784380270985</v>
      </c>
      <c r="U1040">
        <v>0.25</v>
      </c>
      <c r="V1040">
        <v>0.18759987907481171</v>
      </c>
      <c r="W1040">
        <v>25.892186389728639</v>
      </c>
      <c r="X1040">
        <v>25.96814826947212</v>
      </c>
      <c r="Y1040">
        <v>-7.5961879743477498E-2</v>
      </c>
    </row>
    <row r="1041" spans="1:25" x14ac:dyDescent="0.35">
      <c r="A1041">
        <v>1040</v>
      </c>
      <c r="B1041" t="s">
        <v>1064</v>
      </c>
      <c r="C1041">
        <v>7</v>
      </c>
      <c r="D1041">
        <v>3</v>
      </c>
      <c r="E1041">
        <v>0</v>
      </c>
      <c r="F1041">
        <v>29.993457620385598</v>
      </c>
      <c r="G1041">
        <v>0.17899263280394659</v>
      </c>
      <c r="H1041">
        <v>0.2237407910049333</v>
      </c>
      <c r="I1041">
        <v>8</v>
      </c>
      <c r="J1041">
        <v>27.538735905699841</v>
      </c>
      <c r="K1041">
        <v>220.3098872455987</v>
      </c>
      <c r="L1041">
        <v>183.87121394604529</v>
      </c>
      <c r="M1041">
        <v>0.57497226008672786</v>
      </c>
      <c r="N1041">
        <v>1.287486130043364</v>
      </c>
      <c r="O1041">
        <v>1.2</v>
      </c>
      <c r="P1041">
        <v>0.34567579817253918</v>
      </c>
      <c r="Q1041">
        <v>42.137046538076888</v>
      </c>
      <c r="R1041">
        <v>21.818770473101541</v>
      </c>
      <c r="S1041">
        <v>20.31827606497535</v>
      </c>
      <c r="T1041">
        <v>121.8975894778864</v>
      </c>
      <c r="U1041">
        <v>0.25</v>
      </c>
      <c r="V1041">
        <v>0.18759987907481171</v>
      </c>
      <c r="W1041">
        <v>34.49421750161693</v>
      </c>
      <c r="X1041">
        <v>32.911592681060377</v>
      </c>
      <c r="Y1041">
        <v>1.5826248205565461</v>
      </c>
    </row>
    <row r="1042" spans="1:25" x14ac:dyDescent="0.35">
      <c r="A1042">
        <v>1041</v>
      </c>
      <c r="B1042" t="s">
        <v>1065</v>
      </c>
      <c r="C1042">
        <v>8</v>
      </c>
      <c r="D1042">
        <v>3</v>
      </c>
      <c r="E1042">
        <v>0</v>
      </c>
      <c r="F1042">
        <v>28.197492721909011</v>
      </c>
      <c r="G1042">
        <v>0.18088517851391869</v>
      </c>
      <c r="H1042">
        <v>0.2261064731423984</v>
      </c>
      <c r="I1042">
        <v>6</v>
      </c>
      <c r="J1042">
        <v>27.3057519063426</v>
      </c>
      <c r="K1042">
        <v>163.83451143805561</v>
      </c>
      <c r="L1042">
        <v>136.09122501002119</v>
      </c>
      <c r="M1042">
        <v>0.42556242242977949</v>
      </c>
      <c r="N1042">
        <v>1.2127812112148899</v>
      </c>
      <c r="O1042">
        <v>1.2</v>
      </c>
      <c r="P1042">
        <v>0.32906121883339778</v>
      </c>
      <c r="Q1042">
        <v>31.274936024247729</v>
      </c>
      <c r="R1042">
        <v>17.19185386176315</v>
      </c>
      <c r="S1042">
        <v>14.08308216248458</v>
      </c>
      <c r="T1042">
        <v>95.042910663021914</v>
      </c>
      <c r="U1042">
        <v>0.25</v>
      </c>
      <c r="V1042">
        <v>0.18759987907481171</v>
      </c>
      <c r="W1042">
        <v>25.530697355022969</v>
      </c>
      <c r="X1042">
        <v>24.61688553011556</v>
      </c>
      <c r="Y1042">
        <v>0.91381182490741242</v>
      </c>
    </row>
    <row r="1043" spans="1:25" x14ac:dyDescent="0.35">
      <c r="A1043">
        <v>1042</v>
      </c>
      <c r="B1043" t="s">
        <v>1066</v>
      </c>
      <c r="C1043">
        <v>9</v>
      </c>
      <c r="D1043">
        <v>3</v>
      </c>
      <c r="E1043">
        <v>0</v>
      </c>
      <c r="F1043">
        <v>27.668568924822861</v>
      </c>
      <c r="G1043">
        <v>0.14953290936114499</v>
      </c>
      <c r="H1043">
        <v>0.18691613670143131</v>
      </c>
      <c r="I1043">
        <v>6</v>
      </c>
      <c r="J1043">
        <v>18.320655515980089</v>
      </c>
      <c r="K1043">
        <v>109.9239330958806</v>
      </c>
      <c r="L1043">
        <v>136.15465049486889</v>
      </c>
      <c r="M1043">
        <v>0.42576075632657279</v>
      </c>
      <c r="N1043">
        <v>1.212880378163286</v>
      </c>
      <c r="O1043">
        <v>1.2</v>
      </c>
      <c r="P1043">
        <v>0.27204829748070308</v>
      </c>
      <c r="Q1043">
        <v>30.371076780685829</v>
      </c>
      <c r="R1043">
        <v>16.69363680457808</v>
      </c>
      <c r="S1043">
        <v>13.67743997610776</v>
      </c>
      <c r="T1043">
        <v>111.638547500339</v>
      </c>
      <c r="U1043">
        <v>0.25</v>
      </c>
      <c r="V1043">
        <v>0.18759987907481171</v>
      </c>
      <c r="W1043">
        <v>25.542595968310671</v>
      </c>
      <c r="X1043">
        <v>20.35960101154761</v>
      </c>
      <c r="Y1043">
        <v>5.1829949567630571</v>
      </c>
    </row>
    <row r="1044" spans="1:25" x14ac:dyDescent="0.35">
      <c r="A1044">
        <v>1043</v>
      </c>
      <c r="B1044" t="s">
        <v>1067</v>
      </c>
      <c r="C1044">
        <v>10</v>
      </c>
      <c r="D1044">
        <v>3</v>
      </c>
      <c r="E1044">
        <v>0</v>
      </c>
      <c r="F1044">
        <v>26.71421402600626</v>
      </c>
      <c r="G1044">
        <v>0.15160477060072469</v>
      </c>
      <c r="H1044">
        <v>0.1895059632509058</v>
      </c>
      <c r="I1044">
        <v>6</v>
      </c>
      <c r="J1044">
        <v>19.658247496117308</v>
      </c>
      <c r="K1044">
        <v>117.9494849767039</v>
      </c>
      <c r="L1044">
        <v>133.85812743995609</v>
      </c>
      <c r="M1044">
        <v>0.41857944162871069</v>
      </c>
      <c r="N1044">
        <v>1.2092897208143549</v>
      </c>
      <c r="O1044">
        <v>1</v>
      </c>
      <c r="P1044">
        <v>0.2291676133923434</v>
      </c>
      <c r="Q1044">
        <v>27.957119322136268</v>
      </c>
      <c r="R1044">
        <v>18.49490248097668</v>
      </c>
      <c r="S1044">
        <v>9.4622168411595844</v>
      </c>
      <c r="T1044">
        <v>121.9941985182376</v>
      </c>
      <c r="U1044">
        <v>0.25</v>
      </c>
      <c r="V1044">
        <v>0.18759987907481171</v>
      </c>
      <c r="W1044">
        <v>25.11176852091652</v>
      </c>
      <c r="X1044">
        <v>20.293530703577119</v>
      </c>
      <c r="Y1044">
        <v>4.8182378173393907</v>
      </c>
    </row>
    <row r="1045" spans="1:25" x14ac:dyDescent="0.35">
      <c r="A1045">
        <v>1044</v>
      </c>
      <c r="B1045" t="s">
        <v>1068</v>
      </c>
      <c r="C1045">
        <v>11</v>
      </c>
      <c r="D1045">
        <v>3</v>
      </c>
      <c r="E1045">
        <v>0</v>
      </c>
      <c r="F1045">
        <v>26.813224666678021</v>
      </c>
      <c r="G1045">
        <v>0.13085623080041051</v>
      </c>
      <c r="H1045">
        <v>0.16357028850051319</v>
      </c>
      <c r="I1045">
        <v>4</v>
      </c>
      <c r="J1045">
        <v>15.81351806624378</v>
      </c>
      <c r="K1045">
        <v>63.2540722649751</v>
      </c>
      <c r="L1045">
        <v>91.407973188588684</v>
      </c>
      <c r="M1045">
        <v>0.28583619918674202</v>
      </c>
      <c r="N1045">
        <v>1.142918099593371</v>
      </c>
      <c r="O1045">
        <v>1</v>
      </c>
      <c r="P1045">
        <v>0.18694744328294599</v>
      </c>
      <c r="Q1045">
        <v>17.11225905312946</v>
      </c>
      <c r="R1045">
        <v>11.97794246794599</v>
      </c>
      <c r="S1045">
        <v>5.1343165851834698</v>
      </c>
      <c r="T1045">
        <v>91.53513282997919</v>
      </c>
      <c r="U1045">
        <v>0.25</v>
      </c>
      <c r="V1045">
        <v>0.18759987907481171</v>
      </c>
      <c r="W1045">
        <v>17.14812471665287</v>
      </c>
      <c r="X1045">
        <v>11.9613028365637</v>
      </c>
      <c r="Y1045">
        <v>5.1868218800891732</v>
      </c>
    </row>
    <row r="1046" spans="1:25" x14ac:dyDescent="0.35">
      <c r="A1046">
        <v>1045</v>
      </c>
      <c r="B1046" t="s">
        <v>1069</v>
      </c>
      <c r="C1046">
        <v>12</v>
      </c>
      <c r="D1046">
        <v>3</v>
      </c>
      <c r="E1046">
        <v>0</v>
      </c>
      <c r="F1046">
        <v>22.940512574493098</v>
      </c>
      <c r="G1046">
        <v>0.1107601382937429</v>
      </c>
      <c r="H1046">
        <v>0.1384501728671787</v>
      </c>
      <c r="I1046">
        <v>4</v>
      </c>
      <c r="J1046">
        <v>20.795128653863589</v>
      </c>
      <c r="K1046">
        <v>83.180514615454342</v>
      </c>
      <c r="L1046">
        <v>83.244526104494255</v>
      </c>
      <c r="M1046">
        <v>0.26030879052223238</v>
      </c>
      <c r="N1046">
        <v>1.1301543952611159</v>
      </c>
      <c r="O1046">
        <v>1</v>
      </c>
      <c r="P1046">
        <v>0.15647007139050331</v>
      </c>
      <c r="Q1046">
        <v>13.88982838725353</v>
      </c>
      <c r="R1046">
        <v>9.8321634251004095</v>
      </c>
      <c r="S1046">
        <v>4.0576649621531207</v>
      </c>
      <c r="T1046">
        <v>88.769873138158147</v>
      </c>
      <c r="U1046">
        <v>0.25</v>
      </c>
      <c r="V1046">
        <v>0.18759987907481171</v>
      </c>
      <c r="W1046">
        <v>15.61666303084313</v>
      </c>
      <c r="X1046">
        <v>9.2201752235308767</v>
      </c>
      <c r="Y1046">
        <v>6.3964878073122566</v>
      </c>
    </row>
    <row r="1047" spans="1:25" x14ac:dyDescent="0.35">
      <c r="A1047">
        <v>1046</v>
      </c>
      <c r="B1047" t="s">
        <v>1070</v>
      </c>
      <c r="C1047">
        <v>13</v>
      </c>
      <c r="D1047">
        <v>3</v>
      </c>
      <c r="E1047">
        <v>0</v>
      </c>
      <c r="F1047">
        <v>23.633533753810038</v>
      </c>
      <c r="G1047">
        <v>0.12487981251993251</v>
      </c>
      <c r="H1047">
        <v>0.15609976564991571</v>
      </c>
      <c r="I1047">
        <v>7</v>
      </c>
      <c r="J1047">
        <v>19.45795043459238</v>
      </c>
      <c r="K1047">
        <v>136.20565304214671</v>
      </c>
      <c r="L1047">
        <v>149.5836336099276</v>
      </c>
      <c r="M1047">
        <v>0.46775369587717319</v>
      </c>
      <c r="N1047">
        <v>1.2338768479385871</v>
      </c>
      <c r="O1047">
        <v>1</v>
      </c>
      <c r="P1047">
        <v>0.19260788680407009</v>
      </c>
      <c r="Q1047">
        <v>28.50334206593794</v>
      </c>
      <c r="R1047">
        <v>18.48051018288114</v>
      </c>
      <c r="S1047">
        <v>10.022831883056799</v>
      </c>
      <c r="T1047">
        <v>147.98637033452789</v>
      </c>
      <c r="U1047">
        <v>0.25</v>
      </c>
      <c r="V1047">
        <v>0.18759987907481171</v>
      </c>
      <c r="W1047">
        <v>28.061871576793369</v>
      </c>
      <c r="X1047">
        <v>18.67997612125804</v>
      </c>
      <c r="Y1047">
        <v>9.3818954555353322</v>
      </c>
    </row>
    <row r="1048" spans="1:25" x14ac:dyDescent="0.35">
      <c r="A1048">
        <v>1047</v>
      </c>
      <c r="B1048" t="s">
        <v>1071</v>
      </c>
      <c r="C1048">
        <v>14</v>
      </c>
      <c r="D1048">
        <v>3</v>
      </c>
      <c r="E1048">
        <v>0</v>
      </c>
      <c r="F1048">
        <v>22.55161025006198</v>
      </c>
      <c r="G1048">
        <v>0.1230039847661677</v>
      </c>
      <c r="H1048">
        <v>0.15375498095770959</v>
      </c>
      <c r="I1048">
        <v>4</v>
      </c>
      <c r="J1048">
        <v>22.043776703234979</v>
      </c>
      <c r="K1048">
        <v>88.175106812939916</v>
      </c>
      <c r="L1048">
        <v>81.848216384870696</v>
      </c>
      <c r="M1048">
        <v>0.25594247706813938</v>
      </c>
      <c r="N1048">
        <v>1.1279712385340701</v>
      </c>
      <c r="O1048">
        <v>1</v>
      </c>
      <c r="P1048">
        <v>0.17343119630164999</v>
      </c>
      <c r="Q1048">
        <v>14.62387217343797</v>
      </c>
      <c r="R1048">
        <v>10.371805006264809</v>
      </c>
      <c r="S1048">
        <v>4.2520671671731636</v>
      </c>
      <c r="T1048">
        <v>84.320886237805666</v>
      </c>
      <c r="U1048">
        <v>0.25</v>
      </c>
      <c r="V1048">
        <v>0.18759987907481171</v>
      </c>
      <c r="W1048">
        <v>15.354715496290771</v>
      </c>
      <c r="X1048">
        <v>10.067656761342629</v>
      </c>
      <c r="Y1048">
        <v>5.2870587349481344</v>
      </c>
    </row>
    <row r="1049" spans="1:25" x14ac:dyDescent="0.35">
      <c r="A1049">
        <v>1048</v>
      </c>
      <c r="B1049" t="s">
        <v>1072</v>
      </c>
      <c r="C1049">
        <v>15</v>
      </c>
      <c r="D1049">
        <v>3</v>
      </c>
      <c r="E1049">
        <v>0</v>
      </c>
      <c r="F1049">
        <v>22.583324876177429</v>
      </c>
      <c r="G1049">
        <v>9.6230801224588103E-2</v>
      </c>
      <c r="H1049">
        <v>0.1202885015307351</v>
      </c>
      <c r="I1049">
        <v>6</v>
      </c>
      <c r="J1049">
        <v>18.499248861326429</v>
      </c>
      <c r="K1049">
        <v>110.9954931679586</v>
      </c>
      <c r="L1049">
        <v>126.562039935744</v>
      </c>
      <c r="M1049">
        <v>0.39576429926869788</v>
      </c>
      <c r="N1049">
        <v>1.197882149634349</v>
      </c>
      <c r="O1049">
        <v>1</v>
      </c>
      <c r="P1049">
        <v>0.14409144878993169</v>
      </c>
      <c r="Q1049">
        <v>19.928282398033438</v>
      </c>
      <c r="R1049">
        <v>13.30901034237233</v>
      </c>
      <c r="S1049">
        <v>6.6192720556611064</v>
      </c>
      <c r="T1049">
        <v>138.30301912701651</v>
      </c>
      <c r="U1049">
        <v>0.25</v>
      </c>
      <c r="V1049">
        <v>0.18759987907481171</v>
      </c>
      <c r="W1049">
        <v>23.743023387407071</v>
      </c>
      <c r="X1049">
        <v>12.17916650763496</v>
      </c>
      <c r="Y1049">
        <v>11.5638568797721</v>
      </c>
    </row>
    <row r="1050" spans="1:25" x14ac:dyDescent="0.35">
      <c r="A1050">
        <v>1049</v>
      </c>
      <c r="B1050" t="s">
        <v>1073</v>
      </c>
      <c r="C1050">
        <v>16</v>
      </c>
      <c r="D1050">
        <v>3</v>
      </c>
      <c r="E1050">
        <v>0</v>
      </c>
      <c r="F1050">
        <v>21.112854582649859</v>
      </c>
      <c r="G1050">
        <v>0.1003009230580505</v>
      </c>
      <c r="H1050">
        <v>0.12537615382256309</v>
      </c>
      <c r="I1050">
        <v>6</v>
      </c>
      <c r="J1050">
        <v>23.55313906752265</v>
      </c>
      <c r="K1050">
        <v>141.3188344051359</v>
      </c>
      <c r="L1050">
        <v>122.9849867647865</v>
      </c>
      <c r="M1050">
        <v>0.38457871832855489</v>
      </c>
      <c r="N1050">
        <v>1.1922893591642769</v>
      </c>
      <c r="O1050">
        <v>1</v>
      </c>
      <c r="P1050">
        <v>0.14948465409558559</v>
      </c>
      <c r="Q1050">
        <v>19.87845089617414</v>
      </c>
      <c r="R1050">
        <v>13.33800439860185</v>
      </c>
      <c r="S1050">
        <v>6.5404464975722867</v>
      </c>
      <c r="T1050">
        <v>132.97987687393771</v>
      </c>
      <c r="U1050">
        <v>0.25</v>
      </c>
      <c r="V1050">
        <v>0.18759987907481171</v>
      </c>
      <c r="W1050">
        <v>23.071968645091271</v>
      </c>
      <c r="X1050">
        <v>12.335507694790209</v>
      </c>
      <c r="Y1050">
        <v>10.73646095030106</v>
      </c>
    </row>
    <row r="1051" spans="1:25" x14ac:dyDescent="0.35">
      <c r="A1051">
        <v>1050</v>
      </c>
      <c r="B1051" t="s">
        <v>1074</v>
      </c>
      <c r="C1051">
        <v>17</v>
      </c>
      <c r="D1051">
        <v>3</v>
      </c>
      <c r="E1051">
        <v>0</v>
      </c>
      <c r="F1051">
        <v>20.922496620862141</v>
      </c>
      <c r="G1051">
        <v>0.11765351972391511</v>
      </c>
      <c r="H1051">
        <v>0.14706689965489389</v>
      </c>
      <c r="I1051">
        <v>8</v>
      </c>
      <c r="J1051">
        <v>21.938383787535521</v>
      </c>
      <c r="K1051">
        <v>175.5070703002842</v>
      </c>
      <c r="L1051">
        <v>165.3718006052984</v>
      </c>
      <c r="M1051">
        <v>0.51712389290333072</v>
      </c>
      <c r="N1051">
        <v>1.2585619464516651</v>
      </c>
      <c r="O1051">
        <v>1.3</v>
      </c>
      <c r="P1051">
        <v>0.24062064453475751</v>
      </c>
      <c r="Q1051">
        <v>35.293368766265097</v>
      </c>
      <c r="R1051">
        <v>17.25699416313121</v>
      </c>
      <c r="S1051">
        <v>18.03637460313389</v>
      </c>
      <c r="T1051">
        <v>146.6763952631961</v>
      </c>
      <c r="U1051">
        <v>0.25</v>
      </c>
      <c r="V1051">
        <v>0.18759987907481171</v>
      </c>
      <c r="W1051">
        <v>31.023729795937861</v>
      </c>
      <c r="X1051">
        <v>19.45657440429483</v>
      </c>
      <c r="Y1051">
        <v>11.567155391643031</v>
      </c>
    </row>
    <row r="1052" spans="1:25" x14ac:dyDescent="0.35">
      <c r="A1052">
        <v>1051</v>
      </c>
      <c r="B1052" t="s">
        <v>1075</v>
      </c>
      <c r="C1052">
        <v>18</v>
      </c>
      <c r="D1052">
        <v>3</v>
      </c>
      <c r="E1052">
        <v>0</v>
      </c>
      <c r="F1052">
        <v>20.596425946463629</v>
      </c>
      <c r="G1052">
        <v>0.1248165012613628</v>
      </c>
      <c r="H1052">
        <v>0.15602062657670351</v>
      </c>
      <c r="I1052">
        <v>7</v>
      </c>
      <c r="J1052">
        <v>20.049815819890949</v>
      </c>
      <c r="K1052">
        <v>140.34871073923671</v>
      </c>
      <c r="L1052">
        <v>142.55703346224661</v>
      </c>
      <c r="M1052">
        <v>0.4457812507024575</v>
      </c>
      <c r="N1052">
        <v>1.2228906253512291</v>
      </c>
      <c r="O1052">
        <v>1.3</v>
      </c>
      <c r="P1052">
        <v>0.24803501008269821</v>
      </c>
      <c r="Q1052">
        <v>30.80276988562207</v>
      </c>
      <c r="R1052">
        <v>15.500610034850901</v>
      </c>
      <c r="S1052">
        <v>15.30215985077117</v>
      </c>
      <c r="T1052">
        <v>124.18718581442199</v>
      </c>
      <c r="U1052">
        <v>0.25</v>
      </c>
      <c r="V1052">
        <v>0.18759987907481171</v>
      </c>
      <c r="W1052">
        <v>26.74368223878135</v>
      </c>
      <c r="X1052">
        <v>17.79347014695664</v>
      </c>
      <c r="Y1052">
        <v>8.9502120918247101</v>
      </c>
    </row>
    <row r="1053" spans="1:25" x14ac:dyDescent="0.35">
      <c r="A1053">
        <v>1052</v>
      </c>
      <c r="B1053" t="s">
        <v>1076</v>
      </c>
      <c r="C1053">
        <v>19</v>
      </c>
      <c r="D1053">
        <v>3</v>
      </c>
      <c r="E1053">
        <v>0</v>
      </c>
      <c r="F1053">
        <v>19.2093558077331</v>
      </c>
      <c r="G1053">
        <v>0.1214093498202229</v>
      </c>
      <c r="H1053">
        <v>0.15176168727527861</v>
      </c>
      <c r="I1053">
        <v>8</v>
      </c>
      <c r="J1053">
        <v>17.65916393351614</v>
      </c>
      <c r="K1053">
        <v>141.27331146812909</v>
      </c>
      <c r="L1053">
        <v>161.24881992131779</v>
      </c>
      <c r="M1053">
        <v>0.50423117592340205</v>
      </c>
      <c r="N1053">
        <v>1.252115587961701</v>
      </c>
      <c r="O1053">
        <v>1.3</v>
      </c>
      <c r="P1053">
        <v>0.24703012658056889</v>
      </c>
      <c r="Q1053">
        <v>34.785756954041233</v>
      </c>
      <c r="R1053">
        <v>17.096360647400669</v>
      </c>
      <c r="S1053">
        <v>17.68939630664056</v>
      </c>
      <c r="T1053">
        <v>140.81584880172849</v>
      </c>
      <c r="U1053">
        <v>0.25</v>
      </c>
      <c r="V1053">
        <v>0.18759987907481171</v>
      </c>
      <c r="W1053">
        <v>30.250259118195309</v>
      </c>
      <c r="X1053">
        <v>19.577114385925391</v>
      </c>
      <c r="Y1053">
        <v>10.673144732269909</v>
      </c>
    </row>
    <row r="1054" spans="1:25" x14ac:dyDescent="0.35">
      <c r="A1054">
        <v>1053</v>
      </c>
      <c r="B1054" t="s">
        <v>1077</v>
      </c>
      <c r="C1054">
        <v>20</v>
      </c>
      <c r="D1054">
        <v>3</v>
      </c>
      <c r="E1054">
        <v>0</v>
      </c>
      <c r="F1054">
        <v>19.330995569224019</v>
      </c>
      <c r="G1054">
        <v>0.1418180048821209</v>
      </c>
      <c r="H1054">
        <v>0.17727250610265119</v>
      </c>
      <c r="I1054">
        <v>8</v>
      </c>
      <c r="J1054">
        <v>26.934247708381399</v>
      </c>
      <c r="K1054">
        <v>215.47398166705119</v>
      </c>
      <c r="L1054">
        <v>160.6982225783949</v>
      </c>
      <c r="M1054">
        <v>0.50250943714839735</v>
      </c>
      <c r="N1054">
        <v>1.2512547185741989</v>
      </c>
      <c r="O1054">
        <v>1.3</v>
      </c>
      <c r="P1054">
        <v>0.28835697765474039</v>
      </c>
      <c r="Q1054">
        <v>36.383376666705992</v>
      </c>
      <c r="R1054">
        <v>17.893854803558732</v>
      </c>
      <c r="S1054">
        <v>18.48952186314726</v>
      </c>
      <c r="T1054">
        <v>126.174774623519</v>
      </c>
      <c r="U1054">
        <v>0.25</v>
      </c>
      <c r="V1054">
        <v>0.18759987907481171</v>
      </c>
      <c r="W1054">
        <v>30.14696712324406</v>
      </c>
      <c r="X1054">
        <v>22.789901314170962</v>
      </c>
      <c r="Y1054">
        <v>7.3570658090731023</v>
      </c>
    </row>
    <row r="1055" spans="1:25" x14ac:dyDescent="0.35">
      <c r="A1055">
        <v>1054</v>
      </c>
      <c r="B1055" t="s">
        <v>1078</v>
      </c>
      <c r="C1055">
        <v>21</v>
      </c>
      <c r="D1055">
        <v>3</v>
      </c>
      <c r="E1055">
        <v>0</v>
      </c>
      <c r="F1055">
        <v>21.84739231710774</v>
      </c>
      <c r="G1055">
        <v>0.14759588050301389</v>
      </c>
      <c r="H1055">
        <v>0.18449485062876739</v>
      </c>
      <c r="I1055">
        <v>9</v>
      </c>
      <c r="J1055">
        <v>21.021982426545879</v>
      </c>
      <c r="K1055">
        <v>189.19784183891289</v>
      </c>
      <c r="L1055">
        <v>188.07745387736381</v>
      </c>
      <c r="M1055">
        <v>0.58812533189103378</v>
      </c>
      <c r="N1055">
        <v>1.294062665945517</v>
      </c>
      <c r="O1055">
        <v>1.3</v>
      </c>
      <c r="P1055">
        <v>0.3103722677352474</v>
      </c>
      <c r="Q1055">
        <v>43.093166144069947</v>
      </c>
      <c r="R1055">
        <v>20.492725871121241</v>
      </c>
      <c r="S1055">
        <v>22.60044027294871</v>
      </c>
      <c r="T1055">
        <v>138.8434812765847</v>
      </c>
      <c r="U1055">
        <v>0.25</v>
      </c>
      <c r="V1055">
        <v>0.18759987907481171</v>
      </c>
      <c r="W1055">
        <v>35.283307604091917</v>
      </c>
      <c r="X1055">
        <v>27.759457407794489</v>
      </c>
      <c r="Y1055">
        <v>7.5238501962974382</v>
      </c>
    </row>
    <row r="1056" spans="1:25" x14ac:dyDescent="0.35">
      <c r="A1056">
        <v>1055</v>
      </c>
      <c r="B1056" t="s">
        <v>1079</v>
      </c>
      <c r="C1056">
        <v>22</v>
      </c>
      <c r="D1056">
        <v>3</v>
      </c>
      <c r="E1056">
        <v>0</v>
      </c>
      <c r="F1056">
        <v>22.48559892326141</v>
      </c>
      <c r="G1056">
        <v>0.14146349133412139</v>
      </c>
      <c r="H1056">
        <v>0.17682936416765169</v>
      </c>
      <c r="I1056">
        <v>5</v>
      </c>
      <c r="J1056">
        <v>20.32707634441854</v>
      </c>
      <c r="K1056">
        <v>101.6353817220927</v>
      </c>
      <c r="L1056">
        <v>102.7429487334428</v>
      </c>
      <c r="M1056">
        <v>0.3212810976414015</v>
      </c>
      <c r="N1056">
        <v>1.160640548820701</v>
      </c>
      <c r="O1056">
        <v>1</v>
      </c>
      <c r="P1056">
        <v>0.20523533027515881</v>
      </c>
      <c r="Q1056">
        <v>20.293583481714119</v>
      </c>
      <c r="R1056">
        <v>13.987850762121971</v>
      </c>
      <c r="S1056">
        <v>6.3057327195921502</v>
      </c>
      <c r="T1056">
        <v>98.879581086290216</v>
      </c>
      <c r="U1056">
        <v>0.25</v>
      </c>
      <c r="V1056">
        <v>0.18759987907481171</v>
      </c>
      <c r="W1056">
        <v>19.274564758183441</v>
      </c>
      <c r="X1056">
        <v>14.53437623779546</v>
      </c>
      <c r="Y1056">
        <v>4.7401885203879868</v>
      </c>
    </row>
    <row r="1057" spans="1:25" x14ac:dyDescent="0.35">
      <c r="A1057">
        <v>1056</v>
      </c>
      <c r="B1057" t="s">
        <v>1080</v>
      </c>
      <c r="C1057">
        <v>23</v>
      </c>
      <c r="D1057">
        <v>3</v>
      </c>
      <c r="E1057">
        <v>0</v>
      </c>
      <c r="F1057">
        <v>24.00620239794128</v>
      </c>
      <c r="G1057">
        <v>0.18124898548837451</v>
      </c>
      <c r="H1057">
        <v>0.22656123186046809</v>
      </c>
      <c r="I1057">
        <v>3</v>
      </c>
      <c r="J1057">
        <v>22.37408033298605</v>
      </c>
      <c r="K1057">
        <v>67.122240998958148</v>
      </c>
      <c r="L1057">
        <v>61.109098539279159</v>
      </c>
      <c r="M1057">
        <v>0.19109046894802209</v>
      </c>
      <c r="N1057">
        <v>1.0955452344740111</v>
      </c>
      <c r="O1057">
        <v>1</v>
      </c>
      <c r="P1057">
        <v>0.24820807788129731</v>
      </c>
      <c r="Q1057">
        <v>13.207661171589811</v>
      </c>
      <c r="R1057">
        <v>9.6446304586818954</v>
      </c>
      <c r="S1057">
        <v>3.5630307129079122</v>
      </c>
      <c r="T1057">
        <v>53.212052098909609</v>
      </c>
      <c r="U1057">
        <v>0.25</v>
      </c>
      <c r="V1057">
        <v>0.18759987907481171</v>
      </c>
      <c r="W1057">
        <v>11.464059496339519</v>
      </c>
      <c r="X1057">
        <v>11.075962114353461</v>
      </c>
      <c r="Y1057">
        <v>0.3880973819860678</v>
      </c>
    </row>
    <row r="1058" spans="1:25" x14ac:dyDescent="0.35">
      <c r="A1058">
        <v>1057</v>
      </c>
      <c r="B1058" t="s">
        <v>1081</v>
      </c>
      <c r="C1058">
        <v>0</v>
      </c>
      <c r="D1058">
        <v>4</v>
      </c>
      <c r="E1058">
        <v>0</v>
      </c>
      <c r="F1058">
        <v>26.198013494812091</v>
      </c>
      <c r="G1058">
        <v>0.19558066722290071</v>
      </c>
      <c r="H1058">
        <v>0.24447583402862591</v>
      </c>
      <c r="I1058">
        <v>6</v>
      </c>
      <c r="J1058">
        <v>16.476203254341659</v>
      </c>
      <c r="K1058">
        <v>98.857219526049917</v>
      </c>
      <c r="L1058">
        <v>130.8073445897422</v>
      </c>
      <c r="M1058">
        <v>0.4090395279425148</v>
      </c>
      <c r="N1058">
        <v>1.204519763971257</v>
      </c>
      <c r="O1058">
        <v>1</v>
      </c>
      <c r="P1058">
        <v>0.2944759739008368</v>
      </c>
      <c r="Q1058">
        <v>29.741732699095369</v>
      </c>
      <c r="R1058">
        <v>19.753421131779831</v>
      </c>
      <c r="S1058">
        <v>9.988311567315538</v>
      </c>
      <c r="T1058">
        <v>100.9988431487818</v>
      </c>
      <c r="U1058">
        <v>0.25</v>
      </c>
      <c r="V1058">
        <v>0.18759987907481171</v>
      </c>
      <c r="W1058">
        <v>24.539442027132871</v>
      </c>
      <c r="X1058">
        <v>25.583387732517679</v>
      </c>
      <c r="Y1058">
        <v>-1.043945705384804</v>
      </c>
    </row>
    <row r="1059" spans="1:25" x14ac:dyDescent="0.35">
      <c r="A1059">
        <v>1058</v>
      </c>
      <c r="B1059" t="s">
        <v>1082</v>
      </c>
      <c r="C1059">
        <v>1</v>
      </c>
      <c r="D1059">
        <v>4</v>
      </c>
      <c r="E1059">
        <v>0</v>
      </c>
      <c r="F1059">
        <v>26.314191362635761</v>
      </c>
      <c r="G1059">
        <v>0.17083132143361809</v>
      </c>
      <c r="H1059">
        <v>0.2135391517920226</v>
      </c>
      <c r="I1059">
        <v>7</v>
      </c>
      <c r="J1059">
        <v>20.321337266149609</v>
      </c>
      <c r="K1059">
        <v>142.24936086304729</v>
      </c>
      <c r="L1059">
        <v>153.8659928005124</v>
      </c>
      <c r="M1059">
        <v>0.48114479549234312</v>
      </c>
      <c r="N1059">
        <v>1.240572397746172</v>
      </c>
      <c r="O1059">
        <v>1</v>
      </c>
      <c r="P1059">
        <v>0.26491077755131309</v>
      </c>
      <c r="Q1059">
        <v>34.041670253465583</v>
      </c>
      <c r="R1059">
        <v>21.95223451065737</v>
      </c>
      <c r="S1059">
        <v>12.08943574280821</v>
      </c>
      <c r="T1059">
        <v>128.50239830982991</v>
      </c>
      <c r="U1059">
        <v>0.25</v>
      </c>
      <c r="V1059">
        <v>0.18759987907481171</v>
      </c>
      <c r="W1059">
        <v>28.865241643101982</v>
      </c>
      <c r="X1059">
        <v>26.285130873807109</v>
      </c>
      <c r="Y1059">
        <v>2.5801107692948801</v>
      </c>
    </row>
    <row r="1060" spans="1:25" x14ac:dyDescent="0.35">
      <c r="A1060">
        <v>1059</v>
      </c>
      <c r="B1060" t="s">
        <v>1083</v>
      </c>
      <c r="C1060">
        <v>2</v>
      </c>
      <c r="D1060">
        <v>4</v>
      </c>
      <c r="E1060">
        <v>0</v>
      </c>
      <c r="F1060">
        <v>26.829696278849191</v>
      </c>
      <c r="G1060">
        <v>0.20918994992966719</v>
      </c>
      <c r="H1060">
        <v>0.26148743741208408</v>
      </c>
      <c r="I1060">
        <v>2</v>
      </c>
      <c r="J1060">
        <v>24.573021234086291</v>
      </c>
      <c r="K1060">
        <v>49.146042468172588</v>
      </c>
      <c r="L1060">
        <v>44.652004557220373</v>
      </c>
      <c r="M1060">
        <v>0.13962851186266431</v>
      </c>
      <c r="N1060">
        <v>1.0698142559313319</v>
      </c>
      <c r="O1060">
        <v>1</v>
      </c>
      <c r="P1060">
        <v>0.27974298829039951</v>
      </c>
      <c r="Q1060">
        <v>10.036995276262671</v>
      </c>
      <c r="R1060">
        <v>7.5055984499102859</v>
      </c>
      <c r="S1060">
        <v>2.5313968263523829</v>
      </c>
      <c r="T1060">
        <v>35.879345314790598</v>
      </c>
      <c r="U1060">
        <v>0.25</v>
      </c>
      <c r="V1060">
        <v>0.18759987907481171</v>
      </c>
      <c r="W1060">
        <v>8.3767106553824835</v>
      </c>
      <c r="X1060">
        <v>9.3407505975842007</v>
      </c>
      <c r="Y1060">
        <v>-0.96403994220171541</v>
      </c>
    </row>
    <row r="1061" spans="1:25" x14ac:dyDescent="0.35">
      <c r="A1061">
        <v>1060</v>
      </c>
      <c r="B1061" t="s">
        <v>1084</v>
      </c>
      <c r="C1061">
        <v>3</v>
      </c>
      <c r="D1061">
        <v>4</v>
      </c>
      <c r="E1061">
        <v>0</v>
      </c>
      <c r="F1061">
        <v>28.747776499171</v>
      </c>
      <c r="G1061">
        <v>0.19293999915529769</v>
      </c>
      <c r="H1061">
        <v>0.24117499894412209</v>
      </c>
      <c r="I1061">
        <v>1</v>
      </c>
      <c r="J1061">
        <v>25.63008445118783</v>
      </c>
      <c r="K1061">
        <v>25.63008445118783</v>
      </c>
      <c r="L1061">
        <v>28.00959732547247</v>
      </c>
      <c r="M1061">
        <v>8.758707321675599E-2</v>
      </c>
      <c r="N1061">
        <v>1.0437935366083779</v>
      </c>
      <c r="O1061">
        <v>1</v>
      </c>
      <c r="P1061">
        <v>0.25323374889132821</v>
      </c>
      <c r="Q1061">
        <v>6.1003533316672662</v>
      </c>
      <c r="R1061">
        <v>4.6478882526988698</v>
      </c>
      <c r="S1061">
        <v>1.4524650789683959</v>
      </c>
      <c r="T1061">
        <v>24.089811718915669</v>
      </c>
      <c r="U1061">
        <v>0.25</v>
      </c>
      <c r="V1061">
        <v>0.18759987907481171</v>
      </c>
      <c r="W1061">
        <v>5.2545970711928058</v>
      </c>
      <c r="X1061">
        <v>5.4041716843168874</v>
      </c>
      <c r="Y1061">
        <v>-0.14957461312408071</v>
      </c>
    </row>
    <row r="1062" spans="1:25" x14ac:dyDescent="0.35">
      <c r="A1062">
        <v>1061</v>
      </c>
      <c r="B1062" t="s">
        <v>1085</v>
      </c>
      <c r="C1062">
        <v>4</v>
      </c>
      <c r="D1062">
        <v>4</v>
      </c>
      <c r="E1062">
        <v>0</v>
      </c>
      <c r="F1062">
        <v>29.056693140597169</v>
      </c>
      <c r="G1062">
        <v>0.1947368332990401</v>
      </c>
      <c r="H1062">
        <v>0.24342104162380021</v>
      </c>
      <c r="I1062">
        <v>5</v>
      </c>
      <c r="J1062">
        <v>24.737093523326529</v>
      </c>
      <c r="K1062">
        <v>123.68546761663259</v>
      </c>
      <c r="L1062">
        <v>115.73082885266039</v>
      </c>
      <c r="M1062">
        <v>0.36189469139334868</v>
      </c>
      <c r="N1062">
        <v>1.1809473456966739</v>
      </c>
      <c r="O1062">
        <v>1</v>
      </c>
      <c r="P1062">
        <v>0.28746743299234662</v>
      </c>
      <c r="Q1062">
        <v>26.184664667070852</v>
      </c>
      <c r="R1062">
        <v>17.738074275698551</v>
      </c>
      <c r="S1062">
        <v>8.4465903913722933</v>
      </c>
      <c r="T1062">
        <v>91.087412561853498</v>
      </c>
      <c r="U1062">
        <v>0.25</v>
      </c>
      <c r="V1062">
        <v>0.18759987907481171</v>
      </c>
      <c r="W1062">
        <v>21.71108949798683</v>
      </c>
      <c r="X1062">
        <v>22.537055125840268</v>
      </c>
      <c r="Y1062">
        <v>-0.82596562785344219</v>
      </c>
    </row>
    <row r="1063" spans="1:25" x14ac:dyDescent="0.35">
      <c r="A1063">
        <v>1062</v>
      </c>
      <c r="B1063" t="s">
        <v>1086</v>
      </c>
      <c r="C1063">
        <v>5</v>
      </c>
      <c r="D1063">
        <v>4</v>
      </c>
      <c r="E1063">
        <v>0</v>
      </c>
      <c r="F1063">
        <v>31.761716872692851</v>
      </c>
      <c r="G1063">
        <v>0.18542724728625401</v>
      </c>
      <c r="H1063">
        <v>0.23178405910781749</v>
      </c>
      <c r="I1063">
        <v>4</v>
      </c>
      <c r="J1063">
        <v>17.505065407687919</v>
      </c>
      <c r="K1063">
        <v>70.020261630751691</v>
      </c>
      <c r="L1063">
        <v>100.63093637211711</v>
      </c>
      <c r="M1063">
        <v>0.31467675488071878</v>
      </c>
      <c r="N1063">
        <v>1.1573383774403589</v>
      </c>
      <c r="O1063">
        <v>1</v>
      </c>
      <c r="P1063">
        <v>0.26825258688438192</v>
      </c>
      <c r="Q1063">
        <v>22.352330643301709</v>
      </c>
      <c r="R1063">
        <v>15.45085245871652</v>
      </c>
      <c r="S1063">
        <v>6.9014781845851854</v>
      </c>
      <c r="T1063">
        <v>83.325685328565598</v>
      </c>
      <c r="U1063">
        <v>0.25</v>
      </c>
      <c r="V1063">
        <v>0.18759987907481171</v>
      </c>
      <c r="W1063">
        <v>18.878351494594241</v>
      </c>
      <c r="X1063">
        <v>18.659717523319859</v>
      </c>
      <c r="Y1063">
        <v>0.21863397127438941</v>
      </c>
    </row>
    <row r="1064" spans="1:25" x14ac:dyDescent="0.35">
      <c r="A1064">
        <v>1063</v>
      </c>
      <c r="B1064" t="s">
        <v>1087</v>
      </c>
      <c r="C1064">
        <v>6</v>
      </c>
      <c r="D1064">
        <v>4</v>
      </c>
      <c r="E1064">
        <v>0</v>
      </c>
      <c r="F1064">
        <v>32.226545987138877</v>
      </c>
      <c r="G1064">
        <v>0.195660249645003</v>
      </c>
      <c r="H1064">
        <v>0.24457531205625371</v>
      </c>
      <c r="I1064">
        <v>3</v>
      </c>
      <c r="J1064">
        <v>23.60600717573282</v>
      </c>
      <c r="K1064">
        <v>70.818021527198468</v>
      </c>
      <c r="L1064">
        <v>79.526745027394114</v>
      </c>
      <c r="M1064">
        <v>0.2486831480818926</v>
      </c>
      <c r="N1064">
        <v>1.1243415740409459</v>
      </c>
      <c r="O1064">
        <v>1</v>
      </c>
      <c r="P1064">
        <v>0.27498619132888402</v>
      </c>
      <c r="Q1064">
        <v>17.794063257954189</v>
      </c>
      <c r="R1064">
        <v>12.66096614679209</v>
      </c>
      <c r="S1064">
        <v>5.1330971111620993</v>
      </c>
      <c r="T1064">
        <v>64.708933826689702</v>
      </c>
      <c r="U1064">
        <v>0.25</v>
      </c>
      <c r="V1064">
        <v>0.18759987907481171</v>
      </c>
      <c r="W1064">
        <v>14.91920775035252</v>
      </c>
      <c r="X1064">
        <v>15.56022278551443</v>
      </c>
      <c r="Y1064">
        <v>-0.64101503516191194</v>
      </c>
    </row>
    <row r="1065" spans="1:25" x14ac:dyDescent="0.35">
      <c r="A1065">
        <v>1064</v>
      </c>
      <c r="B1065" t="s">
        <v>1088</v>
      </c>
      <c r="C1065">
        <v>7</v>
      </c>
      <c r="D1065">
        <v>4</v>
      </c>
      <c r="E1065">
        <v>0</v>
      </c>
      <c r="F1065">
        <v>29.86363158850849</v>
      </c>
      <c r="G1065">
        <v>0.1753865238078737</v>
      </c>
      <c r="H1065">
        <v>0.21923315475984209</v>
      </c>
      <c r="I1065">
        <v>6</v>
      </c>
      <c r="J1065">
        <v>20.827098573479351</v>
      </c>
      <c r="K1065">
        <v>124.9625914408761</v>
      </c>
      <c r="L1065">
        <v>140.18129216838159</v>
      </c>
      <c r="M1065">
        <v>0.43835221756671189</v>
      </c>
      <c r="N1065">
        <v>1.2191761087833559</v>
      </c>
      <c r="O1065">
        <v>1.2</v>
      </c>
      <c r="P1065">
        <v>0.32074058944368422</v>
      </c>
      <c r="Q1065">
        <v>32.197962727844441</v>
      </c>
      <c r="R1065">
        <v>17.606405121119341</v>
      </c>
      <c r="S1065">
        <v>14.5915576067251</v>
      </c>
      <c r="T1065">
        <v>100.3863052808219</v>
      </c>
      <c r="U1065">
        <v>0.25</v>
      </c>
      <c r="V1065">
        <v>0.18759987907481171</v>
      </c>
      <c r="W1065">
        <v>26.297993459339239</v>
      </c>
      <c r="X1065">
        <v>24.58590953630836</v>
      </c>
      <c r="Y1065">
        <v>1.712083923030882</v>
      </c>
    </row>
    <row r="1066" spans="1:25" x14ac:dyDescent="0.35">
      <c r="A1066">
        <v>1065</v>
      </c>
      <c r="B1066" t="s">
        <v>1089</v>
      </c>
      <c r="C1066">
        <v>8</v>
      </c>
      <c r="D1066">
        <v>4</v>
      </c>
      <c r="E1066">
        <v>0</v>
      </c>
      <c r="F1066">
        <v>29.090326694087128</v>
      </c>
      <c r="G1066">
        <v>0.14326480435048841</v>
      </c>
      <c r="H1066">
        <v>0.17908100543811051</v>
      </c>
      <c r="I1066">
        <v>7</v>
      </c>
      <c r="J1066">
        <v>24.610693863231049</v>
      </c>
      <c r="K1066">
        <v>172.2748570426173</v>
      </c>
      <c r="L1066">
        <v>161.47704645790279</v>
      </c>
      <c r="M1066">
        <v>0.50494484895974034</v>
      </c>
      <c r="N1066">
        <v>1.25247242447987</v>
      </c>
      <c r="O1066">
        <v>1.2</v>
      </c>
      <c r="P1066">
        <v>0.26915282527123569</v>
      </c>
      <c r="Q1066">
        <v>35.904526300366101</v>
      </c>
      <c r="R1066">
        <v>19.111279736838181</v>
      </c>
      <c r="S1066">
        <v>16.793246563527919</v>
      </c>
      <c r="T1066">
        <v>133.39828873868859</v>
      </c>
      <c r="U1066">
        <v>0.25</v>
      </c>
      <c r="V1066">
        <v>0.18759987907481171</v>
      </c>
      <c r="W1066">
        <v>30.29307438886033</v>
      </c>
      <c r="X1066">
        <v>23.133977467886179</v>
      </c>
      <c r="Y1066">
        <v>7.1590969209741502</v>
      </c>
    </row>
    <row r="1067" spans="1:25" x14ac:dyDescent="0.35">
      <c r="A1067">
        <v>1066</v>
      </c>
      <c r="B1067" t="s">
        <v>1090</v>
      </c>
      <c r="C1067">
        <v>9</v>
      </c>
      <c r="D1067">
        <v>4</v>
      </c>
      <c r="E1067">
        <v>0</v>
      </c>
      <c r="F1067">
        <v>29.277262394378621</v>
      </c>
      <c r="G1067">
        <v>0.14598069520880841</v>
      </c>
      <c r="H1067">
        <v>0.18247586901101051</v>
      </c>
      <c r="I1067">
        <v>10</v>
      </c>
      <c r="J1067">
        <v>23.713833585751711</v>
      </c>
      <c r="K1067">
        <v>237.13833585751701</v>
      </c>
      <c r="L1067">
        <v>227.1090560716662</v>
      </c>
      <c r="M1067">
        <v>0.71017863238781254</v>
      </c>
      <c r="N1067">
        <v>1.3550893161939059</v>
      </c>
      <c r="O1067">
        <v>1.2</v>
      </c>
      <c r="P1067">
        <v>0.29672532067202279</v>
      </c>
      <c r="Q1067">
        <v>51.70913554707051</v>
      </c>
      <c r="R1067">
        <v>25.439472232136961</v>
      </c>
      <c r="S1067">
        <v>26.269663314933549</v>
      </c>
      <c r="T1067">
        <v>174.266002746108</v>
      </c>
      <c r="U1067">
        <v>0.25</v>
      </c>
      <c r="V1067">
        <v>0.18759987907481171</v>
      </c>
      <c r="W1067">
        <v>42.605631455839223</v>
      </c>
      <c r="X1067">
        <v>33.153537893558081</v>
      </c>
      <c r="Y1067">
        <v>9.4520935622811368</v>
      </c>
    </row>
    <row r="1068" spans="1:25" x14ac:dyDescent="0.35">
      <c r="A1068">
        <v>1067</v>
      </c>
      <c r="B1068" t="s">
        <v>1091</v>
      </c>
      <c r="C1068">
        <v>10</v>
      </c>
      <c r="D1068">
        <v>4</v>
      </c>
      <c r="E1068">
        <v>0</v>
      </c>
      <c r="F1068">
        <v>28.566049809438091</v>
      </c>
      <c r="G1068">
        <v>0.14441268274354571</v>
      </c>
      <c r="H1068">
        <v>0.1805158534294321</v>
      </c>
      <c r="I1068">
        <v>5</v>
      </c>
      <c r="J1068">
        <v>25.443316589381929</v>
      </c>
      <c r="K1068">
        <v>127.2165829469096</v>
      </c>
      <c r="L1068">
        <v>116.6853819609764</v>
      </c>
      <c r="M1068">
        <v>0.36487961516843348</v>
      </c>
      <c r="N1068">
        <v>1.1824398075842171</v>
      </c>
      <c r="O1068">
        <v>1</v>
      </c>
      <c r="P1068">
        <v>0.2134491309949984</v>
      </c>
      <c r="Q1068">
        <v>23.533659793286919</v>
      </c>
      <c r="R1068">
        <v>15.922102515386291</v>
      </c>
      <c r="S1068">
        <v>7.6115572779006282</v>
      </c>
      <c r="T1068">
        <v>110.2541841401939</v>
      </c>
      <c r="U1068">
        <v>0.25</v>
      </c>
      <c r="V1068">
        <v>0.18759987907481171</v>
      </c>
      <c r="W1068">
        <v>21.890163545677389</v>
      </c>
      <c r="X1068">
        <v>16.850849045939938</v>
      </c>
      <c r="Y1068">
        <v>5.0393144997374542</v>
      </c>
    </row>
    <row r="1069" spans="1:25" x14ac:dyDescent="0.35">
      <c r="A1069">
        <v>1068</v>
      </c>
      <c r="B1069" t="s">
        <v>1092</v>
      </c>
      <c r="C1069">
        <v>11</v>
      </c>
      <c r="D1069">
        <v>4</v>
      </c>
      <c r="E1069">
        <v>0</v>
      </c>
      <c r="F1069">
        <v>26.59502850419296</v>
      </c>
      <c r="G1069">
        <v>0.1334734673258311</v>
      </c>
      <c r="H1069">
        <v>0.1668418341572889</v>
      </c>
      <c r="I1069">
        <v>5</v>
      </c>
      <c r="J1069">
        <v>21.348811249078601</v>
      </c>
      <c r="K1069">
        <v>106.744056245393</v>
      </c>
      <c r="L1069">
        <v>112.5620873788564</v>
      </c>
      <c r="M1069">
        <v>0.35198591661711731</v>
      </c>
      <c r="N1069">
        <v>1.1759929583085591</v>
      </c>
      <c r="O1069">
        <v>1</v>
      </c>
      <c r="P1069">
        <v>0.19620482212025611</v>
      </c>
      <c r="Q1069">
        <v>21.680017039501529</v>
      </c>
      <c r="R1069">
        <v>14.748399222174999</v>
      </c>
      <c r="S1069">
        <v>6.931617817326531</v>
      </c>
      <c r="T1069">
        <v>110.49686141869439</v>
      </c>
      <c r="U1069">
        <v>0.25</v>
      </c>
      <c r="V1069">
        <v>0.18759987907481171</v>
      </c>
      <c r="W1069">
        <v>21.116633980681861</v>
      </c>
      <c r="X1069">
        <v>15.024052091889139</v>
      </c>
      <c r="Y1069">
        <v>6.0925818887927203</v>
      </c>
    </row>
    <row r="1070" spans="1:25" x14ac:dyDescent="0.35">
      <c r="A1070">
        <v>1069</v>
      </c>
      <c r="B1070" t="s">
        <v>1093</v>
      </c>
      <c r="C1070">
        <v>12</v>
      </c>
      <c r="D1070">
        <v>4</v>
      </c>
      <c r="E1070">
        <v>0</v>
      </c>
      <c r="F1070">
        <v>24.217523985074969</v>
      </c>
      <c r="G1070">
        <v>0.1128771613556151</v>
      </c>
      <c r="H1070">
        <v>0.1410964516945189</v>
      </c>
      <c r="I1070">
        <v>8</v>
      </c>
      <c r="J1070">
        <v>22.011288413208991</v>
      </c>
      <c r="K1070">
        <v>176.0903073056719</v>
      </c>
      <c r="L1070">
        <v>173.1959955074644</v>
      </c>
      <c r="M1070">
        <v>0.54159044712740601</v>
      </c>
      <c r="N1070">
        <v>1.270795223563703</v>
      </c>
      <c r="O1070">
        <v>1</v>
      </c>
      <c r="P1070">
        <v>0.17930469687518141</v>
      </c>
      <c r="Q1070">
        <v>31.604121679992399</v>
      </c>
      <c r="R1070">
        <v>19.895650278800801</v>
      </c>
      <c r="S1070">
        <v>11.7084714011916</v>
      </c>
      <c r="T1070">
        <v>176.25930737326331</v>
      </c>
      <c r="U1070">
        <v>0.25</v>
      </c>
      <c r="V1070">
        <v>0.18759987907481171</v>
      </c>
      <c r="W1070">
        <v>32.491547813441962</v>
      </c>
      <c r="X1070">
        <v>19.549872331042451</v>
      </c>
      <c r="Y1070">
        <v>12.941675482399511</v>
      </c>
    </row>
    <row r="1071" spans="1:25" x14ac:dyDescent="0.35">
      <c r="A1071">
        <v>1070</v>
      </c>
      <c r="B1071" t="s">
        <v>1094</v>
      </c>
      <c r="C1071">
        <v>13</v>
      </c>
      <c r="D1071">
        <v>4</v>
      </c>
      <c r="E1071">
        <v>0</v>
      </c>
      <c r="F1071">
        <v>23.318576524359131</v>
      </c>
      <c r="G1071">
        <v>0.10480873199331769</v>
      </c>
      <c r="H1071">
        <v>0.13101091499164719</v>
      </c>
      <c r="I1071">
        <v>4</v>
      </c>
      <c r="J1071">
        <v>25.81838402990682</v>
      </c>
      <c r="K1071">
        <v>103.27353611962729</v>
      </c>
      <c r="L1071">
        <v>84.371442609116897</v>
      </c>
      <c r="M1071">
        <v>0.26383270117516389</v>
      </c>
      <c r="N1071">
        <v>1.131916350587582</v>
      </c>
      <c r="O1071">
        <v>1</v>
      </c>
      <c r="P1071">
        <v>0.14829339678448519</v>
      </c>
      <c r="Q1071">
        <v>13.56032552364012</v>
      </c>
      <c r="R1071">
        <v>9.5839771315969742</v>
      </c>
      <c r="S1071">
        <v>3.9763483920431439</v>
      </c>
      <c r="T1071">
        <v>91.442544426622973</v>
      </c>
      <c r="U1071">
        <v>0.25</v>
      </c>
      <c r="V1071">
        <v>0.18759987907481171</v>
      </c>
      <c r="W1071">
        <v>15.82807243083775</v>
      </c>
      <c r="X1071">
        <v>8.8428639163085183</v>
      </c>
      <c r="Y1071">
        <v>6.98520851452923</v>
      </c>
    </row>
    <row r="1072" spans="1:25" x14ac:dyDescent="0.35">
      <c r="A1072">
        <v>1071</v>
      </c>
      <c r="B1072" t="s">
        <v>1095</v>
      </c>
      <c r="C1072">
        <v>14</v>
      </c>
      <c r="D1072">
        <v>4</v>
      </c>
      <c r="E1072">
        <v>0</v>
      </c>
      <c r="F1072">
        <v>22.30909511991695</v>
      </c>
      <c r="G1072">
        <v>0.1132559923404861</v>
      </c>
      <c r="H1072">
        <v>0.14156999042560761</v>
      </c>
      <c r="I1072">
        <v>4</v>
      </c>
      <c r="J1072">
        <v>25.822155301123281</v>
      </c>
      <c r="K1072">
        <v>103.2886212044931</v>
      </c>
      <c r="L1072">
        <v>81.685202831865737</v>
      </c>
      <c r="M1072">
        <v>0.25543272750492868</v>
      </c>
      <c r="N1072">
        <v>1.1277163637524641</v>
      </c>
      <c r="O1072">
        <v>1</v>
      </c>
      <c r="P1072">
        <v>0.15965079481923741</v>
      </c>
      <c r="Q1072">
        <v>13.818265870177809</v>
      </c>
      <c r="R1072">
        <v>9.8026534432453776</v>
      </c>
      <c r="S1072">
        <v>4.0156124269324351</v>
      </c>
      <c r="T1072">
        <v>86.55306655894428</v>
      </c>
      <c r="U1072">
        <v>0.25</v>
      </c>
      <c r="V1072">
        <v>0.18759987907481171</v>
      </c>
      <c r="W1072">
        <v>15.32413417345948</v>
      </c>
      <c r="X1072">
        <v>9.2513387062568384</v>
      </c>
      <c r="Y1072">
        <v>6.0727954672026438</v>
      </c>
    </row>
    <row r="1073" spans="1:25" x14ac:dyDescent="0.35">
      <c r="A1073">
        <v>1072</v>
      </c>
      <c r="B1073" t="s">
        <v>1096</v>
      </c>
      <c r="C1073">
        <v>15</v>
      </c>
      <c r="D1073">
        <v>4</v>
      </c>
      <c r="E1073">
        <v>0</v>
      </c>
      <c r="F1073">
        <v>21.246617186240421</v>
      </c>
      <c r="G1073">
        <v>0.10025326540585611</v>
      </c>
      <c r="H1073">
        <v>0.12531658175732019</v>
      </c>
      <c r="I1073">
        <v>4</v>
      </c>
      <c r="J1073">
        <v>23.843844321587799</v>
      </c>
      <c r="K1073">
        <v>95.375377286351195</v>
      </c>
      <c r="L1073">
        <v>79.756398086958868</v>
      </c>
      <c r="M1073">
        <v>0.24940128190969521</v>
      </c>
      <c r="N1073">
        <v>1.1247006409548479</v>
      </c>
      <c r="O1073">
        <v>1</v>
      </c>
      <c r="P1073">
        <v>0.1409436398247286</v>
      </c>
      <c r="Q1073">
        <v>12.35943092764759</v>
      </c>
      <c r="R1073">
        <v>8.7912679890746244</v>
      </c>
      <c r="S1073">
        <v>3.568162938572963</v>
      </c>
      <c r="T1073">
        <v>87.690589962180908</v>
      </c>
      <c r="U1073">
        <v>0.25</v>
      </c>
      <c r="V1073">
        <v>0.18759987907481171</v>
      </c>
      <c r="W1073">
        <v>14.96229063655603</v>
      </c>
      <c r="X1073">
        <v>7.9958393452270018</v>
      </c>
      <c r="Y1073">
        <v>6.9664512913290286</v>
      </c>
    </row>
    <row r="1074" spans="1:25" x14ac:dyDescent="0.35">
      <c r="A1074">
        <v>1073</v>
      </c>
      <c r="B1074" t="s">
        <v>1097</v>
      </c>
      <c r="C1074">
        <v>16</v>
      </c>
      <c r="D1074">
        <v>4</v>
      </c>
      <c r="E1074">
        <v>0</v>
      </c>
      <c r="F1074">
        <v>19.135909192235331</v>
      </c>
      <c r="G1074">
        <v>0.1101456966669616</v>
      </c>
      <c r="H1074">
        <v>0.13768212083370199</v>
      </c>
      <c r="I1074">
        <v>5</v>
      </c>
      <c r="J1074">
        <v>14.942181376656899</v>
      </c>
      <c r="K1074">
        <v>74.71090688328448</v>
      </c>
      <c r="L1074">
        <v>96.221845205223843</v>
      </c>
      <c r="M1074">
        <v>0.30088935956879709</v>
      </c>
      <c r="N1074">
        <v>1.150444679784399</v>
      </c>
      <c r="O1074">
        <v>1</v>
      </c>
      <c r="P1074">
        <v>0.15839566341456521</v>
      </c>
      <c r="Q1074">
        <v>16.19017488277893</v>
      </c>
      <c r="R1074">
        <v>11.258376985715181</v>
      </c>
      <c r="S1074">
        <v>4.9317978970637473</v>
      </c>
      <c r="T1074">
        <v>102.21349836077751</v>
      </c>
      <c r="U1074">
        <v>0.25</v>
      </c>
      <c r="V1074">
        <v>0.18759987907481171</v>
      </c>
      <c r="W1074">
        <v>18.05120652485525</v>
      </c>
      <c r="X1074">
        <v>10.598422174709921</v>
      </c>
      <c r="Y1074">
        <v>7.4527843501453273</v>
      </c>
    </row>
    <row r="1075" spans="1:25" x14ac:dyDescent="0.35">
      <c r="A1075">
        <v>1074</v>
      </c>
      <c r="B1075" t="s">
        <v>1098</v>
      </c>
      <c r="C1075">
        <v>17</v>
      </c>
      <c r="D1075">
        <v>4</v>
      </c>
      <c r="E1075">
        <v>0</v>
      </c>
      <c r="F1075">
        <v>21.168703951820309</v>
      </c>
      <c r="G1075">
        <v>9.2788154845638599E-2</v>
      </c>
      <c r="H1075">
        <v>0.1159851935570482</v>
      </c>
      <c r="I1075">
        <v>11</v>
      </c>
      <c r="J1075">
        <v>19.470875508860381</v>
      </c>
      <c r="K1075">
        <v>214.17963059746421</v>
      </c>
      <c r="L1075">
        <v>232.26894150001709</v>
      </c>
      <c r="M1075">
        <v>0.72631378983229478</v>
      </c>
      <c r="N1075">
        <v>1.363156894916147</v>
      </c>
      <c r="O1075">
        <v>1.3</v>
      </c>
      <c r="P1075">
        <v>0.20553782119711639</v>
      </c>
      <c r="Q1075">
        <v>45.914127125668969</v>
      </c>
      <c r="R1075">
        <v>20.727509479888749</v>
      </c>
      <c r="S1075">
        <v>25.18661764578022</v>
      </c>
      <c r="T1075">
        <v>223.38529647853019</v>
      </c>
      <c r="U1075">
        <v>0.25</v>
      </c>
      <c r="V1075">
        <v>0.18759987907481171</v>
      </c>
      <c r="W1075">
        <v>43.57362533823774</v>
      </c>
      <c r="X1075">
        <v>21.55180650973616</v>
      </c>
      <c r="Y1075">
        <v>22.02181882850158</v>
      </c>
    </row>
    <row r="1076" spans="1:25" x14ac:dyDescent="0.35">
      <c r="A1076">
        <v>1075</v>
      </c>
      <c r="B1076" t="s">
        <v>1099</v>
      </c>
      <c r="C1076">
        <v>18</v>
      </c>
      <c r="D1076">
        <v>4</v>
      </c>
      <c r="E1076">
        <v>0</v>
      </c>
      <c r="F1076">
        <v>21.46739802389752</v>
      </c>
      <c r="G1076">
        <v>0.1108324746875432</v>
      </c>
      <c r="H1076">
        <v>0.138540593359429</v>
      </c>
      <c r="I1076">
        <v>10</v>
      </c>
      <c r="J1076">
        <v>24.899582420340941</v>
      </c>
      <c r="K1076">
        <v>248.9958242034094</v>
      </c>
      <c r="L1076">
        <v>210.45831057482471</v>
      </c>
      <c r="M1076">
        <v>0.65811111967069325</v>
      </c>
      <c r="N1076">
        <v>1.3290555598353471</v>
      </c>
      <c r="O1076">
        <v>1.3</v>
      </c>
      <c r="P1076">
        <v>0.23936658962740809</v>
      </c>
      <c r="Q1076">
        <v>44.816267782914679</v>
      </c>
      <c r="R1076">
        <v>20.7510073664487</v>
      </c>
      <c r="S1076">
        <v>24.065260416465978</v>
      </c>
      <c r="T1076">
        <v>187.22858462692949</v>
      </c>
      <c r="U1076">
        <v>0.25</v>
      </c>
      <c r="V1076">
        <v>0.18759987907481171</v>
      </c>
      <c r="W1076">
        <v>39.481953614126283</v>
      </c>
      <c r="X1076">
        <v>23.32561537956736</v>
      </c>
      <c r="Y1076">
        <v>16.15633823455892</v>
      </c>
    </row>
    <row r="1077" spans="1:25" x14ac:dyDescent="0.35">
      <c r="A1077">
        <v>1076</v>
      </c>
      <c r="B1077" t="s">
        <v>1100</v>
      </c>
      <c r="C1077">
        <v>19</v>
      </c>
      <c r="D1077">
        <v>4</v>
      </c>
      <c r="E1077">
        <v>0</v>
      </c>
      <c r="F1077">
        <v>20.472119841221769</v>
      </c>
      <c r="G1077">
        <v>0.12442684617522511</v>
      </c>
      <c r="H1077">
        <v>0.15553355771903141</v>
      </c>
      <c r="I1077">
        <v>7</v>
      </c>
      <c r="J1077">
        <v>20.51835504834612</v>
      </c>
      <c r="K1077">
        <v>143.62848533842291</v>
      </c>
      <c r="L1077">
        <v>142.28906085712239</v>
      </c>
      <c r="M1077">
        <v>0.44494329020226298</v>
      </c>
      <c r="N1077">
        <v>1.222471645101131</v>
      </c>
      <c r="O1077">
        <v>1.3</v>
      </c>
      <c r="P1077">
        <v>0.24717597342518091</v>
      </c>
      <c r="Q1077">
        <v>30.702806781548741</v>
      </c>
      <c r="R1077">
        <v>15.45560178692609</v>
      </c>
      <c r="S1077">
        <v>15.247204994622651</v>
      </c>
      <c r="T1077">
        <v>124.2143658062394</v>
      </c>
      <c r="U1077">
        <v>0.25</v>
      </c>
      <c r="V1077">
        <v>0.18759987907481171</v>
      </c>
      <c r="W1077">
        <v>26.693410610464689</v>
      </c>
      <c r="X1077">
        <v>17.704579087686412</v>
      </c>
      <c r="Y1077">
        <v>8.9888315227782769</v>
      </c>
    </row>
    <row r="1078" spans="1:25" x14ac:dyDescent="0.35">
      <c r="A1078">
        <v>1077</v>
      </c>
      <c r="B1078" t="s">
        <v>1101</v>
      </c>
      <c r="C1078">
        <v>20</v>
      </c>
      <c r="D1078">
        <v>4</v>
      </c>
      <c r="E1078">
        <v>0</v>
      </c>
      <c r="F1078">
        <v>21.45858023982586</v>
      </c>
      <c r="G1078">
        <v>0.1591647069703262</v>
      </c>
      <c r="H1078">
        <v>0.19895588371290779</v>
      </c>
      <c r="I1078">
        <v>7</v>
      </c>
      <c r="J1078">
        <v>18.83853365468844</v>
      </c>
      <c r="K1078">
        <v>131.86973558281909</v>
      </c>
      <c r="L1078">
        <v>143.15851666283999</v>
      </c>
      <c r="M1078">
        <v>0.44766211148445501</v>
      </c>
      <c r="N1078">
        <v>1.2238310557422269</v>
      </c>
      <c r="O1078">
        <v>1.3</v>
      </c>
      <c r="P1078">
        <v>0.31653490597364448</v>
      </c>
      <c r="Q1078">
        <v>32.856988179472197</v>
      </c>
      <c r="R1078">
        <v>16.521630938069752</v>
      </c>
      <c r="S1078">
        <v>16.335357241402448</v>
      </c>
      <c r="T1078">
        <v>103.8021006827221</v>
      </c>
      <c r="U1078">
        <v>0.25</v>
      </c>
      <c r="V1078">
        <v>0.18759987907481171</v>
      </c>
      <c r="W1078">
        <v>26.856520414478201</v>
      </c>
      <c r="X1078">
        <v>22.78578335494749</v>
      </c>
      <c r="Y1078">
        <v>4.070737059530714</v>
      </c>
    </row>
    <row r="1079" spans="1:25" x14ac:dyDescent="0.35">
      <c r="A1079">
        <v>1078</v>
      </c>
      <c r="B1079" t="s">
        <v>1102</v>
      </c>
      <c r="C1079">
        <v>21</v>
      </c>
      <c r="D1079">
        <v>4</v>
      </c>
      <c r="E1079">
        <v>0</v>
      </c>
      <c r="F1079">
        <v>21.66459949233677</v>
      </c>
      <c r="G1079">
        <v>0.14514122325287709</v>
      </c>
      <c r="H1079">
        <v>0.1814265290660963</v>
      </c>
      <c r="I1079">
        <v>9</v>
      </c>
      <c r="J1079">
        <v>21.464636437449919</v>
      </c>
      <c r="K1079">
        <v>193.1817279370492</v>
      </c>
      <c r="L1079">
        <v>187.75374071545471</v>
      </c>
      <c r="M1079">
        <v>0.58711306855558154</v>
      </c>
      <c r="N1079">
        <v>1.293556534277791</v>
      </c>
      <c r="O1079">
        <v>1.3</v>
      </c>
      <c r="P1079">
        <v>0.30509111381422488</v>
      </c>
      <c r="Q1079">
        <v>42.93202560224929</v>
      </c>
      <c r="R1079">
        <v>20.424084578315789</v>
      </c>
      <c r="S1079">
        <v>22.507941023933501</v>
      </c>
      <c r="T1079">
        <v>140.71870224444271</v>
      </c>
      <c r="U1079">
        <v>0.25</v>
      </c>
      <c r="V1079">
        <v>0.18759987907481171</v>
      </c>
      <c r="W1079">
        <v>35.222579054062862</v>
      </c>
      <c r="X1079">
        <v>27.250807597744611</v>
      </c>
      <c r="Y1079">
        <v>7.9717714563182476</v>
      </c>
    </row>
    <row r="1080" spans="1:25" x14ac:dyDescent="0.35">
      <c r="A1080">
        <v>1079</v>
      </c>
      <c r="B1080" t="s">
        <v>1103</v>
      </c>
      <c r="C1080">
        <v>22</v>
      </c>
      <c r="D1080">
        <v>4</v>
      </c>
      <c r="E1080">
        <v>0</v>
      </c>
      <c r="F1080">
        <v>21.803346298231549</v>
      </c>
      <c r="G1080">
        <v>0.15884364912733631</v>
      </c>
      <c r="H1080">
        <v>0.19855456140917041</v>
      </c>
      <c r="I1080">
        <v>3</v>
      </c>
      <c r="J1080">
        <v>19.16849502262664</v>
      </c>
      <c r="K1080">
        <v>57.50548506787991</v>
      </c>
      <c r="L1080">
        <v>56.908736797566647</v>
      </c>
      <c r="M1080">
        <v>0.17795577846556879</v>
      </c>
      <c r="N1080">
        <v>1.0889778892327839</v>
      </c>
      <c r="O1080">
        <v>1</v>
      </c>
      <c r="P1080">
        <v>0.21622152718089971</v>
      </c>
      <c r="Q1080">
        <v>11.553963122090011</v>
      </c>
      <c r="R1080">
        <v>8.48793220602861</v>
      </c>
      <c r="S1080">
        <v>3.066030916061401</v>
      </c>
      <c r="T1080">
        <v>53.435766885614022</v>
      </c>
      <c r="U1080">
        <v>0.25</v>
      </c>
      <c r="V1080">
        <v>0.18759987907481171</v>
      </c>
      <c r="W1080">
        <v>10.67607214152379</v>
      </c>
      <c r="X1080">
        <v>9.0395914201526093</v>
      </c>
      <c r="Y1080">
        <v>1.6364807213711821</v>
      </c>
    </row>
    <row r="1081" spans="1:25" x14ac:dyDescent="0.35">
      <c r="A1081">
        <v>1080</v>
      </c>
      <c r="B1081" t="s">
        <v>1104</v>
      </c>
      <c r="C1081">
        <v>23</v>
      </c>
      <c r="D1081">
        <v>4</v>
      </c>
      <c r="E1081">
        <v>0</v>
      </c>
      <c r="F1081">
        <v>23.683440578314901</v>
      </c>
      <c r="G1081">
        <v>0.1820684370146802</v>
      </c>
      <c r="H1081">
        <v>0.2275855462683502</v>
      </c>
      <c r="I1081">
        <v>2</v>
      </c>
      <c r="J1081">
        <v>22.071289496393032</v>
      </c>
      <c r="K1081">
        <v>44.142578992786063</v>
      </c>
      <c r="L1081">
        <v>38.557719650114663</v>
      </c>
      <c r="M1081">
        <v>0.1205714518071451</v>
      </c>
      <c r="N1081">
        <v>1.060285725903573</v>
      </c>
      <c r="O1081">
        <v>1</v>
      </c>
      <c r="P1081">
        <v>0.24130570613029881</v>
      </c>
      <c r="Q1081">
        <v>8.2387607557360045</v>
      </c>
      <c r="R1081">
        <v>6.2162570367265539</v>
      </c>
      <c r="S1081">
        <v>2.022503719009451</v>
      </c>
      <c r="T1081">
        <v>34.142419952917678</v>
      </c>
      <c r="U1081">
        <v>0.25</v>
      </c>
      <c r="V1081">
        <v>0.18759987907481171</v>
      </c>
      <c r="W1081">
        <v>7.2334235437620027</v>
      </c>
      <c r="X1081">
        <v>7.0201437515465983</v>
      </c>
      <c r="Y1081">
        <v>0.2132797922154043</v>
      </c>
    </row>
    <row r="1082" spans="1:25" x14ac:dyDescent="0.35">
      <c r="A1082">
        <v>1081</v>
      </c>
      <c r="B1082" t="s">
        <v>1105</v>
      </c>
      <c r="C1082">
        <v>0</v>
      </c>
      <c r="D1082">
        <v>5</v>
      </c>
      <c r="E1082">
        <v>1</v>
      </c>
      <c r="F1082">
        <v>23.792163480363911</v>
      </c>
      <c r="G1082">
        <v>0.19260712171627151</v>
      </c>
      <c r="H1082">
        <v>0.2407589021453394</v>
      </c>
      <c r="I1082">
        <v>5</v>
      </c>
      <c r="J1082">
        <v>22.123164685228382</v>
      </c>
      <c r="K1082">
        <v>110.6158234261419</v>
      </c>
      <c r="L1082">
        <v>104.2653192688425</v>
      </c>
      <c r="M1082">
        <v>0.32604160804780508</v>
      </c>
      <c r="N1082">
        <v>1.163020804023903</v>
      </c>
      <c r="O1082">
        <v>1</v>
      </c>
      <c r="P1082">
        <v>0.28000761194898471</v>
      </c>
      <c r="Q1082">
        <v>23.4427308711414</v>
      </c>
      <c r="R1082">
        <v>16.125407758851821</v>
      </c>
      <c r="S1082">
        <v>7.3173231122895794</v>
      </c>
      <c r="T1082">
        <v>83.721762804835777</v>
      </c>
      <c r="U1082">
        <v>0.25</v>
      </c>
      <c r="V1082">
        <v>0.18759987907481171</v>
      </c>
      <c r="W1082">
        <v>19.560161286531489</v>
      </c>
      <c r="X1082">
        <v>20.082243039199849</v>
      </c>
      <c r="Y1082">
        <v>-0.52208175266836676</v>
      </c>
    </row>
    <row r="1083" spans="1:25" x14ac:dyDescent="0.35">
      <c r="A1083">
        <v>1082</v>
      </c>
      <c r="B1083" t="s">
        <v>1106</v>
      </c>
      <c r="C1083">
        <v>1</v>
      </c>
      <c r="D1083">
        <v>5</v>
      </c>
      <c r="E1083">
        <v>1</v>
      </c>
      <c r="F1083">
        <v>27.249297033845771</v>
      </c>
      <c r="G1083">
        <v>0.19484091013613941</v>
      </c>
      <c r="H1083">
        <v>0.24355113767017431</v>
      </c>
      <c r="I1083">
        <v>4</v>
      </c>
      <c r="J1083">
        <v>20.939741395893499</v>
      </c>
      <c r="K1083">
        <v>83.75896558357401</v>
      </c>
      <c r="L1083">
        <v>90.438102914277763</v>
      </c>
      <c r="M1083">
        <v>0.28280337805262412</v>
      </c>
      <c r="N1083">
        <v>1.1414016890263119</v>
      </c>
      <c r="O1083">
        <v>1</v>
      </c>
      <c r="P1083">
        <v>0.27798967990101681</v>
      </c>
      <c r="Q1083">
        <v>20.295488858381749</v>
      </c>
      <c r="R1083">
        <v>14.224957999279001</v>
      </c>
      <c r="S1083">
        <v>6.0705308591027531</v>
      </c>
      <c r="T1083">
        <v>73.008065859165427</v>
      </c>
      <c r="U1083">
        <v>0.25</v>
      </c>
      <c r="V1083">
        <v>0.18759987907481171</v>
      </c>
      <c r="W1083">
        <v>16.966177170473891</v>
      </c>
      <c r="X1083">
        <v>17.621042282803721</v>
      </c>
      <c r="Y1083">
        <v>-0.65486511232983347</v>
      </c>
    </row>
    <row r="1084" spans="1:25" x14ac:dyDescent="0.35">
      <c r="A1084">
        <v>1083</v>
      </c>
      <c r="B1084" t="s">
        <v>1107</v>
      </c>
      <c r="C1084">
        <v>2</v>
      </c>
      <c r="D1084">
        <v>5</v>
      </c>
      <c r="E1084">
        <v>1</v>
      </c>
      <c r="F1084">
        <v>29.428080650721181</v>
      </c>
      <c r="G1084">
        <v>0.20640285442200459</v>
      </c>
      <c r="H1084">
        <v>0.25800356802750579</v>
      </c>
      <c r="I1084">
        <v>4</v>
      </c>
      <c r="J1084">
        <v>23.938640979147351</v>
      </c>
      <c r="K1084">
        <v>95.754563916589404</v>
      </c>
      <c r="L1084">
        <v>95.027675372745605</v>
      </c>
      <c r="M1084">
        <v>0.2971551452088001</v>
      </c>
      <c r="N1084">
        <v>1.1485775726044001</v>
      </c>
      <c r="O1084">
        <v>1</v>
      </c>
      <c r="P1084">
        <v>0.2963371118883068</v>
      </c>
      <c r="Q1084">
        <v>21.63129911044161</v>
      </c>
      <c r="R1084">
        <v>15.066495899893029</v>
      </c>
      <c r="S1084">
        <v>6.5648032105485772</v>
      </c>
      <c r="T1084">
        <v>72.995579165240429</v>
      </c>
      <c r="U1084">
        <v>0.25</v>
      </c>
      <c r="V1084">
        <v>0.18759987907481171</v>
      </c>
      <c r="W1084">
        <v>17.827180408687539</v>
      </c>
      <c r="X1084">
        <v>19.613983446022321</v>
      </c>
      <c r="Y1084">
        <v>-1.786803037334781</v>
      </c>
    </row>
    <row r="1085" spans="1:25" x14ac:dyDescent="0.35">
      <c r="A1085">
        <v>1084</v>
      </c>
      <c r="B1085" t="s">
        <v>1108</v>
      </c>
      <c r="C1085">
        <v>3</v>
      </c>
      <c r="D1085">
        <v>5</v>
      </c>
      <c r="E1085">
        <v>1</v>
      </c>
      <c r="F1085">
        <v>27.36397547866601</v>
      </c>
      <c r="G1085">
        <v>0.2020287298063719</v>
      </c>
      <c r="H1085">
        <v>0.2525359122579649</v>
      </c>
      <c r="I1085">
        <v>2</v>
      </c>
      <c r="J1085">
        <v>21.334066852733621</v>
      </c>
      <c r="K1085">
        <v>42.668133705467241</v>
      </c>
      <c r="L1085">
        <v>46.882262200170672</v>
      </c>
      <c r="M1085">
        <v>0.1466026121039295</v>
      </c>
      <c r="N1085">
        <v>1.0733013060519649</v>
      </c>
      <c r="O1085">
        <v>1</v>
      </c>
      <c r="P1085">
        <v>0.27104712445149809</v>
      </c>
      <c r="Q1085">
        <v>10.44634273797066</v>
      </c>
      <c r="R1085">
        <v>7.786326303018507</v>
      </c>
      <c r="S1085">
        <v>2.6600164349521571</v>
      </c>
      <c r="T1085">
        <v>38.540688299535752</v>
      </c>
      <c r="U1085">
        <v>0.25</v>
      </c>
      <c r="V1085">
        <v>0.18759987907481171</v>
      </c>
      <c r="W1085">
        <v>8.7951067195056361</v>
      </c>
      <c r="X1085">
        <v>9.4715638827497646</v>
      </c>
      <c r="Y1085">
        <v>-0.67645716324412675</v>
      </c>
    </row>
    <row r="1086" spans="1:25" x14ac:dyDescent="0.35">
      <c r="A1086">
        <v>1085</v>
      </c>
      <c r="B1086" t="s">
        <v>1109</v>
      </c>
      <c r="C1086">
        <v>4</v>
      </c>
      <c r="D1086">
        <v>5</v>
      </c>
      <c r="E1086">
        <v>1</v>
      </c>
      <c r="F1086">
        <v>29.787612344884369</v>
      </c>
      <c r="G1086">
        <v>0.21535673170663519</v>
      </c>
      <c r="H1086">
        <v>0.26919591463329401</v>
      </c>
      <c r="I1086">
        <v>6</v>
      </c>
      <c r="J1086">
        <v>21.931441640577159</v>
      </c>
      <c r="K1086">
        <v>131.58864984346289</v>
      </c>
      <c r="L1086">
        <v>139.0408726688963</v>
      </c>
      <c r="M1086">
        <v>0.43478608253668799</v>
      </c>
      <c r="N1086">
        <v>1.217393041268344</v>
      </c>
      <c r="O1086">
        <v>1</v>
      </c>
      <c r="P1086">
        <v>0.32771723321243929</v>
      </c>
      <c r="Q1086">
        <v>31.952861740777919</v>
      </c>
      <c r="R1086">
        <v>20.997564899820851</v>
      </c>
      <c r="S1086">
        <v>10.95529684095707</v>
      </c>
      <c r="T1086">
        <v>97.501316691712731</v>
      </c>
      <c r="U1086">
        <v>0.25</v>
      </c>
      <c r="V1086">
        <v>0.18759987907481171</v>
      </c>
      <c r="W1086">
        <v>26.08405089914125</v>
      </c>
      <c r="X1086">
        <v>29.943387911611929</v>
      </c>
      <c r="Y1086">
        <v>-3.8593370124706858</v>
      </c>
    </row>
    <row r="1087" spans="1:25" x14ac:dyDescent="0.35">
      <c r="A1087">
        <v>1086</v>
      </c>
      <c r="B1087" t="s">
        <v>1110</v>
      </c>
      <c r="C1087">
        <v>5</v>
      </c>
      <c r="D1087">
        <v>5</v>
      </c>
      <c r="E1087">
        <v>1</v>
      </c>
      <c r="F1087">
        <v>31.62335906659348</v>
      </c>
      <c r="G1087">
        <v>0.207674630663125</v>
      </c>
      <c r="H1087">
        <v>0.25959328832890621</v>
      </c>
      <c r="I1087">
        <v>5</v>
      </c>
      <c r="J1087">
        <v>24.89303465413651</v>
      </c>
      <c r="K1087">
        <v>124.4651732706825</v>
      </c>
      <c r="L1087">
        <v>121.8555716671075</v>
      </c>
      <c r="M1087">
        <v>0.38104699448036672</v>
      </c>
      <c r="N1087">
        <v>1.190523497240183</v>
      </c>
      <c r="O1087">
        <v>1</v>
      </c>
      <c r="P1087">
        <v>0.30905190948140859</v>
      </c>
      <c r="Q1087">
        <v>27.907352486076171</v>
      </c>
      <c r="R1087">
        <v>18.752995670069321</v>
      </c>
      <c r="S1087">
        <v>9.1543568160068496</v>
      </c>
      <c r="T1087">
        <v>90.299886944251242</v>
      </c>
      <c r="U1087">
        <v>0.25</v>
      </c>
      <c r="V1087">
        <v>0.18759987907481171</v>
      </c>
      <c r="W1087">
        <v>22.860090509341429</v>
      </c>
      <c r="X1087">
        <v>25.306310840210511</v>
      </c>
      <c r="Y1087">
        <v>-2.4462203308690849</v>
      </c>
    </row>
    <row r="1088" spans="1:25" x14ac:dyDescent="0.35">
      <c r="A1088">
        <v>1087</v>
      </c>
      <c r="B1088" t="s">
        <v>1111</v>
      </c>
      <c r="C1088">
        <v>6</v>
      </c>
      <c r="D1088">
        <v>5</v>
      </c>
      <c r="E1088">
        <v>1</v>
      </c>
      <c r="F1088">
        <v>30.000629921738248</v>
      </c>
      <c r="G1088">
        <v>0.19500421911430399</v>
      </c>
      <c r="H1088">
        <v>0.24375527389287999</v>
      </c>
      <c r="I1088">
        <v>4</v>
      </c>
      <c r="J1088">
        <v>25.296178707418029</v>
      </c>
      <c r="K1088">
        <v>101.1847148296721</v>
      </c>
      <c r="L1088">
        <v>96.843895729222723</v>
      </c>
      <c r="M1088">
        <v>0.30283453515118441</v>
      </c>
      <c r="N1088">
        <v>1.151417267575592</v>
      </c>
      <c r="O1088">
        <v>1</v>
      </c>
      <c r="P1088">
        <v>0.28066403142287999</v>
      </c>
      <c r="Q1088">
        <v>21.7871206636515</v>
      </c>
      <c r="R1088">
        <v>15.137602172339241</v>
      </c>
      <c r="S1088">
        <v>6.6495184913122589</v>
      </c>
      <c r="T1088">
        <v>77.627049512534683</v>
      </c>
      <c r="U1088">
        <v>0.25</v>
      </c>
      <c r="V1088">
        <v>0.18759987907481171</v>
      </c>
      <c r="W1088">
        <v>18.167903127935858</v>
      </c>
      <c r="X1088">
        <v>18.88496826266416</v>
      </c>
      <c r="Y1088">
        <v>-0.71706513472829769</v>
      </c>
    </row>
    <row r="1089" spans="1:25" x14ac:dyDescent="0.35">
      <c r="A1089">
        <v>1088</v>
      </c>
      <c r="B1089" t="s">
        <v>1112</v>
      </c>
      <c r="C1089">
        <v>7</v>
      </c>
      <c r="D1089">
        <v>5</v>
      </c>
      <c r="E1089">
        <v>1</v>
      </c>
      <c r="F1089">
        <v>31.355936311770591</v>
      </c>
      <c r="G1089">
        <v>0.18341849288168871</v>
      </c>
      <c r="H1089">
        <v>0.2292731161021109</v>
      </c>
      <c r="I1089">
        <v>7</v>
      </c>
      <c r="J1089">
        <v>24.035907968198721</v>
      </c>
      <c r="K1089">
        <v>168.2513557773911</v>
      </c>
      <c r="L1089">
        <v>165.77611881292339</v>
      </c>
      <c r="M1089">
        <v>0.51838821127401691</v>
      </c>
      <c r="N1089">
        <v>1.259194105637008</v>
      </c>
      <c r="O1089">
        <v>1.2</v>
      </c>
      <c r="P1089">
        <v>0.34643922765216911</v>
      </c>
      <c r="Q1089">
        <v>37.980680646155562</v>
      </c>
      <c r="R1089">
        <v>20.10845957009499</v>
      </c>
      <c r="S1089">
        <v>17.872221076060569</v>
      </c>
      <c r="T1089">
        <v>109.6315821494927</v>
      </c>
      <c r="U1089">
        <v>0.25</v>
      </c>
      <c r="V1089">
        <v>0.18759987907481171</v>
      </c>
      <c r="W1089">
        <v>31.09957984279605</v>
      </c>
      <c r="X1089">
        <v>30.406405868442171</v>
      </c>
      <c r="Y1089">
        <v>0.69317397435387917</v>
      </c>
    </row>
    <row r="1090" spans="1:25" x14ac:dyDescent="0.35">
      <c r="A1090">
        <v>1089</v>
      </c>
      <c r="B1090" t="s">
        <v>1113</v>
      </c>
      <c r="C1090">
        <v>8</v>
      </c>
      <c r="D1090">
        <v>5</v>
      </c>
      <c r="E1090">
        <v>1</v>
      </c>
      <c r="F1090">
        <v>30.839730250776871</v>
      </c>
      <c r="G1090">
        <v>0.1849639577465178</v>
      </c>
      <c r="H1090">
        <v>0.23120494718314721</v>
      </c>
      <c r="I1090">
        <v>7</v>
      </c>
      <c r="J1090">
        <v>20.509544903103169</v>
      </c>
      <c r="K1090">
        <v>143.56681432172209</v>
      </c>
      <c r="L1090">
        <v>164.51865629466789</v>
      </c>
      <c r="M1090">
        <v>0.51445607828495732</v>
      </c>
      <c r="N1090">
        <v>1.257228039142479</v>
      </c>
      <c r="O1090">
        <v>1.2</v>
      </c>
      <c r="P1090">
        <v>0.3488128108645302</v>
      </c>
      <c r="Q1090">
        <v>37.660402748938971</v>
      </c>
      <c r="R1090">
        <v>19.970072559854842</v>
      </c>
      <c r="S1090">
        <v>17.690330189084129</v>
      </c>
      <c r="T1090">
        <v>107.96737268794089</v>
      </c>
      <c r="U1090">
        <v>0.25</v>
      </c>
      <c r="V1090">
        <v>0.18759987907481171</v>
      </c>
      <c r="W1090">
        <v>30.86368002643022</v>
      </c>
      <c r="X1090">
        <v>30.430021791400851</v>
      </c>
      <c r="Y1090">
        <v>0.43365823502937673</v>
      </c>
    </row>
    <row r="1091" spans="1:25" x14ac:dyDescent="0.35">
      <c r="A1091">
        <v>1090</v>
      </c>
      <c r="B1091" t="s">
        <v>1114</v>
      </c>
      <c r="C1091">
        <v>9</v>
      </c>
      <c r="D1091">
        <v>5</v>
      </c>
      <c r="E1091">
        <v>1</v>
      </c>
      <c r="F1091">
        <v>28.031743733847239</v>
      </c>
      <c r="G1091">
        <v>0.15121563847357911</v>
      </c>
      <c r="H1091">
        <v>0.18901954809197391</v>
      </c>
      <c r="I1091">
        <v>10</v>
      </c>
      <c r="J1091">
        <v>20.066906402402729</v>
      </c>
      <c r="K1091">
        <v>200.66906402402731</v>
      </c>
      <c r="L1091">
        <v>224.69279321644359</v>
      </c>
      <c r="M1091">
        <v>0.70262288679275386</v>
      </c>
      <c r="N1091">
        <v>1.3513114433963771</v>
      </c>
      <c r="O1091">
        <v>1.2</v>
      </c>
      <c r="P1091">
        <v>0.30650913403475538</v>
      </c>
      <c r="Q1091">
        <v>51.409130241505082</v>
      </c>
      <c r="R1091">
        <v>25.362586590842309</v>
      </c>
      <c r="S1091">
        <v>26.04654365066277</v>
      </c>
      <c r="T1091">
        <v>167.72462720695219</v>
      </c>
      <c r="U1091">
        <v>0.25</v>
      </c>
      <c r="V1091">
        <v>0.18759987907481171</v>
      </c>
      <c r="W1091">
        <v>42.152340836386507</v>
      </c>
      <c r="X1091">
        <v>33.977064186636412</v>
      </c>
      <c r="Y1091">
        <v>8.1752766497500957</v>
      </c>
    </row>
    <row r="1092" spans="1:25" x14ac:dyDescent="0.35">
      <c r="A1092">
        <v>1091</v>
      </c>
      <c r="B1092" t="s">
        <v>1115</v>
      </c>
      <c r="C1092">
        <v>10</v>
      </c>
      <c r="D1092">
        <v>5</v>
      </c>
      <c r="E1092">
        <v>1</v>
      </c>
      <c r="F1092">
        <v>25.64352334949956</v>
      </c>
      <c r="G1092">
        <v>0.1286272184392922</v>
      </c>
      <c r="H1092">
        <v>0.16078402304911529</v>
      </c>
      <c r="I1092">
        <v>4</v>
      </c>
      <c r="J1092">
        <v>26.072254549990902</v>
      </c>
      <c r="K1092">
        <v>104.28901819996361</v>
      </c>
      <c r="L1092">
        <v>89.469467429320062</v>
      </c>
      <c r="M1092">
        <v>0.27977441815164822</v>
      </c>
      <c r="N1092">
        <v>1.1398872090758241</v>
      </c>
      <c r="O1092">
        <v>1</v>
      </c>
      <c r="P1092">
        <v>0.183275651297439</v>
      </c>
      <c r="Q1092">
        <v>16.548762322940799</v>
      </c>
      <c r="R1092">
        <v>11.614315655920301</v>
      </c>
      <c r="S1092">
        <v>4.9344466670205041</v>
      </c>
      <c r="T1092">
        <v>90.294385565072858</v>
      </c>
      <c r="U1092">
        <v>0.25</v>
      </c>
      <c r="V1092">
        <v>0.18759987907481171</v>
      </c>
      <c r="W1092">
        <v>16.784461270628249</v>
      </c>
      <c r="X1092">
        <v>11.508208730678289</v>
      </c>
      <c r="Y1092">
        <v>5.2762525399499616</v>
      </c>
    </row>
    <row r="1093" spans="1:25" x14ac:dyDescent="0.35">
      <c r="A1093">
        <v>1092</v>
      </c>
      <c r="B1093" t="s">
        <v>1116</v>
      </c>
      <c r="C1093">
        <v>11</v>
      </c>
      <c r="D1093">
        <v>5</v>
      </c>
      <c r="E1093">
        <v>1</v>
      </c>
      <c r="F1093">
        <v>26.692802312660952</v>
      </c>
      <c r="G1093">
        <v>0.1298334921725797</v>
      </c>
      <c r="H1093">
        <v>0.1622918652157247</v>
      </c>
      <c r="I1093">
        <v>5</v>
      </c>
      <c r="J1093">
        <v>21.825939084837071</v>
      </c>
      <c r="K1093">
        <v>109.1296954241854</v>
      </c>
      <c r="L1093">
        <v>113.6294738454923</v>
      </c>
      <c r="M1093">
        <v>0.35532367458334091</v>
      </c>
      <c r="N1093">
        <v>1.177661837291671</v>
      </c>
      <c r="O1093">
        <v>1</v>
      </c>
      <c r="P1093">
        <v>0.1911249361674425</v>
      </c>
      <c r="Q1093">
        <v>21.55419519841449</v>
      </c>
      <c r="R1093">
        <v>14.642026779425089</v>
      </c>
      <c r="S1093">
        <v>6.9121684189894079</v>
      </c>
      <c r="T1093">
        <v>112.7754213062554</v>
      </c>
      <c r="U1093">
        <v>0.25</v>
      </c>
      <c r="V1093">
        <v>0.18759987907481171</v>
      </c>
      <c r="W1093">
        <v>21.31687555274884</v>
      </c>
      <c r="X1093">
        <v>14.75291140309308</v>
      </c>
      <c r="Y1093">
        <v>6.5639641496557637</v>
      </c>
    </row>
    <row r="1094" spans="1:25" x14ac:dyDescent="0.35">
      <c r="A1094">
        <v>1093</v>
      </c>
      <c r="B1094" t="s">
        <v>1117</v>
      </c>
      <c r="C1094">
        <v>12</v>
      </c>
      <c r="D1094">
        <v>5</v>
      </c>
      <c r="E1094">
        <v>1</v>
      </c>
      <c r="F1094">
        <v>25.441715744006181</v>
      </c>
      <c r="G1094">
        <v>0.12102672253854251</v>
      </c>
      <c r="H1094">
        <v>0.1512834031731782</v>
      </c>
      <c r="I1094">
        <v>5</v>
      </c>
      <c r="J1094">
        <v>20.096420379900021</v>
      </c>
      <c r="K1094">
        <v>100.48210189950009</v>
      </c>
      <c r="L1094">
        <v>111.09044929475979</v>
      </c>
      <c r="M1094">
        <v>0.34738404851017668</v>
      </c>
      <c r="N1094">
        <v>1.1736920242550879</v>
      </c>
      <c r="O1094">
        <v>1</v>
      </c>
      <c r="P1094">
        <v>0.17756012370652621</v>
      </c>
      <c r="Q1094">
        <v>20.147486906140479</v>
      </c>
      <c r="R1094">
        <v>13.73272476239416</v>
      </c>
      <c r="S1094">
        <v>6.4147621437463229</v>
      </c>
      <c r="T1094">
        <v>113.4685338440095</v>
      </c>
      <c r="U1094">
        <v>0.25</v>
      </c>
      <c r="V1094">
        <v>0.18759987907481171</v>
      </c>
      <c r="W1094">
        <v>20.840554854063441</v>
      </c>
      <c r="X1094">
        <v>13.44491298347892</v>
      </c>
      <c r="Y1094">
        <v>7.395641870584523</v>
      </c>
    </row>
    <row r="1095" spans="1:25" x14ac:dyDescent="0.35">
      <c r="A1095">
        <v>1094</v>
      </c>
      <c r="B1095" t="s">
        <v>1118</v>
      </c>
      <c r="C1095">
        <v>13</v>
      </c>
      <c r="D1095">
        <v>5</v>
      </c>
      <c r="E1095">
        <v>1</v>
      </c>
      <c r="F1095">
        <v>23.172821589965629</v>
      </c>
      <c r="G1095">
        <v>0.10352151153115589</v>
      </c>
      <c r="H1095">
        <v>0.1294018894139449</v>
      </c>
      <c r="I1095">
        <v>5</v>
      </c>
      <c r="J1095">
        <v>27.375839353314241</v>
      </c>
      <c r="K1095">
        <v>136.8791967665712</v>
      </c>
      <c r="L1095">
        <v>106.54497364449109</v>
      </c>
      <c r="M1095">
        <v>0.33317017374579372</v>
      </c>
      <c r="N1095">
        <v>1.1665850868728971</v>
      </c>
      <c r="O1095">
        <v>1</v>
      </c>
      <c r="P1095">
        <v>0.1509583144034839</v>
      </c>
      <c r="Q1095">
        <v>17.340433416841179</v>
      </c>
      <c r="R1095">
        <v>11.891414427951091</v>
      </c>
      <c r="S1095">
        <v>5.4490189888900904</v>
      </c>
      <c r="T1095">
        <v>114.86901854569859</v>
      </c>
      <c r="U1095">
        <v>0.25</v>
      </c>
      <c r="V1095">
        <v>0.18759987907481171</v>
      </c>
      <c r="W1095">
        <v>19.987824171735539</v>
      </c>
      <c r="X1095">
        <v>11.029696717724891</v>
      </c>
      <c r="Y1095">
        <v>8.9581274540106506</v>
      </c>
    </row>
    <row r="1096" spans="1:25" x14ac:dyDescent="0.35">
      <c r="A1096">
        <v>1095</v>
      </c>
      <c r="B1096" t="s">
        <v>1119</v>
      </c>
      <c r="C1096">
        <v>14</v>
      </c>
      <c r="D1096">
        <v>5</v>
      </c>
      <c r="E1096">
        <v>1</v>
      </c>
      <c r="F1096">
        <v>24.165235657501331</v>
      </c>
      <c r="G1096">
        <v>0.1085093912639105</v>
      </c>
      <c r="H1096">
        <v>0.1356367390798881</v>
      </c>
      <c r="I1096">
        <v>5</v>
      </c>
      <c r="J1096">
        <v>25.699498508117909</v>
      </c>
      <c r="K1096">
        <v>128.4974925405896</v>
      </c>
      <c r="L1096">
        <v>108.6494632153766</v>
      </c>
      <c r="M1096">
        <v>0.33975099245543722</v>
      </c>
      <c r="N1096">
        <v>1.1698754962277189</v>
      </c>
      <c r="O1096">
        <v>1</v>
      </c>
      <c r="P1096">
        <v>0.15867809743779371</v>
      </c>
      <c r="Q1096">
        <v>18.303446245717591</v>
      </c>
      <c r="R1096">
        <v>12.516508845419761</v>
      </c>
      <c r="S1096">
        <v>5.7869374002978304</v>
      </c>
      <c r="T1096">
        <v>115.34954440005851</v>
      </c>
      <c r="U1096">
        <v>0.25</v>
      </c>
      <c r="V1096">
        <v>0.18759987907481171</v>
      </c>
      <c r="W1096">
        <v>20.382626160747861</v>
      </c>
      <c r="X1096">
        <v>11.789487114651161</v>
      </c>
      <c r="Y1096">
        <v>8.5931390460967094</v>
      </c>
    </row>
    <row r="1097" spans="1:25" x14ac:dyDescent="0.35">
      <c r="A1097">
        <v>1096</v>
      </c>
      <c r="B1097" t="s">
        <v>1120</v>
      </c>
      <c r="C1097">
        <v>15</v>
      </c>
      <c r="D1097">
        <v>5</v>
      </c>
      <c r="E1097">
        <v>1</v>
      </c>
      <c r="F1097">
        <v>23.08861321457724</v>
      </c>
      <c r="G1097">
        <v>8.7126686348631202E-2</v>
      </c>
      <c r="H1097">
        <v>0.108908357935789</v>
      </c>
      <c r="I1097">
        <v>8</v>
      </c>
      <c r="J1097">
        <v>24.654841628797438</v>
      </c>
      <c r="K1097">
        <v>197.23873303037951</v>
      </c>
      <c r="L1097">
        <v>172.3365108550656</v>
      </c>
      <c r="M1097">
        <v>0.53890280601983898</v>
      </c>
      <c r="N1097">
        <v>1.26945140300992</v>
      </c>
      <c r="O1097">
        <v>1</v>
      </c>
      <c r="P1097">
        <v>0.13825386778109389</v>
      </c>
      <c r="Q1097">
        <v>26.333072252781221</v>
      </c>
      <c r="R1097">
        <v>16.59493049696551</v>
      </c>
      <c r="S1097">
        <v>9.738141755815704</v>
      </c>
      <c r="T1097">
        <v>190.46897331274701</v>
      </c>
      <c r="U1097">
        <v>0.25</v>
      </c>
      <c r="V1097">
        <v>0.18759987907481171</v>
      </c>
      <c r="W1097">
        <v>32.330308596585283</v>
      </c>
      <c r="X1097">
        <v>15.01510912768677</v>
      </c>
      <c r="Y1097">
        <v>17.315199468898509</v>
      </c>
    </row>
    <row r="1098" spans="1:25" x14ac:dyDescent="0.35">
      <c r="A1098">
        <v>1097</v>
      </c>
      <c r="B1098" t="s">
        <v>1121</v>
      </c>
      <c r="C1098">
        <v>16</v>
      </c>
      <c r="D1098">
        <v>5</v>
      </c>
      <c r="E1098">
        <v>1</v>
      </c>
      <c r="F1098">
        <v>22.87558425808766</v>
      </c>
      <c r="G1098">
        <v>0.1030797981165724</v>
      </c>
      <c r="H1098">
        <v>0.1288497476457155</v>
      </c>
      <c r="I1098">
        <v>7</v>
      </c>
      <c r="J1098">
        <v>21.386951930412941</v>
      </c>
      <c r="K1098">
        <v>149.70866351289061</v>
      </c>
      <c r="L1098">
        <v>149.42341839164351</v>
      </c>
      <c r="M1098">
        <v>0.46725269681277282</v>
      </c>
      <c r="N1098">
        <v>1.2336263484063861</v>
      </c>
      <c r="O1098">
        <v>1</v>
      </c>
      <c r="P1098">
        <v>0.1589524436812684</v>
      </c>
      <c r="Q1098">
        <v>25.201989153996969</v>
      </c>
      <c r="R1098">
        <v>16.34335335755642</v>
      </c>
      <c r="S1098">
        <v>8.8586357964405522</v>
      </c>
      <c r="T1098">
        <v>158.55049831465331</v>
      </c>
      <c r="U1098">
        <v>0.25</v>
      </c>
      <c r="V1098">
        <v>0.18759987907481171</v>
      </c>
      <c r="W1098">
        <v>28.031815221217311</v>
      </c>
      <c r="X1098">
        <v>15.40253580169874</v>
      </c>
      <c r="Y1098">
        <v>12.62927941951857</v>
      </c>
    </row>
    <row r="1099" spans="1:25" x14ac:dyDescent="0.35">
      <c r="A1099">
        <v>1098</v>
      </c>
      <c r="B1099" t="s">
        <v>1122</v>
      </c>
      <c r="C1099">
        <v>17</v>
      </c>
      <c r="D1099">
        <v>5</v>
      </c>
      <c r="E1099">
        <v>1</v>
      </c>
      <c r="F1099">
        <v>20.412063786955031</v>
      </c>
      <c r="G1099">
        <v>0.1326941890088274</v>
      </c>
      <c r="H1099">
        <v>0.16586773626103429</v>
      </c>
      <c r="I1099">
        <v>12</v>
      </c>
      <c r="J1099">
        <v>19.932655633810381</v>
      </c>
      <c r="K1099">
        <v>239.1918676057245</v>
      </c>
      <c r="L1099">
        <v>251.3329543646922</v>
      </c>
      <c r="M1099">
        <v>0.7859276811417909</v>
      </c>
      <c r="N1099">
        <v>1.392963840570896</v>
      </c>
      <c r="O1099">
        <v>1.3</v>
      </c>
      <c r="P1099">
        <v>0.30036208660766189</v>
      </c>
      <c r="Q1099">
        <v>57.340517556194897</v>
      </c>
      <c r="R1099">
        <v>25.331937064361899</v>
      </c>
      <c r="S1099">
        <v>32.008580491832987</v>
      </c>
      <c r="T1099">
        <v>190.9046451361688</v>
      </c>
      <c r="U1099">
        <v>0.25</v>
      </c>
      <c r="V1099">
        <v>0.18759987907481171</v>
      </c>
      <c r="W1099">
        <v>47.15003184633143</v>
      </c>
      <c r="X1099">
        <v>33.350422550615463</v>
      </c>
      <c r="Y1099">
        <v>13.79960929571598</v>
      </c>
    </row>
    <row r="1100" spans="1:25" x14ac:dyDescent="0.35">
      <c r="A1100">
        <v>1099</v>
      </c>
      <c r="B1100" t="s">
        <v>1123</v>
      </c>
      <c r="C1100">
        <v>18</v>
      </c>
      <c r="D1100">
        <v>5</v>
      </c>
      <c r="E1100">
        <v>1</v>
      </c>
      <c r="F1100">
        <v>19.771263957791209</v>
      </c>
      <c r="G1100">
        <v>0.1232066038082979</v>
      </c>
      <c r="H1100">
        <v>0.15400825476037239</v>
      </c>
      <c r="I1100">
        <v>10</v>
      </c>
      <c r="J1100">
        <v>19.779853692098129</v>
      </c>
      <c r="K1100">
        <v>197.79853692098129</v>
      </c>
      <c r="L1100">
        <v>206.7025890873972</v>
      </c>
      <c r="M1100">
        <v>0.64636683612821266</v>
      </c>
      <c r="N1100">
        <v>1.323183418064106</v>
      </c>
      <c r="O1100">
        <v>1.3</v>
      </c>
      <c r="P1100">
        <v>0.26491551962709242</v>
      </c>
      <c r="Q1100">
        <v>45.731626706483247</v>
      </c>
      <c r="R1100">
        <v>21.268812114390119</v>
      </c>
      <c r="S1100">
        <v>24.462814592093121</v>
      </c>
      <c r="T1100">
        <v>172.627208745102</v>
      </c>
      <c r="U1100">
        <v>0.25</v>
      </c>
      <c r="V1100">
        <v>0.18759987907481171</v>
      </c>
      <c r="W1100">
        <v>38.777380717246217</v>
      </c>
      <c r="X1100">
        <v>25.467123999840339</v>
      </c>
      <c r="Y1100">
        <v>13.310256717405871</v>
      </c>
    </row>
    <row r="1101" spans="1:25" x14ac:dyDescent="0.35">
      <c r="A1101">
        <v>1100</v>
      </c>
      <c r="B1101" t="s">
        <v>1124</v>
      </c>
      <c r="C1101">
        <v>19</v>
      </c>
      <c r="D1101">
        <v>5</v>
      </c>
      <c r="E1101">
        <v>1</v>
      </c>
      <c r="F1101">
        <v>20.739343142970881</v>
      </c>
      <c r="G1101">
        <v>0.13286822411970711</v>
      </c>
      <c r="H1101">
        <v>0.16608528014963389</v>
      </c>
      <c r="I1101">
        <v>12</v>
      </c>
      <c r="J1101">
        <v>19.766053185644449</v>
      </c>
      <c r="K1101">
        <v>237.1926382277334</v>
      </c>
      <c r="L1101">
        <v>252.09518859991181</v>
      </c>
      <c r="M1101">
        <v>0.7883112165062135</v>
      </c>
      <c r="N1101">
        <v>1.394155608253107</v>
      </c>
      <c r="O1101">
        <v>1.3</v>
      </c>
      <c r="P1101">
        <v>0.30101334219957071</v>
      </c>
      <c r="Q1101">
        <v>57.533749781560303</v>
      </c>
      <c r="R1101">
        <v>25.395575839144339</v>
      </c>
      <c r="S1101">
        <v>32.13817394241596</v>
      </c>
      <c r="T1101">
        <v>191.13355361974499</v>
      </c>
      <c r="U1101">
        <v>0.25</v>
      </c>
      <c r="V1101">
        <v>0.18759987907481171</v>
      </c>
      <c r="W1101">
        <v>47.293026896685312</v>
      </c>
      <c r="X1101">
        <v>33.495440018392912</v>
      </c>
      <c r="Y1101">
        <v>13.7975868782924</v>
      </c>
    </row>
    <row r="1102" spans="1:25" x14ac:dyDescent="0.35">
      <c r="A1102">
        <v>1101</v>
      </c>
      <c r="B1102" t="s">
        <v>1125</v>
      </c>
      <c r="C1102">
        <v>20</v>
      </c>
      <c r="D1102">
        <v>5</v>
      </c>
      <c r="E1102">
        <v>1</v>
      </c>
      <c r="F1102">
        <v>21.900600205988901</v>
      </c>
      <c r="G1102">
        <v>0.12618856998671479</v>
      </c>
      <c r="H1102">
        <v>0.15773571248339349</v>
      </c>
      <c r="I1102">
        <v>11</v>
      </c>
      <c r="J1102">
        <v>22.40333296806207</v>
      </c>
      <c r="K1102">
        <v>246.43666264868281</v>
      </c>
      <c r="L1102">
        <v>233.30246402901329</v>
      </c>
      <c r="M1102">
        <v>0.72954565398108884</v>
      </c>
      <c r="N1102">
        <v>1.3647728269905439</v>
      </c>
      <c r="O1102">
        <v>1.3</v>
      </c>
      <c r="P1102">
        <v>0.27985543851632722</v>
      </c>
      <c r="Q1102">
        <v>52.447768845675093</v>
      </c>
      <c r="R1102">
        <v>23.649027457593569</v>
      </c>
      <c r="S1102">
        <v>28.79874138808152</v>
      </c>
      <c r="T1102">
        <v>187.4102183746385</v>
      </c>
      <c r="U1102">
        <v>0.25</v>
      </c>
      <c r="V1102">
        <v>0.18759987907481171</v>
      </c>
      <c r="W1102">
        <v>43.767514039698511</v>
      </c>
      <c r="X1102">
        <v>29.440104310198151</v>
      </c>
      <c r="Y1102">
        <v>14.32740972950036</v>
      </c>
    </row>
    <row r="1103" spans="1:25" x14ac:dyDescent="0.35">
      <c r="A1103">
        <v>1102</v>
      </c>
      <c r="B1103" t="s">
        <v>1126</v>
      </c>
      <c r="C1103">
        <v>21</v>
      </c>
      <c r="D1103">
        <v>5</v>
      </c>
      <c r="E1103">
        <v>1</v>
      </c>
      <c r="F1103">
        <v>22.052915421513649</v>
      </c>
      <c r="G1103">
        <v>0.13503545496246661</v>
      </c>
      <c r="H1103">
        <v>0.1687943187030832</v>
      </c>
      <c r="I1103">
        <v>10</v>
      </c>
      <c r="J1103">
        <v>23.693828024462888</v>
      </c>
      <c r="K1103">
        <v>236.93828024462891</v>
      </c>
      <c r="L1103">
        <v>211.52946366366359</v>
      </c>
      <c r="M1103">
        <v>0.66146065600741044</v>
      </c>
      <c r="N1103">
        <v>1.3307303280037051</v>
      </c>
      <c r="O1103">
        <v>1.3</v>
      </c>
      <c r="P1103">
        <v>0.29200563482079062</v>
      </c>
      <c r="Q1103">
        <v>48.017438160278083</v>
      </c>
      <c r="R1103">
        <v>22.20524481345932</v>
      </c>
      <c r="S1103">
        <v>25.81219334681877</v>
      </c>
      <c r="T1103">
        <v>164.44010811554131</v>
      </c>
      <c r="U1103">
        <v>0.25</v>
      </c>
      <c r="V1103">
        <v>0.18759987907481171</v>
      </c>
      <c r="W1103">
        <v>39.682901804063057</v>
      </c>
      <c r="X1103">
        <v>28.563977363789359</v>
      </c>
      <c r="Y1103">
        <v>11.1189244402737</v>
      </c>
    </row>
    <row r="1104" spans="1:25" x14ac:dyDescent="0.35">
      <c r="A1104">
        <v>1103</v>
      </c>
      <c r="B1104" t="s">
        <v>1127</v>
      </c>
      <c r="C1104">
        <v>22</v>
      </c>
      <c r="D1104">
        <v>5</v>
      </c>
      <c r="E1104">
        <v>1</v>
      </c>
      <c r="F1104">
        <v>23.15519310864552</v>
      </c>
      <c r="G1104">
        <v>0.15639635793006429</v>
      </c>
      <c r="H1104">
        <v>0.1954954474125804</v>
      </c>
      <c r="I1104">
        <v>5</v>
      </c>
      <c r="J1104">
        <v>13.626281140447629</v>
      </c>
      <c r="K1104">
        <v>68.131405702238141</v>
      </c>
      <c r="L1104">
        <v>104.3757971391525</v>
      </c>
      <c r="M1104">
        <v>0.3263870765385955</v>
      </c>
      <c r="N1104">
        <v>1.1631935382692979</v>
      </c>
      <c r="O1104">
        <v>1</v>
      </c>
      <c r="P1104">
        <v>0.2273990411913788</v>
      </c>
      <c r="Q1104">
        <v>21.720815514443139</v>
      </c>
      <c r="R1104">
        <v>14.938745651397809</v>
      </c>
      <c r="S1104">
        <v>6.7820698630453258</v>
      </c>
      <c r="T1104">
        <v>95.518500872494528</v>
      </c>
      <c r="U1104">
        <v>0.25</v>
      </c>
      <c r="V1104">
        <v>0.18759987907481171</v>
      </c>
      <c r="W1104">
        <v>19.58088692164209</v>
      </c>
      <c r="X1104">
        <v>16.32399452861068</v>
      </c>
      <c r="Y1104">
        <v>3.2568923930314142</v>
      </c>
    </row>
    <row r="1105" spans="1:25" x14ac:dyDescent="0.35">
      <c r="A1105">
        <v>1104</v>
      </c>
      <c r="B1105" t="s">
        <v>1128</v>
      </c>
      <c r="C1105">
        <v>23</v>
      </c>
      <c r="D1105">
        <v>5</v>
      </c>
      <c r="E1105">
        <v>1</v>
      </c>
      <c r="F1105">
        <v>22.876034873779432</v>
      </c>
      <c r="G1105">
        <v>0.1861827979991309</v>
      </c>
      <c r="H1105">
        <v>0.23272849749891361</v>
      </c>
      <c r="I1105">
        <v>4</v>
      </c>
      <c r="J1105">
        <v>18.598342754056841</v>
      </c>
      <c r="K1105">
        <v>74.393371016227363</v>
      </c>
      <c r="L1105">
        <v>80.74129684647356</v>
      </c>
      <c r="M1105">
        <v>0.25248109768706289</v>
      </c>
      <c r="N1105">
        <v>1.126240548843531</v>
      </c>
      <c r="O1105">
        <v>1</v>
      </c>
      <c r="P1105">
        <v>0.26210827075470688</v>
      </c>
      <c r="Q1105">
        <v>17.800873730156962</v>
      </c>
      <c r="R1105">
        <v>12.644455927952951</v>
      </c>
      <c r="S1105">
        <v>5.1564178022040128</v>
      </c>
      <c r="T1105">
        <v>67.914200795349359</v>
      </c>
      <c r="U1105">
        <v>0.25</v>
      </c>
      <c r="V1105">
        <v>0.18759987907481171</v>
      </c>
      <c r="W1105">
        <v>15.147057524741919</v>
      </c>
      <c r="X1105">
        <v>15.032640560954849</v>
      </c>
      <c r="Y1105">
        <v>0.11441696378706639</v>
      </c>
    </row>
    <row r="1106" spans="1:25" x14ac:dyDescent="0.35">
      <c r="A1106">
        <v>1105</v>
      </c>
      <c r="B1106" t="s">
        <v>1129</v>
      </c>
      <c r="C1106">
        <v>0</v>
      </c>
      <c r="D1106">
        <v>6</v>
      </c>
      <c r="E1106">
        <v>1</v>
      </c>
      <c r="F1106">
        <v>26.07731352091918</v>
      </c>
      <c r="G1106">
        <v>0.1973328954176822</v>
      </c>
      <c r="H1106">
        <v>0.24666611927210269</v>
      </c>
      <c r="I1106">
        <v>3</v>
      </c>
      <c r="J1106">
        <v>20.461750185642948</v>
      </c>
      <c r="K1106">
        <v>61.385250556928852</v>
      </c>
      <c r="L1106">
        <v>65.841346677892048</v>
      </c>
      <c r="M1106">
        <v>0.20588838836757781</v>
      </c>
      <c r="N1106">
        <v>1.102944194183789</v>
      </c>
      <c r="O1106">
        <v>1</v>
      </c>
      <c r="P1106">
        <v>0.27205896415301167</v>
      </c>
      <c r="Q1106">
        <v>14.68694255867887</v>
      </c>
      <c r="R1106">
        <v>10.652899855588901</v>
      </c>
      <c r="S1106">
        <v>4.0340427030899706</v>
      </c>
      <c r="T1106">
        <v>53.984409609155989</v>
      </c>
      <c r="U1106">
        <v>0.25</v>
      </c>
      <c r="V1106">
        <v>0.18759987907481171</v>
      </c>
      <c r="W1106">
        <v>12.3518286748953</v>
      </c>
      <c r="X1106">
        <v>12.99266357814783</v>
      </c>
      <c r="Y1106">
        <v>-0.64083490325252335</v>
      </c>
    </row>
    <row r="1107" spans="1:25" x14ac:dyDescent="0.35">
      <c r="A1107">
        <v>1106</v>
      </c>
      <c r="B1107" t="s">
        <v>1130</v>
      </c>
      <c r="C1107">
        <v>1</v>
      </c>
      <c r="D1107">
        <v>6</v>
      </c>
      <c r="E1107">
        <v>1</v>
      </c>
      <c r="F1107">
        <v>25.920565340093059</v>
      </c>
      <c r="G1107">
        <v>0.20613679115838041</v>
      </c>
      <c r="H1107">
        <v>0.25767098894797552</v>
      </c>
      <c r="I1107">
        <v>6</v>
      </c>
      <c r="J1107">
        <v>17.19967658148175</v>
      </c>
      <c r="K1107">
        <v>103.19805948889049</v>
      </c>
      <c r="L1107">
        <v>130.4253599317922</v>
      </c>
      <c r="M1107">
        <v>0.40784504742875449</v>
      </c>
      <c r="N1107">
        <v>1.2039225237143769</v>
      </c>
      <c r="O1107">
        <v>1</v>
      </c>
      <c r="P1107">
        <v>0.31021590730222609</v>
      </c>
      <c r="Q1107">
        <v>29.882088914865712</v>
      </c>
      <c r="R1107">
        <v>19.856486327822889</v>
      </c>
      <c r="S1107">
        <v>10.025602587042821</v>
      </c>
      <c r="T1107">
        <v>96.326746022579854</v>
      </c>
      <c r="U1107">
        <v>0.25</v>
      </c>
      <c r="V1107">
        <v>0.18759987907481171</v>
      </c>
      <c r="W1107">
        <v>24.46778175149301</v>
      </c>
      <c r="X1107">
        <v>26.885465182016439</v>
      </c>
      <c r="Y1107">
        <v>-2.4176834305234318</v>
      </c>
    </row>
    <row r="1108" spans="1:25" x14ac:dyDescent="0.35">
      <c r="A1108">
        <v>1107</v>
      </c>
      <c r="B1108" t="s">
        <v>1131</v>
      </c>
      <c r="C1108">
        <v>2</v>
      </c>
      <c r="D1108">
        <v>6</v>
      </c>
      <c r="E1108">
        <v>1</v>
      </c>
      <c r="F1108">
        <v>28.539309172176779</v>
      </c>
      <c r="G1108">
        <v>0.21824607965961609</v>
      </c>
      <c r="H1108">
        <v>0.27280759957452011</v>
      </c>
      <c r="I1108">
        <v>6</v>
      </c>
      <c r="J1108">
        <v>23.676628386879791</v>
      </c>
      <c r="K1108">
        <v>142.05977032127871</v>
      </c>
      <c r="L1108">
        <v>136.01412320978949</v>
      </c>
      <c r="M1108">
        <v>0.42532132217605001</v>
      </c>
      <c r="N1108">
        <v>1.2126606610880251</v>
      </c>
      <c r="O1108">
        <v>1</v>
      </c>
      <c r="P1108">
        <v>0.33082304404987478</v>
      </c>
      <c r="Q1108">
        <v>31.25553907188964</v>
      </c>
      <c r="R1108">
        <v>20.619479183135368</v>
      </c>
      <c r="S1108">
        <v>10.63605988875427</v>
      </c>
      <c r="T1108">
        <v>94.478119447983687</v>
      </c>
      <c r="U1108">
        <v>0.25</v>
      </c>
      <c r="V1108">
        <v>0.18759987907481171</v>
      </c>
      <c r="W1108">
        <v>25.516233066623052</v>
      </c>
      <c r="X1108">
        <v>29.684549168876561</v>
      </c>
      <c r="Y1108">
        <v>-4.1683161022535034</v>
      </c>
    </row>
    <row r="1109" spans="1:25" x14ac:dyDescent="0.35">
      <c r="A1109">
        <v>1108</v>
      </c>
      <c r="B1109" t="s">
        <v>1132</v>
      </c>
      <c r="C1109">
        <v>3</v>
      </c>
      <c r="D1109">
        <v>6</v>
      </c>
      <c r="E1109">
        <v>1</v>
      </c>
      <c r="F1109">
        <v>27.431624260717889</v>
      </c>
      <c r="G1109">
        <v>0.2108944428700697</v>
      </c>
      <c r="H1109">
        <v>0.26361805358758711</v>
      </c>
      <c r="I1109">
        <v>3</v>
      </c>
      <c r="J1109">
        <v>19.169253259722719</v>
      </c>
      <c r="K1109">
        <v>57.507759779168168</v>
      </c>
      <c r="L1109">
        <v>68.443660574118113</v>
      </c>
      <c r="M1109">
        <v>0.2140259226246109</v>
      </c>
      <c r="N1109">
        <v>1.107012961312305</v>
      </c>
      <c r="O1109">
        <v>1</v>
      </c>
      <c r="P1109">
        <v>0.29182860215738082</v>
      </c>
      <c r="Q1109">
        <v>15.534911895353989</v>
      </c>
      <c r="R1109">
        <v>11.226543817111709</v>
      </c>
      <c r="S1109">
        <v>4.3083680782422746</v>
      </c>
      <c r="T1109">
        <v>53.232999714593213</v>
      </c>
      <c r="U1109">
        <v>0.25</v>
      </c>
      <c r="V1109">
        <v>0.18759987907481171</v>
      </c>
      <c r="W1109">
        <v>12.840022447142021</v>
      </c>
      <c r="X1109">
        <v>14.43438766476679</v>
      </c>
      <c r="Y1109">
        <v>-1.5943652176247769</v>
      </c>
    </row>
    <row r="1110" spans="1:25" x14ac:dyDescent="0.35">
      <c r="A1110">
        <v>1109</v>
      </c>
      <c r="B1110" t="s">
        <v>1133</v>
      </c>
      <c r="C1110">
        <v>4</v>
      </c>
      <c r="D1110">
        <v>6</v>
      </c>
      <c r="E1110">
        <v>1</v>
      </c>
      <c r="F1110">
        <v>30.99487758743453</v>
      </c>
      <c r="G1110">
        <v>0.1927656824490033</v>
      </c>
      <c r="H1110">
        <v>0.2409571030612542</v>
      </c>
      <c r="I1110">
        <v>3</v>
      </c>
      <c r="J1110">
        <v>27.351664908423</v>
      </c>
      <c r="K1110">
        <v>82.054994725268983</v>
      </c>
      <c r="L1110">
        <v>77.466970765797882</v>
      </c>
      <c r="M1110">
        <v>0.24224215584041009</v>
      </c>
      <c r="N1110">
        <v>1.121121077920205</v>
      </c>
      <c r="O1110">
        <v>1</v>
      </c>
      <c r="P1110">
        <v>0.27014208711656318</v>
      </c>
      <c r="Q1110">
        <v>17.24399905645604</v>
      </c>
      <c r="R1110">
        <v>12.30482551514984</v>
      </c>
      <c r="S1110">
        <v>4.9391735413062019</v>
      </c>
      <c r="T1110">
        <v>63.833071109039928</v>
      </c>
      <c r="U1110">
        <v>0.25</v>
      </c>
      <c r="V1110">
        <v>0.18759987907481171</v>
      </c>
      <c r="W1110">
        <v>14.53279434795566</v>
      </c>
      <c r="X1110">
        <v>14.93297348692602</v>
      </c>
      <c r="Y1110">
        <v>-0.40017913897035839</v>
      </c>
    </row>
    <row r="1111" spans="1:25" x14ac:dyDescent="0.35">
      <c r="A1111">
        <v>1110</v>
      </c>
      <c r="B1111" t="s">
        <v>1134</v>
      </c>
      <c r="C1111">
        <v>5</v>
      </c>
      <c r="D1111">
        <v>6</v>
      </c>
      <c r="E1111">
        <v>1</v>
      </c>
      <c r="F1111">
        <v>29.9005504659936</v>
      </c>
      <c r="G1111">
        <v>0.18896051028578631</v>
      </c>
      <c r="H1111">
        <v>0.23620063785723289</v>
      </c>
      <c r="I1111">
        <v>3</v>
      </c>
      <c r="J1111">
        <v>23.021714715281881</v>
      </c>
      <c r="K1111">
        <v>69.065144145845636</v>
      </c>
      <c r="L1111">
        <v>75.08665619382954</v>
      </c>
      <c r="M1111">
        <v>0.23479882189057491</v>
      </c>
      <c r="N1111">
        <v>1.1173994109452869</v>
      </c>
      <c r="O1111">
        <v>1</v>
      </c>
      <c r="P1111">
        <v>0.26393045360657319</v>
      </c>
      <c r="Q1111">
        <v>16.592294920779999</v>
      </c>
      <c r="R1111">
        <v>11.87922224282786</v>
      </c>
      <c r="S1111">
        <v>4.7130726779521463</v>
      </c>
      <c r="T1111">
        <v>62.866163013962897</v>
      </c>
      <c r="U1111">
        <v>0.25</v>
      </c>
      <c r="V1111">
        <v>0.18759987907481171</v>
      </c>
      <c r="W1111">
        <v>14.08624762209438</v>
      </c>
      <c r="X1111">
        <v>14.18841287003943</v>
      </c>
      <c r="Y1111">
        <v>-0.1021652479450416</v>
      </c>
    </row>
    <row r="1112" spans="1:25" x14ac:dyDescent="0.35">
      <c r="A1112">
        <v>1111</v>
      </c>
      <c r="B1112" t="s">
        <v>1135</v>
      </c>
      <c r="C1112">
        <v>6</v>
      </c>
      <c r="D1112">
        <v>6</v>
      </c>
      <c r="E1112">
        <v>1</v>
      </c>
      <c r="F1112">
        <v>29.790591671650411</v>
      </c>
      <c r="G1112">
        <v>0.18384074005203641</v>
      </c>
      <c r="H1112">
        <v>0.22980092506504551</v>
      </c>
      <c r="I1112">
        <v>8</v>
      </c>
      <c r="J1112">
        <v>23.743928724030571</v>
      </c>
      <c r="K1112">
        <v>189.95142979224471</v>
      </c>
      <c r="L1112">
        <v>183.887347268365</v>
      </c>
      <c r="M1112">
        <v>0.57502270959754476</v>
      </c>
      <c r="N1112">
        <v>1.287511354798772</v>
      </c>
      <c r="O1112">
        <v>1</v>
      </c>
      <c r="P1112">
        <v>0.29587130036450793</v>
      </c>
      <c r="Q1112">
        <v>41.846805665078122</v>
      </c>
      <c r="R1112">
        <v>26.001669350166431</v>
      </c>
      <c r="S1112">
        <v>15.84513631491169</v>
      </c>
      <c r="T1112">
        <v>141.4358392095605</v>
      </c>
      <c r="U1112">
        <v>0.25</v>
      </c>
      <c r="V1112">
        <v>0.18759987907481171</v>
      </c>
      <c r="W1112">
        <v>34.497244110933202</v>
      </c>
      <c r="X1112">
        <v>33.805986008022053</v>
      </c>
      <c r="Y1112">
        <v>0.69125810291114931</v>
      </c>
    </row>
    <row r="1113" spans="1:25" x14ac:dyDescent="0.35">
      <c r="A1113">
        <v>1112</v>
      </c>
      <c r="B1113" t="s">
        <v>1136</v>
      </c>
      <c r="C1113">
        <v>7</v>
      </c>
      <c r="D1113">
        <v>6</v>
      </c>
      <c r="E1113">
        <v>1</v>
      </c>
      <c r="F1113">
        <v>30.002465784909319</v>
      </c>
      <c r="G1113">
        <v>0.15395785818997201</v>
      </c>
      <c r="H1113">
        <v>0.19244732273746509</v>
      </c>
      <c r="I1113">
        <v>8</v>
      </c>
      <c r="J1113">
        <v>25.874604417849</v>
      </c>
      <c r="K1113">
        <v>206.996835342792</v>
      </c>
      <c r="L1113">
        <v>185.6107083679461</v>
      </c>
      <c r="M1113">
        <v>0.58041172512154338</v>
      </c>
      <c r="N1113">
        <v>1.290205862560772</v>
      </c>
      <c r="O1113">
        <v>1.2</v>
      </c>
      <c r="P1113">
        <v>0.29795599683600282</v>
      </c>
      <c r="Q1113">
        <v>42.290776283941128</v>
      </c>
      <c r="R1113">
        <v>21.852211088238441</v>
      </c>
      <c r="S1113">
        <v>20.438565195702679</v>
      </c>
      <c r="T1113">
        <v>141.93631520434971</v>
      </c>
      <c r="U1113">
        <v>0.25</v>
      </c>
      <c r="V1113">
        <v>0.18759987907481171</v>
      </c>
      <c r="W1113">
        <v>34.820546444816841</v>
      </c>
      <c r="X1113">
        <v>28.5762271174525</v>
      </c>
      <c r="Y1113">
        <v>6.2443193273643409</v>
      </c>
    </row>
    <row r="1114" spans="1:25" x14ac:dyDescent="0.35">
      <c r="A1114">
        <v>1113</v>
      </c>
      <c r="B1114" t="s">
        <v>1137</v>
      </c>
      <c r="C1114">
        <v>8</v>
      </c>
      <c r="D1114">
        <v>6</v>
      </c>
      <c r="E1114">
        <v>1</v>
      </c>
      <c r="F1114">
        <v>28.440192242518339</v>
      </c>
      <c r="G1114">
        <v>0.1500209901577135</v>
      </c>
      <c r="H1114">
        <v>0.1875262376971418</v>
      </c>
      <c r="I1114">
        <v>10</v>
      </c>
      <c r="J1114">
        <v>23.955740682240819</v>
      </c>
      <c r="K1114">
        <v>239.5574068224083</v>
      </c>
      <c r="L1114">
        <v>225.6856245845228</v>
      </c>
      <c r="M1114">
        <v>0.70572750813797969</v>
      </c>
      <c r="N1114">
        <v>1.3528637540689901</v>
      </c>
      <c r="O1114">
        <v>1.2</v>
      </c>
      <c r="P1114">
        <v>0.30443693990086668</v>
      </c>
      <c r="Q1114">
        <v>51.590763967423307</v>
      </c>
      <c r="R1114">
        <v>25.422990705089848</v>
      </c>
      <c r="S1114">
        <v>26.167773262333458</v>
      </c>
      <c r="T1114">
        <v>169.46289101520571</v>
      </c>
      <c r="U1114">
        <v>0.25</v>
      </c>
      <c r="V1114">
        <v>0.18759987907481171</v>
      </c>
      <c r="W1114">
        <v>42.338595880979838</v>
      </c>
      <c r="X1114">
        <v>33.857580864532117</v>
      </c>
      <c r="Y1114">
        <v>8.4810150164477207</v>
      </c>
    </row>
    <row r="1115" spans="1:25" x14ac:dyDescent="0.35">
      <c r="A1115">
        <v>1114</v>
      </c>
      <c r="B1115" t="s">
        <v>1138</v>
      </c>
      <c r="C1115">
        <v>9</v>
      </c>
      <c r="D1115">
        <v>6</v>
      </c>
      <c r="E1115">
        <v>1</v>
      </c>
      <c r="F1115">
        <v>27.66574261957841</v>
      </c>
      <c r="G1115">
        <v>0.151322587777387</v>
      </c>
      <c r="H1115">
        <v>0.18915323472173379</v>
      </c>
      <c r="I1115">
        <v>8</v>
      </c>
      <c r="J1115">
        <v>23.125856363400391</v>
      </c>
      <c r="K1115">
        <v>185.00685090720319</v>
      </c>
      <c r="L1115">
        <v>180.3020171927119</v>
      </c>
      <c r="M1115">
        <v>0.56381124646248271</v>
      </c>
      <c r="N1115">
        <v>1.2819056232312409</v>
      </c>
      <c r="O1115">
        <v>1.2</v>
      </c>
      <c r="P1115">
        <v>0.29097191429060332</v>
      </c>
      <c r="Q1115">
        <v>40.899513301911682</v>
      </c>
      <c r="R1115">
        <v>21.27016350279002</v>
      </c>
      <c r="S1115">
        <v>19.629349799121648</v>
      </c>
      <c r="T1115">
        <v>140.5617219161021</v>
      </c>
      <c r="U1115">
        <v>0.25</v>
      </c>
      <c r="V1115">
        <v>0.18759987907481171</v>
      </c>
      <c r="W1115">
        <v>33.824636622297383</v>
      </c>
      <c r="X1115">
        <v>27.283767823084091</v>
      </c>
      <c r="Y1115">
        <v>6.540868799213289</v>
      </c>
    </row>
    <row r="1116" spans="1:25" x14ac:dyDescent="0.35">
      <c r="A1116">
        <v>1115</v>
      </c>
      <c r="B1116" t="s">
        <v>1139</v>
      </c>
      <c r="C1116">
        <v>10</v>
      </c>
      <c r="D1116">
        <v>6</v>
      </c>
      <c r="E1116">
        <v>1</v>
      </c>
      <c r="F1116">
        <v>26.03310297197644</v>
      </c>
      <c r="G1116">
        <v>0.1312519297100562</v>
      </c>
      <c r="H1116">
        <v>0.1640649121375703</v>
      </c>
      <c r="I1116">
        <v>7</v>
      </c>
      <c r="J1116">
        <v>21.1961994904593</v>
      </c>
      <c r="K1116">
        <v>148.37339643321511</v>
      </c>
      <c r="L1116">
        <v>155.5711005346987</v>
      </c>
      <c r="M1116">
        <v>0.48647673205041758</v>
      </c>
      <c r="N1116">
        <v>1.2432383660252091</v>
      </c>
      <c r="O1116">
        <v>1</v>
      </c>
      <c r="P1116">
        <v>0.20397179328798229</v>
      </c>
      <c r="Q1116">
        <v>30.624406718651819</v>
      </c>
      <c r="R1116">
        <v>19.706217282571121</v>
      </c>
      <c r="S1116">
        <v>10.9181894360807</v>
      </c>
      <c r="T1116">
        <v>150.1404004200426</v>
      </c>
      <c r="U1116">
        <v>0.25</v>
      </c>
      <c r="V1116">
        <v>0.18759987907481171</v>
      </c>
      <c r="W1116">
        <v>29.185119647844861</v>
      </c>
      <c r="X1116">
        <v>20.419007152296359</v>
      </c>
      <c r="Y1116">
        <v>8.7661124955484979</v>
      </c>
    </row>
    <row r="1117" spans="1:25" x14ac:dyDescent="0.35">
      <c r="A1117">
        <v>1116</v>
      </c>
      <c r="B1117" t="s">
        <v>1140</v>
      </c>
      <c r="C1117">
        <v>11</v>
      </c>
      <c r="D1117">
        <v>6</v>
      </c>
      <c r="E1117">
        <v>1</v>
      </c>
      <c r="F1117">
        <v>26.5976927439722</v>
      </c>
      <c r="G1117">
        <v>0.1278909544465027</v>
      </c>
      <c r="H1117">
        <v>0.15986369305812839</v>
      </c>
      <c r="I1117">
        <v>9</v>
      </c>
      <c r="J1117">
        <v>21.86498223545723</v>
      </c>
      <c r="K1117">
        <v>196.7848401191151</v>
      </c>
      <c r="L1117">
        <v>200.56129751318201</v>
      </c>
      <c r="M1117">
        <v>0.62716278444171958</v>
      </c>
      <c r="N1117">
        <v>1.3135813922208599</v>
      </c>
      <c r="O1117">
        <v>1</v>
      </c>
      <c r="P1117">
        <v>0.2099939724928645</v>
      </c>
      <c r="Q1117">
        <v>40.105650571972923</v>
      </c>
      <c r="R1117">
        <v>24.425224540775002</v>
      </c>
      <c r="S1117">
        <v>15.68042603119792</v>
      </c>
      <c r="T1117">
        <v>190.984770162085</v>
      </c>
      <c r="U1117">
        <v>0.25</v>
      </c>
      <c r="V1117">
        <v>0.18759987907481171</v>
      </c>
      <c r="W1117">
        <v>37.625275160560292</v>
      </c>
      <c r="X1117">
        <v>25.64997576398984</v>
      </c>
      <c r="Y1117">
        <v>11.975299396570451</v>
      </c>
    </row>
    <row r="1118" spans="1:25" x14ac:dyDescent="0.35">
      <c r="A1118">
        <v>1117</v>
      </c>
      <c r="B1118" t="s">
        <v>1141</v>
      </c>
      <c r="C1118">
        <v>12</v>
      </c>
      <c r="D1118">
        <v>6</v>
      </c>
      <c r="E1118">
        <v>1</v>
      </c>
      <c r="F1118">
        <v>26.239692789460179</v>
      </c>
      <c r="G1118">
        <v>0.1138032629927669</v>
      </c>
      <c r="H1118">
        <v>0.14225407874095861</v>
      </c>
      <c r="I1118">
        <v>9</v>
      </c>
      <c r="J1118">
        <v>20.252097844030079</v>
      </c>
      <c r="K1118">
        <v>182.26888059627061</v>
      </c>
      <c r="L1118">
        <v>200.31294133701371</v>
      </c>
      <c r="M1118">
        <v>0.62638616525890445</v>
      </c>
      <c r="N1118">
        <v>1.313193082629452</v>
      </c>
      <c r="O1118">
        <v>1</v>
      </c>
      <c r="P1118">
        <v>0.1868070721784523</v>
      </c>
      <c r="Q1118">
        <v>37.483129428282261</v>
      </c>
      <c r="R1118">
        <v>22.83480162915783</v>
      </c>
      <c r="S1118">
        <v>14.648327799124431</v>
      </c>
      <c r="T1118">
        <v>200.65155452185201</v>
      </c>
      <c r="U1118">
        <v>0.25</v>
      </c>
      <c r="V1118">
        <v>0.18759987907481171</v>
      </c>
      <c r="W1118">
        <v>37.578683571943621</v>
      </c>
      <c r="X1118">
        <v>22.796266343830851</v>
      </c>
      <c r="Y1118">
        <v>14.78241722811277</v>
      </c>
    </row>
    <row r="1119" spans="1:25" x14ac:dyDescent="0.35">
      <c r="A1119">
        <v>1118</v>
      </c>
      <c r="B1119" t="s">
        <v>1142</v>
      </c>
      <c r="C1119">
        <v>13</v>
      </c>
      <c r="D1119">
        <v>6</v>
      </c>
      <c r="E1119">
        <v>1</v>
      </c>
      <c r="F1119">
        <v>23.952265602924719</v>
      </c>
      <c r="G1119">
        <v>0.1159095777646867</v>
      </c>
      <c r="H1119">
        <v>0.14488697220585839</v>
      </c>
      <c r="I1119">
        <v>6</v>
      </c>
      <c r="J1119">
        <v>24.45423450128278</v>
      </c>
      <c r="K1119">
        <v>146.7254070076967</v>
      </c>
      <c r="L1119">
        <v>129.61468642697409</v>
      </c>
      <c r="M1119">
        <v>0.4053100406310377</v>
      </c>
      <c r="N1119">
        <v>1.2026550203155191</v>
      </c>
      <c r="O1119">
        <v>1</v>
      </c>
      <c r="P1119">
        <v>0.1742490445016906</v>
      </c>
      <c r="Q1119">
        <v>23.22816049603658</v>
      </c>
      <c r="R1119">
        <v>15.451254169258039</v>
      </c>
      <c r="S1119">
        <v>7.7769063267785477</v>
      </c>
      <c r="T1119">
        <v>133.30437800943699</v>
      </c>
      <c r="U1119">
        <v>0.25</v>
      </c>
      <c r="V1119">
        <v>0.18759987907481171</v>
      </c>
      <c r="W1119">
        <v>24.315699500019981</v>
      </c>
      <c r="X1119">
        <v>15.02358357585284</v>
      </c>
      <c r="Y1119">
        <v>9.2921159241671472</v>
      </c>
    </row>
    <row r="1120" spans="1:25" x14ac:dyDescent="0.35">
      <c r="A1120">
        <v>1119</v>
      </c>
      <c r="B1120" t="s">
        <v>1143</v>
      </c>
      <c r="C1120">
        <v>14</v>
      </c>
      <c r="D1120">
        <v>6</v>
      </c>
      <c r="E1120">
        <v>1</v>
      </c>
      <c r="F1120">
        <v>22.935785878623609</v>
      </c>
      <c r="G1120">
        <v>0.114186559827866</v>
      </c>
      <c r="H1120">
        <v>0.14273319978483251</v>
      </c>
      <c r="I1120">
        <v>8</v>
      </c>
      <c r="J1120">
        <v>22.89728735304293</v>
      </c>
      <c r="K1120">
        <v>183.1782988243435</v>
      </c>
      <c r="L1120">
        <v>170.86614772745429</v>
      </c>
      <c r="M1120">
        <v>0.53430492475018621</v>
      </c>
      <c r="N1120">
        <v>1.2671524623750929</v>
      </c>
      <c r="O1120">
        <v>1</v>
      </c>
      <c r="P1120">
        <v>0.18086472557002661</v>
      </c>
      <c r="Q1120">
        <v>31.347456403727978</v>
      </c>
      <c r="R1120">
        <v>19.79080329132406</v>
      </c>
      <c r="S1120">
        <v>11.55665311240392</v>
      </c>
      <c r="T1120">
        <v>173.31990140659559</v>
      </c>
      <c r="U1120">
        <v>0.25</v>
      </c>
      <c r="V1120">
        <v>0.18759987907481171</v>
      </c>
      <c r="W1120">
        <v>32.054468651649337</v>
      </c>
      <c r="X1120">
        <v>19.51061760003795</v>
      </c>
      <c r="Y1120">
        <v>12.543851051611391</v>
      </c>
    </row>
    <row r="1121" spans="1:25" x14ac:dyDescent="0.35">
      <c r="A1121">
        <v>1120</v>
      </c>
      <c r="B1121" t="s">
        <v>1144</v>
      </c>
      <c r="C1121">
        <v>15</v>
      </c>
      <c r="D1121">
        <v>6</v>
      </c>
      <c r="E1121">
        <v>1</v>
      </c>
      <c r="F1121">
        <v>20.464691010937539</v>
      </c>
      <c r="G1121">
        <v>9.9064718434718105E-2</v>
      </c>
      <c r="H1121">
        <v>0.1238308980433976</v>
      </c>
      <c r="I1121">
        <v>7</v>
      </c>
      <c r="J1121">
        <v>26.783154304520689</v>
      </c>
      <c r="K1121">
        <v>187.48208013164481</v>
      </c>
      <c r="L1121">
        <v>143.98505822773731</v>
      </c>
      <c r="M1121">
        <v>0.45024673830790168</v>
      </c>
      <c r="N1121">
        <v>1.2251233691539509</v>
      </c>
      <c r="O1121">
        <v>1</v>
      </c>
      <c r="P1121">
        <v>0.15170812701628669</v>
      </c>
      <c r="Q1121">
        <v>23.515365112937118</v>
      </c>
      <c r="R1121">
        <v>15.35542669742815</v>
      </c>
      <c r="S1121">
        <v>8.1599384155089716</v>
      </c>
      <c r="T1121">
        <v>155.00399072498351</v>
      </c>
      <c r="U1121">
        <v>0.25</v>
      </c>
      <c r="V1121">
        <v>0.18759987907481171</v>
      </c>
      <c r="W1121">
        <v>27.01157951210325</v>
      </c>
      <c r="X1121">
        <v>14.26383925213729</v>
      </c>
      <c r="Y1121">
        <v>12.74774025996596</v>
      </c>
    </row>
    <row r="1122" spans="1:25" x14ac:dyDescent="0.35">
      <c r="A1122">
        <v>1121</v>
      </c>
      <c r="B1122" t="s">
        <v>1145</v>
      </c>
      <c r="C1122">
        <v>16</v>
      </c>
      <c r="D1122">
        <v>6</v>
      </c>
      <c r="E1122">
        <v>1</v>
      </c>
      <c r="F1122">
        <v>20.802340771868089</v>
      </c>
      <c r="G1122">
        <v>9.1050999916469005E-2</v>
      </c>
      <c r="H1122">
        <v>0.11381374989558619</v>
      </c>
      <c r="I1122">
        <v>8</v>
      </c>
      <c r="J1122">
        <v>22.30107680463265</v>
      </c>
      <c r="K1122">
        <v>178.4086144370612</v>
      </c>
      <c r="L1122">
        <v>166.87101843758401</v>
      </c>
      <c r="M1122">
        <v>0.52181200392893434</v>
      </c>
      <c r="N1122">
        <v>1.2609060019644669</v>
      </c>
      <c r="O1122">
        <v>1</v>
      </c>
      <c r="P1122">
        <v>0.14350844034942739</v>
      </c>
      <c r="Q1122">
        <v>26.198734312992649</v>
      </c>
      <c r="R1122">
        <v>16.62216487013341</v>
      </c>
      <c r="S1122">
        <v>9.5765694428592418</v>
      </c>
      <c r="T1122">
        <v>182.55883939092081</v>
      </c>
      <c r="U1122">
        <v>0.25</v>
      </c>
      <c r="V1122">
        <v>0.18759987907481171</v>
      </c>
      <c r="W1122">
        <v>31.304982879981431</v>
      </c>
      <c r="X1122">
        <v>15.19377308582156</v>
      </c>
      <c r="Y1122">
        <v>16.11120979415988</v>
      </c>
    </row>
    <row r="1123" spans="1:25" x14ac:dyDescent="0.35">
      <c r="A1123">
        <v>1122</v>
      </c>
      <c r="B1123" t="s">
        <v>1146</v>
      </c>
      <c r="C1123">
        <v>17</v>
      </c>
      <c r="D1123">
        <v>6</v>
      </c>
      <c r="E1123">
        <v>1</v>
      </c>
      <c r="F1123">
        <v>20.037806712676939</v>
      </c>
      <c r="G1123">
        <v>0.1128154912186712</v>
      </c>
      <c r="H1123">
        <v>0.14101936402333901</v>
      </c>
      <c r="I1123">
        <v>11</v>
      </c>
      <c r="J1123">
        <v>21.01136719175593</v>
      </c>
      <c r="K1123">
        <v>231.1250391093152</v>
      </c>
      <c r="L1123">
        <v>229.51163447798541</v>
      </c>
      <c r="M1123">
        <v>0.71769158619211104</v>
      </c>
      <c r="N1123">
        <v>1.358845793096056</v>
      </c>
      <c r="O1123">
        <v>1.3</v>
      </c>
      <c r="P1123">
        <v>0.2491106404126541</v>
      </c>
      <c r="Q1123">
        <v>49.675270772422913</v>
      </c>
      <c r="R1123">
        <v>22.496590528321391</v>
      </c>
      <c r="S1123">
        <v>27.178680244101511</v>
      </c>
      <c r="T1123">
        <v>199.410473555587</v>
      </c>
      <c r="U1123">
        <v>0.25</v>
      </c>
      <c r="V1123">
        <v>0.18759987907481171</v>
      </c>
      <c r="W1123">
        <v>43.056354874332463</v>
      </c>
      <c r="X1123">
        <v>25.892467784034039</v>
      </c>
      <c r="Y1123">
        <v>17.16388709029842</v>
      </c>
    </row>
    <row r="1124" spans="1:25" x14ac:dyDescent="0.35">
      <c r="A1124">
        <v>1123</v>
      </c>
      <c r="B1124" t="s">
        <v>1147</v>
      </c>
      <c r="C1124">
        <v>18</v>
      </c>
      <c r="D1124">
        <v>6</v>
      </c>
      <c r="E1124">
        <v>1</v>
      </c>
      <c r="F1124">
        <v>20.569113735142668</v>
      </c>
      <c r="G1124">
        <v>0.13040254872997711</v>
      </c>
      <c r="H1124">
        <v>0.1630031859124714</v>
      </c>
      <c r="I1124">
        <v>11</v>
      </c>
      <c r="J1124">
        <v>21.494623771504401</v>
      </c>
      <c r="K1124">
        <v>236.44086148654841</v>
      </c>
      <c r="L1124">
        <v>230.02817466558881</v>
      </c>
      <c r="M1124">
        <v>0.71930682695067316</v>
      </c>
      <c r="N1124">
        <v>1.3596534134753371</v>
      </c>
      <c r="O1124">
        <v>1.3</v>
      </c>
      <c r="P1124">
        <v>0.2881161895732206</v>
      </c>
      <c r="Q1124">
        <v>52.07077548986247</v>
      </c>
      <c r="R1124">
        <v>23.567442871858699</v>
      </c>
      <c r="S1124">
        <v>28.503332618003771</v>
      </c>
      <c r="T1124">
        <v>180.72839144163899</v>
      </c>
      <c r="U1124">
        <v>0.25</v>
      </c>
      <c r="V1124">
        <v>0.18759987907481171</v>
      </c>
      <c r="W1124">
        <v>43.153257751064132</v>
      </c>
      <c r="X1124">
        <v>29.996260256097131</v>
      </c>
      <c r="Y1124">
        <v>13.156997494966999</v>
      </c>
    </row>
    <row r="1125" spans="1:25" x14ac:dyDescent="0.35">
      <c r="A1125">
        <v>1124</v>
      </c>
      <c r="B1125" t="s">
        <v>1148</v>
      </c>
      <c r="C1125">
        <v>19</v>
      </c>
      <c r="D1125">
        <v>6</v>
      </c>
      <c r="E1125">
        <v>1</v>
      </c>
      <c r="F1125">
        <v>18.76213293490996</v>
      </c>
      <c r="G1125">
        <v>0.1179488090104385</v>
      </c>
      <c r="H1125">
        <v>0.14743601126304809</v>
      </c>
      <c r="I1125">
        <v>9</v>
      </c>
      <c r="J1125">
        <v>18.049367681116191</v>
      </c>
      <c r="K1125">
        <v>162.4443091300457</v>
      </c>
      <c r="L1125">
        <v>182.81150637469631</v>
      </c>
      <c r="M1125">
        <v>0.57165851431732029</v>
      </c>
      <c r="N1125">
        <v>1.28582925715866</v>
      </c>
      <c r="O1125">
        <v>1.3</v>
      </c>
      <c r="P1125">
        <v>0.24645079789304131</v>
      </c>
      <c r="Q1125">
        <v>39.400580086954847</v>
      </c>
      <c r="R1125">
        <v>18.856711097334781</v>
      </c>
      <c r="S1125">
        <v>20.543868989620069</v>
      </c>
      <c r="T1125">
        <v>159.87199239685381</v>
      </c>
      <c r="U1125">
        <v>0.25</v>
      </c>
      <c r="V1125">
        <v>0.18759987907481171</v>
      </c>
      <c r="W1125">
        <v>34.295416489377203</v>
      </c>
      <c r="X1125">
        <v>21.562399450299608</v>
      </c>
      <c r="Y1125">
        <v>12.733017039077589</v>
      </c>
    </row>
    <row r="1126" spans="1:25" x14ac:dyDescent="0.35">
      <c r="A1126">
        <v>1125</v>
      </c>
      <c r="B1126" t="s">
        <v>1149</v>
      </c>
      <c r="C1126">
        <v>20</v>
      </c>
      <c r="D1126">
        <v>6</v>
      </c>
      <c r="E1126">
        <v>1</v>
      </c>
      <c r="F1126">
        <v>20.28901846179204</v>
      </c>
      <c r="G1126">
        <v>0.13239018419080509</v>
      </c>
      <c r="H1126">
        <v>0.16548773023850641</v>
      </c>
      <c r="I1126">
        <v>12</v>
      </c>
      <c r="J1126">
        <v>24.191781551000538</v>
      </c>
      <c r="K1126">
        <v>290.30137861200649</v>
      </c>
      <c r="L1126">
        <v>251.0737762453405</v>
      </c>
      <c r="M1126">
        <v>0.78511722133217432</v>
      </c>
      <c r="N1126">
        <v>1.392558610666087</v>
      </c>
      <c r="O1126">
        <v>1.3</v>
      </c>
      <c r="P1126">
        <v>0.29958677281418428</v>
      </c>
      <c r="Q1126">
        <v>57.257873999654869</v>
      </c>
      <c r="R1126">
        <v>25.302787616360732</v>
      </c>
      <c r="S1126">
        <v>31.955086383294141</v>
      </c>
      <c r="T1126">
        <v>191.12283717268281</v>
      </c>
      <c r="U1126">
        <v>0.25</v>
      </c>
      <c r="V1126">
        <v>0.18759987907481171</v>
      </c>
      <c r="W1126">
        <v>47.101410062482209</v>
      </c>
      <c r="X1126">
        <v>33.239703482601612</v>
      </c>
      <c r="Y1126">
        <v>13.8617065798806</v>
      </c>
    </row>
    <row r="1127" spans="1:25" x14ac:dyDescent="0.35">
      <c r="A1127">
        <v>1126</v>
      </c>
      <c r="B1127" t="s">
        <v>1150</v>
      </c>
      <c r="C1127">
        <v>21</v>
      </c>
      <c r="D1127">
        <v>6</v>
      </c>
      <c r="E1127">
        <v>1</v>
      </c>
      <c r="F1127">
        <v>21.620394549360281</v>
      </c>
      <c r="G1127">
        <v>0.1409913920474023</v>
      </c>
      <c r="H1127">
        <v>0.1762392400592529</v>
      </c>
      <c r="I1127">
        <v>10</v>
      </c>
      <c r="J1127">
        <v>20.506115167508469</v>
      </c>
      <c r="K1127">
        <v>205.06115167508469</v>
      </c>
      <c r="L1127">
        <v>210.28059469954081</v>
      </c>
      <c r="M1127">
        <v>0.65755539538806984</v>
      </c>
      <c r="N1127">
        <v>1.3287776976940351</v>
      </c>
      <c r="O1127">
        <v>1.3</v>
      </c>
      <c r="P1127">
        <v>0.30443760314406448</v>
      </c>
      <c r="Q1127">
        <v>48.069254526028487</v>
      </c>
      <c r="R1127">
        <v>22.261872516117869</v>
      </c>
      <c r="S1127">
        <v>25.807382009910619</v>
      </c>
      <c r="T1127">
        <v>157.89526007824131</v>
      </c>
      <c r="U1127">
        <v>0.25</v>
      </c>
      <c r="V1127">
        <v>0.18759987907481171</v>
      </c>
      <c r="W1127">
        <v>39.448614137413358</v>
      </c>
      <c r="X1127">
        <v>29.647753767243859</v>
      </c>
      <c r="Y1127">
        <v>9.8008603701694952</v>
      </c>
    </row>
    <row r="1128" spans="1:25" x14ac:dyDescent="0.35">
      <c r="A1128">
        <v>1127</v>
      </c>
      <c r="B1128" t="s">
        <v>1151</v>
      </c>
      <c r="C1128">
        <v>22</v>
      </c>
      <c r="D1128">
        <v>6</v>
      </c>
      <c r="E1128">
        <v>1</v>
      </c>
      <c r="F1128">
        <v>21.197876598326651</v>
      </c>
      <c r="G1128">
        <v>0.1543118037363006</v>
      </c>
      <c r="H1128">
        <v>0.19288975467037581</v>
      </c>
      <c r="I1128">
        <v>8</v>
      </c>
      <c r="J1128">
        <v>14.62973708711781</v>
      </c>
      <c r="K1128">
        <v>117.0378966969425</v>
      </c>
      <c r="L1128">
        <v>165.22086870226309</v>
      </c>
      <c r="M1128">
        <v>0.51665192311782171</v>
      </c>
      <c r="N1128">
        <v>1.2583259615589111</v>
      </c>
      <c r="O1128">
        <v>1</v>
      </c>
      <c r="P1128">
        <v>0.24271818602046311</v>
      </c>
      <c r="Q1128">
        <v>35.389184580811524</v>
      </c>
      <c r="R1128">
        <v>22.49921604539967</v>
      </c>
      <c r="S1128">
        <v>12.88996853541186</v>
      </c>
      <c r="T1128">
        <v>145.80359700705711</v>
      </c>
      <c r="U1128">
        <v>0.25</v>
      </c>
      <c r="V1128">
        <v>0.18759987907481171</v>
      </c>
      <c r="W1128">
        <v>30.995414989179899</v>
      </c>
      <c r="X1128">
        <v>25.495530264324721</v>
      </c>
      <c r="Y1128">
        <v>5.499884724855189</v>
      </c>
    </row>
    <row r="1129" spans="1:25" x14ac:dyDescent="0.35">
      <c r="A1129">
        <v>1128</v>
      </c>
      <c r="B1129" t="s">
        <v>1152</v>
      </c>
      <c r="C1129">
        <v>23</v>
      </c>
      <c r="D1129">
        <v>6</v>
      </c>
      <c r="E1129">
        <v>1</v>
      </c>
      <c r="F1129">
        <v>24.503130879862979</v>
      </c>
      <c r="G1129">
        <v>0.15737940518930291</v>
      </c>
      <c r="H1129">
        <v>0.19672425648662861</v>
      </c>
      <c r="I1129">
        <v>7</v>
      </c>
      <c r="J1129">
        <v>17.728827251291779</v>
      </c>
      <c r="K1129">
        <v>124.1017907590425</v>
      </c>
      <c r="L1129">
        <v>151.00673688280551</v>
      </c>
      <c r="M1129">
        <v>0.47220379378854882</v>
      </c>
      <c r="N1129">
        <v>1.2361018968942741</v>
      </c>
      <c r="O1129">
        <v>1</v>
      </c>
      <c r="P1129">
        <v>0.2431712266082374</v>
      </c>
      <c r="Q1129">
        <v>32.36951557127415</v>
      </c>
      <c r="R1129">
        <v>20.94941567688106</v>
      </c>
      <c r="S1129">
        <v>11.42009989439309</v>
      </c>
      <c r="T1129">
        <v>133.1140859992588</v>
      </c>
      <c r="U1129">
        <v>0.25</v>
      </c>
      <c r="V1129">
        <v>0.18759987907481171</v>
      </c>
      <c r="W1129">
        <v>28.328845578696221</v>
      </c>
      <c r="X1129">
        <v>23.765350430193489</v>
      </c>
      <c r="Y1129">
        <v>4.5634951485027244</v>
      </c>
    </row>
    <row r="1130" spans="1:25" x14ac:dyDescent="0.35">
      <c r="A1130">
        <v>1129</v>
      </c>
      <c r="B1130" t="s">
        <v>1153</v>
      </c>
      <c r="C1130">
        <v>0</v>
      </c>
      <c r="D1130">
        <v>0</v>
      </c>
      <c r="E1130">
        <v>0</v>
      </c>
      <c r="F1130">
        <v>25.438459185405751</v>
      </c>
      <c r="G1130">
        <v>0.18634615755470721</v>
      </c>
      <c r="H1130">
        <v>0.232932696943384</v>
      </c>
      <c r="I1130">
        <v>1</v>
      </c>
      <c r="J1130">
        <v>21.615509404930201</v>
      </c>
      <c r="K1130">
        <v>21.615509404930201</v>
      </c>
      <c r="L1130">
        <v>20.581424277040419</v>
      </c>
      <c r="M1130">
        <v>6.4358894350076176E-2</v>
      </c>
      <c r="N1130">
        <v>1.0321794471750381</v>
      </c>
      <c r="O1130">
        <v>1</v>
      </c>
      <c r="P1130">
        <v>0.24457933179055319</v>
      </c>
      <c r="Q1130">
        <v>4.4222284362590658</v>
      </c>
      <c r="R1130">
        <v>3.369316903816431</v>
      </c>
      <c r="S1130">
        <v>1.052911532442635</v>
      </c>
      <c r="T1130">
        <v>18.080957225143059</v>
      </c>
      <c r="U1130">
        <v>0.25</v>
      </c>
      <c r="V1130">
        <v>0.18759987907481171</v>
      </c>
      <c r="W1130">
        <v>3.8610727055601779</v>
      </c>
      <c r="X1130">
        <v>3.8352693310296511</v>
      </c>
      <c r="Y1130">
        <v>2.5803374530527199E-2</v>
      </c>
    </row>
    <row r="1131" spans="1:25" x14ac:dyDescent="0.35">
      <c r="A1131">
        <v>1130</v>
      </c>
      <c r="B1131" t="s">
        <v>1154</v>
      </c>
      <c r="C1131">
        <v>1</v>
      </c>
      <c r="D1131">
        <v>0</v>
      </c>
      <c r="E1131">
        <v>0</v>
      </c>
      <c r="F1131">
        <v>23.46910929250442</v>
      </c>
      <c r="G1131">
        <v>0.2058907715108208</v>
      </c>
      <c r="H1131">
        <v>0.25736346438852609</v>
      </c>
      <c r="I1131">
        <v>1</v>
      </c>
      <c r="J1131">
        <v>17.00590099363512</v>
      </c>
      <c r="K1131">
        <v>17.00590099363512</v>
      </c>
      <c r="L1131">
        <v>15.2106788276153</v>
      </c>
      <c r="M1131">
        <v>4.7564369621955233E-2</v>
      </c>
      <c r="N1131">
        <v>1.023782184810978</v>
      </c>
      <c r="O1131">
        <v>1</v>
      </c>
      <c r="P1131">
        <v>0.27023163760795238</v>
      </c>
      <c r="Q1131">
        <v>3.3862054789815121</v>
      </c>
      <c r="R1131">
        <v>2.579966079224008</v>
      </c>
      <c r="S1131">
        <v>0.80623939975750325</v>
      </c>
      <c r="T1131">
        <v>12.530751428499141</v>
      </c>
      <c r="U1131">
        <v>0.25</v>
      </c>
      <c r="V1131">
        <v>0.18759987907481171</v>
      </c>
      <c r="W1131">
        <v>2.8535215087064292</v>
      </c>
      <c r="X1131">
        <v>3.131738399021021</v>
      </c>
      <c r="Y1131">
        <v>-0.27821689031459179</v>
      </c>
    </row>
    <row r="1132" spans="1:25" x14ac:dyDescent="0.35">
      <c r="A1132">
        <v>1131</v>
      </c>
      <c r="B1132" t="s">
        <v>1155</v>
      </c>
      <c r="C1132">
        <v>2</v>
      </c>
      <c r="D1132">
        <v>0</v>
      </c>
      <c r="E1132">
        <v>0</v>
      </c>
      <c r="F1132">
        <v>26.269338127724009</v>
      </c>
      <c r="G1132">
        <v>0.21196474378778821</v>
      </c>
      <c r="H1132">
        <v>0.2649559297347352</v>
      </c>
      <c r="I1132">
        <v>2</v>
      </c>
      <c r="J1132">
        <v>19.42732002529505</v>
      </c>
      <c r="K1132">
        <v>38.854640050590099</v>
      </c>
      <c r="L1132">
        <v>43.236859654252918</v>
      </c>
      <c r="M1132">
        <v>0.13520330007585271</v>
      </c>
      <c r="N1132">
        <v>1.067601650037926</v>
      </c>
      <c r="O1132">
        <v>1</v>
      </c>
      <c r="P1132">
        <v>0.28286738777213621</v>
      </c>
      <c r="Q1132">
        <v>9.7459676335724126</v>
      </c>
      <c r="R1132">
        <v>7.3030742380184153</v>
      </c>
      <c r="S1132">
        <v>2.4428933955539969</v>
      </c>
      <c r="T1132">
        <v>34.454193218708113</v>
      </c>
      <c r="U1132">
        <v>0.25</v>
      </c>
      <c r="V1132">
        <v>0.18759987907481171</v>
      </c>
      <c r="W1132">
        <v>8.1112296427124555</v>
      </c>
      <c r="X1132">
        <v>9.1646898788022781</v>
      </c>
      <c r="Y1132">
        <v>-1.0534602360898231</v>
      </c>
    </row>
    <row r="1133" spans="1:25" x14ac:dyDescent="0.35">
      <c r="A1133">
        <v>1132</v>
      </c>
      <c r="B1133" t="s">
        <v>1156</v>
      </c>
      <c r="C1133">
        <v>3</v>
      </c>
      <c r="D1133">
        <v>0</v>
      </c>
      <c r="E1133">
        <v>0</v>
      </c>
      <c r="F1133">
        <v>28.660302972427509</v>
      </c>
      <c r="G1133">
        <v>0.1944932980473838</v>
      </c>
      <c r="H1133">
        <v>0.24311662255922969</v>
      </c>
      <c r="I1133">
        <v>2</v>
      </c>
      <c r="J1133">
        <v>25.462540004785829</v>
      </c>
      <c r="K1133">
        <v>50.925080009571651</v>
      </c>
      <c r="L1133">
        <v>49.510944245150156</v>
      </c>
      <c r="M1133">
        <v>0.15482260056223571</v>
      </c>
      <c r="N1133">
        <v>1.0774113002811181</v>
      </c>
      <c r="O1133">
        <v>1</v>
      </c>
      <c r="P1133">
        <v>0.26193659643149342</v>
      </c>
      <c r="Q1133">
        <v>10.913177463239281</v>
      </c>
      <c r="R1133">
        <v>8.1032582156075907</v>
      </c>
      <c r="S1133">
        <v>2.8099192476316879</v>
      </c>
      <c r="T1133">
        <v>41.663431578158637</v>
      </c>
      <c r="U1133">
        <v>0.25</v>
      </c>
      <c r="V1133">
        <v>0.18759987907481171</v>
      </c>
      <c r="W1133">
        <v>9.288247153269916</v>
      </c>
      <c r="X1133">
        <v>9.6295468356793918</v>
      </c>
      <c r="Y1133">
        <v>-0.34129968240947578</v>
      </c>
    </row>
    <row r="1134" spans="1:25" x14ac:dyDescent="0.35">
      <c r="A1134">
        <v>1133</v>
      </c>
      <c r="B1134" t="s">
        <v>1157</v>
      </c>
      <c r="C1134">
        <v>4</v>
      </c>
      <c r="D1134">
        <v>0</v>
      </c>
      <c r="E1134">
        <v>0</v>
      </c>
      <c r="F1134">
        <v>31.55009544644285</v>
      </c>
      <c r="G1134">
        <v>0.20434069164638391</v>
      </c>
      <c r="H1134">
        <v>0.25542586455797989</v>
      </c>
      <c r="I1134">
        <v>3</v>
      </c>
      <c r="J1134">
        <v>26.515925137467789</v>
      </c>
      <c r="K1134">
        <v>79.547775412403368</v>
      </c>
      <c r="L1134">
        <v>77.590210976217989</v>
      </c>
      <c r="M1134">
        <v>0.24262753265278919</v>
      </c>
      <c r="N1134">
        <v>1.121313766326395</v>
      </c>
      <c r="O1134">
        <v>1</v>
      </c>
      <c r="P1134">
        <v>0.28641253820468399</v>
      </c>
      <c r="Q1134">
        <v>17.540727618803029</v>
      </c>
      <c r="R1134">
        <v>12.514411680697931</v>
      </c>
      <c r="S1134">
        <v>5.0263159381050997</v>
      </c>
      <c r="T1134">
        <v>61.242876197925362</v>
      </c>
      <c r="U1134">
        <v>0.25</v>
      </c>
      <c r="V1134">
        <v>0.18759987907481171</v>
      </c>
      <c r="W1134">
        <v>14.555914196527629</v>
      </c>
      <c r="X1134">
        <v>15.854837375869231</v>
      </c>
      <c r="Y1134">
        <v>-1.2989231793416069</v>
      </c>
    </row>
    <row r="1135" spans="1:25" x14ac:dyDescent="0.35">
      <c r="A1135">
        <v>1134</v>
      </c>
      <c r="B1135" t="s">
        <v>1158</v>
      </c>
      <c r="C1135">
        <v>5</v>
      </c>
      <c r="D1135">
        <v>0</v>
      </c>
      <c r="E1135">
        <v>0</v>
      </c>
      <c r="F1135">
        <v>30.403785354164839</v>
      </c>
      <c r="G1135">
        <v>0.18051590594862141</v>
      </c>
      <c r="H1135">
        <v>0.22564488243577671</v>
      </c>
      <c r="I1135">
        <v>1</v>
      </c>
      <c r="J1135">
        <v>25.50434620885364</v>
      </c>
      <c r="K1135">
        <v>25.50434620885364</v>
      </c>
      <c r="L1135">
        <v>32.374497530439911</v>
      </c>
      <c r="M1135">
        <v>0.1012362817146103</v>
      </c>
      <c r="N1135">
        <v>1.050618140857305</v>
      </c>
      <c r="O1135">
        <v>1</v>
      </c>
      <c r="P1135">
        <v>0.2370666068786409</v>
      </c>
      <c r="Q1135">
        <v>6.8654175212846074</v>
      </c>
      <c r="R1135">
        <v>5.2277167159382367</v>
      </c>
      <c r="S1135">
        <v>1.6377008053463711</v>
      </c>
      <c r="T1135">
        <v>28.959867489051931</v>
      </c>
      <c r="U1135">
        <v>0.25</v>
      </c>
      <c r="V1135">
        <v>0.18759987907481171</v>
      </c>
      <c r="W1135">
        <v>6.0734518218183187</v>
      </c>
      <c r="X1135">
        <v>5.844111751338767</v>
      </c>
      <c r="Y1135">
        <v>0.2293400704795516</v>
      </c>
    </row>
    <row r="1136" spans="1:25" x14ac:dyDescent="0.35">
      <c r="A1136">
        <v>1135</v>
      </c>
      <c r="B1136" t="s">
        <v>1159</v>
      </c>
      <c r="C1136">
        <v>6</v>
      </c>
      <c r="D1136">
        <v>0</v>
      </c>
      <c r="E1136">
        <v>0</v>
      </c>
      <c r="F1136">
        <v>26.932622835886619</v>
      </c>
      <c r="G1136">
        <v>0.18867935899887761</v>
      </c>
      <c r="H1136">
        <v>0.235849198748597</v>
      </c>
      <c r="I1136">
        <v>3</v>
      </c>
      <c r="J1136">
        <v>24.92056208564793</v>
      </c>
      <c r="K1136">
        <v>74.761686256943804</v>
      </c>
      <c r="L1136">
        <v>67.519958150611856</v>
      </c>
      <c r="M1136">
        <v>0.21113747011106609</v>
      </c>
      <c r="N1136">
        <v>1.105568735055533</v>
      </c>
      <c r="O1136">
        <v>1</v>
      </c>
      <c r="P1136">
        <v>0.2607475003243474</v>
      </c>
      <c r="Q1136">
        <v>14.85979036883923</v>
      </c>
      <c r="R1136">
        <v>10.752684946788269</v>
      </c>
      <c r="S1136">
        <v>4.1071054220509566</v>
      </c>
      <c r="T1136">
        <v>56.989195870928519</v>
      </c>
      <c r="U1136">
        <v>0.25</v>
      </c>
      <c r="V1136">
        <v>0.18759987907481171</v>
      </c>
      <c r="W1136">
        <v>12.66673598419113</v>
      </c>
      <c r="X1136">
        <v>12.739622423488489</v>
      </c>
      <c r="Y1136">
        <v>-7.2886439297354499E-2</v>
      </c>
    </row>
    <row r="1137" spans="1:25" x14ac:dyDescent="0.35">
      <c r="A1137">
        <v>1136</v>
      </c>
      <c r="B1137" t="s">
        <v>1160</v>
      </c>
      <c r="C1137">
        <v>7</v>
      </c>
      <c r="D1137">
        <v>0</v>
      </c>
      <c r="E1137">
        <v>0</v>
      </c>
      <c r="F1137">
        <v>29.024132050208099</v>
      </c>
      <c r="G1137">
        <v>0.1462399084444643</v>
      </c>
      <c r="H1137">
        <v>0.18279988555558041</v>
      </c>
      <c r="I1137">
        <v>8</v>
      </c>
      <c r="J1137">
        <v>25.13937031170828</v>
      </c>
      <c r="K1137">
        <v>201.11496249366621</v>
      </c>
      <c r="L1137">
        <v>182.96475132985429</v>
      </c>
      <c r="M1137">
        <v>0.57213771710454919</v>
      </c>
      <c r="N1137">
        <v>1.286068858552275</v>
      </c>
      <c r="O1137">
        <v>1.2</v>
      </c>
      <c r="P1137">
        <v>0.28211188819194211</v>
      </c>
      <c r="Q1137">
        <v>41.214857189913481</v>
      </c>
      <c r="R1137">
        <v>21.36477473754605</v>
      </c>
      <c r="S1137">
        <v>19.850082452367431</v>
      </c>
      <c r="T1137">
        <v>146.09401062131741</v>
      </c>
      <c r="U1137">
        <v>0.25</v>
      </c>
      <c r="V1137">
        <v>0.18759987907481171</v>
      </c>
      <c r="W1137">
        <v>34.324165224433671</v>
      </c>
      <c r="X1137">
        <v>26.756748483042081</v>
      </c>
      <c r="Y1137">
        <v>7.5674167413915967</v>
      </c>
    </row>
    <row r="1138" spans="1:25" x14ac:dyDescent="0.35">
      <c r="A1138">
        <v>1137</v>
      </c>
      <c r="B1138" t="s">
        <v>1161</v>
      </c>
      <c r="C1138">
        <v>8</v>
      </c>
      <c r="D1138">
        <v>0</v>
      </c>
      <c r="E1138">
        <v>0</v>
      </c>
      <c r="F1138">
        <v>29.738723418676901</v>
      </c>
      <c r="G1138">
        <v>0.16632893319392009</v>
      </c>
      <c r="H1138">
        <v>0.2079111664924001</v>
      </c>
      <c r="I1138">
        <v>7</v>
      </c>
      <c r="J1138">
        <v>25.66996721878694</v>
      </c>
      <c r="K1138">
        <v>179.68977053150849</v>
      </c>
      <c r="L1138">
        <v>162.03596800476299</v>
      </c>
      <c r="M1138">
        <v>0.50669261783618702</v>
      </c>
      <c r="N1138">
        <v>1.253346308918093</v>
      </c>
      <c r="O1138">
        <v>1.2</v>
      </c>
      <c r="P1138">
        <v>0.31270163172732579</v>
      </c>
      <c r="Q1138">
        <v>37.153402571710387</v>
      </c>
      <c r="R1138">
        <v>19.762243580697049</v>
      </c>
      <c r="S1138">
        <v>17.391158991013349</v>
      </c>
      <c r="T1138">
        <v>118.81422673261891</v>
      </c>
      <c r="U1138">
        <v>0.25</v>
      </c>
      <c r="V1138">
        <v>0.18759987907481171</v>
      </c>
      <c r="W1138">
        <v>30.397928003463601</v>
      </c>
      <c r="X1138">
        <v>26.951269697276391</v>
      </c>
      <c r="Y1138">
        <v>3.446658306187206</v>
      </c>
    </row>
    <row r="1139" spans="1:25" x14ac:dyDescent="0.35">
      <c r="A1139">
        <v>1138</v>
      </c>
      <c r="B1139" t="s">
        <v>1162</v>
      </c>
      <c r="C1139">
        <v>9</v>
      </c>
      <c r="D1139">
        <v>0</v>
      </c>
      <c r="E1139">
        <v>0</v>
      </c>
      <c r="F1139">
        <v>27.124459018429221</v>
      </c>
      <c r="G1139">
        <v>0.147289549085482</v>
      </c>
      <c r="H1139">
        <v>0.1841119363568525</v>
      </c>
      <c r="I1139">
        <v>10</v>
      </c>
      <c r="J1139">
        <v>23.780362454871</v>
      </c>
      <c r="K1139">
        <v>237.80362454870999</v>
      </c>
      <c r="L1139">
        <v>222.05617123691161</v>
      </c>
      <c r="M1139">
        <v>0.69437806985794681</v>
      </c>
      <c r="N1139">
        <v>1.347189034928973</v>
      </c>
      <c r="O1139">
        <v>1.2</v>
      </c>
      <c r="P1139">
        <v>0.29764029823139121</v>
      </c>
      <c r="Q1139">
        <v>50.585634200977637</v>
      </c>
      <c r="R1139">
        <v>25.03268306052022</v>
      </c>
      <c r="S1139">
        <v>25.55295114045742</v>
      </c>
      <c r="T1139">
        <v>169.95559573606999</v>
      </c>
      <c r="U1139">
        <v>0.25</v>
      </c>
      <c r="V1139">
        <v>0.18759987907481171</v>
      </c>
      <c r="W1139">
        <v>41.657710871860303</v>
      </c>
      <c r="X1139">
        <v>32.706553333133293</v>
      </c>
      <c r="Y1139">
        <v>8.951157538727017</v>
      </c>
    </row>
    <row r="1140" spans="1:25" x14ac:dyDescent="0.35">
      <c r="A1140">
        <v>1139</v>
      </c>
      <c r="B1140" t="s">
        <v>1163</v>
      </c>
      <c r="C1140">
        <v>10</v>
      </c>
      <c r="D1140">
        <v>0</v>
      </c>
      <c r="E1140">
        <v>0</v>
      </c>
      <c r="F1140">
        <v>28.258880272765801</v>
      </c>
      <c r="G1140">
        <v>0.12894147719905549</v>
      </c>
      <c r="H1140">
        <v>0.16117684649881939</v>
      </c>
      <c r="I1140">
        <v>4</v>
      </c>
      <c r="J1140">
        <v>24.723688253226801</v>
      </c>
      <c r="K1140">
        <v>98.894753012907159</v>
      </c>
      <c r="L1140">
        <v>94.838926829084926</v>
      </c>
      <c r="M1140">
        <v>0.29656492135370283</v>
      </c>
      <c r="N1140">
        <v>1.1482824606768509</v>
      </c>
      <c r="O1140">
        <v>1</v>
      </c>
      <c r="P1140">
        <v>0.18507654590179951</v>
      </c>
      <c r="Q1140">
        <v>17.64689753111697</v>
      </c>
      <c r="R1140">
        <v>12.29446456629848</v>
      </c>
      <c r="S1140">
        <v>5.3524329648184938</v>
      </c>
      <c r="T1140">
        <v>95.349183469634838</v>
      </c>
      <c r="U1140">
        <v>0.25</v>
      </c>
      <c r="V1140">
        <v>0.18759987907481171</v>
      </c>
      <c r="W1140">
        <v>17.79177120472125</v>
      </c>
      <c r="X1140">
        <v>12.22867132131535</v>
      </c>
      <c r="Y1140">
        <v>5.5630998834059042</v>
      </c>
    </row>
    <row r="1141" spans="1:25" x14ac:dyDescent="0.35">
      <c r="A1141">
        <v>1140</v>
      </c>
      <c r="B1141" t="s">
        <v>1164</v>
      </c>
      <c r="C1141">
        <v>11</v>
      </c>
      <c r="D1141">
        <v>0</v>
      </c>
      <c r="E1141">
        <v>0</v>
      </c>
      <c r="F1141">
        <v>26.379340957155129</v>
      </c>
      <c r="G1141">
        <v>0.14182657907397589</v>
      </c>
      <c r="H1141">
        <v>0.17728322384246981</v>
      </c>
      <c r="I1141">
        <v>2</v>
      </c>
      <c r="J1141">
        <v>27.324210637559521</v>
      </c>
      <c r="K1141">
        <v>54.648421275119048</v>
      </c>
      <c r="L1141">
        <v>46.413630620149142</v>
      </c>
      <c r="M1141">
        <v>0.1451371833784082</v>
      </c>
      <c r="N1141">
        <v>1.072568591689204</v>
      </c>
      <c r="O1141">
        <v>1</v>
      </c>
      <c r="P1141">
        <v>0.1901484177268398</v>
      </c>
      <c r="Q1141">
        <v>8.7775208809853105</v>
      </c>
      <c r="R1141">
        <v>6.5469162151477631</v>
      </c>
      <c r="S1141">
        <v>2.2306046658375469</v>
      </c>
      <c r="T1141">
        <v>46.161419515963438</v>
      </c>
      <c r="U1141">
        <v>0.25</v>
      </c>
      <c r="V1141">
        <v>0.18759987907481171</v>
      </c>
      <c r="W1141">
        <v>8.7071914917629574</v>
      </c>
      <c r="X1141">
        <v>6.5826864532588898</v>
      </c>
      <c r="Y1141">
        <v>2.124505038504068</v>
      </c>
    </row>
    <row r="1142" spans="1:25" x14ac:dyDescent="0.35">
      <c r="A1142">
        <v>1141</v>
      </c>
      <c r="B1142" t="s">
        <v>1165</v>
      </c>
      <c r="C1142">
        <v>12</v>
      </c>
      <c r="D1142">
        <v>0</v>
      </c>
      <c r="E1142">
        <v>0</v>
      </c>
      <c r="F1142">
        <v>26.425343534326078</v>
      </c>
      <c r="G1142">
        <v>0.10929049638358471</v>
      </c>
      <c r="H1142">
        <v>0.1366131204794809</v>
      </c>
      <c r="I1142">
        <v>7</v>
      </c>
      <c r="J1142">
        <v>21.715269485490541</v>
      </c>
      <c r="K1142">
        <v>152.00688639843381</v>
      </c>
      <c r="L1142">
        <v>156.70190273402781</v>
      </c>
      <c r="M1142">
        <v>0.49001279341807741</v>
      </c>
      <c r="N1142">
        <v>1.245006396709039</v>
      </c>
      <c r="O1142">
        <v>1</v>
      </c>
      <c r="P1142">
        <v>0.1700842088713363</v>
      </c>
      <c r="Q1142">
        <v>27.647907292745451</v>
      </c>
      <c r="R1142">
        <v>17.765632283225511</v>
      </c>
      <c r="S1142">
        <v>9.8822750095199474</v>
      </c>
      <c r="T1142">
        <v>162.55422814507301</v>
      </c>
      <c r="U1142">
        <v>0.25</v>
      </c>
      <c r="V1142">
        <v>0.18759987907481171</v>
      </c>
      <c r="W1142">
        <v>29.397258003696528</v>
      </c>
      <c r="X1142">
        <v>17.12602873405411</v>
      </c>
      <c r="Y1142">
        <v>12.27122926964242</v>
      </c>
    </row>
    <row r="1143" spans="1:25" x14ac:dyDescent="0.35">
      <c r="A1143">
        <v>1142</v>
      </c>
      <c r="B1143" t="s">
        <v>1166</v>
      </c>
      <c r="C1143">
        <v>13</v>
      </c>
      <c r="D1143">
        <v>0</v>
      </c>
      <c r="E1143">
        <v>0</v>
      </c>
      <c r="F1143">
        <v>22.762845399908631</v>
      </c>
      <c r="G1143">
        <v>0.1050827769688692</v>
      </c>
      <c r="H1143">
        <v>0.13135347121108659</v>
      </c>
      <c r="I1143">
        <v>5</v>
      </c>
      <c r="J1143">
        <v>28.171985995779981</v>
      </c>
      <c r="K1143">
        <v>140.85992997889991</v>
      </c>
      <c r="L1143">
        <v>104.8379318063502</v>
      </c>
      <c r="M1143">
        <v>0.32783218917129442</v>
      </c>
      <c r="N1143">
        <v>1.163916094585647</v>
      </c>
      <c r="O1143">
        <v>1</v>
      </c>
      <c r="P1143">
        <v>0.15288441922227619</v>
      </c>
      <c r="Q1143">
        <v>17.21448875954513</v>
      </c>
      <c r="R1143">
        <v>11.832116654885469</v>
      </c>
      <c r="S1143">
        <v>5.3823721046596553</v>
      </c>
      <c r="T1143">
        <v>112.5980583706</v>
      </c>
      <c r="U1143">
        <v>0.25</v>
      </c>
      <c r="V1143">
        <v>0.18759987907481171</v>
      </c>
      <c r="W1143">
        <v>19.66758332932466</v>
      </c>
      <c r="X1143">
        <v>11.01666100588422</v>
      </c>
      <c r="Y1143">
        <v>8.6509223234404438</v>
      </c>
    </row>
    <row r="1144" spans="1:25" x14ac:dyDescent="0.35">
      <c r="A1144">
        <v>1143</v>
      </c>
      <c r="B1144" t="s">
        <v>1167</v>
      </c>
      <c r="C1144">
        <v>14</v>
      </c>
      <c r="D1144">
        <v>0</v>
      </c>
      <c r="E1144">
        <v>0</v>
      </c>
      <c r="F1144">
        <v>23.15155587385852</v>
      </c>
      <c r="G1144">
        <v>8.8044981843506606E-2</v>
      </c>
      <c r="H1144">
        <v>0.1100562273043833</v>
      </c>
      <c r="I1144">
        <v>7</v>
      </c>
      <c r="J1144">
        <v>20.361796434950879</v>
      </c>
      <c r="K1144">
        <v>142.53257504465611</v>
      </c>
      <c r="L1144">
        <v>149.98112903521309</v>
      </c>
      <c r="M1144">
        <v>0.46899667914870158</v>
      </c>
      <c r="N1144">
        <v>1.234498339574351</v>
      </c>
      <c r="O1144">
        <v>1</v>
      </c>
      <c r="P1144">
        <v>0.1358642298670785</v>
      </c>
      <c r="Q1144">
        <v>22.62487795880353</v>
      </c>
      <c r="R1144">
        <v>14.661747032631551</v>
      </c>
      <c r="S1144">
        <v>7.9631309261719796</v>
      </c>
      <c r="T1144">
        <v>166.52564093535409</v>
      </c>
      <c r="U1144">
        <v>0.25</v>
      </c>
      <c r="V1144">
        <v>0.18759987907481171</v>
      </c>
      <c r="W1144">
        <v>28.136441670509718</v>
      </c>
      <c r="X1144">
        <v>13.20508578277396</v>
      </c>
      <c r="Y1144">
        <v>14.93135588773576</v>
      </c>
    </row>
    <row r="1145" spans="1:25" x14ac:dyDescent="0.35">
      <c r="A1145">
        <v>1144</v>
      </c>
      <c r="B1145" t="s">
        <v>1168</v>
      </c>
      <c r="C1145">
        <v>15</v>
      </c>
      <c r="D1145">
        <v>0</v>
      </c>
      <c r="E1145">
        <v>0</v>
      </c>
      <c r="F1145">
        <v>22.096911780903579</v>
      </c>
      <c r="G1145">
        <v>9.4727847767510504E-2</v>
      </c>
      <c r="H1145">
        <v>0.11840980970938809</v>
      </c>
      <c r="I1145">
        <v>7</v>
      </c>
      <c r="J1145">
        <v>19.695377692644669</v>
      </c>
      <c r="K1145">
        <v>137.86764384851261</v>
      </c>
      <c r="L1145">
        <v>147.2624409010148</v>
      </c>
      <c r="M1145">
        <v>0.46049523823555433</v>
      </c>
      <c r="N1145">
        <v>1.2302476191177769</v>
      </c>
      <c r="O1145">
        <v>1</v>
      </c>
      <c r="P1145">
        <v>0.14567338647516381</v>
      </c>
      <c r="Q1145">
        <v>23.369951640516501</v>
      </c>
      <c r="R1145">
        <v>15.19690916030406</v>
      </c>
      <c r="S1145">
        <v>8.1730424802124411</v>
      </c>
      <c r="T1145">
        <v>160.42704989563009</v>
      </c>
      <c r="U1145">
        <v>0.25</v>
      </c>
      <c r="V1145">
        <v>0.18759987907481171</v>
      </c>
      <c r="W1145">
        <v>27.626416105291991</v>
      </c>
      <c r="X1145">
        <v>13.94985408354334</v>
      </c>
      <c r="Y1145">
        <v>13.67656202174865</v>
      </c>
    </row>
    <row r="1146" spans="1:25" x14ac:dyDescent="0.35">
      <c r="A1146">
        <v>1145</v>
      </c>
      <c r="B1146" t="s">
        <v>1169</v>
      </c>
      <c r="C1146">
        <v>16</v>
      </c>
      <c r="D1146">
        <v>0</v>
      </c>
      <c r="E1146">
        <v>0</v>
      </c>
      <c r="F1146">
        <v>22.663261547497669</v>
      </c>
      <c r="G1146">
        <v>9.6803956424332593E-2</v>
      </c>
      <c r="H1146">
        <v>0.1210049455304157</v>
      </c>
      <c r="I1146">
        <v>3</v>
      </c>
      <c r="J1146">
        <v>22.223879365800091</v>
      </c>
      <c r="K1146">
        <v>66.671638097400262</v>
      </c>
      <c r="L1146">
        <v>61.424121537242137</v>
      </c>
      <c r="M1146">
        <v>0.1920755578112045</v>
      </c>
      <c r="N1146">
        <v>1.0960377789056019</v>
      </c>
      <c r="O1146">
        <v>1</v>
      </c>
      <c r="P1146">
        <v>0.13262599173575021</v>
      </c>
      <c r="Q1146">
        <v>9.101320942674695</v>
      </c>
      <c r="R1146">
        <v>6.6430709727997881</v>
      </c>
      <c r="S1146">
        <v>2.458249969874907</v>
      </c>
      <c r="T1146">
        <v>68.623961438935453</v>
      </c>
      <c r="U1146">
        <v>0.25</v>
      </c>
      <c r="V1146">
        <v>0.18759987907481171</v>
      </c>
      <c r="W1146">
        <v>11.52315777266316</v>
      </c>
      <c r="X1146">
        <v>5.9460979846940978</v>
      </c>
      <c r="Y1146">
        <v>5.5770597879690671</v>
      </c>
    </row>
    <row r="1147" spans="1:25" x14ac:dyDescent="0.35">
      <c r="A1147">
        <v>1146</v>
      </c>
      <c r="B1147" t="s">
        <v>1170</v>
      </c>
      <c r="C1147">
        <v>17</v>
      </c>
      <c r="D1147">
        <v>0</v>
      </c>
      <c r="E1147">
        <v>0</v>
      </c>
      <c r="F1147">
        <v>21.218285290232799</v>
      </c>
      <c r="G1147">
        <v>0.11493008442437749</v>
      </c>
      <c r="H1147">
        <v>0.14366260553047189</v>
      </c>
      <c r="I1147">
        <v>9</v>
      </c>
      <c r="J1147">
        <v>19.633807668742669</v>
      </c>
      <c r="K1147">
        <v>176.70426901868399</v>
      </c>
      <c r="L1147">
        <v>187.93870019714359</v>
      </c>
      <c r="M1147">
        <v>0.58769144387017735</v>
      </c>
      <c r="N1147">
        <v>1.293845721935089</v>
      </c>
      <c r="O1147">
        <v>1.3</v>
      </c>
      <c r="P1147">
        <v>0.2416404218379441</v>
      </c>
      <c r="Q1147">
        <v>40.180801163802492</v>
      </c>
      <c r="R1147">
        <v>19.11097007226709</v>
      </c>
      <c r="S1147">
        <v>21.069831091535391</v>
      </c>
      <c r="T1147">
        <v>166.28344239007211</v>
      </c>
      <c r="U1147">
        <v>0.25</v>
      </c>
      <c r="V1147">
        <v>0.18759987907481171</v>
      </c>
      <c r="W1147">
        <v>35.257277430461443</v>
      </c>
      <c r="X1147">
        <v>21.599810680265492</v>
      </c>
      <c r="Y1147">
        <v>13.657466750195949</v>
      </c>
    </row>
    <row r="1148" spans="1:25" x14ac:dyDescent="0.35">
      <c r="A1148">
        <v>1147</v>
      </c>
      <c r="B1148" t="s">
        <v>1171</v>
      </c>
      <c r="C1148">
        <v>18</v>
      </c>
      <c r="D1148">
        <v>0</v>
      </c>
      <c r="E1148">
        <v>0</v>
      </c>
      <c r="F1148">
        <v>20.13060971481956</v>
      </c>
      <c r="G1148">
        <v>0.1328482380956858</v>
      </c>
      <c r="H1148">
        <v>0.16606029761960719</v>
      </c>
      <c r="I1148">
        <v>9</v>
      </c>
      <c r="J1148">
        <v>13.9933981210665</v>
      </c>
      <c r="K1148">
        <v>125.9405830895985</v>
      </c>
      <c r="L1148">
        <v>184.68210975885299</v>
      </c>
      <c r="M1148">
        <v>0.57750796204996013</v>
      </c>
      <c r="N1148">
        <v>1.28875398102498</v>
      </c>
      <c r="O1148">
        <v>1.3</v>
      </c>
      <c r="P1148">
        <v>0.27821413054170041</v>
      </c>
      <c r="Q1148">
        <v>41.45394552461547</v>
      </c>
      <c r="R1148">
        <v>19.794406611688149</v>
      </c>
      <c r="S1148">
        <v>21.659538912927321</v>
      </c>
      <c r="T1148">
        <v>149.00014403977991</v>
      </c>
      <c r="U1148">
        <v>0.25</v>
      </c>
      <c r="V1148">
        <v>0.18759987907481171</v>
      </c>
      <c r="W1148">
        <v>34.646341458041917</v>
      </c>
      <c r="X1148">
        <v>24.534692889257681</v>
      </c>
      <c r="Y1148">
        <v>10.111648568784251</v>
      </c>
    </row>
    <row r="1149" spans="1:25" x14ac:dyDescent="0.35">
      <c r="A1149">
        <v>1148</v>
      </c>
      <c r="B1149" t="s">
        <v>1172</v>
      </c>
      <c r="C1149">
        <v>19</v>
      </c>
      <c r="D1149">
        <v>0</v>
      </c>
      <c r="E1149">
        <v>0</v>
      </c>
      <c r="F1149">
        <v>18.681819986583601</v>
      </c>
      <c r="G1149">
        <v>0.13509207659298109</v>
      </c>
      <c r="H1149">
        <v>0.16886509574122641</v>
      </c>
      <c r="I1149">
        <v>7</v>
      </c>
      <c r="J1149">
        <v>17.411580653169569</v>
      </c>
      <c r="K1149">
        <v>121.881064572187</v>
      </c>
      <c r="L1149">
        <v>137.6938974854028</v>
      </c>
      <c r="M1149">
        <v>0.43057404004829042</v>
      </c>
      <c r="N1149">
        <v>1.215287020024145</v>
      </c>
      <c r="O1149">
        <v>1.3</v>
      </c>
      <c r="P1149">
        <v>0.26678542668628108</v>
      </c>
      <c r="Q1149">
        <v>30.532462493873641</v>
      </c>
      <c r="R1149">
        <v>15.4607161756441</v>
      </c>
      <c r="S1149">
        <v>15.07174631822954</v>
      </c>
      <c r="T1149">
        <v>114.4457659217549</v>
      </c>
      <c r="U1149">
        <v>0.25</v>
      </c>
      <c r="V1149">
        <v>0.18759987907481171</v>
      </c>
      <c r="W1149">
        <v>25.8313585176011</v>
      </c>
      <c r="X1149">
        <v>18.601354545484121</v>
      </c>
      <c r="Y1149">
        <v>7.2300039721169718</v>
      </c>
    </row>
    <row r="1150" spans="1:25" x14ac:dyDescent="0.35">
      <c r="A1150">
        <v>1149</v>
      </c>
      <c r="B1150" t="s">
        <v>1173</v>
      </c>
      <c r="C1150">
        <v>20</v>
      </c>
      <c r="D1150">
        <v>0</v>
      </c>
      <c r="E1150">
        <v>0</v>
      </c>
      <c r="F1150">
        <v>19.876701641005941</v>
      </c>
      <c r="G1150">
        <v>0.15252077057989111</v>
      </c>
      <c r="H1150">
        <v>0.19065096322486391</v>
      </c>
      <c r="I1150">
        <v>7</v>
      </c>
      <c r="J1150">
        <v>18.67976800174268</v>
      </c>
      <c r="K1150">
        <v>130.7583760121988</v>
      </c>
      <c r="L1150">
        <v>139.7578659657274</v>
      </c>
      <c r="M1150">
        <v>0.43702814777081972</v>
      </c>
      <c r="N1150">
        <v>1.2185140738854101</v>
      </c>
      <c r="O1150">
        <v>1.3</v>
      </c>
      <c r="P1150">
        <v>0.3020041464560983</v>
      </c>
      <c r="Q1150">
        <v>31.911685123192509</v>
      </c>
      <c r="R1150">
        <v>16.1163178141983</v>
      </c>
      <c r="S1150">
        <v>15.79536730899421</v>
      </c>
      <c r="T1150">
        <v>105.6663807357077</v>
      </c>
      <c r="U1150">
        <v>0.25</v>
      </c>
      <c r="V1150">
        <v>0.18759987907481171</v>
      </c>
      <c r="W1150">
        <v>26.21855875492421</v>
      </c>
      <c r="X1150">
        <v>21.31597741169389</v>
      </c>
      <c r="Y1150">
        <v>4.9025813432303273</v>
      </c>
    </row>
    <row r="1151" spans="1:25" x14ac:dyDescent="0.35">
      <c r="A1151">
        <v>1150</v>
      </c>
      <c r="B1151" t="s">
        <v>1174</v>
      </c>
      <c r="C1151">
        <v>21</v>
      </c>
      <c r="D1151">
        <v>0</v>
      </c>
      <c r="E1151">
        <v>0</v>
      </c>
      <c r="F1151">
        <v>22.035336357815758</v>
      </c>
      <c r="G1151">
        <v>0.16434101219285141</v>
      </c>
      <c r="H1151">
        <v>0.2054262652410643</v>
      </c>
      <c r="I1151">
        <v>8</v>
      </c>
      <c r="J1151">
        <v>19.909329936387088</v>
      </c>
      <c r="K1151">
        <v>159.27463949109671</v>
      </c>
      <c r="L1151">
        <v>166.05828259662911</v>
      </c>
      <c r="M1151">
        <v>0.51927054812789486</v>
      </c>
      <c r="N1151">
        <v>1.2596352740639469</v>
      </c>
      <c r="O1151">
        <v>1.3</v>
      </c>
      <c r="P1151">
        <v>0.33639082089191957</v>
      </c>
      <c r="Q1151">
        <v>38.138650261980537</v>
      </c>
      <c r="R1151">
        <v>18.632328822482439</v>
      </c>
      <c r="S1151">
        <v>19.506321439498109</v>
      </c>
      <c r="T1151">
        <v>113.37601353347949</v>
      </c>
      <c r="U1151">
        <v>0.25</v>
      </c>
      <c r="V1151">
        <v>0.18759987907481171</v>
      </c>
      <c r="W1151">
        <v>31.15251373449853</v>
      </c>
      <c r="X1151">
        <v>27.290186244936582</v>
      </c>
      <c r="Y1151">
        <v>3.8623274895619448</v>
      </c>
    </row>
    <row r="1152" spans="1:25" x14ac:dyDescent="0.35">
      <c r="A1152">
        <v>1151</v>
      </c>
      <c r="B1152" t="s">
        <v>1175</v>
      </c>
      <c r="C1152">
        <v>22</v>
      </c>
      <c r="D1152">
        <v>0</v>
      </c>
      <c r="E1152">
        <v>0</v>
      </c>
      <c r="F1152">
        <v>22.539845580334489</v>
      </c>
      <c r="G1152">
        <v>0.16006562733746901</v>
      </c>
      <c r="H1152">
        <v>0.20008203417183629</v>
      </c>
      <c r="I1152">
        <v>3</v>
      </c>
      <c r="J1152">
        <v>15.94675785960996</v>
      </c>
      <c r="K1152">
        <v>47.840273578829873</v>
      </c>
      <c r="L1152">
        <v>58.568846209345857</v>
      </c>
      <c r="M1152">
        <v>0.18314700356272851</v>
      </c>
      <c r="N1152">
        <v>1.0915735017813639</v>
      </c>
      <c r="O1152">
        <v>1</v>
      </c>
      <c r="P1152">
        <v>0.21840424668448991</v>
      </c>
      <c r="Q1152">
        <v>11.9515141322592</v>
      </c>
      <c r="R1152">
        <v>8.759109020330925</v>
      </c>
      <c r="S1152">
        <v>3.192405111928279</v>
      </c>
      <c r="T1152">
        <v>54.721986013049197</v>
      </c>
      <c r="U1152">
        <v>0.25</v>
      </c>
      <c r="V1152">
        <v>0.18759987907481171</v>
      </c>
      <c r="W1152">
        <v>10.987508466424529</v>
      </c>
      <c r="X1152">
        <v>9.3748591109306894</v>
      </c>
      <c r="Y1152">
        <v>1.6126493554938399</v>
      </c>
    </row>
    <row r="1153" spans="1:25" x14ac:dyDescent="0.35">
      <c r="A1153">
        <v>1152</v>
      </c>
      <c r="B1153" t="s">
        <v>1176</v>
      </c>
      <c r="C1153">
        <v>23</v>
      </c>
      <c r="D1153">
        <v>0</v>
      </c>
      <c r="E1153">
        <v>0</v>
      </c>
      <c r="F1153">
        <v>24.805975524663371</v>
      </c>
      <c r="G1153">
        <v>0.18933173334594419</v>
      </c>
      <c r="H1153">
        <v>0.23666466668243019</v>
      </c>
      <c r="I1153">
        <v>1</v>
      </c>
      <c r="J1153">
        <v>19.776009217829081</v>
      </c>
      <c r="K1153">
        <v>19.776009217829081</v>
      </c>
      <c r="L1153">
        <v>19.098039920647601</v>
      </c>
      <c r="M1153">
        <v>5.972029520413942E-2</v>
      </c>
      <c r="N1153">
        <v>1.0298601476020699</v>
      </c>
      <c r="O1153">
        <v>1</v>
      </c>
      <c r="P1153">
        <v>0.2484979000165517</v>
      </c>
      <c r="Q1153">
        <v>4.1295938094888642</v>
      </c>
      <c r="R1153">
        <v>3.1463571881819932</v>
      </c>
      <c r="S1153">
        <v>0.98323662130687151</v>
      </c>
      <c r="T1153">
        <v>16.618224174988221</v>
      </c>
      <c r="U1153">
        <v>0.25</v>
      </c>
      <c r="V1153">
        <v>0.18759987907481171</v>
      </c>
      <c r="W1153">
        <v>3.5827899796794158</v>
      </c>
      <c r="X1153">
        <v>3.6158650016862479</v>
      </c>
      <c r="Y1153">
        <v>-3.30750220068316E-2</v>
      </c>
    </row>
    <row r="1154" spans="1:25" x14ac:dyDescent="0.35">
      <c r="A1154">
        <v>1153</v>
      </c>
      <c r="B1154" t="s">
        <v>1177</v>
      </c>
      <c r="C1154">
        <v>0</v>
      </c>
      <c r="D1154">
        <v>1</v>
      </c>
      <c r="E1154">
        <v>0</v>
      </c>
      <c r="F1154">
        <v>23.958335941218749</v>
      </c>
      <c r="G1154">
        <v>0.1851717598730992</v>
      </c>
      <c r="H1154">
        <v>0.23146469984137399</v>
      </c>
      <c r="I1154">
        <v>4</v>
      </c>
      <c r="J1154">
        <v>19.80805298337696</v>
      </c>
      <c r="K1154">
        <v>79.232211933507841</v>
      </c>
      <c r="L1154">
        <v>82.497254726768531</v>
      </c>
      <c r="M1154">
        <v>0.25797204458072159</v>
      </c>
      <c r="N1154">
        <v>1.1289860222903609</v>
      </c>
      <c r="O1154">
        <v>1</v>
      </c>
      <c r="P1154">
        <v>0.2613204107745451</v>
      </c>
      <c r="Q1154">
        <v>18.169550806836241</v>
      </c>
      <c r="R1154">
        <v>12.8749518226813</v>
      </c>
      <c r="S1154">
        <v>5.2945989841549386</v>
      </c>
      <c r="T1154">
        <v>69.529780521093969</v>
      </c>
      <c r="U1154">
        <v>0.25</v>
      </c>
      <c r="V1154">
        <v>0.18759987907481171</v>
      </c>
      <c r="W1154">
        <v>15.47647501074572</v>
      </c>
      <c r="X1154">
        <v>15.27616184245508</v>
      </c>
      <c r="Y1154">
        <v>0.20031316829063781</v>
      </c>
    </row>
    <row r="1155" spans="1:25" x14ac:dyDescent="0.35">
      <c r="A1155">
        <v>1154</v>
      </c>
      <c r="B1155" t="s">
        <v>1178</v>
      </c>
      <c r="C1155">
        <v>1</v>
      </c>
      <c r="D1155">
        <v>1</v>
      </c>
      <c r="E1155">
        <v>0</v>
      </c>
      <c r="F1155">
        <v>25.930764526875091</v>
      </c>
      <c r="G1155">
        <v>0.18108654266642471</v>
      </c>
      <c r="H1155">
        <v>0.2263581783330309</v>
      </c>
      <c r="I1155">
        <v>3</v>
      </c>
      <c r="J1155">
        <v>20.079495503932758</v>
      </c>
      <c r="K1155">
        <v>60.238486511798293</v>
      </c>
      <c r="L1155">
        <v>65.481702464636754</v>
      </c>
      <c r="M1155">
        <v>0.20476376727173201</v>
      </c>
      <c r="N1155">
        <v>1.1023818836358661</v>
      </c>
      <c r="O1155">
        <v>1</v>
      </c>
      <c r="P1155">
        <v>0.2495331550071499</v>
      </c>
      <c r="Q1155">
        <v>14.182112845428231</v>
      </c>
      <c r="R1155">
        <v>10.29197816542696</v>
      </c>
      <c r="S1155">
        <v>3.8901346800012639</v>
      </c>
      <c r="T1155">
        <v>56.834583143958817</v>
      </c>
      <c r="U1155">
        <v>0.25</v>
      </c>
      <c r="V1155">
        <v>0.18759987907481171</v>
      </c>
      <c r="W1155">
        <v>12.28435946397866</v>
      </c>
      <c r="X1155">
        <v>11.85785510723257</v>
      </c>
      <c r="Y1155">
        <v>0.42650435674608461</v>
      </c>
    </row>
    <row r="1156" spans="1:25" x14ac:dyDescent="0.35">
      <c r="A1156">
        <v>1155</v>
      </c>
      <c r="B1156" t="s">
        <v>1179</v>
      </c>
      <c r="C1156">
        <v>2</v>
      </c>
      <c r="D1156">
        <v>1</v>
      </c>
      <c r="E1156">
        <v>0</v>
      </c>
      <c r="F1156">
        <v>28.924722794637528</v>
      </c>
      <c r="G1156">
        <v>0.1955156150348106</v>
      </c>
      <c r="H1156">
        <v>0.24439451879351329</v>
      </c>
      <c r="I1156">
        <v>1</v>
      </c>
      <c r="J1156">
        <v>22.070246953499229</v>
      </c>
      <c r="K1156">
        <v>22.070246953499229</v>
      </c>
      <c r="L1156">
        <v>28.310077358002321</v>
      </c>
      <c r="M1156">
        <v>8.8526685675426764E-2</v>
      </c>
      <c r="N1156">
        <v>1.044263342837713</v>
      </c>
      <c r="O1156">
        <v>1</v>
      </c>
      <c r="P1156">
        <v>0.25661424473318889</v>
      </c>
      <c r="Q1156">
        <v>6.1957419220738137</v>
      </c>
      <c r="R1156">
        <v>4.7205652739610002</v>
      </c>
      <c r="S1156">
        <v>1.475176648112813</v>
      </c>
      <c r="T1156">
        <v>24.144185481658472</v>
      </c>
      <c r="U1156">
        <v>0.25</v>
      </c>
      <c r="V1156">
        <v>0.18759987907481171</v>
      </c>
      <c r="W1156">
        <v>5.3109670889598011</v>
      </c>
      <c r="X1156">
        <v>5.5350621863328886</v>
      </c>
      <c r="Y1156">
        <v>-0.22409509737308839</v>
      </c>
    </row>
    <row r="1157" spans="1:25" x14ac:dyDescent="0.35">
      <c r="A1157">
        <v>1156</v>
      </c>
      <c r="B1157" t="s">
        <v>1180</v>
      </c>
      <c r="C1157">
        <v>3</v>
      </c>
      <c r="D1157">
        <v>1</v>
      </c>
      <c r="E1157">
        <v>0</v>
      </c>
      <c r="F1157">
        <v>28.8320219405005</v>
      </c>
      <c r="G1157">
        <v>0.19483138198313371</v>
      </c>
      <c r="H1157">
        <v>0.24353922747891721</v>
      </c>
      <c r="I1157">
        <v>2</v>
      </c>
      <c r="J1157">
        <v>25.643258329338799</v>
      </c>
      <c r="K1157">
        <v>51.286516658677598</v>
      </c>
      <c r="L1157">
        <v>49.89582543906036</v>
      </c>
      <c r="M1157">
        <v>0.15602613865380649</v>
      </c>
      <c r="N1157">
        <v>1.078013069326903</v>
      </c>
      <c r="O1157">
        <v>1</v>
      </c>
      <c r="P1157">
        <v>0.26253847011605042</v>
      </c>
      <c r="Q1157">
        <v>11.006472978106279</v>
      </c>
      <c r="R1157">
        <v>8.1679699745967387</v>
      </c>
      <c r="S1157">
        <v>2.8385030035095369</v>
      </c>
      <c r="T1157">
        <v>41.92327689439594</v>
      </c>
      <c r="U1157">
        <v>0.25</v>
      </c>
      <c r="V1157">
        <v>0.18759987907481171</v>
      </c>
      <c r="W1157">
        <v>9.3604508187056403</v>
      </c>
      <c r="X1157">
        <v>9.7212726254813298</v>
      </c>
      <c r="Y1157">
        <v>-0.3608218067756912</v>
      </c>
    </row>
    <row r="1158" spans="1:25" x14ac:dyDescent="0.35">
      <c r="A1158">
        <v>1157</v>
      </c>
      <c r="B1158" t="s">
        <v>1181</v>
      </c>
      <c r="C1158">
        <v>4</v>
      </c>
      <c r="D1158">
        <v>1</v>
      </c>
      <c r="E1158">
        <v>0</v>
      </c>
      <c r="F1158">
        <v>29.292473501545452</v>
      </c>
      <c r="G1158">
        <v>0.2077928057167471</v>
      </c>
      <c r="H1158">
        <v>0.2597410071459339</v>
      </c>
      <c r="I1158">
        <v>2</v>
      </c>
      <c r="J1158">
        <v>26.018949015463999</v>
      </c>
      <c r="K1158">
        <v>52.037898030928012</v>
      </c>
      <c r="L1158">
        <v>50.437705645421651</v>
      </c>
      <c r="M1158">
        <v>0.15772061861214981</v>
      </c>
      <c r="N1158">
        <v>1.0788603093060749</v>
      </c>
      <c r="O1158">
        <v>1</v>
      </c>
      <c r="P1158">
        <v>0.28022426330893369</v>
      </c>
      <c r="Q1158">
        <v>11.34252189626226</v>
      </c>
      <c r="R1158">
        <v>8.4107436697214606</v>
      </c>
      <c r="S1158">
        <v>2.9317782265407999</v>
      </c>
      <c r="T1158">
        <v>40.476587438674713</v>
      </c>
      <c r="U1158">
        <v>0.25</v>
      </c>
      <c r="V1158">
        <v>0.18759987907481171</v>
      </c>
      <c r="W1158">
        <v>9.4621074798920528</v>
      </c>
      <c r="X1158">
        <v>10.480592369977581</v>
      </c>
      <c r="Y1158">
        <v>-1.0184848900855279</v>
      </c>
    </row>
    <row r="1159" spans="1:25" x14ac:dyDescent="0.35">
      <c r="A1159">
        <v>1158</v>
      </c>
      <c r="B1159" t="s">
        <v>1182</v>
      </c>
      <c r="C1159">
        <v>5</v>
      </c>
      <c r="D1159">
        <v>1</v>
      </c>
      <c r="E1159">
        <v>0</v>
      </c>
      <c r="F1159">
        <v>27.84650239672402</v>
      </c>
      <c r="G1159">
        <v>0.18935267040532289</v>
      </c>
      <c r="H1159">
        <v>0.23669083800665361</v>
      </c>
      <c r="I1159">
        <v>3</v>
      </c>
      <c r="J1159">
        <v>23.615360159476399</v>
      </c>
      <c r="K1159">
        <v>70.846080478429187</v>
      </c>
      <c r="L1159">
        <v>69.609804202234884</v>
      </c>
      <c r="M1159">
        <v>0.21767249798055971</v>
      </c>
      <c r="N1159">
        <v>1.1088362489902801</v>
      </c>
      <c r="O1159">
        <v>1</v>
      </c>
      <c r="P1159">
        <v>0.26245138098566378</v>
      </c>
      <c r="Q1159">
        <v>15.353459744092101</v>
      </c>
      <c r="R1159">
        <v>11.077170147042469</v>
      </c>
      <c r="S1159">
        <v>4.2762895970496313</v>
      </c>
      <c r="T1159">
        <v>58.500205586385448</v>
      </c>
      <c r="U1159">
        <v>0.25</v>
      </c>
      <c r="V1159">
        <v>0.18759987907481171</v>
      </c>
      <c r="W1159">
        <v>13.058790850760589</v>
      </c>
      <c r="X1159">
        <v>13.18080231208484</v>
      </c>
      <c r="Y1159">
        <v>-0.12201146132425569</v>
      </c>
    </row>
    <row r="1160" spans="1:25" x14ac:dyDescent="0.35">
      <c r="A1160">
        <v>1159</v>
      </c>
      <c r="B1160" t="s">
        <v>1183</v>
      </c>
      <c r="C1160">
        <v>6</v>
      </c>
      <c r="D1160">
        <v>1</v>
      </c>
      <c r="E1160">
        <v>0</v>
      </c>
      <c r="F1160">
        <v>29.44477455244186</v>
      </c>
      <c r="G1160">
        <v>0.190371375700156</v>
      </c>
      <c r="H1160">
        <v>0.23796421962519501</v>
      </c>
      <c r="I1160">
        <v>2</v>
      </c>
      <c r="J1160">
        <v>26.47879894754421</v>
      </c>
      <c r="K1160">
        <v>52.957597895088433</v>
      </c>
      <c r="L1160">
        <v>51.515889037600843</v>
      </c>
      <c r="M1160">
        <v>0.16109213897406541</v>
      </c>
      <c r="N1160">
        <v>1.080546069487033</v>
      </c>
      <c r="O1160">
        <v>1</v>
      </c>
      <c r="P1160">
        <v>0.25713130219455349</v>
      </c>
      <c r="Q1160">
        <v>11.282513952458901</v>
      </c>
      <c r="R1160">
        <v>8.353194201383781</v>
      </c>
      <c r="S1160">
        <v>2.9293197510751159</v>
      </c>
      <c r="T1160">
        <v>43.878414864955637</v>
      </c>
      <c r="U1160">
        <v>0.25</v>
      </c>
      <c r="V1160">
        <v>0.18759987907481171</v>
      </c>
      <c r="W1160">
        <v>9.6643745538853381</v>
      </c>
      <c r="X1160">
        <v>9.8071506665046577</v>
      </c>
      <c r="Y1160">
        <v>-0.14277611261931961</v>
      </c>
    </row>
    <row r="1161" spans="1:25" x14ac:dyDescent="0.35">
      <c r="A1161">
        <v>1160</v>
      </c>
      <c r="B1161" t="s">
        <v>1184</v>
      </c>
      <c r="C1161">
        <v>7</v>
      </c>
      <c r="D1161">
        <v>1</v>
      </c>
      <c r="E1161">
        <v>0</v>
      </c>
      <c r="F1161">
        <v>29.08246650771148</v>
      </c>
      <c r="G1161">
        <v>0.17869733769307439</v>
      </c>
      <c r="H1161">
        <v>0.22337167211634301</v>
      </c>
      <c r="I1161">
        <v>7</v>
      </c>
      <c r="J1161">
        <v>23.387835121427329</v>
      </c>
      <c r="K1161">
        <v>163.71484584999129</v>
      </c>
      <c r="L1161">
        <v>159.99963078671661</v>
      </c>
      <c r="M1161">
        <v>0.50032491411883173</v>
      </c>
      <c r="N1161">
        <v>1.2501624570594161</v>
      </c>
      <c r="O1161">
        <v>1.2</v>
      </c>
      <c r="P1161">
        <v>0.3351010541405251</v>
      </c>
      <c r="Q1161">
        <v>36.753710762731743</v>
      </c>
      <c r="R1161">
        <v>19.59943182060908</v>
      </c>
      <c r="S1161">
        <v>17.154278942122652</v>
      </c>
      <c r="T1161">
        <v>109.67948416933061</v>
      </c>
      <c r="U1161">
        <v>0.25</v>
      </c>
      <c r="V1161">
        <v>0.18759987907481171</v>
      </c>
      <c r="W1161">
        <v>30.015911387602561</v>
      </c>
      <c r="X1161">
        <v>28.591508053461109</v>
      </c>
      <c r="Y1161">
        <v>1.424403334141445</v>
      </c>
    </row>
    <row r="1162" spans="1:25" x14ac:dyDescent="0.35">
      <c r="A1162">
        <v>1161</v>
      </c>
      <c r="B1162" t="s">
        <v>1185</v>
      </c>
      <c r="C1162">
        <v>8</v>
      </c>
      <c r="D1162">
        <v>1</v>
      </c>
      <c r="E1162">
        <v>0</v>
      </c>
      <c r="F1162">
        <v>30.895791247536408</v>
      </c>
      <c r="G1162">
        <v>0.16309836772992861</v>
      </c>
      <c r="H1162">
        <v>0.20387295966241081</v>
      </c>
      <c r="I1162">
        <v>8</v>
      </c>
      <c r="J1162">
        <v>27.152370321460889</v>
      </c>
      <c r="K1162">
        <v>217.21896257168709</v>
      </c>
      <c r="L1162">
        <v>186.62371431701439</v>
      </c>
      <c r="M1162">
        <v>0.58357943314672656</v>
      </c>
      <c r="N1162">
        <v>1.2917897165733629</v>
      </c>
      <c r="O1162">
        <v>1.2</v>
      </c>
      <c r="P1162">
        <v>0.31603319133513408</v>
      </c>
      <c r="Q1162">
        <v>42.828093564180669</v>
      </c>
      <c r="R1162">
        <v>22.102716881706112</v>
      </c>
      <c r="S1162">
        <v>20.725376682474561</v>
      </c>
      <c r="T1162">
        <v>135.51770743840649</v>
      </c>
      <c r="U1162">
        <v>0.25</v>
      </c>
      <c r="V1162">
        <v>0.18759987907481171</v>
      </c>
      <c r="W1162">
        <v>35.010586238364112</v>
      </c>
      <c r="X1162">
        <v>30.438023184801551</v>
      </c>
      <c r="Y1162">
        <v>4.5725630535625577</v>
      </c>
    </row>
    <row r="1163" spans="1:25" x14ac:dyDescent="0.35">
      <c r="A1163">
        <v>1162</v>
      </c>
      <c r="B1163" t="s">
        <v>1186</v>
      </c>
      <c r="C1163">
        <v>9</v>
      </c>
      <c r="D1163">
        <v>1</v>
      </c>
      <c r="E1163">
        <v>0</v>
      </c>
      <c r="F1163">
        <v>29.874861464325971</v>
      </c>
      <c r="G1163">
        <v>0.15115090476653451</v>
      </c>
      <c r="H1163">
        <v>0.1889386309581681</v>
      </c>
      <c r="I1163">
        <v>10</v>
      </c>
      <c r="J1163">
        <v>24.630977610750879</v>
      </c>
      <c r="K1163">
        <v>246.30977610750881</v>
      </c>
      <c r="L1163">
        <v>228.28454558956309</v>
      </c>
      <c r="M1163">
        <v>0.71385443269558535</v>
      </c>
      <c r="N1163">
        <v>1.356927216347793</v>
      </c>
      <c r="O1163">
        <v>1.2</v>
      </c>
      <c r="P1163">
        <v>0.3076511646799559</v>
      </c>
      <c r="Q1163">
        <v>52.254505081164822</v>
      </c>
      <c r="R1163">
        <v>25.672958948041089</v>
      </c>
      <c r="S1163">
        <v>26.58154613312373</v>
      </c>
      <c r="T1163">
        <v>169.84985295122891</v>
      </c>
      <c r="U1163">
        <v>0.25</v>
      </c>
      <c r="V1163">
        <v>0.18759987907481171</v>
      </c>
      <c r="W1163">
        <v>42.82615314725038</v>
      </c>
      <c r="X1163">
        <v>34.505415610079659</v>
      </c>
      <c r="Y1163">
        <v>8.3207375371707215</v>
      </c>
    </row>
    <row r="1164" spans="1:25" x14ac:dyDescent="0.35">
      <c r="A1164">
        <v>1163</v>
      </c>
      <c r="B1164" t="s">
        <v>1187</v>
      </c>
      <c r="C1164">
        <v>10</v>
      </c>
      <c r="D1164">
        <v>1</v>
      </c>
      <c r="E1164">
        <v>0</v>
      </c>
      <c r="F1164">
        <v>27.390511714951121</v>
      </c>
      <c r="G1164">
        <v>0.13697684121465409</v>
      </c>
      <c r="H1164">
        <v>0.1712210515183176</v>
      </c>
      <c r="I1164">
        <v>3</v>
      </c>
      <c r="J1164">
        <v>20.706996025918048</v>
      </c>
      <c r="K1164">
        <v>62.120988077754149</v>
      </c>
      <c r="L1164">
        <v>70.724354514433287</v>
      </c>
      <c r="M1164">
        <v>0.22115773908074149</v>
      </c>
      <c r="N1164">
        <v>1.1105788695403711</v>
      </c>
      <c r="O1164">
        <v>1</v>
      </c>
      <c r="P1164">
        <v>0.1901544818367267</v>
      </c>
      <c r="Q1164">
        <v>13.375299824421569</v>
      </c>
      <c r="R1164">
        <v>9.6348311254703667</v>
      </c>
      <c r="S1164">
        <v>3.7404686989512039</v>
      </c>
      <c r="T1164">
        <v>70.339124774908385</v>
      </c>
      <c r="U1164">
        <v>0.25</v>
      </c>
      <c r="V1164">
        <v>0.18759987907481171</v>
      </c>
      <c r="W1164">
        <v>13.267880354551799</v>
      </c>
      <c r="X1164">
        <v>9.6875986783324315</v>
      </c>
      <c r="Y1164">
        <v>3.5802816762193661</v>
      </c>
    </row>
    <row r="1165" spans="1:25" x14ac:dyDescent="0.35">
      <c r="A1165">
        <v>1164</v>
      </c>
      <c r="B1165" t="s">
        <v>1188</v>
      </c>
      <c r="C1165">
        <v>11</v>
      </c>
      <c r="D1165">
        <v>1</v>
      </c>
      <c r="E1165">
        <v>0</v>
      </c>
      <c r="F1165">
        <v>26.425078801748409</v>
      </c>
      <c r="G1165">
        <v>0.1132907795888153</v>
      </c>
      <c r="H1165">
        <v>0.1416134744860191</v>
      </c>
      <c r="I1165">
        <v>7</v>
      </c>
      <c r="J1165">
        <v>20.529039728591929</v>
      </c>
      <c r="K1165">
        <v>143.70327810014351</v>
      </c>
      <c r="L1165">
        <v>156.53238886101951</v>
      </c>
      <c r="M1165">
        <v>0.48948271710766428</v>
      </c>
      <c r="N1165">
        <v>1.2447413585538321</v>
      </c>
      <c r="O1165">
        <v>1</v>
      </c>
      <c r="P1165">
        <v>0.1762721486212559</v>
      </c>
      <c r="Q1165">
        <v>28.258736215441299</v>
      </c>
      <c r="R1165">
        <v>18.161997122533421</v>
      </c>
      <c r="S1165">
        <v>10.096739092907869</v>
      </c>
      <c r="T1165">
        <v>160.31310922611459</v>
      </c>
      <c r="U1165">
        <v>0.25</v>
      </c>
      <c r="V1165">
        <v>0.18759987907481171</v>
      </c>
      <c r="W1165">
        <v>29.365457221618659</v>
      </c>
      <c r="X1165">
        <v>17.733676364964481</v>
      </c>
      <c r="Y1165">
        <v>11.63178085665418</v>
      </c>
    </row>
    <row r="1166" spans="1:25" x14ac:dyDescent="0.35">
      <c r="A1166">
        <v>1165</v>
      </c>
      <c r="B1166" t="s">
        <v>1189</v>
      </c>
      <c r="C1166">
        <v>12</v>
      </c>
      <c r="D1166">
        <v>1</v>
      </c>
      <c r="E1166">
        <v>0</v>
      </c>
      <c r="F1166">
        <v>25.33063350776888</v>
      </c>
      <c r="G1166">
        <v>0.11007270617019289</v>
      </c>
      <c r="H1166">
        <v>0.1375908827127412</v>
      </c>
      <c r="I1166">
        <v>5</v>
      </c>
      <c r="J1166">
        <v>23.778987029998891</v>
      </c>
      <c r="K1166">
        <v>118.8949351499945</v>
      </c>
      <c r="L1166">
        <v>110.5912279561805</v>
      </c>
      <c r="M1166">
        <v>0.34582296444940208</v>
      </c>
      <c r="N1166">
        <v>1.1729114822247011</v>
      </c>
      <c r="O1166">
        <v>1</v>
      </c>
      <c r="P1166">
        <v>0.16138192618320629</v>
      </c>
      <c r="Q1166">
        <v>18.845129564870319</v>
      </c>
      <c r="R1166">
        <v>12.85357324945007</v>
      </c>
      <c r="S1166">
        <v>5.9915563154202527</v>
      </c>
      <c r="T1166">
        <v>116.77348269766399</v>
      </c>
      <c r="U1166">
        <v>0.25</v>
      </c>
      <c r="V1166">
        <v>0.18759987907481171</v>
      </c>
      <c r="W1166">
        <v>20.746900991314401</v>
      </c>
      <c r="X1166">
        <v>12.17307573982148</v>
      </c>
      <c r="Y1166">
        <v>8.5738252514929254</v>
      </c>
    </row>
    <row r="1167" spans="1:25" x14ac:dyDescent="0.35">
      <c r="A1167">
        <v>1166</v>
      </c>
      <c r="B1167" t="s">
        <v>1190</v>
      </c>
      <c r="C1167">
        <v>13</v>
      </c>
      <c r="D1167">
        <v>1</v>
      </c>
      <c r="E1167">
        <v>0</v>
      </c>
      <c r="F1167">
        <v>23.99518722749632</v>
      </c>
      <c r="G1167">
        <v>0.1146124317999541</v>
      </c>
      <c r="H1167">
        <v>0.14326553974994261</v>
      </c>
      <c r="I1167">
        <v>5</v>
      </c>
      <c r="J1167">
        <v>23.981378132150549</v>
      </c>
      <c r="K1167">
        <v>119.90689066075279</v>
      </c>
      <c r="L1167">
        <v>107.3084455940721</v>
      </c>
      <c r="M1167">
        <v>0.33555757948996978</v>
      </c>
      <c r="N1167">
        <v>1.1677787897449849</v>
      </c>
      <c r="O1167">
        <v>1</v>
      </c>
      <c r="P1167">
        <v>0.16730245862134999</v>
      </c>
      <c r="Q1167">
        <v>18.729937247770621</v>
      </c>
      <c r="R1167">
        <v>12.831154264660549</v>
      </c>
      <c r="S1167">
        <v>5.8987829831100722</v>
      </c>
      <c r="T1167">
        <v>111.95255229429389</v>
      </c>
      <c r="U1167">
        <v>0.25</v>
      </c>
      <c r="V1167">
        <v>0.18759987907481171</v>
      </c>
      <c r="W1167">
        <v>20.131051417153941</v>
      </c>
      <c r="X1167">
        <v>12.298881902209679</v>
      </c>
      <c r="Y1167">
        <v>7.8321695149442672</v>
      </c>
    </row>
    <row r="1168" spans="1:25" x14ac:dyDescent="0.35">
      <c r="A1168">
        <v>1167</v>
      </c>
      <c r="B1168" t="s">
        <v>1191</v>
      </c>
      <c r="C1168">
        <v>14</v>
      </c>
      <c r="D1168">
        <v>1</v>
      </c>
      <c r="E1168">
        <v>0</v>
      </c>
      <c r="F1168">
        <v>22.657900869437441</v>
      </c>
      <c r="G1168">
        <v>9.0159868565787296E-2</v>
      </c>
      <c r="H1168">
        <v>0.1126998357072341</v>
      </c>
      <c r="I1168">
        <v>6</v>
      </c>
      <c r="J1168">
        <v>18.275585356406051</v>
      </c>
      <c r="K1168">
        <v>109.6535121384363</v>
      </c>
      <c r="L1168">
        <v>126.9797321501939</v>
      </c>
      <c r="M1168">
        <v>0.39707043866599012</v>
      </c>
      <c r="N1168">
        <v>1.198535219332995</v>
      </c>
      <c r="O1168">
        <v>1</v>
      </c>
      <c r="P1168">
        <v>0.13507472230816231</v>
      </c>
      <c r="Q1168">
        <v>19.07264554814244</v>
      </c>
      <c r="R1168">
        <v>12.73063669084781</v>
      </c>
      <c r="S1168">
        <v>6.3420088572946298</v>
      </c>
      <c r="T1168">
        <v>141.20070152452129</v>
      </c>
      <c r="U1168">
        <v>0.25</v>
      </c>
      <c r="V1168">
        <v>0.18759987907481171</v>
      </c>
      <c r="W1168">
        <v>23.82138239632836</v>
      </c>
      <c r="X1168">
        <v>11.44847596118036</v>
      </c>
      <c r="Y1168">
        <v>12.372906435148</v>
      </c>
    </row>
    <row r="1169" spans="1:25" x14ac:dyDescent="0.35">
      <c r="A1169">
        <v>1168</v>
      </c>
      <c r="B1169" t="s">
        <v>1192</v>
      </c>
      <c r="C1169">
        <v>15</v>
      </c>
      <c r="D1169">
        <v>1</v>
      </c>
      <c r="E1169">
        <v>0</v>
      </c>
      <c r="F1169">
        <v>22.18781036464328</v>
      </c>
      <c r="G1169">
        <v>0.1025590315930264</v>
      </c>
      <c r="H1169">
        <v>0.12819878949128299</v>
      </c>
      <c r="I1169">
        <v>7</v>
      </c>
      <c r="J1169">
        <v>27.295122275731881</v>
      </c>
      <c r="K1169">
        <v>191.06585593012321</v>
      </c>
      <c r="L1169">
        <v>147.15205947814681</v>
      </c>
      <c r="M1169">
        <v>0.4601500713395732</v>
      </c>
      <c r="N1169">
        <v>1.230075035669786</v>
      </c>
      <c r="O1169">
        <v>1</v>
      </c>
      <c r="P1169">
        <v>0.1576941305563134</v>
      </c>
      <c r="Q1169">
        <v>24.684683078013801</v>
      </c>
      <c r="R1169">
        <v>16.054099050679639</v>
      </c>
      <c r="S1169">
        <v>8.6305840273341623</v>
      </c>
      <c r="T1169">
        <v>156.5352051527293</v>
      </c>
      <c r="U1169">
        <v>0.25</v>
      </c>
      <c r="V1169">
        <v>0.18759987907481171</v>
      </c>
      <c r="W1169">
        <v>27.60570856370984</v>
      </c>
      <c r="X1169">
        <v>15.091772716998159</v>
      </c>
      <c r="Y1169">
        <v>12.51393584671168</v>
      </c>
    </row>
    <row r="1170" spans="1:25" x14ac:dyDescent="0.35">
      <c r="A1170">
        <v>1169</v>
      </c>
      <c r="B1170" t="s">
        <v>1193</v>
      </c>
      <c r="C1170">
        <v>16</v>
      </c>
      <c r="D1170">
        <v>1</v>
      </c>
      <c r="E1170">
        <v>0</v>
      </c>
      <c r="F1170">
        <v>20.5972118500496</v>
      </c>
      <c r="G1170">
        <v>0.1049579940151367</v>
      </c>
      <c r="H1170">
        <v>0.13119749251892079</v>
      </c>
      <c r="I1170">
        <v>5</v>
      </c>
      <c r="J1170">
        <v>23.395402386804971</v>
      </c>
      <c r="K1170">
        <v>116.9770119340249</v>
      </c>
      <c r="L1170">
        <v>99.828176577504522</v>
      </c>
      <c r="M1170">
        <v>0.31216649455497458</v>
      </c>
      <c r="N1170">
        <v>1.1560832472774869</v>
      </c>
      <c r="O1170">
        <v>1</v>
      </c>
      <c r="P1170">
        <v>0.15167522318593779</v>
      </c>
      <c r="Q1170">
        <v>16.30127359667658</v>
      </c>
      <c r="R1170">
        <v>11.280345864410849</v>
      </c>
      <c r="S1170">
        <v>5.0209277322657284</v>
      </c>
      <c r="T1170">
        <v>107.474861445847</v>
      </c>
      <c r="U1170">
        <v>0.25</v>
      </c>
      <c r="V1170">
        <v>0.18759987907481171</v>
      </c>
      <c r="W1170">
        <v>18.727753854198799</v>
      </c>
      <c r="X1170">
        <v>10.477765159763729</v>
      </c>
      <c r="Y1170">
        <v>8.2499886944350731</v>
      </c>
    </row>
    <row r="1171" spans="1:25" x14ac:dyDescent="0.35">
      <c r="A1171">
        <v>1170</v>
      </c>
      <c r="B1171" t="s">
        <v>1194</v>
      </c>
      <c r="C1171">
        <v>17</v>
      </c>
      <c r="D1171">
        <v>1</v>
      </c>
      <c r="E1171">
        <v>0</v>
      </c>
      <c r="F1171">
        <v>18.642621266976249</v>
      </c>
      <c r="G1171">
        <v>9.5724333460461997E-2</v>
      </c>
      <c r="H1171">
        <v>0.1196554168255775</v>
      </c>
      <c r="I1171">
        <v>10</v>
      </c>
      <c r="J1171">
        <v>18.862744360277091</v>
      </c>
      <c r="K1171">
        <v>188.62744360277091</v>
      </c>
      <c r="L1171">
        <v>204.51420556962799</v>
      </c>
      <c r="M1171">
        <v>0.63952367786463837</v>
      </c>
      <c r="N1171">
        <v>1.3197618389323189</v>
      </c>
      <c r="O1171">
        <v>1.3</v>
      </c>
      <c r="P1171">
        <v>0.20529164883231851</v>
      </c>
      <c r="Q1171">
        <v>40.40128348910067</v>
      </c>
      <c r="R1171">
        <v>18.83849613434688</v>
      </c>
      <c r="S1171">
        <v>21.562787354753791</v>
      </c>
      <c r="T1171">
        <v>196.79944955822481</v>
      </c>
      <c r="U1171">
        <v>0.25</v>
      </c>
      <c r="V1171">
        <v>0.18759987907481171</v>
      </c>
      <c r="W1171">
        <v>38.3668402339434</v>
      </c>
      <c r="X1171">
        <v>19.576986011348541</v>
      </c>
      <c r="Y1171">
        <v>18.789854222594851</v>
      </c>
    </row>
    <row r="1172" spans="1:25" x14ac:dyDescent="0.35">
      <c r="A1172">
        <v>1171</v>
      </c>
      <c r="B1172" t="s">
        <v>1195</v>
      </c>
      <c r="C1172">
        <v>18</v>
      </c>
      <c r="D1172">
        <v>1</v>
      </c>
      <c r="E1172">
        <v>0</v>
      </c>
      <c r="F1172">
        <v>19.20686228546489</v>
      </c>
      <c r="G1172">
        <v>0.1251742234545237</v>
      </c>
      <c r="H1172">
        <v>0.15646777931815459</v>
      </c>
      <c r="I1172">
        <v>11</v>
      </c>
      <c r="J1172">
        <v>17.194997888293489</v>
      </c>
      <c r="K1172">
        <v>189.14497677122839</v>
      </c>
      <c r="L1172">
        <v>226.38850188618969</v>
      </c>
      <c r="M1172">
        <v>0.70792543211982517</v>
      </c>
      <c r="N1172">
        <v>1.353962716059913</v>
      </c>
      <c r="O1172">
        <v>1.3</v>
      </c>
      <c r="P1172">
        <v>0.27540700129991308</v>
      </c>
      <c r="Q1172">
        <v>50.67586990696276</v>
      </c>
      <c r="R1172">
        <v>23.032503289844769</v>
      </c>
      <c r="S1172">
        <v>27.643366617117991</v>
      </c>
      <c r="T1172">
        <v>184.0035644256468</v>
      </c>
      <c r="U1172">
        <v>0.25</v>
      </c>
      <c r="V1172">
        <v>0.18759987907481171</v>
      </c>
      <c r="W1172">
        <v>42.470455577776967</v>
      </c>
      <c r="X1172">
        <v>28.33800492263677</v>
      </c>
      <c r="Y1172">
        <v>14.132450655140209</v>
      </c>
    </row>
    <row r="1173" spans="1:25" x14ac:dyDescent="0.35">
      <c r="A1173">
        <v>1172</v>
      </c>
      <c r="B1173" t="s">
        <v>1196</v>
      </c>
      <c r="C1173">
        <v>19</v>
      </c>
      <c r="D1173">
        <v>1</v>
      </c>
      <c r="E1173">
        <v>0</v>
      </c>
      <c r="F1173">
        <v>20.299217962412509</v>
      </c>
      <c r="G1173">
        <v>0.13179194506587069</v>
      </c>
      <c r="H1173">
        <v>0.1647399313323383</v>
      </c>
      <c r="I1173">
        <v>6</v>
      </c>
      <c r="J1173">
        <v>16.0285499616298</v>
      </c>
      <c r="K1173">
        <v>96.171299769778798</v>
      </c>
      <c r="L1173">
        <v>119.8169883996766</v>
      </c>
      <c r="M1173">
        <v>0.37467226728139552</v>
      </c>
      <c r="N1173">
        <v>1.187336133640698</v>
      </c>
      <c r="O1173">
        <v>1.3</v>
      </c>
      <c r="P1173">
        <v>0.25428217506168438</v>
      </c>
      <c r="Q1173">
        <v>26.135485497547219</v>
      </c>
      <c r="R1173">
        <v>13.545764535508789</v>
      </c>
      <c r="S1173">
        <v>12.58972096203842</v>
      </c>
      <c r="T1173">
        <v>102.7814296900961</v>
      </c>
      <c r="U1173">
        <v>0.25</v>
      </c>
      <c r="V1173">
        <v>0.18759987907481171</v>
      </c>
      <c r="W1173">
        <v>22.477652534887451</v>
      </c>
      <c r="X1173">
        <v>15.79091395312825</v>
      </c>
      <c r="Y1173">
        <v>6.686738581759208</v>
      </c>
    </row>
    <row r="1174" spans="1:25" x14ac:dyDescent="0.35">
      <c r="A1174">
        <v>1173</v>
      </c>
      <c r="B1174" t="s">
        <v>1197</v>
      </c>
      <c r="C1174">
        <v>20</v>
      </c>
      <c r="D1174">
        <v>1</v>
      </c>
      <c r="E1174">
        <v>0</v>
      </c>
      <c r="F1174">
        <v>22.396278177683069</v>
      </c>
      <c r="G1174">
        <v>0.12846849672313551</v>
      </c>
      <c r="H1174">
        <v>0.1605856209039194</v>
      </c>
      <c r="I1174">
        <v>7</v>
      </c>
      <c r="J1174">
        <v>25.38392913852368</v>
      </c>
      <c r="K1174">
        <v>177.6875039696657</v>
      </c>
      <c r="L1174">
        <v>146.5960531259442</v>
      </c>
      <c r="M1174">
        <v>0.45841141838739158</v>
      </c>
      <c r="N1174">
        <v>1.2292057091936961</v>
      </c>
      <c r="O1174">
        <v>1.3</v>
      </c>
      <c r="P1174">
        <v>0.25661059063836589</v>
      </c>
      <c r="Q1174">
        <v>32.082804454376522</v>
      </c>
      <c r="R1174">
        <v>16.061806524285529</v>
      </c>
      <c r="S1174">
        <v>16.020997930090999</v>
      </c>
      <c r="T1174">
        <v>125.02525470427651</v>
      </c>
      <c r="U1174">
        <v>0.25</v>
      </c>
      <c r="V1174">
        <v>0.18759987907481171</v>
      </c>
      <c r="W1174">
        <v>27.501401839271811</v>
      </c>
      <c r="X1174">
        <v>18.83297457063496</v>
      </c>
      <c r="Y1174">
        <v>8.6684272686368473</v>
      </c>
    </row>
    <row r="1175" spans="1:25" x14ac:dyDescent="0.35">
      <c r="A1175">
        <v>1174</v>
      </c>
      <c r="B1175" t="s">
        <v>1198</v>
      </c>
      <c r="C1175">
        <v>21</v>
      </c>
      <c r="D1175">
        <v>1</v>
      </c>
      <c r="E1175">
        <v>0</v>
      </c>
      <c r="F1175">
        <v>22.80048365551778</v>
      </c>
      <c r="G1175">
        <v>0.1419931646711374</v>
      </c>
      <c r="H1175">
        <v>0.17749145583892181</v>
      </c>
      <c r="I1175">
        <v>7</v>
      </c>
      <c r="J1175">
        <v>23.77506566212617</v>
      </c>
      <c r="K1175">
        <v>166.42545963488331</v>
      </c>
      <c r="L1175">
        <v>146.98420019148199</v>
      </c>
      <c r="M1175">
        <v>0.4596251689834136</v>
      </c>
      <c r="N1175">
        <v>1.2298125844917069</v>
      </c>
      <c r="O1175">
        <v>1.3</v>
      </c>
      <c r="P1175">
        <v>0.2837655938395981</v>
      </c>
      <c r="Q1175">
        <v>33.156854071675873</v>
      </c>
      <c r="R1175">
        <v>16.59132305813517</v>
      </c>
      <c r="S1175">
        <v>16.565531013540699</v>
      </c>
      <c r="T1175">
        <v>116.845927735757</v>
      </c>
      <c r="U1175">
        <v>0.25</v>
      </c>
      <c r="V1175">
        <v>0.18759987907481171</v>
      </c>
      <c r="W1175">
        <v>27.574218181829941</v>
      </c>
      <c r="X1175">
        <v>20.870751741844529</v>
      </c>
      <c r="Y1175">
        <v>6.7034664399854123</v>
      </c>
    </row>
    <row r="1176" spans="1:25" x14ac:dyDescent="0.35">
      <c r="A1176">
        <v>1175</v>
      </c>
      <c r="B1176" t="s">
        <v>1199</v>
      </c>
      <c r="C1176">
        <v>22</v>
      </c>
      <c r="D1176">
        <v>1</v>
      </c>
      <c r="E1176">
        <v>0</v>
      </c>
      <c r="F1176">
        <v>20.732241648924429</v>
      </c>
      <c r="G1176">
        <v>0.16567760061560829</v>
      </c>
      <c r="H1176">
        <v>0.20709700076951049</v>
      </c>
      <c r="I1176">
        <v>4</v>
      </c>
      <c r="J1176">
        <v>20.830922759494221</v>
      </c>
      <c r="K1176">
        <v>83.323691037976886</v>
      </c>
      <c r="L1176">
        <v>75.909167400971754</v>
      </c>
      <c r="M1176">
        <v>0.2373708456324532</v>
      </c>
      <c r="N1176">
        <v>1.1186854228162271</v>
      </c>
      <c r="O1176">
        <v>1</v>
      </c>
      <c r="P1176">
        <v>0.23167639586981231</v>
      </c>
      <c r="Q1176">
        <v>15.93359879097116</v>
      </c>
      <c r="R1176">
        <v>11.394516074668591</v>
      </c>
      <c r="S1176">
        <v>4.5390827163025724</v>
      </c>
      <c r="T1176">
        <v>68.775235954226659</v>
      </c>
      <c r="U1176">
        <v>0.25</v>
      </c>
      <c r="V1176">
        <v>0.18759987907481171</v>
      </c>
      <c r="W1176">
        <v>14.24055062509194</v>
      </c>
      <c r="X1176">
        <v>12.576448719721551</v>
      </c>
      <c r="Y1176">
        <v>1.6641019053703909</v>
      </c>
    </row>
    <row r="1177" spans="1:25" x14ac:dyDescent="0.35">
      <c r="A1177">
        <v>1176</v>
      </c>
      <c r="B1177" t="s">
        <v>1200</v>
      </c>
      <c r="C1177">
        <v>23</v>
      </c>
      <c r="D1177">
        <v>1</v>
      </c>
      <c r="E1177">
        <v>0</v>
      </c>
      <c r="F1177">
        <v>23.40232145713108</v>
      </c>
      <c r="G1177">
        <v>0.15475068569876541</v>
      </c>
      <c r="H1177">
        <v>0.19343835712345681</v>
      </c>
      <c r="I1177">
        <v>3</v>
      </c>
      <c r="J1177">
        <v>22.580373877345291</v>
      </c>
      <c r="K1177">
        <v>67.741121632035885</v>
      </c>
      <c r="L1177">
        <v>60.794519288238483</v>
      </c>
      <c r="M1177">
        <v>0.19010676769829671</v>
      </c>
      <c r="N1177">
        <v>1.0950533838491481</v>
      </c>
      <c r="O1177">
        <v>1</v>
      </c>
      <c r="P1177">
        <v>0.21182532753426139</v>
      </c>
      <c r="Q1177">
        <v>12.21263529187979</v>
      </c>
      <c r="R1177">
        <v>8.9220383020612051</v>
      </c>
      <c r="S1177">
        <v>3.2905969898185869</v>
      </c>
      <c r="T1177">
        <v>57.654273141177967</v>
      </c>
      <c r="U1177">
        <v>0.25</v>
      </c>
      <c r="V1177">
        <v>0.18759987907481171</v>
      </c>
      <c r="W1177">
        <v>11.405044466884849</v>
      </c>
      <c r="X1177">
        <v>9.4079935465817233</v>
      </c>
      <c r="Y1177">
        <v>1.9970509203031239</v>
      </c>
    </row>
    <row r="1178" spans="1:25" x14ac:dyDescent="0.35">
      <c r="A1178">
        <v>1177</v>
      </c>
      <c r="B1178" t="s">
        <v>1201</v>
      </c>
      <c r="C1178">
        <v>0</v>
      </c>
      <c r="D1178">
        <v>2</v>
      </c>
      <c r="E1178">
        <v>0</v>
      </c>
      <c r="F1178">
        <v>24.131208731104259</v>
      </c>
      <c r="G1178">
        <v>0.18036880423048299</v>
      </c>
      <c r="H1178">
        <v>0.22546100528810381</v>
      </c>
      <c r="I1178">
        <v>2</v>
      </c>
      <c r="J1178">
        <v>15.05549473778864</v>
      </c>
      <c r="K1178">
        <v>30.110989475577281</v>
      </c>
      <c r="L1178">
        <v>39.559377985992263</v>
      </c>
      <c r="M1178">
        <v>0.1237036754154759</v>
      </c>
      <c r="N1178">
        <v>1.0618518377077379</v>
      </c>
      <c r="O1178">
        <v>1</v>
      </c>
      <c r="P1178">
        <v>0.23940618279660711</v>
      </c>
      <c r="Q1178">
        <v>8.4246075055994023</v>
      </c>
      <c r="R1178">
        <v>6.3471058439082704</v>
      </c>
      <c r="S1178">
        <v>2.0775016616911319</v>
      </c>
      <c r="T1178">
        <v>35.189598727935604</v>
      </c>
      <c r="U1178">
        <v>0.25</v>
      </c>
      <c r="V1178">
        <v>0.18759987907481171</v>
      </c>
      <c r="W1178">
        <v>7.421334526446917</v>
      </c>
      <c r="X1178">
        <v>7.1352777034351158</v>
      </c>
      <c r="Y1178">
        <v>0.28605682301180119</v>
      </c>
    </row>
    <row r="1179" spans="1:25" x14ac:dyDescent="0.35">
      <c r="A1179">
        <v>1178</v>
      </c>
      <c r="B1179" t="s">
        <v>1202</v>
      </c>
      <c r="C1179">
        <v>1</v>
      </c>
      <c r="D1179">
        <v>2</v>
      </c>
      <c r="E1179">
        <v>0</v>
      </c>
      <c r="F1179">
        <v>26.738370657847391</v>
      </c>
      <c r="G1179">
        <v>0.19040855291195999</v>
      </c>
      <c r="H1179">
        <v>0.23801069113994999</v>
      </c>
      <c r="I1179">
        <v>1</v>
      </c>
      <c r="J1179">
        <v>15.6205104470551</v>
      </c>
      <c r="K1179">
        <v>15.6205104470551</v>
      </c>
      <c r="L1179">
        <v>23.437962808259019</v>
      </c>
      <c r="M1179">
        <v>7.3291398683253239E-2</v>
      </c>
      <c r="N1179">
        <v>1.0366456993416271</v>
      </c>
      <c r="O1179">
        <v>1</v>
      </c>
      <c r="P1179">
        <v>0.24991122569694749</v>
      </c>
      <c r="Q1179">
        <v>5.0791939345553256</v>
      </c>
      <c r="R1179">
        <v>3.8698620453754859</v>
      </c>
      <c r="S1179">
        <v>1.2093318891798399</v>
      </c>
      <c r="T1179">
        <v>20.323992731381189</v>
      </c>
      <c r="U1179">
        <v>0.25</v>
      </c>
      <c r="V1179">
        <v>0.18759987907481171</v>
      </c>
      <c r="W1179">
        <v>4.3969589885893274</v>
      </c>
      <c r="X1179">
        <v>4.4627885815249373</v>
      </c>
      <c r="Y1179">
        <v>-6.5829592935610706E-2</v>
      </c>
    </row>
    <row r="1180" spans="1:25" x14ac:dyDescent="0.35">
      <c r="A1180">
        <v>1179</v>
      </c>
      <c r="B1180" t="s">
        <v>1203</v>
      </c>
      <c r="C1180">
        <v>2</v>
      </c>
      <c r="D1180">
        <v>2</v>
      </c>
      <c r="E1180">
        <v>0</v>
      </c>
      <c r="F1180">
        <v>27.656635370209429</v>
      </c>
      <c r="G1180">
        <v>0.19717042149457539</v>
      </c>
      <c r="H1180">
        <v>0.24646302686821919</v>
      </c>
      <c r="I1180">
        <v>1</v>
      </c>
      <c r="J1180">
        <v>24.231645911428799</v>
      </c>
      <c r="K1180">
        <v>24.231645911428799</v>
      </c>
      <c r="L1180">
        <v>25.29744503123678</v>
      </c>
      <c r="M1180">
        <v>7.9106070123070596E-2</v>
      </c>
      <c r="N1180">
        <v>1.039553035061535</v>
      </c>
      <c r="O1180">
        <v>1</v>
      </c>
      <c r="P1180">
        <v>0.25878617821163008</v>
      </c>
      <c r="Q1180">
        <v>5.552960463266551</v>
      </c>
      <c r="R1180">
        <v>4.2308270196316604</v>
      </c>
      <c r="S1180">
        <v>1.322133443634891</v>
      </c>
      <c r="T1180">
        <v>21.457716566011701</v>
      </c>
      <c r="U1180">
        <v>0.25</v>
      </c>
      <c r="V1180">
        <v>0.18759987907481171</v>
      </c>
      <c r="W1180">
        <v>4.7457976287617161</v>
      </c>
      <c r="X1180">
        <v>4.9879078995448074</v>
      </c>
      <c r="Y1180">
        <v>-0.2421102707830913</v>
      </c>
    </row>
    <row r="1181" spans="1:25" x14ac:dyDescent="0.35">
      <c r="A1181">
        <v>1180</v>
      </c>
      <c r="B1181" t="s">
        <v>1204</v>
      </c>
      <c r="C1181">
        <v>3</v>
      </c>
      <c r="D1181">
        <v>2</v>
      </c>
      <c r="E1181">
        <v>0</v>
      </c>
      <c r="F1181">
        <v>28.313153461400141</v>
      </c>
      <c r="G1181">
        <v>0.20936065975425411</v>
      </c>
      <c r="H1181">
        <v>0.26170082469281769</v>
      </c>
      <c r="I1181">
        <v>3</v>
      </c>
      <c r="J1181">
        <v>23.772201963031701</v>
      </c>
      <c r="K1181">
        <v>71.316605889095101</v>
      </c>
      <c r="L1181">
        <v>69.862751934085409</v>
      </c>
      <c r="M1181">
        <v>0.21846347513214681</v>
      </c>
      <c r="N1181">
        <v>1.109231737566073</v>
      </c>
      <c r="O1181">
        <v>1</v>
      </c>
      <c r="P1181">
        <v>0.29028686049648861</v>
      </c>
      <c r="Q1181">
        <v>15.83990233600225</v>
      </c>
      <c r="R1181">
        <v>11.424052738165519</v>
      </c>
      <c r="S1181">
        <v>4.4158495978367327</v>
      </c>
      <c r="T1181">
        <v>54.566377234266383</v>
      </c>
      <c r="U1181">
        <v>0.25</v>
      </c>
      <c r="V1181">
        <v>0.18759987907481171</v>
      </c>
      <c r="W1181">
        <v>13.106243814667989</v>
      </c>
      <c r="X1181">
        <v>14.626511837167911</v>
      </c>
      <c r="Y1181">
        <v>-1.5202680224999221</v>
      </c>
    </row>
    <row r="1182" spans="1:25" x14ac:dyDescent="0.35">
      <c r="A1182">
        <v>1181</v>
      </c>
      <c r="B1182" t="s">
        <v>1205</v>
      </c>
      <c r="C1182">
        <v>4</v>
      </c>
      <c r="D1182">
        <v>2</v>
      </c>
      <c r="E1182">
        <v>0</v>
      </c>
      <c r="F1182">
        <v>29.600333954549001</v>
      </c>
      <c r="G1182">
        <v>0.1956294344140958</v>
      </c>
      <c r="H1182">
        <v>0.2445367930176198</v>
      </c>
      <c r="I1182">
        <v>3</v>
      </c>
      <c r="J1182">
        <v>23.800202063050069</v>
      </c>
      <c r="K1182">
        <v>71.40060618915021</v>
      </c>
      <c r="L1182">
        <v>73.420138251839887</v>
      </c>
      <c r="M1182">
        <v>0.22958755707637701</v>
      </c>
      <c r="N1182">
        <v>1.114793778538189</v>
      </c>
      <c r="O1182">
        <v>1</v>
      </c>
      <c r="P1182">
        <v>0.27260809547972331</v>
      </c>
      <c r="Q1182">
        <v>16.387132816821019</v>
      </c>
      <c r="R1182">
        <v>11.759759074586301</v>
      </c>
      <c r="S1182">
        <v>4.6273737422347203</v>
      </c>
      <c r="T1182">
        <v>60.112421782572873</v>
      </c>
      <c r="U1182">
        <v>0.25</v>
      </c>
      <c r="V1182">
        <v>0.18759987907481171</v>
      </c>
      <c r="W1182">
        <v>13.773609057701121</v>
      </c>
      <c r="X1182">
        <v>14.36314012081216</v>
      </c>
      <c r="Y1182">
        <v>-0.58953106311103554</v>
      </c>
    </row>
    <row r="1183" spans="1:25" x14ac:dyDescent="0.35">
      <c r="A1183">
        <v>1182</v>
      </c>
      <c r="B1183" t="s">
        <v>1206</v>
      </c>
      <c r="C1183">
        <v>5</v>
      </c>
      <c r="D1183">
        <v>2</v>
      </c>
      <c r="E1183">
        <v>0</v>
      </c>
      <c r="F1183">
        <v>30.14141994346458</v>
      </c>
      <c r="G1183">
        <v>0.1981051255947241</v>
      </c>
      <c r="H1183">
        <v>0.24763140699340519</v>
      </c>
      <c r="I1183">
        <v>0</v>
      </c>
      <c r="J1183">
        <v>28.1376084988614</v>
      </c>
      <c r="K1183">
        <v>0</v>
      </c>
      <c r="L1183">
        <v>9.2749858646740915</v>
      </c>
      <c r="M1183">
        <v>2.9003232591094861E-2</v>
      </c>
      <c r="N1183">
        <v>1.0145016162955469</v>
      </c>
      <c r="O1183">
        <v>1</v>
      </c>
      <c r="P1183">
        <v>0.26001297734307538</v>
      </c>
      <c r="Q1183">
        <v>2.0392654125422358</v>
      </c>
      <c r="R1183">
        <v>1.5537260286036081</v>
      </c>
      <c r="S1183">
        <v>0.48553938393862789</v>
      </c>
      <c r="T1183">
        <v>7.8429370463748711</v>
      </c>
      <c r="U1183">
        <v>0.25</v>
      </c>
      <c r="V1183">
        <v>0.18759987907481171</v>
      </c>
      <c r="W1183">
        <v>1.739986226633448</v>
      </c>
      <c r="X1183">
        <v>1.837422239610552</v>
      </c>
      <c r="Y1183">
        <v>-9.7436012977103595E-2</v>
      </c>
    </row>
    <row r="1184" spans="1:25" x14ac:dyDescent="0.35">
      <c r="A1184">
        <v>1183</v>
      </c>
      <c r="B1184" t="s">
        <v>1207</v>
      </c>
      <c r="C1184">
        <v>6</v>
      </c>
      <c r="D1184">
        <v>2</v>
      </c>
      <c r="E1184">
        <v>0</v>
      </c>
      <c r="F1184">
        <v>29.672454682842918</v>
      </c>
      <c r="G1184">
        <v>0.18463563526018981</v>
      </c>
      <c r="H1184">
        <v>0.23079454407523731</v>
      </c>
      <c r="I1184">
        <v>3</v>
      </c>
      <c r="J1184">
        <v>25.548745453854721</v>
      </c>
      <c r="K1184">
        <v>76.646236361564178</v>
      </c>
      <c r="L1184">
        <v>74.048281842705151</v>
      </c>
      <c r="M1184">
        <v>0.23155178590996039</v>
      </c>
      <c r="N1184">
        <v>1.1157758929549799</v>
      </c>
      <c r="O1184">
        <v>1</v>
      </c>
      <c r="P1184">
        <v>0.2575149885046854</v>
      </c>
      <c r="Q1184">
        <v>16.225940973653309</v>
      </c>
      <c r="R1184">
        <v>11.633835128436861</v>
      </c>
      <c r="S1184">
        <v>4.5921058452164569</v>
      </c>
      <c r="T1184">
        <v>63.009695349667332</v>
      </c>
      <c r="U1184">
        <v>0.25</v>
      </c>
      <c r="V1184">
        <v>0.18759987907481171</v>
      </c>
      <c r="W1184">
        <v>13.891448719389061</v>
      </c>
      <c r="X1184">
        <v>13.67195155795344</v>
      </c>
      <c r="Y1184">
        <v>0.2194971614356209</v>
      </c>
    </row>
    <row r="1185" spans="1:25" x14ac:dyDescent="0.35">
      <c r="A1185">
        <v>1184</v>
      </c>
      <c r="B1185" t="s">
        <v>1208</v>
      </c>
      <c r="C1185">
        <v>7</v>
      </c>
      <c r="D1185">
        <v>2</v>
      </c>
      <c r="E1185">
        <v>0</v>
      </c>
      <c r="F1185">
        <v>30.401335426903859</v>
      </c>
      <c r="G1185">
        <v>0.17310725032501781</v>
      </c>
      <c r="H1185">
        <v>0.2163840629062723</v>
      </c>
      <c r="I1185">
        <v>8</v>
      </c>
      <c r="J1185">
        <v>22.120418445896789</v>
      </c>
      <c r="K1185">
        <v>176.96334756717431</v>
      </c>
      <c r="L1185">
        <v>185.0599615266666</v>
      </c>
      <c r="M1185">
        <v>0.57868951885950703</v>
      </c>
      <c r="N1185">
        <v>1.289344759429754</v>
      </c>
      <c r="O1185">
        <v>1.2</v>
      </c>
      <c r="P1185">
        <v>0.33479238903878428</v>
      </c>
      <c r="Q1185">
        <v>42.51196908828161</v>
      </c>
      <c r="R1185">
        <v>21.981174948161851</v>
      </c>
      <c r="S1185">
        <v>20.53079414011976</v>
      </c>
      <c r="T1185">
        <v>126.9800941722029</v>
      </c>
      <c r="U1185">
        <v>0.25</v>
      </c>
      <c r="V1185">
        <v>0.18759987907481171</v>
      </c>
      <c r="W1185">
        <v>34.717226403991972</v>
      </c>
      <c r="X1185">
        <v>32.035221085134843</v>
      </c>
      <c r="Y1185">
        <v>2.6820053188571289</v>
      </c>
    </row>
    <row r="1186" spans="1:25" x14ac:dyDescent="0.35">
      <c r="A1186">
        <v>1185</v>
      </c>
      <c r="B1186" t="s">
        <v>1209</v>
      </c>
      <c r="C1186">
        <v>8</v>
      </c>
      <c r="D1186">
        <v>2</v>
      </c>
      <c r="E1186">
        <v>0</v>
      </c>
      <c r="F1186">
        <v>30.6975875315377</v>
      </c>
      <c r="G1186">
        <v>0.161498316276835</v>
      </c>
      <c r="H1186">
        <v>0.2018728953460438</v>
      </c>
      <c r="I1186">
        <v>5</v>
      </c>
      <c r="J1186">
        <v>22.228984086154071</v>
      </c>
      <c r="K1186">
        <v>111.1449204307704</v>
      </c>
      <c r="L1186">
        <v>120.9244257098793</v>
      </c>
      <c r="M1186">
        <v>0.3781352657545467</v>
      </c>
      <c r="N1186">
        <v>1.1890676328772729</v>
      </c>
      <c r="O1186">
        <v>1.2</v>
      </c>
      <c r="P1186">
        <v>0.28804863097344219</v>
      </c>
      <c r="Q1186">
        <v>27.37189190622524</v>
      </c>
      <c r="R1186">
        <v>15.34641717000374</v>
      </c>
      <c r="S1186">
        <v>12.025474736221501</v>
      </c>
      <c r="T1186">
        <v>95.025245611213847</v>
      </c>
      <c r="U1186">
        <v>0.25</v>
      </c>
      <c r="V1186">
        <v>0.18759987907481171</v>
      </c>
      <c r="W1186">
        <v>22.685407640364421</v>
      </c>
      <c r="X1186">
        <v>19.529091148888732</v>
      </c>
      <c r="Y1186">
        <v>3.1563164914756889</v>
      </c>
    </row>
    <row r="1187" spans="1:25" x14ac:dyDescent="0.35">
      <c r="A1187">
        <v>1186</v>
      </c>
      <c r="B1187" t="s">
        <v>1210</v>
      </c>
      <c r="C1187">
        <v>9</v>
      </c>
      <c r="D1187">
        <v>2</v>
      </c>
      <c r="E1187">
        <v>0</v>
      </c>
      <c r="F1187">
        <v>30.10072114375345</v>
      </c>
      <c r="G1187">
        <v>0.14078273635958519</v>
      </c>
      <c r="H1187">
        <v>0.1759784204494815</v>
      </c>
      <c r="I1187">
        <v>8</v>
      </c>
      <c r="J1187">
        <v>25.285503518007591</v>
      </c>
      <c r="K1187">
        <v>202.28402814406081</v>
      </c>
      <c r="L1187">
        <v>185.69815965890839</v>
      </c>
      <c r="M1187">
        <v>0.5806851886253348</v>
      </c>
      <c r="N1187">
        <v>1.290342594312667</v>
      </c>
      <c r="O1187">
        <v>1.2</v>
      </c>
      <c r="P1187">
        <v>0.27248694190299522</v>
      </c>
      <c r="Q1187">
        <v>41.441868160839689</v>
      </c>
      <c r="R1187">
        <v>21.411299781158611</v>
      </c>
      <c r="S1187">
        <v>20.030568379681071</v>
      </c>
      <c r="T1187">
        <v>152.08753810886441</v>
      </c>
      <c r="U1187">
        <v>0.25</v>
      </c>
      <c r="V1187">
        <v>0.18759987907481171</v>
      </c>
      <c r="W1187">
        <v>34.836952296426297</v>
      </c>
      <c r="X1187">
        <v>26.143095053720259</v>
      </c>
      <c r="Y1187">
        <v>8.6938572427060379</v>
      </c>
    </row>
    <row r="1188" spans="1:25" x14ac:dyDescent="0.35">
      <c r="A1188">
        <v>1187</v>
      </c>
      <c r="B1188" t="s">
        <v>1211</v>
      </c>
      <c r="C1188">
        <v>10</v>
      </c>
      <c r="D1188">
        <v>2</v>
      </c>
      <c r="E1188">
        <v>0</v>
      </c>
      <c r="F1188">
        <v>26.998470378880121</v>
      </c>
      <c r="G1188">
        <v>0.13030598835626389</v>
      </c>
      <c r="H1188">
        <v>0.16288248544532979</v>
      </c>
      <c r="I1188">
        <v>2</v>
      </c>
      <c r="J1188">
        <v>24.24307061527049</v>
      </c>
      <c r="K1188">
        <v>48.486141230540987</v>
      </c>
      <c r="L1188">
        <v>48.319567242703187</v>
      </c>
      <c r="M1188">
        <v>0.15109711948767621</v>
      </c>
      <c r="N1188">
        <v>1.0755485597438379</v>
      </c>
      <c r="O1188">
        <v>1</v>
      </c>
      <c r="P1188">
        <v>0.17518802262822111</v>
      </c>
      <c r="Q1188">
        <v>8.6890319335453583</v>
      </c>
      <c r="R1188">
        <v>6.4629583516822828</v>
      </c>
      <c r="S1188">
        <v>2.226073581863075</v>
      </c>
      <c r="T1188">
        <v>49.598321866929027</v>
      </c>
      <c r="U1188">
        <v>0.25</v>
      </c>
      <c r="V1188">
        <v>0.18759987907481171</v>
      </c>
      <c r="W1188">
        <v>9.0647449716783512</v>
      </c>
      <c r="X1188">
        <v>6.2963289665073914</v>
      </c>
      <c r="Y1188">
        <v>2.7684160051709621</v>
      </c>
    </row>
    <row r="1189" spans="1:25" x14ac:dyDescent="0.35">
      <c r="A1189">
        <v>1188</v>
      </c>
      <c r="B1189" t="s">
        <v>1212</v>
      </c>
      <c r="C1189">
        <v>11</v>
      </c>
      <c r="D1189">
        <v>2</v>
      </c>
      <c r="E1189">
        <v>0</v>
      </c>
      <c r="F1189">
        <v>27.9297978353685</v>
      </c>
      <c r="G1189">
        <v>0.1259981369348199</v>
      </c>
      <c r="H1189">
        <v>0.15749767116852489</v>
      </c>
      <c r="I1189">
        <v>6</v>
      </c>
      <c r="J1189">
        <v>28.47323238696341</v>
      </c>
      <c r="K1189">
        <v>170.8393943217805</v>
      </c>
      <c r="L1189">
        <v>137.73672887736069</v>
      </c>
      <c r="M1189">
        <v>0.43070797543550082</v>
      </c>
      <c r="N1189">
        <v>1.2153539877177499</v>
      </c>
      <c r="O1189">
        <v>1</v>
      </c>
      <c r="P1189">
        <v>0.19141542271092571</v>
      </c>
      <c r="Q1189">
        <v>26.150442450231871</v>
      </c>
      <c r="R1189">
        <v>17.213383237809371</v>
      </c>
      <c r="S1189">
        <v>8.9370592124225041</v>
      </c>
      <c r="T1189">
        <v>136.61617271939519</v>
      </c>
      <c r="U1189">
        <v>0.25</v>
      </c>
      <c r="V1189">
        <v>0.18759987907481171</v>
      </c>
      <c r="W1189">
        <v>25.839393681553009</v>
      </c>
      <c r="X1189">
        <v>17.354571226043859</v>
      </c>
      <c r="Y1189">
        <v>8.4848224555091427</v>
      </c>
    </row>
    <row r="1190" spans="1:25" x14ac:dyDescent="0.35">
      <c r="A1190">
        <v>1189</v>
      </c>
      <c r="B1190" t="s">
        <v>1213</v>
      </c>
      <c r="C1190">
        <v>12</v>
      </c>
      <c r="D1190">
        <v>2</v>
      </c>
      <c r="E1190">
        <v>0</v>
      </c>
      <c r="F1190">
        <v>26.46452425113872</v>
      </c>
      <c r="G1190">
        <v>0.1146206956982446</v>
      </c>
      <c r="H1190">
        <v>0.14327586962280581</v>
      </c>
      <c r="I1190">
        <v>7</v>
      </c>
      <c r="J1190">
        <v>20.307178612859229</v>
      </c>
      <c r="K1190">
        <v>142.15025029001461</v>
      </c>
      <c r="L1190">
        <v>156.5740870911394</v>
      </c>
      <c r="M1190">
        <v>0.48961310905482752</v>
      </c>
      <c r="N1190">
        <v>1.2448065545274141</v>
      </c>
      <c r="O1190">
        <v>1</v>
      </c>
      <c r="P1190">
        <v>0.17835074161208389</v>
      </c>
      <c r="Q1190">
        <v>28.475815204802011</v>
      </c>
      <c r="R1190">
        <v>18.300556083182091</v>
      </c>
      <c r="S1190">
        <v>10.17525912161992</v>
      </c>
      <c r="T1190">
        <v>159.6618828013479</v>
      </c>
      <c r="U1190">
        <v>0.25</v>
      </c>
      <c r="V1190">
        <v>0.18759987907481171</v>
      </c>
      <c r="W1190">
        <v>29.373279804546801</v>
      </c>
      <c r="X1190">
        <v>17.946630790703939</v>
      </c>
      <c r="Y1190">
        <v>11.42664901384286</v>
      </c>
    </row>
    <row r="1191" spans="1:25" x14ac:dyDescent="0.35">
      <c r="A1191">
        <v>1190</v>
      </c>
      <c r="B1191" t="s">
        <v>1214</v>
      </c>
      <c r="C1191">
        <v>13</v>
      </c>
      <c r="D1191">
        <v>2</v>
      </c>
      <c r="E1191">
        <v>0</v>
      </c>
      <c r="F1191">
        <v>23.01942425977429</v>
      </c>
      <c r="G1191">
        <v>0.1109380098004827</v>
      </c>
      <c r="H1191">
        <v>0.1386725122506034</v>
      </c>
      <c r="I1191">
        <v>5</v>
      </c>
      <c r="J1191">
        <v>18.528982683388779</v>
      </c>
      <c r="K1191">
        <v>92.644913416943922</v>
      </c>
      <c r="L1191">
        <v>105.19339768753071</v>
      </c>
      <c r="M1191">
        <v>0.32894374446426161</v>
      </c>
      <c r="N1191">
        <v>1.164471872232131</v>
      </c>
      <c r="O1191">
        <v>1</v>
      </c>
      <c r="P1191">
        <v>0.1614802399675932</v>
      </c>
      <c r="Q1191">
        <v>17.932679807106691</v>
      </c>
      <c r="R1191">
        <v>12.31987151238422</v>
      </c>
      <c r="S1191">
        <v>5.6128082947224636</v>
      </c>
      <c r="T1191">
        <v>111.05185260255691</v>
      </c>
      <c r="U1191">
        <v>0.25</v>
      </c>
      <c r="V1191">
        <v>0.18759987907481171</v>
      </c>
      <c r="W1191">
        <v>19.73426868564934</v>
      </c>
      <c r="X1191">
        <v>11.669946183605351</v>
      </c>
      <c r="Y1191">
        <v>8.0643225020439839</v>
      </c>
    </row>
    <row r="1192" spans="1:25" x14ac:dyDescent="0.35">
      <c r="A1192">
        <v>1191</v>
      </c>
      <c r="B1192" t="s">
        <v>1215</v>
      </c>
      <c r="C1192">
        <v>14</v>
      </c>
      <c r="D1192">
        <v>2</v>
      </c>
      <c r="E1192">
        <v>0</v>
      </c>
      <c r="F1192">
        <v>23.600806425394872</v>
      </c>
      <c r="G1192">
        <v>8.89820519970623E-2</v>
      </c>
      <c r="H1192">
        <v>0.1112275649963279</v>
      </c>
      <c r="I1192">
        <v>5</v>
      </c>
      <c r="J1192">
        <v>22.055395481587581</v>
      </c>
      <c r="K1192">
        <v>110.27697740793791</v>
      </c>
      <c r="L1192">
        <v>107.4494235668646</v>
      </c>
      <c r="M1192">
        <v>0.33599842295806542</v>
      </c>
      <c r="N1192">
        <v>1.167999211479033</v>
      </c>
      <c r="O1192">
        <v>1</v>
      </c>
      <c r="P1192">
        <v>0.12991370821044379</v>
      </c>
      <c r="Q1192">
        <v>15.6761053157318</v>
      </c>
      <c r="R1192">
        <v>10.73706568406409</v>
      </c>
      <c r="S1192">
        <v>4.939039631667713</v>
      </c>
      <c r="T1192">
        <v>120.6655212268938</v>
      </c>
      <c r="U1192">
        <v>0.25</v>
      </c>
      <c r="V1192">
        <v>0.18759987907481171</v>
      </c>
      <c r="W1192">
        <v>20.157498867802019</v>
      </c>
      <c r="X1192">
        <v>9.5610701948811165</v>
      </c>
      <c r="Y1192">
        <v>10.59642867292091</v>
      </c>
    </row>
    <row r="1193" spans="1:25" x14ac:dyDescent="0.35">
      <c r="A1193">
        <v>1192</v>
      </c>
      <c r="B1193" t="s">
        <v>1216</v>
      </c>
      <c r="C1193">
        <v>15</v>
      </c>
      <c r="D1193">
        <v>2</v>
      </c>
      <c r="E1193">
        <v>0</v>
      </c>
      <c r="F1193">
        <v>21.46729028737872</v>
      </c>
      <c r="G1193">
        <v>0.1083019100099538</v>
      </c>
      <c r="H1193">
        <v>0.1353773875124423</v>
      </c>
      <c r="I1193">
        <v>5</v>
      </c>
      <c r="J1193">
        <v>21.089245551873368</v>
      </c>
      <c r="K1193">
        <v>105.44622775936691</v>
      </c>
      <c r="L1193">
        <v>101.7066835616656</v>
      </c>
      <c r="M1193">
        <v>0.31804065714460528</v>
      </c>
      <c r="N1193">
        <v>1.1590203285723031</v>
      </c>
      <c r="O1193">
        <v>1</v>
      </c>
      <c r="P1193">
        <v>0.15690514415593079</v>
      </c>
      <c r="Q1193">
        <v>17.00272862765172</v>
      </c>
      <c r="R1193">
        <v>11.735931257458381</v>
      </c>
      <c r="S1193">
        <v>5.2667973701933359</v>
      </c>
      <c r="T1193">
        <v>108.3631051047923</v>
      </c>
      <c r="U1193">
        <v>0.25</v>
      </c>
      <c r="V1193">
        <v>0.18759987907481171</v>
      </c>
      <c r="W1193">
        <v>19.080161537268619</v>
      </c>
      <c r="X1193">
        <v>11.015028090506361</v>
      </c>
      <c r="Y1193">
        <v>8.0651334467622551</v>
      </c>
    </row>
    <row r="1194" spans="1:25" x14ac:dyDescent="0.35">
      <c r="A1194">
        <v>1193</v>
      </c>
      <c r="B1194" t="s">
        <v>1217</v>
      </c>
      <c r="C1194">
        <v>16</v>
      </c>
      <c r="D1194">
        <v>2</v>
      </c>
      <c r="E1194">
        <v>0</v>
      </c>
      <c r="F1194">
        <v>22.31040914159945</v>
      </c>
      <c r="G1194">
        <v>9.6477511989368603E-2</v>
      </c>
      <c r="H1194">
        <v>0.1205968899867108</v>
      </c>
      <c r="I1194">
        <v>5</v>
      </c>
      <c r="J1194">
        <v>24.639222880686528</v>
      </c>
      <c r="K1194">
        <v>123.1961144034327</v>
      </c>
      <c r="L1194">
        <v>104.1546134869739</v>
      </c>
      <c r="M1194">
        <v>0.32569542686892672</v>
      </c>
      <c r="N1194">
        <v>1.162847713434463</v>
      </c>
      <c r="O1194">
        <v>1</v>
      </c>
      <c r="P1194">
        <v>0.1402358177683542</v>
      </c>
      <c r="Q1194">
        <v>16.081281487366009</v>
      </c>
      <c r="R1194">
        <v>11.06337918651105</v>
      </c>
      <c r="S1194">
        <v>5.0179023008549626</v>
      </c>
      <c r="T1194">
        <v>114.6731394537847</v>
      </c>
      <c r="U1194">
        <v>0.25</v>
      </c>
      <c r="V1194">
        <v>0.18759987907481171</v>
      </c>
      <c r="W1194">
        <v>19.539392895240059</v>
      </c>
      <c r="X1194">
        <v>10.048577971437579</v>
      </c>
      <c r="Y1194">
        <v>9.4908149238024819</v>
      </c>
    </row>
    <row r="1195" spans="1:25" x14ac:dyDescent="0.35">
      <c r="A1195">
        <v>1194</v>
      </c>
      <c r="B1195" t="s">
        <v>1218</v>
      </c>
      <c r="C1195">
        <v>17</v>
      </c>
      <c r="D1195">
        <v>2</v>
      </c>
      <c r="E1195">
        <v>0</v>
      </c>
      <c r="F1195">
        <v>20.184530848061989</v>
      </c>
      <c r="G1195">
        <v>0.1313912380507955</v>
      </c>
      <c r="H1195">
        <v>0.16423904756349439</v>
      </c>
      <c r="I1195">
        <v>10</v>
      </c>
      <c r="J1195">
        <v>20.99800898846064</v>
      </c>
      <c r="K1195">
        <v>209.9800898846064</v>
      </c>
      <c r="L1195">
        <v>206.6306765455208</v>
      </c>
      <c r="M1195">
        <v>0.64614196288218417</v>
      </c>
      <c r="N1195">
        <v>1.3230709814410919</v>
      </c>
      <c r="O1195">
        <v>1.3</v>
      </c>
      <c r="P1195">
        <v>0.28248989320601758</v>
      </c>
      <c r="Q1195">
        <v>46.561192968185082</v>
      </c>
      <c r="R1195">
        <v>21.65646607664727</v>
      </c>
      <c r="S1195">
        <v>24.904726891537798</v>
      </c>
      <c r="T1195">
        <v>164.8242789848357</v>
      </c>
      <c r="U1195">
        <v>0.25</v>
      </c>
      <c r="V1195">
        <v>0.18759987907481171</v>
      </c>
      <c r="W1195">
        <v>38.763889933086247</v>
      </c>
      <c r="X1195">
        <v>27.149460410589452</v>
      </c>
      <c r="Y1195">
        <v>11.61442952249679</v>
      </c>
    </row>
    <row r="1196" spans="1:25" x14ac:dyDescent="0.35">
      <c r="A1196">
        <v>1195</v>
      </c>
      <c r="B1196" t="s">
        <v>1219</v>
      </c>
      <c r="C1196">
        <v>18</v>
      </c>
      <c r="D1196">
        <v>2</v>
      </c>
      <c r="E1196">
        <v>0</v>
      </c>
      <c r="F1196">
        <v>21.352537198916771</v>
      </c>
      <c r="G1196">
        <v>0.1108194650447941</v>
      </c>
      <c r="H1196">
        <v>0.13852433130599259</v>
      </c>
      <c r="I1196">
        <v>9</v>
      </c>
      <c r="J1196">
        <v>22.249853072161208</v>
      </c>
      <c r="K1196">
        <v>200.24867764945091</v>
      </c>
      <c r="L1196">
        <v>188.4238831587937</v>
      </c>
      <c r="M1196">
        <v>0.58920862939383079</v>
      </c>
      <c r="N1196">
        <v>1.2946043146969151</v>
      </c>
      <c r="O1196">
        <v>1.3</v>
      </c>
      <c r="P1196">
        <v>0.2331344560990159</v>
      </c>
      <c r="Q1196">
        <v>39.663176871742252</v>
      </c>
      <c r="R1196">
        <v>18.853721223587421</v>
      </c>
      <c r="S1196">
        <v>20.809455648154831</v>
      </c>
      <c r="T1196">
        <v>170.13005085312949</v>
      </c>
      <c r="U1196">
        <v>0.25</v>
      </c>
      <c r="V1196">
        <v>0.18759987907481171</v>
      </c>
      <c r="W1196">
        <v>35.348297695396163</v>
      </c>
      <c r="X1196">
        <v>20.88103393332031</v>
      </c>
      <c r="Y1196">
        <v>14.46726376207585</v>
      </c>
    </row>
    <row r="1197" spans="1:25" x14ac:dyDescent="0.35">
      <c r="A1197">
        <v>1196</v>
      </c>
      <c r="B1197" t="s">
        <v>1220</v>
      </c>
      <c r="C1197">
        <v>19</v>
      </c>
      <c r="D1197">
        <v>2</v>
      </c>
      <c r="E1197">
        <v>0</v>
      </c>
      <c r="F1197">
        <v>20.65110260535501</v>
      </c>
      <c r="G1197">
        <v>0.12979919172227819</v>
      </c>
      <c r="H1197">
        <v>0.1622489896528477</v>
      </c>
      <c r="I1197">
        <v>6</v>
      </c>
      <c r="J1197">
        <v>15.498356030632131</v>
      </c>
      <c r="K1197">
        <v>92.990136183792757</v>
      </c>
      <c r="L1197">
        <v>120.71592208031809</v>
      </c>
      <c r="M1197">
        <v>0.37748326699654478</v>
      </c>
      <c r="N1197">
        <v>1.1887416334982721</v>
      </c>
      <c r="O1197">
        <v>1.3</v>
      </c>
      <c r="P1197">
        <v>0.25073376769138161</v>
      </c>
      <c r="Q1197">
        <v>26.19312328353741</v>
      </c>
      <c r="R1197">
        <v>13.55958657738466</v>
      </c>
      <c r="S1197">
        <v>12.63353670615275</v>
      </c>
      <c r="T1197">
        <v>104.46587838849651</v>
      </c>
      <c r="U1197">
        <v>0.25</v>
      </c>
      <c r="V1197">
        <v>0.18759987907481171</v>
      </c>
      <c r="W1197">
        <v>22.646292384672069</v>
      </c>
      <c r="X1197">
        <v>15.6688291140348</v>
      </c>
      <c r="Y1197">
        <v>6.9774632706372683</v>
      </c>
    </row>
    <row r="1198" spans="1:25" x14ac:dyDescent="0.35">
      <c r="A1198">
        <v>1197</v>
      </c>
      <c r="B1198" t="s">
        <v>1221</v>
      </c>
      <c r="C1198">
        <v>20</v>
      </c>
      <c r="D1198">
        <v>2</v>
      </c>
      <c r="E1198">
        <v>0</v>
      </c>
      <c r="F1198">
        <v>20.372821062868852</v>
      </c>
      <c r="G1198">
        <v>0.13378385461110159</v>
      </c>
      <c r="H1198">
        <v>0.16722981826387701</v>
      </c>
      <c r="I1198">
        <v>6</v>
      </c>
      <c r="J1198">
        <v>24.406430737224039</v>
      </c>
      <c r="K1198">
        <v>146.43858442334431</v>
      </c>
      <c r="L1198">
        <v>119.9108320202466</v>
      </c>
      <c r="M1198">
        <v>0.37496571984232602</v>
      </c>
      <c r="N1198">
        <v>1.1874828599211631</v>
      </c>
      <c r="O1198">
        <v>1.3</v>
      </c>
      <c r="P1198">
        <v>0.25815730571291051</v>
      </c>
      <c r="Q1198">
        <v>26.298784740654781</v>
      </c>
      <c r="R1198">
        <v>13.628716741044229</v>
      </c>
      <c r="S1198">
        <v>12.67006799961055</v>
      </c>
      <c r="T1198">
        <v>101.8711621119137</v>
      </c>
      <c r="U1198">
        <v>0.25</v>
      </c>
      <c r="V1198">
        <v>0.18759987907481171</v>
      </c>
      <c r="W1198">
        <v>22.495257586758331</v>
      </c>
      <c r="X1198">
        <v>16.042133317292901</v>
      </c>
      <c r="Y1198">
        <v>6.4531242694654338</v>
      </c>
    </row>
    <row r="1199" spans="1:25" x14ac:dyDescent="0.35">
      <c r="A1199">
        <v>1198</v>
      </c>
      <c r="B1199" t="s">
        <v>1222</v>
      </c>
      <c r="C1199">
        <v>21</v>
      </c>
      <c r="D1199">
        <v>2</v>
      </c>
      <c r="E1199">
        <v>0</v>
      </c>
      <c r="F1199">
        <v>20.66742005415141</v>
      </c>
      <c r="G1199">
        <v>0.13518337441620409</v>
      </c>
      <c r="H1199">
        <v>0.16897921802025509</v>
      </c>
      <c r="I1199">
        <v>7</v>
      </c>
      <c r="J1199">
        <v>20.70125281934693</v>
      </c>
      <c r="K1199">
        <v>144.90876973542851</v>
      </c>
      <c r="L1199">
        <v>142.3104169138239</v>
      </c>
      <c r="M1199">
        <v>0.44501007140158549</v>
      </c>
      <c r="N1199">
        <v>1.2225050357007929</v>
      </c>
      <c r="O1199">
        <v>1.3</v>
      </c>
      <c r="P1199">
        <v>0.26855132844610718</v>
      </c>
      <c r="Q1199">
        <v>31.621113612352289</v>
      </c>
      <c r="R1199">
        <v>15.917436959444361</v>
      </c>
      <c r="S1199">
        <v>15.70367665290793</v>
      </c>
      <c r="T1199">
        <v>117.74700127278651</v>
      </c>
      <c r="U1199">
        <v>0.25</v>
      </c>
      <c r="V1199">
        <v>0.18759987907481171</v>
      </c>
      <c r="W1199">
        <v>26.697417004119401</v>
      </c>
      <c r="X1199">
        <v>19.238002372987559</v>
      </c>
      <c r="Y1199">
        <v>7.4594146311318461</v>
      </c>
    </row>
    <row r="1200" spans="1:25" x14ac:dyDescent="0.35">
      <c r="A1200">
        <v>1199</v>
      </c>
      <c r="B1200" t="s">
        <v>1223</v>
      </c>
      <c r="C1200">
        <v>22</v>
      </c>
      <c r="D1200">
        <v>2</v>
      </c>
      <c r="E1200">
        <v>0</v>
      </c>
      <c r="F1200">
        <v>21.658312945359569</v>
      </c>
      <c r="G1200">
        <v>0.14862439151353241</v>
      </c>
      <c r="H1200">
        <v>0.18578048939191549</v>
      </c>
      <c r="I1200">
        <v>3</v>
      </c>
      <c r="J1200">
        <v>15.854213979040241</v>
      </c>
      <c r="K1200">
        <v>47.562641937120702</v>
      </c>
      <c r="L1200">
        <v>56.991436684984457</v>
      </c>
      <c r="M1200">
        <v>0.17821438415026011</v>
      </c>
      <c r="N1200">
        <v>1.0891071920751301</v>
      </c>
      <c r="O1200">
        <v>1</v>
      </c>
      <c r="P1200">
        <v>0.20233486714397261</v>
      </c>
      <c r="Q1200">
        <v>11.16906375831071</v>
      </c>
      <c r="R1200">
        <v>8.204197962942283</v>
      </c>
      <c r="S1200">
        <v>2.964865795368429</v>
      </c>
      <c r="T1200">
        <v>55.200885126552613</v>
      </c>
      <c r="U1200">
        <v>0.25</v>
      </c>
      <c r="V1200">
        <v>0.18759987907481171</v>
      </c>
      <c r="W1200">
        <v>10.691586630402879</v>
      </c>
      <c r="X1200">
        <v>8.4703175987878243</v>
      </c>
      <c r="Y1200">
        <v>2.221269031615051</v>
      </c>
    </row>
    <row r="1201" spans="1:25" x14ac:dyDescent="0.35">
      <c r="A1201">
        <v>1200</v>
      </c>
      <c r="B1201" t="s">
        <v>1224</v>
      </c>
      <c r="C1201">
        <v>23</v>
      </c>
      <c r="D1201">
        <v>2</v>
      </c>
      <c r="E1201">
        <v>0</v>
      </c>
      <c r="F1201">
        <v>23.417676065006241</v>
      </c>
      <c r="G1201">
        <v>0.1671589962606381</v>
      </c>
      <c r="H1201">
        <v>0.2089487453257976</v>
      </c>
      <c r="I1201">
        <v>2</v>
      </c>
      <c r="J1201">
        <v>22.738531110901508</v>
      </c>
      <c r="K1201">
        <v>45.477062221803017</v>
      </c>
      <c r="L1201">
        <v>38.552589806203073</v>
      </c>
      <c r="M1201">
        <v>0.12055541059066301</v>
      </c>
      <c r="N1201">
        <v>1.0602777052953309</v>
      </c>
      <c r="O1201">
        <v>1</v>
      </c>
      <c r="P1201">
        <v>0.2215436962183753</v>
      </c>
      <c r="Q1201">
        <v>7.9229229998181383</v>
      </c>
      <c r="R1201">
        <v>5.9779983755190074</v>
      </c>
      <c r="S1201">
        <v>1.9449246242991309</v>
      </c>
      <c r="T1201">
        <v>35.762349076312809</v>
      </c>
      <c r="U1201">
        <v>0.25</v>
      </c>
      <c r="V1201">
        <v>0.18759987907481171</v>
      </c>
      <c r="W1201">
        <v>7.2324611856645156</v>
      </c>
      <c r="X1201">
        <v>6.4444122152530143</v>
      </c>
      <c r="Y1201">
        <v>0.78804897041150213</v>
      </c>
    </row>
    <row r="1202" spans="1:25" x14ac:dyDescent="0.35">
      <c r="A1202">
        <v>1201</v>
      </c>
      <c r="B1202" t="s">
        <v>1225</v>
      </c>
      <c r="C1202">
        <v>0</v>
      </c>
      <c r="D1202">
        <v>3</v>
      </c>
      <c r="E1202">
        <v>0</v>
      </c>
      <c r="F1202">
        <v>24.705260785512191</v>
      </c>
      <c r="G1202">
        <v>0.176092958623247</v>
      </c>
      <c r="H1202">
        <v>0.22011619827905871</v>
      </c>
      <c r="I1202">
        <v>1</v>
      </c>
      <c r="J1202">
        <v>19.76979557214068</v>
      </c>
      <c r="K1202">
        <v>19.76979557214068</v>
      </c>
      <c r="L1202">
        <v>19.299703055159469</v>
      </c>
      <c r="M1202">
        <v>6.0350903474667782E-2</v>
      </c>
      <c r="N1202">
        <v>1.030175451737334</v>
      </c>
      <c r="O1202">
        <v>1</v>
      </c>
      <c r="P1202">
        <v>0.23112200819301171</v>
      </c>
      <c r="Q1202">
        <v>4.0466536531659658</v>
      </c>
      <c r="R1202">
        <v>3.0831646881264509</v>
      </c>
      <c r="S1202">
        <v>0.96348896503951531</v>
      </c>
      <c r="T1202">
        <v>17.508733524790841</v>
      </c>
      <c r="U1202">
        <v>0.25</v>
      </c>
      <c r="V1202">
        <v>0.18759987907481171</v>
      </c>
      <c r="W1202">
        <v>3.6206219593276909</v>
      </c>
      <c r="X1202">
        <v>3.3985418115331498</v>
      </c>
      <c r="Y1202">
        <v>0.22208014779454061</v>
      </c>
    </row>
    <row r="1203" spans="1:25" x14ac:dyDescent="0.35">
      <c r="A1203">
        <v>1202</v>
      </c>
      <c r="B1203" t="s">
        <v>1226</v>
      </c>
      <c r="C1203">
        <v>1</v>
      </c>
      <c r="D1203">
        <v>3</v>
      </c>
      <c r="E1203">
        <v>0</v>
      </c>
      <c r="F1203">
        <v>26.792907311480992</v>
      </c>
      <c r="G1203">
        <v>0.18670782694810981</v>
      </c>
      <c r="H1203">
        <v>0.23338478368513721</v>
      </c>
      <c r="I1203">
        <v>3</v>
      </c>
      <c r="J1203">
        <v>19.656242968996509</v>
      </c>
      <c r="K1203">
        <v>58.96872890698954</v>
      </c>
      <c r="L1203">
        <v>67.252989087119587</v>
      </c>
      <c r="M1203">
        <v>0.2103026477236182</v>
      </c>
      <c r="N1203">
        <v>1.1051513238618089</v>
      </c>
      <c r="O1203">
        <v>1</v>
      </c>
      <c r="P1203">
        <v>0.25792550265883141</v>
      </c>
      <c r="Q1203">
        <v>14.745221763788781</v>
      </c>
      <c r="R1203">
        <v>10.6738119534715</v>
      </c>
      <c r="S1203">
        <v>4.0714098103172844</v>
      </c>
      <c r="T1203">
        <v>57.168529718028282</v>
      </c>
      <c r="U1203">
        <v>0.25</v>
      </c>
      <c r="V1203">
        <v>0.18759987907481171</v>
      </c>
      <c r="W1203">
        <v>12.61665262016327</v>
      </c>
      <c r="X1203">
        <v>12.556659448221041</v>
      </c>
      <c r="Y1203">
        <v>5.9993171942227898E-2</v>
      </c>
    </row>
    <row r="1204" spans="1:25" x14ac:dyDescent="0.35">
      <c r="A1204">
        <v>1203</v>
      </c>
      <c r="B1204" t="s">
        <v>1227</v>
      </c>
      <c r="C1204">
        <v>2</v>
      </c>
      <c r="D1204">
        <v>3</v>
      </c>
      <c r="E1204">
        <v>0</v>
      </c>
      <c r="F1204">
        <v>27.425176404619432</v>
      </c>
      <c r="G1204">
        <v>0.1993010747068992</v>
      </c>
      <c r="H1204">
        <v>0.24912634338362399</v>
      </c>
      <c r="I1204">
        <v>0</v>
      </c>
      <c r="J1204">
        <v>23.646635592359001</v>
      </c>
      <c r="K1204">
        <v>0</v>
      </c>
      <c r="L1204">
        <v>2.9042625561531992</v>
      </c>
      <c r="M1204">
        <v>9.0817391692789122E-3</v>
      </c>
      <c r="N1204">
        <v>1.004540869584639</v>
      </c>
      <c r="O1204">
        <v>1</v>
      </c>
      <c r="P1204">
        <v>0.26158266055280521</v>
      </c>
      <c r="Q1204">
        <v>0.63986441723738896</v>
      </c>
      <c r="R1204">
        <v>0.48751574646658208</v>
      </c>
      <c r="S1204">
        <v>0.15234867077080691</v>
      </c>
      <c r="T1204">
        <v>2.4461270325990161</v>
      </c>
      <c r="U1204">
        <v>0.25</v>
      </c>
      <c r="V1204">
        <v>0.18759987907481171</v>
      </c>
      <c r="W1204">
        <v>0.54483930433584382</v>
      </c>
      <c r="X1204">
        <v>0.57882264867233879</v>
      </c>
      <c r="Y1204">
        <v>-3.39833443364949E-2</v>
      </c>
    </row>
    <row r="1205" spans="1:25" x14ac:dyDescent="0.35">
      <c r="A1205">
        <v>1204</v>
      </c>
      <c r="B1205" t="s">
        <v>1228</v>
      </c>
      <c r="C1205">
        <v>3</v>
      </c>
      <c r="D1205">
        <v>3</v>
      </c>
      <c r="E1205">
        <v>0</v>
      </c>
      <c r="F1205">
        <v>30.06429750254145</v>
      </c>
      <c r="G1205">
        <v>0.19629769982896819</v>
      </c>
      <c r="H1205">
        <v>0.24537212478621029</v>
      </c>
      <c r="I1205">
        <v>4</v>
      </c>
      <c r="J1205">
        <v>20.4304413112426</v>
      </c>
      <c r="K1205">
        <v>81.721765244970371</v>
      </c>
      <c r="L1205">
        <v>96.233649722551164</v>
      </c>
      <c r="M1205">
        <v>0.30092627274221478</v>
      </c>
      <c r="N1205">
        <v>1.150463136371108</v>
      </c>
      <c r="O1205">
        <v>1</v>
      </c>
      <c r="P1205">
        <v>0.28229158425958628</v>
      </c>
      <c r="Q1205">
        <v>21.681105657797481</v>
      </c>
      <c r="R1205">
        <v>15.07643659139636</v>
      </c>
      <c r="S1205">
        <v>6.6046690664011276</v>
      </c>
      <c r="T1205">
        <v>76.803939142090172</v>
      </c>
      <c r="U1205">
        <v>0.25</v>
      </c>
      <c r="V1205">
        <v>0.18759987907481171</v>
      </c>
      <c r="W1205">
        <v>18.053421050878391</v>
      </c>
      <c r="X1205">
        <v>18.89044408668342</v>
      </c>
      <c r="Y1205">
        <v>-0.83702303580502857</v>
      </c>
    </row>
    <row r="1206" spans="1:25" x14ac:dyDescent="0.35">
      <c r="A1206">
        <v>1205</v>
      </c>
      <c r="B1206" t="s">
        <v>1229</v>
      </c>
      <c r="C1206">
        <v>4</v>
      </c>
      <c r="D1206">
        <v>3</v>
      </c>
      <c r="E1206">
        <v>0</v>
      </c>
      <c r="F1206">
        <v>29.658297685210421</v>
      </c>
      <c r="G1206">
        <v>0.19492794597014759</v>
      </c>
      <c r="H1206">
        <v>0.2436599324626845</v>
      </c>
      <c r="I1206">
        <v>3</v>
      </c>
      <c r="J1206">
        <v>25.022203827993518</v>
      </c>
      <c r="K1206">
        <v>75.066611483980552</v>
      </c>
      <c r="L1206">
        <v>73.583534841787397</v>
      </c>
      <c r="M1206">
        <v>0.2300985044106354</v>
      </c>
      <c r="N1206">
        <v>1.1150492522053179</v>
      </c>
      <c r="O1206">
        <v>1</v>
      </c>
      <c r="P1206">
        <v>0.27169282548491458</v>
      </c>
      <c r="Q1206">
        <v>16.407476203518701</v>
      </c>
      <c r="R1206">
        <v>11.77166025344146</v>
      </c>
      <c r="S1206">
        <v>4.6358159500772391</v>
      </c>
      <c r="T1206">
        <v>60.389802985171961</v>
      </c>
      <c r="U1206">
        <v>0.25</v>
      </c>
      <c r="V1206">
        <v>0.18759987907481171</v>
      </c>
      <c r="W1206">
        <v>13.804262238216509</v>
      </c>
      <c r="X1206">
        <v>14.34348730393241</v>
      </c>
      <c r="Y1206">
        <v>-0.53922506571589324</v>
      </c>
    </row>
    <row r="1207" spans="1:25" x14ac:dyDescent="0.35">
      <c r="A1207">
        <v>1206</v>
      </c>
      <c r="B1207" t="s">
        <v>1230</v>
      </c>
      <c r="C1207">
        <v>5</v>
      </c>
      <c r="D1207">
        <v>3</v>
      </c>
      <c r="E1207">
        <v>0</v>
      </c>
      <c r="F1207">
        <v>30.383655250371149</v>
      </c>
      <c r="G1207">
        <v>0.2030720455302007</v>
      </c>
      <c r="H1207">
        <v>0.2538400569127508</v>
      </c>
      <c r="I1207">
        <v>1</v>
      </c>
      <c r="J1207">
        <v>22.468235984826681</v>
      </c>
      <c r="K1207">
        <v>22.468235984826681</v>
      </c>
      <c r="L1207">
        <v>31.401844130627541</v>
      </c>
      <c r="M1207">
        <v>9.8194757641487787E-2</v>
      </c>
      <c r="N1207">
        <v>1.0490973788207441</v>
      </c>
      <c r="O1207">
        <v>1</v>
      </c>
      <c r="P1207">
        <v>0.26653205975838828</v>
      </c>
      <c r="Q1207">
        <v>6.9610031794618257</v>
      </c>
      <c r="R1207">
        <v>5.3036214700661546</v>
      </c>
      <c r="S1207">
        <v>1.6573817093956711</v>
      </c>
      <c r="T1207">
        <v>26.11694512762174</v>
      </c>
      <c r="U1207">
        <v>0.25</v>
      </c>
      <c r="V1207">
        <v>0.18759987907481171</v>
      </c>
      <c r="W1207">
        <v>5.890982161631813</v>
      </c>
      <c r="X1207">
        <v>6.3768367210270611</v>
      </c>
      <c r="Y1207">
        <v>-0.48585455939524808</v>
      </c>
    </row>
    <row r="1208" spans="1:25" x14ac:dyDescent="0.35">
      <c r="A1208">
        <v>1207</v>
      </c>
      <c r="B1208" t="s">
        <v>1231</v>
      </c>
      <c r="C1208">
        <v>6</v>
      </c>
      <c r="D1208">
        <v>3</v>
      </c>
      <c r="E1208">
        <v>0</v>
      </c>
      <c r="F1208">
        <v>29.9176024734771</v>
      </c>
      <c r="G1208">
        <v>0.20161657676705219</v>
      </c>
      <c r="H1208">
        <v>0.25202072095881528</v>
      </c>
      <c r="I1208">
        <v>3</v>
      </c>
      <c r="J1208">
        <v>23.18150819312951</v>
      </c>
      <c r="K1208">
        <v>69.544524579388536</v>
      </c>
      <c r="L1208">
        <v>73.920503189445725</v>
      </c>
      <c r="M1208">
        <v>0.2311522172146834</v>
      </c>
      <c r="N1208">
        <v>1.1155761086073419</v>
      </c>
      <c r="O1208">
        <v>1</v>
      </c>
      <c r="P1208">
        <v>0.28114829517565187</v>
      </c>
      <c r="Q1208">
        <v>16.637244432345859</v>
      </c>
      <c r="R1208">
        <v>11.93087180980625</v>
      </c>
      <c r="S1208">
        <v>4.7063726225396154</v>
      </c>
      <c r="T1208">
        <v>59.176045943837153</v>
      </c>
      <c r="U1208">
        <v>0.25</v>
      </c>
      <c r="V1208">
        <v>0.18759987907481171</v>
      </c>
      <c r="W1208">
        <v>13.867477459489249</v>
      </c>
      <c r="X1208">
        <v>14.90359880595401</v>
      </c>
      <c r="Y1208">
        <v>-1.036121346464757</v>
      </c>
    </row>
    <row r="1209" spans="1:25" x14ac:dyDescent="0.35">
      <c r="A1209">
        <v>1208</v>
      </c>
      <c r="B1209" t="s">
        <v>1232</v>
      </c>
      <c r="C1209">
        <v>7</v>
      </c>
      <c r="D1209">
        <v>3</v>
      </c>
      <c r="E1209">
        <v>0</v>
      </c>
      <c r="F1209">
        <v>31.45462086622274</v>
      </c>
      <c r="G1209">
        <v>0.1884904968888812</v>
      </c>
      <c r="H1209">
        <v>0.2356131211111015</v>
      </c>
      <c r="I1209">
        <v>6</v>
      </c>
      <c r="J1209">
        <v>25.175635723563548</v>
      </c>
      <c r="K1209">
        <v>151.0538143413813</v>
      </c>
      <c r="L1209">
        <v>143.3379209830741</v>
      </c>
      <c r="M1209">
        <v>0.44822311559847899</v>
      </c>
      <c r="N1209">
        <v>1.224111557799239</v>
      </c>
      <c r="O1209">
        <v>1.2</v>
      </c>
      <c r="P1209">
        <v>0.3461000936655016</v>
      </c>
      <c r="Q1209">
        <v>32.843628916802892</v>
      </c>
      <c r="R1209">
        <v>17.887056511881202</v>
      </c>
      <c r="S1209">
        <v>14.95657240492169</v>
      </c>
      <c r="T1209">
        <v>94.896330622047046</v>
      </c>
      <c r="U1209">
        <v>0.25</v>
      </c>
      <c r="V1209">
        <v>0.18759987907481171</v>
      </c>
      <c r="W1209">
        <v>26.890176643259611</v>
      </c>
      <c r="X1209">
        <v>27.017835949118819</v>
      </c>
      <c r="Y1209">
        <v>-0.12765930585920771</v>
      </c>
    </row>
    <row r="1210" spans="1:25" x14ac:dyDescent="0.35">
      <c r="A1210">
        <v>1209</v>
      </c>
      <c r="B1210" t="s">
        <v>1233</v>
      </c>
      <c r="C1210">
        <v>8</v>
      </c>
      <c r="D1210">
        <v>3</v>
      </c>
      <c r="E1210">
        <v>0</v>
      </c>
      <c r="F1210">
        <v>28.667702723572891</v>
      </c>
      <c r="G1210">
        <v>0.16001893577641851</v>
      </c>
      <c r="H1210">
        <v>0.20002366972052321</v>
      </c>
      <c r="I1210">
        <v>6</v>
      </c>
      <c r="J1210">
        <v>19.08210132884</v>
      </c>
      <c r="K1210">
        <v>114.49260797303999</v>
      </c>
      <c r="L1210">
        <v>138.0396680722248</v>
      </c>
      <c r="M1210">
        <v>0.43165527778806462</v>
      </c>
      <c r="N1210">
        <v>1.2158276388940319</v>
      </c>
      <c r="O1210">
        <v>1.2</v>
      </c>
      <c r="P1210">
        <v>0.2918331672950682</v>
      </c>
      <c r="Q1210">
        <v>31.331474255464091</v>
      </c>
      <c r="R1210">
        <v>17.17977847801108</v>
      </c>
      <c r="S1210">
        <v>14.151695777453011</v>
      </c>
      <c r="T1210">
        <v>107.36090947395741</v>
      </c>
      <c r="U1210">
        <v>0.25</v>
      </c>
      <c r="V1210">
        <v>0.18759987907481171</v>
      </c>
      <c r="W1210">
        <v>25.896225037876519</v>
      </c>
      <c r="X1210">
        <v>22.088960779847469</v>
      </c>
      <c r="Y1210">
        <v>3.8072642580290541</v>
      </c>
    </row>
    <row r="1211" spans="1:25" x14ac:dyDescent="0.35">
      <c r="A1211">
        <v>1210</v>
      </c>
      <c r="B1211" t="s">
        <v>1234</v>
      </c>
      <c r="C1211">
        <v>9</v>
      </c>
      <c r="D1211">
        <v>3</v>
      </c>
      <c r="E1211">
        <v>0</v>
      </c>
      <c r="F1211">
        <v>26.20416249235133</v>
      </c>
      <c r="G1211">
        <v>0.146012964525019</v>
      </c>
      <c r="H1211">
        <v>0.1825162056562738</v>
      </c>
      <c r="I1211">
        <v>6</v>
      </c>
      <c r="J1211">
        <v>22.574115501994811</v>
      </c>
      <c r="K1211">
        <v>135.44469301196889</v>
      </c>
      <c r="L1211">
        <v>132.89855229036689</v>
      </c>
      <c r="M1211">
        <v>0.41557881374008271</v>
      </c>
      <c r="N1211">
        <v>1.207789406870041</v>
      </c>
      <c r="O1211">
        <v>1.2</v>
      </c>
      <c r="P1211">
        <v>0.26452936772851371</v>
      </c>
      <c r="Q1211">
        <v>29.38904172060111</v>
      </c>
      <c r="R1211">
        <v>16.221945952626591</v>
      </c>
      <c r="S1211">
        <v>13.167095767974519</v>
      </c>
      <c r="T1211">
        <v>111.0993534402693</v>
      </c>
      <c r="U1211">
        <v>0.25</v>
      </c>
      <c r="V1211">
        <v>0.18759987907481171</v>
      </c>
      <c r="W1211">
        <v>24.931752338890369</v>
      </c>
      <c r="X1211">
        <v>19.404911600999721</v>
      </c>
      <c r="Y1211">
        <v>5.5268407378906481</v>
      </c>
    </row>
    <row r="1212" spans="1:25" x14ac:dyDescent="0.35">
      <c r="A1212">
        <v>1211</v>
      </c>
      <c r="B1212" t="s">
        <v>1235</v>
      </c>
      <c r="C1212">
        <v>10</v>
      </c>
      <c r="D1212">
        <v>3</v>
      </c>
      <c r="E1212">
        <v>0</v>
      </c>
      <c r="F1212">
        <v>26.792907787127849</v>
      </c>
      <c r="G1212">
        <v>0.1343212013939748</v>
      </c>
      <c r="H1212">
        <v>0.16790150174246851</v>
      </c>
      <c r="I1212">
        <v>4</v>
      </c>
      <c r="J1212">
        <v>26.835597665655101</v>
      </c>
      <c r="K1212">
        <v>107.3423906626204</v>
      </c>
      <c r="L1212">
        <v>91.213869059881603</v>
      </c>
      <c r="M1212">
        <v>0.28522922821407187</v>
      </c>
      <c r="N1212">
        <v>1.1426146141070359</v>
      </c>
      <c r="O1212">
        <v>1</v>
      </c>
      <c r="P1212">
        <v>0.1918467096214625</v>
      </c>
      <c r="Q1212">
        <v>17.340625047249699</v>
      </c>
      <c r="R1212">
        <v>12.14101400990854</v>
      </c>
      <c r="S1212">
        <v>5.1996110373411621</v>
      </c>
      <c r="T1212">
        <v>90.387920029824429</v>
      </c>
      <c r="U1212">
        <v>0.25</v>
      </c>
      <c r="V1212">
        <v>0.18759987907481171</v>
      </c>
      <c r="W1212">
        <v>17.111710805579499</v>
      </c>
      <c r="X1212">
        <v>12.251956475916</v>
      </c>
      <c r="Y1212">
        <v>4.8597543296634989</v>
      </c>
    </row>
    <row r="1213" spans="1:25" x14ac:dyDescent="0.35">
      <c r="A1213">
        <v>1212</v>
      </c>
      <c r="B1213" t="s">
        <v>1236</v>
      </c>
      <c r="C1213">
        <v>11</v>
      </c>
      <c r="D1213">
        <v>3</v>
      </c>
      <c r="E1213">
        <v>0</v>
      </c>
      <c r="F1213">
        <v>26.277254100949211</v>
      </c>
      <c r="G1213">
        <v>0.1229481728807556</v>
      </c>
      <c r="H1213">
        <v>0.1536852161009446</v>
      </c>
      <c r="I1213">
        <v>4</v>
      </c>
      <c r="J1213">
        <v>23.67428073213296</v>
      </c>
      <c r="K1213">
        <v>94.697122928531797</v>
      </c>
      <c r="L1213">
        <v>90.487981092383478</v>
      </c>
      <c r="M1213">
        <v>0.28295934900739722</v>
      </c>
      <c r="N1213">
        <v>1.141479674503699</v>
      </c>
      <c r="O1213">
        <v>1</v>
      </c>
      <c r="P1213">
        <v>0.1754285504509368</v>
      </c>
      <c r="Q1213">
        <v>16.286136826280249</v>
      </c>
      <c r="R1213">
        <v>11.414052963044661</v>
      </c>
      <c r="S1213">
        <v>4.8720838632355896</v>
      </c>
      <c r="T1213">
        <v>92.836295941663678</v>
      </c>
      <c r="U1213">
        <v>0.25</v>
      </c>
      <c r="V1213">
        <v>0.18759987907481171</v>
      </c>
      <c r="W1213">
        <v>16.975534310654989</v>
      </c>
      <c r="X1213">
        <v>11.12533194297691</v>
      </c>
      <c r="Y1213">
        <v>5.8502023676780848</v>
      </c>
    </row>
    <row r="1214" spans="1:25" x14ac:dyDescent="0.35">
      <c r="A1214">
        <v>1213</v>
      </c>
      <c r="B1214" t="s">
        <v>1237</v>
      </c>
      <c r="C1214">
        <v>12</v>
      </c>
      <c r="D1214">
        <v>3</v>
      </c>
      <c r="E1214">
        <v>0</v>
      </c>
      <c r="F1214">
        <v>24.682532690663511</v>
      </c>
      <c r="G1214">
        <v>0.1097804298941932</v>
      </c>
      <c r="H1214">
        <v>0.13722553736774151</v>
      </c>
      <c r="I1214">
        <v>5</v>
      </c>
      <c r="J1214">
        <v>23.87141837723955</v>
      </c>
      <c r="K1214">
        <v>119.35709188619769</v>
      </c>
      <c r="L1214">
        <v>109.0982306987836</v>
      </c>
      <c r="M1214">
        <v>0.34115430539741648</v>
      </c>
      <c r="N1214">
        <v>1.1705771526987081</v>
      </c>
      <c r="O1214">
        <v>1</v>
      </c>
      <c r="P1214">
        <v>0.16063307880948111</v>
      </c>
      <c r="Q1214">
        <v>18.532434312517669</v>
      </c>
      <c r="R1214">
        <v>12.66550215492728</v>
      </c>
      <c r="S1214">
        <v>5.8669321575903837</v>
      </c>
      <c r="T1214">
        <v>115.3712202360142</v>
      </c>
      <c r="U1214">
        <v>0.25</v>
      </c>
      <c r="V1214">
        <v>0.18759987907481171</v>
      </c>
      <c r="W1214">
        <v>20.466814886367711</v>
      </c>
      <c r="X1214">
        <v>11.97685066680833</v>
      </c>
      <c r="Y1214">
        <v>8.4899642195593863</v>
      </c>
    </row>
    <row r="1215" spans="1:25" x14ac:dyDescent="0.35">
      <c r="A1215">
        <v>1214</v>
      </c>
      <c r="B1215" t="s">
        <v>1238</v>
      </c>
      <c r="C1215">
        <v>13</v>
      </c>
      <c r="D1215">
        <v>3</v>
      </c>
      <c r="E1215">
        <v>0</v>
      </c>
      <c r="F1215">
        <v>23.112367349764721</v>
      </c>
      <c r="G1215">
        <v>0.12703238811174319</v>
      </c>
      <c r="H1215">
        <v>0.158790485139679</v>
      </c>
      <c r="I1215">
        <v>4</v>
      </c>
      <c r="J1215">
        <v>22.959049823384589</v>
      </c>
      <c r="K1215">
        <v>91.836199293538357</v>
      </c>
      <c r="L1215">
        <v>82.980331640215397</v>
      </c>
      <c r="M1215">
        <v>0.259482644411763</v>
      </c>
      <c r="N1215">
        <v>1.129741322205881</v>
      </c>
      <c r="O1215">
        <v>1</v>
      </c>
      <c r="P1215">
        <v>0.17939217263541429</v>
      </c>
      <c r="Q1215">
        <v>15.14653408387038</v>
      </c>
      <c r="R1215">
        <v>10.72566527303503</v>
      </c>
      <c r="S1215">
        <v>4.4208688108353478</v>
      </c>
      <c r="T1215">
        <v>84.432524905382962</v>
      </c>
      <c r="U1215">
        <v>0.25</v>
      </c>
      <c r="V1215">
        <v>0.18759987907481171</v>
      </c>
      <c r="W1215">
        <v>15.567100181292179</v>
      </c>
      <c r="X1215">
        <v>10.541189694561</v>
      </c>
      <c r="Y1215">
        <v>5.0259104867311777</v>
      </c>
    </row>
    <row r="1216" spans="1:25" x14ac:dyDescent="0.35">
      <c r="A1216">
        <v>1215</v>
      </c>
      <c r="B1216" t="s">
        <v>1239</v>
      </c>
      <c r="C1216">
        <v>14</v>
      </c>
      <c r="D1216">
        <v>3</v>
      </c>
      <c r="E1216">
        <v>0</v>
      </c>
      <c r="F1216">
        <v>21.806860693384461</v>
      </c>
      <c r="G1216">
        <v>0.1113004905133477</v>
      </c>
      <c r="H1216">
        <v>0.1391256131416847</v>
      </c>
      <c r="I1216">
        <v>5</v>
      </c>
      <c r="J1216">
        <v>16.423044177814319</v>
      </c>
      <c r="K1216">
        <v>82.115220889071594</v>
      </c>
      <c r="L1216">
        <v>102.36744078653361</v>
      </c>
      <c r="M1216">
        <v>0.32010687004872213</v>
      </c>
      <c r="N1216">
        <v>1.160053435024361</v>
      </c>
      <c r="O1216">
        <v>1</v>
      </c>
      <c r="P1216">
        <v>0.1613931454248817</v>
      </c>
      <c r="Q1216">
        <v>17.44458512071661</v>
      </c>
      <c r="R1216">
        <v>12.030194192115131</v>
      </c>
      <c r="S1216">
        <v>5.414390928601474</v>
      </c>
      <c r="T1216">
        <v>108.08752177666651</v>
      </c>
      <c r="U1216">
        <v>0.25</v>
      </c>
      <c r="V1216">
        <v>0.18759987907481171</v>
      </c>
      <c r="W1216">
        <v>19.20411951275165</v>
      </c>
      <c r="X1216">
        <v>11.39354637213726</v>
      </c>
      <c r="Y1216">
        <v>7.8105731406143866</v>
      </c>
    </row>
    <row r="1217" spans="1:25" x14ac:dyDescent="0.35">
      <c r="A1217">
        <v>1216</v>
      </c>
      <c r="B1217" t="s">
        <v>1240</v>
      </c>
      <c r="C1217">
        <v>15</v>
      </c>
      <c r="D1217">
        <v>3</v>
      </c>
      <c r="E1217">
        <v>0</v>
      </c>
      <c r="F1217">
        <v>21.326003601123642</v>
      </c>
      <c r="G1217">
        <v>9.6672211088658005E-2</v>
      </c>
      <c r="H1217">
        <v>0.1208402638608225</v>
      </c>
      <c r="I1217">
        <v>4</v>
      </c>
      <c r="J1217">
        <v>22.123001790806889</v>
      </c>
      <c r="K1217">
        <v>88.492007163227569</v>
      </c>
      <c r="L1217">
        <v>80.087745050581262</v>
      </c>
      <c r="M1217">
        <v>0.25043741643264861</v>
      </c>
      <c r="N1217">
        <v>1.1252187082163241</v>
      </c>
      <c r="O1217">
        <v>1</v>
      </c>
      <c r="P1217">
        <v>0.1359717256019945</v>
      </c>
      <c r="Q1217">
        <v>12.08841912721422</v>
      </c>
      <c r="R1217">
        <v>8.5945383161121125</v>
      </c>
      <c r="S1217">
        <v>3.4938808111021049</v>
      </c>
      <c r="T1217">
        <v>88.903917882151973</v>
      </c>
      <c r="U1217">
        <v>0.25</v>
      </c>
      <c r="V1217">
        <v>0.18759987907481171</v>
      </c>
      <c r="W1217">
        <v>15.0244512868634</v>
      </c>
      <c r="X1217">
        <v>7.7422593951444174</v>
      </c>
      <c r="Y1217">
        <v>7.2821918917189787</v>
      </c>
    </row>
    <row r="1218" spans="1:25" x14ac:dyDescent="0.35">
      <c r="A1218">
        <v>1217</v>
      </c>
      <c r="B1218" t="s">
        <v>1241</v>
      </c>
      <c r="C1218">
        <v>16</v>
      </c>
      <c r="D1218">
        <v>3</v>
      </c>
      <c r="E1218">
        <v>0</v>
      </c>
      <c r="F1218">
        <v>23.270376212325449</v>
      </c>
      <c r="G1218">
        <v>0.1015596702181413</v>
      </c>
      <c r="H1218">
        <v>0.12694958777267659</v>
      </c>
      <c r="I1218">
        <v>6</v>
      </c>
      <c r="J1218">
        <v>21.3785740719646</v>
      </c>
      <c r="K1218">
        <v>128.27144443178759</v>
      </c>
      <c r="L1218">
        <v>127.9434305711368</v>
      </c>
      <c r="M1218">
        <v>0.40008396018053333</v>
      </c>
      <c r="N1218">
        <v>1.2000419800902671</v>
      </c>
      <c r="O1218">
        <v>1</v>
      </c>
      <c r="P1218">
        <v>0.1523448346823659</v>
      </c>
      <c r="Q1218">
        <v>20.956712406534951</v>
      </c>
      <c r="R1218">
        <v>13.97065286329973</v>
      </c>
      <c r="S1218">
        <v>6.9860595432352186</v>
      </c>
      <c r="T1218">
        <v>137.56103021299691</v>
      </c>
      <c r="U1218">
        <v>0.25</v>
      </c>
      <c r="V1218">
        <v>0.18759987907481171</v>
      </c>
      <c r="W1218">
        <v>24.00217210356184</v>
      </c>
      <c r="X1218">
        <v>12.99389261538232</v>
      </c>
      <c r="Y1218">
        <v>11.008279488179531</v>
      </c>
    </row>
    <row r="1219" spans="1:25" x14ac:dyDescent="0.35">
      <c r="A1219">
        <v>1218</v>
      </c>
      <c r="B1219" t="s">
        <v>1242</v>
      </c>
      <c r="C1219">
        <v>17</v>
      </c>
      <c r="D1219">
        <v>3</v>
      </c>
      <c r="E1219">
        <v>0</v>
      </c>
      <c r="F1219">
        <v>19.529459938741091</v>
      </c>
      <c r="G1219">
        <v>0.11332719006829869</v>
      </c>
      <c r="H1219">
        <v>0.1416589875853734</v>
      </c>
      <c r="I1219">
        <v>8</v>
      </c>
      <c r="J1219">
        <v>18.893318420637758</v>
      </c>
      <c r="K1219">
        <v>151.14654736510209</v>
      </c>
      <c r="L1219">
        <v>162.31453583302229</v>
      </c>
      <c r="M1219">
        <v>0.50756371000099276</v>
      </c>
      <c r="N1219">
        <v>1.253781855000496</v>
      </c>
      <c r="O1219">
        <v>1.3</v>
      </c>
      <c r="P1219">
        <v>0.23089230870196631</v>
      </c>
      <c r="Q1219">
        <v>34.017734133314562</v>
      </c>
      <c r="R1219">
        <v>16.696676660612219</v>
      </c>
      <c r="S1219">
        <v>17.32105747270235</v>
      </c>
      <c r="T1219">
        <v>147.3316037444294</v>
      </c>
      <c r="U1219">
        <v>0.25</v>
      </c>
      <c r="V1219">
        <v>0.18759987907481171</v>
      </c>
      <c r="W1219">
        <v>30.450187294359189</v>
      </c>
      <c r="X1219">
        <v>18.394650253196598</v>
      </c>
      <c r="Y1219">
        <v>12.05553704116258</v>
      </c>
    </row>
    <row r="1220" spans="1:25" x14ac:dyDescent="0.35">
      <c r="A1220">
        <v>1219</v>
      </c>
      <c r="B1220" t="s">
        <v>1243</v>
      </c>
      <c r="C1220">
        <v>18</v>
      </c>
      <c r="D1220">
        <v>3</v>
      </c>
      <c r="E1220">
        <v>0</v>
      </c>
      <c r="F1220">
        <v>20.607100686889641</v>
      </c>
      <c r="G1220">
        <v>0.10519374585362699</v>
      </c>
      <c r="H1220">
        <v>0.13149218231703369</v>
      </c>
      <c r="I1220">
        <v>9</v>
      </c>
      <c r="J1220">
        <v>26.268925886901261</v>
      </c>
      <c r="K1220">
        <v>236.42033298211129</v>
      </c>
      <c r="L1220">
        <v>186.9237894259339</v>
      </c>
      <c r="M1220">
        <v>0.58451777939390936</v>
      </c>
      <c r="N1220">
        <v>1.2922588896969549</v>
      </c>
      <c r="O1220">
        <v>1.3</v>
      </c>
      <c r="P1220">
        <v>0.22089852398229129</v>
      </c>
      <c r="Q1220">
        <v>38.359544122448213</v>
      </c>
      <c r="R1220">
        <v>18.26713942100081</v>
      </c>
      <c r="S1220">
        <v>20.092404701447389</v>
      </c>
      <c r="T1220">
        <v>173.65233334706821</v>
      </c>
      <c r="U1220">
        <v>0.25</v>
      </c>
      <c r="V1220">
        <v>0.18759987907481171</v>
      </c>
      <c r="W1220">
        <v>35.066880292510767</v>
      </c>
      <c r="X1220">
        <v>19.66321359886858</v>
      </c>
      <c r="Y1220">
        <v>15.40366669364219</v>
      </c>
    </row>
    <row r="1221" spans="1:25" x14ac:dyDescent="0.35">
      <c r="A1221">
        <v>1220</v>
      </c>
      <c r="B1221" t="s">
        <v>1244</v>
      </c>
      <c r="C1221">
        <v>19</v>
      </c>
      <c r="D1221">
        <v>3</v>
      </c>
      <c r="E1221">
        <v>0</v>
      </c>
      <c r="F1221">
        <v>20.982738867692291</v>
      </c>
      <c r="G1221">
        <v>0.1355810727026483</v>
      </c>
      <c r="H1221">
        <v>0.1694763408783104</v>
      </c>
      <c r="I1221">
        <v>9</v>
      </c>
      <c r="J1221">
        <v>12.664315568467361</v>
      </c>
      <c r="K1221">
        <v>113.9788401162062</v>
      </c>
      <c r="L1221">
        <v>186.55340252270631</v>
      </c>
      <c r="M1221">
        <v>0.5833595654990591</v>
      </c>
      <c r="N1221">
        <v>1.291679782749529</v>
      </c>
      <c r="O1221">
        <v>1.3</v>
      </c>
      <c r="P1221">
        <v>0.2845819121169455</v>
      </c>
      <c r="Q1221">
        <v>42.111573285030161</v>
      </c>
      <c r="R1221">
        <v>20.06287833512874</v>
      </c>
      <c r="S1221">
        <v>22.048694949901421</v>
      </c>
      <c r="T1221">
        <v>147.97698480472971</v>
      </c>
      <c r="U1221">
        <v>0.25</v>
      </c>
      <c r="V1221">
        <v>0.18759987907481171</v>
      </c>
      <c r="W1221">
        <v>34.997395754254377</v>
      </c>
      <c r="X1221">
        <v>25.293110430357451</v>
      </c>
      <c r="Y1221">
        <v>9.7042853238969258</v>
      </c>
    </row>
    <row r="1222" spans="1:25" x14ac:dyDescent="0.35">
      <c r="A1222">
        <v>1221</v>
      </c>
      <c r="B1222" t="s">
        <v>1245</v>
      </c>
      <c r="C1222">
        <v>20</v>
      </c>
      <c r="D1222">
        <v>3</v>
      </c>
      <c r="E1222">
        <v>0</v>
      </c>
      <c r="F1222">
        <v>21.33250532003019</v>
      </c>
      <c r="G1222">
        <v>0.1363927700970809</v>
      </c>
      <c r="H1222">
        <v>0.17049096262135111</v>
      </c>
      <c r="I1222">
        <v>9</v>
      </c>
      <c r="J1222">
        <v>30.89571846779749</v>
      </c>
      <c r="K1222">
        <v>278.0614662101774</v>
      </c>
      <c r="L1222">
        <v>187.3369886970911</v>
      </c>
      <c r="M1222">
        <v>0.58580986918711198</v>
      </c>
      <c r="N1222">
        <v>1.2929049345935559</v>
      </c>
      <c r="O1222">
        <v>1.3</v>
      </c>
      <c r="P1222">
        <v>0.28655718893977539</v>
      </c>
      <c r="Q1222">
        <v>42.355884478202043</v>
      </c>
      <c r="R1222">
        <v>20.160151749353119</v>
      </c>
      <c r="S1222">
        <v>22.19573272884891</v>
      </c>
      <c r="T1222">
        <v>147.80953370918149</v>
      </c>
      <c r="U1222">
        <v>0.25</v>
      </c>
      <c r="V1222">
        <v>0.18759987907481171</v>
      </c>
      <c r="W1222">
        <v>35.14439642581366</v>
      </c>
      <c r="X1222">
        <v>25.551410830041789</v>
      </c>
      <c r="Y1222">
        <v>9.5929855957718715</v>
      </c>
    </row>
    <row r="1223" spans="1:25" x14ac:dyDescent="0.35">
      <c r="A1223">
        <v>1222</v>
      </c>
      <c r="B1223" t="s">
        <v>1246</v>
      </c>
      <c r="C1223">
        <v>21</v>
      </c>
      <c r="D1223">
        <v>3</v>
      </c>
      <c r="E1223">
        <v>0</v>
      </c>
      <c r="F1223">
        <v>21.935780726864291</v>
      </c>
      <c r="G1223">
        <v>0.1468121342512913</v>
      </c>
      <c r="H1223">
        <v>0.1835151678141142</v>
      </c>
      <c r="I1223">
        <v>9</v>
      </c>
      <c r="J1223">
        <v>23.803878315383439</v>
      </c>
      <c r="K1223">
        <v>214.23490483845089</v>
      </c>
      <c r="L1223">
        <v>188.31487809765991</v>
      </c>
      <c r="M1223">
        <v>0.58886776643319694</v>
      </c>
      <c r="N1223">
        <v>1.294433883216598</v>
      </c>
      <c r="O1223">
        <v>1.3</v>
      </c>
      <c r="P1223">
        <v>0.30881272669360038</v>
      </c>
      <c r="Q1223">
        <v>43.12413708122584</v>
      </c>
      <c r="R1223">
        <v>20.501572815428979</v>
      </c>
      <c r="S1223">
        <v>22.622564265796861</v>
      </c>
      <c r="T1223">
        <v>139.6449477421084</v>
      </c>
      <c r="U1223">
        <v>0.25</v>
      </c>
      <c r="V1223">
        <v>0.18759987907481171</v>
      </c>
      <c r="W1223">
        <v>35.327848359108913</v>
      </c>
      <c r="X1223">
        <v>27.6469091647892</v>
      </c>
      <c r="Y1223">
        <v>7.6809391943197092</v>
      </c>
    </row>
    <row r="1224" spans="1:25" x14ac:dyDescent="0.35">
      <c r="A1224">
        <v>1223</v>
      </c>
      <c r="B1224" t="s">
        <v>1247</v>
      </c>
      <c r="C1224">
        <v>22</v>
      </c>
      <c r="D1224">
        <v>3</v>
      </c>
      <c r="E1224">
        <v>0</v>
      </c>
      <c r="F1224">
        <v>22.59655008717414</v>
      </c>
      <c r="G1224">
        <v>0.1384855832312262</v>
      </c>
      <c r="H1224">
        <v>0.1731069790390328</v>
      </c>
      <c r="I1224">
        <v>4</v>
      </c>
      <c r="J1224">
        <v>23.897376364152571</v>
      </c>
      <c r="K1224">
        <v>95.589505456610297</v>
      </c>
      <c r="L1224">
        <v>81.35459953553773</v>
      </c>
      <c r="M1224">
        <v>0.25439891845781148</v>
      </c>
      <c r="N1224">
        <v>1.1271994592289061</v>
      </c>
      <c r="O1224">
        <v>1</v>
      </c>
      <c r="P1224">
        <v>0.1951260931615473</v>
      </c>
      <c r="Q1224">
        <v>15.619662633322809</v>
      </c>
      <c r="R1224">
        <v>11.085642389507809</v>
      </c>
      <c r="S1224">
        <v>4.5340202438149948</v>
      </c>
      <c r="T1224">
        <v>80.049071757876575</v>
      </c>
      <c r="U1224">
        <v>0.25</v>
      </c>
      <c r="V1224">
        <v>0.18759987907481171</v>
      </c>
      <c r="W1224">
        <v>15.26211303504661</v>
      </c>
      <c r="X1224">
        <v>11.26643916522179</v>
      </c>
      <c r="Y1224">
        <v>3.9956738698248269</v>
      </c>
    </row>
    <row r="1225" spans="1:25" x14ac:dyDescent="0.35">
      <c r="A1225">
        <v>1224</v>
      </c>
      <c r="B1225" t="s">
        <v>1248</v>
      </c>
      <c r="C1225">
        <v>23</v>
      </c>
      <c r="D1225">
        <v>3</v>
      </c>
      <c r="E1225">
        <v>0</v>
      </c>
      <c r="F1225">
        <v>24.025439848497591</v>
      </c>
      <c r="G1225">
        <v>0.1708321269119932</v>
      </c>
      <c r="H1225">
        <v>0.21354015863999151</v>
      </c>
      <c r="I1225">
        <v>3</v>
      </c>
      <c r="J1225">
        <v>17.2502147665442</v>
      </c>
      <c r="K1225">
        <v>51.750644299632611</v>
      </c>
      <c r="L1225">
        <v>61.581373132434393</v>
      </c>
      <c r="M1225">
        <v>0.19256728951378879</v>
      </c>
      <c r="N1225">
        <v>1.096283644756894</v>
      </c>
      <c r="O1225">
        <v>1</v>
      </c>
      <c r="P1225">
        <v>0.2341005834158153</v>
      </c>
      <c r="Q1225">
        <v>12.986884565212369</v>
      </c>
      <c r="R1225">
        <v>9.4770251310953491</v>
      </c>
      <c r="S1225">
        <v>3.5098594341170202</v>
      </c>
      <c r="T1225">
        <v>55.475660827998617</v>
      </c>
      <c r="U1225">
        <v>0.25</v>
      </c>
      <c r="V1225">
        <v>0.18759987907481171</v>
      </c>
      <c r="W1225">
        <v>11.552658152905551</v>
      </c>
      <c r="X1225">
        <v>10.52007695037484</v>
      </c>
      <c r="Y1225">
        <v>1.0325812025307111</v>
      </c>
    </row>
    <row r="1226" spans="1:25" x14ac:dyDescent="0.35">
      <c r="A1226">
        <v>1225</v>
      </c>
      <c r="B1226" t="s">
        <v>1249</v>
      </c>
      <c r="C1226">
        <v>0</v>
      </c>
      <c r="D1226">
        <v>4</v>
      </c>
      <c r="E1226">
        <v>0</v>
      </c>
      <c r="F1226">
        <v>24.373245507239869</v>
      </c>
      <c r="G1226">
        <v>0.19233027591072599</v>
      </c>
      <c r="H1226">
        <v>0.2404128448884075</v>
      </c>
      <c r="I1226">
        <v>2</v>
      </c>
      <c r="J1226">
        <v>20.77446219452035</v>
      </c>
      <c r="K1226">
        <v>41.5489243890407</v>
      </c>
      <c r="L1226">
        <v>39.630419508765229</v>
      </c>
      <c r="M1226">
        <v>0.123925824951731</v>
      </c>
      <c r="N1226">
        <v>1.061962912475866</v>
      </c>
      <c r="O1226">
        <v>1</v>
      </c>
      <c r="P1226">
        <v>0.25530952495430181</v>
      </c>
      <c r="Q1226">
        <v>8.6572810729713741</v>
      </c>
      <c r="R1226">
        <v>6.5217200874088874</v>
      </c>
      <c r="S1226">
        <v>2.135560985562488</v>
      </c>
      <c r="T1226">
        <v>33.908962364490527</v>
      </c>
      <c r="U1226">
        <v>0.25</v>
      </c>
      <c r="V1226">
        <v>0.18759987907481171</v>
      </c>
      <c r="W1226">
        <v>7.434661907528417</v>
      </c>
      <c r="X1226">
        <v>7.6221295185786344</v>
      </c>
      <c r="Y1226">
        <v>-0.18746761105021731</v>
      </c>
    </row>
    <row r="1227" spans="1:25" x14ac:dyDescent="0.35">
      <c r="A1227">
        <v>1226</v>
      </c>
      <c r="B1227" t="s">
        <v>1250</v>
      </c>
      <c r="C1227">
        <v>1</v>
      </c>
      <c r="D1227">
        <v>4</v>
      </c>
      <c r="E1227">
        <v>0</v>
      </c>
      <c r="F1227">
        <v>24.953637910994601</v>
      </c>
      <c r="G1227">
        <v>0.188934247605207</v>
      </c>
      <c r="H1227">
        <v>0.2361678095065087</v>
      </c>
      <c r="I1227">
        <v>3</v>
      </c>
      <c r="J1227">
        <v>15.32804900074553</v>
      </c>
      <c r="K1227">
        <v>45.984147002236597</v>
      </c>
      <c r="L1227">
        <v>62.890515611604641</v>
      </c>
      <c r="M1227">
        <v>0.1966610277008056</v>
      </c>
      <c r="N1227">
        <v>1.0983305138504029</v>
      </c>
      <c r="O1227">
        <v>1</v>
      </c>
      <c r="P1227">
        <v>0.2593903115702077</v>
      </c>
      <c r="Q1227">
        <v>13.81610781261443</v>
      </c>
      <c r="R1227">
        <v>10.063351705802649</v>
      </c>
      <c r="S1227">
        <v>3.7527561068117841</v>
      </c>
      <c r="T1227">
        <v>53.263777390062252</v>
      </c>
      <c r="U1227">
        <v>0.25</v>
      </c>
      <c r="V1227">
        <v>0.18759987907481171</v>
      </c>
      <c r="W1227">
        <v>11.798253123689589</v>
      </c>
      <c r="X1227">
        <v>11.88217224858205</v>
      </c>
      <c r="Y1227">
        <v>-8.3919124892457106E-2</v>
      </c>
    </row>
    <row r="1228" spans="1:25" x14ac:dyDescent="0.35">
      <c r="A1228">
        <v>1227</v>
      </c>
      <c r="B1228" t="s">
        <v>1251</v>
      </c>
      <c r="C1228">
        <v>2</v>
      </c>
      <c r="D1228">
        <v>4</v>
      </c>
      <c r="E1228">
        <v>0</v>
      </c>
      <c r="F1228">
        <v>27.782526415072621</v>
      </c>
      <c r="G1228">
        <v>0.21304110654763381</v>
      </c>
      <c r="H1228">
        <v>0.26630138318454227</v>
      </c>
      <c r="I1228">
        <v>3</v>
      </c>
      <c r="J1228">
        <v>20.654358881015408</v>
      </c>
      <c r="K1228">
        <v>61.963076643046243</v>
      </c>
      <c r="L1228">
        <v>68.474779968631481</v>
      </c>
      <c r="M1228">
        <v>0.2141232341515861</v>
      </c>
      <c r="N1228">
        <v>1.107061617075793</v>
      </c>
      <c r="O1228">
        <v>1</v>
      </c>
      <c r="P1228">
        <v>0.29481203989779969</v>
      </c>
      <c r="Q1228">
        <v>15.572448393087949</v>
      </c>
      <c r="R1228">
        <v>11.25317554354109</v>
      </c>
      <c r="S1228">
        <v>4.3192728495468646</v>
      </c>
      <c r="T1228">
        <v>52.821616099825278</v>
      </c>
      <c r="U1228">
        <v>0.25</v>
      </c>
      <c r="V1228">
        <v>0.18759987907481171</v>
      </c>
      <c r="W1228">
        <v>12.845860441789609</v>
      </c>
      <c r="X1228">
        <v>14.587942895123</v>
      </c>
      <c r="Y1228">
        <v>-1.7420824533333921</v>
      </c>
    </row>
    <row r="1229" spans="1:25" x14ac:dyDescent="0.35">
      <c r="A1229">
        <v>1228</v>
      </c>
      <c r="B1229" t="s">
        <v>1252</v>
      </c>
      <c r="C1229">
        <v>3</v>
      </c>
      <c r="D1229">
        <v>4</v>
      </c>
      <c r="E1229">
        <v>0</v>
      </c>
      <c r="F1229">
        <v>30.316255317481321</v>
      </c>
      <c r="G1229">
        <v>0.20045009673836661</v>
      </c>
      <c r="H1229">
        <v>0.25056262092295828</v>
      </c>
      <c r="I1229">
        <v>2</v>
      </c>
      <c r="J1229">
        <v>22.475720655004281</v>
      </c>
      <c r="K1229">
        <v>44.951441310008569</v>
      </c>
      <c r="L1229">
        <v>53.111812509586443</v>
      </c>
      <c r="M1229">
        <v>0.16608265220297291</v>
      </c>
      <c r="N1229">
        <v>1.083041326101486</v>
      </c>
      <c r="O1229">
        <v>1</v>
      </c>
      <c r="P1229">
        <v>0.27136967323586481</v>
      </c>
      <c r="Q1229">
        <v>11.838586818278969</v>
      </c>
      <c r="R1229">
        <v>8.7446981258919259</v>
      </c>
      <c r="S1229">
        <v>3.0938886923870421</v>
      </c>
      <c r="T1229">
        <v>43.625312574958564</v>
      </c>
      <c r="U1229">
        <v>0.25</v>
      </c>
      <c r="V1229">
        <v>0.18759987907481171</v>
      </c>
      <c r="W1229">
        <v>9.9637696042424899</v>
      </c>
      <c r="X1229">
        <v>10.64626795549659</v>
      </c>
      <c r="Y1229">
        <v>-0.68249835125410208</v>
      </c>
    </row>
    <row r="1230" spans="1:25" x14ac:dyDescent="0.35">
      <c r="A1230">
        <v>1229</v>
      </c>
      <c r="B1230" t="s">
        <v>1253</v>
      </c>
      <c r="C1230">
        <v>4</v>
      </c>
      <c r="D1230">
        <v>4</v>
      </c>
      <c r="E1230">
        <v>0</v>
      </c>
      <c r="F1230">
        <v>28.906374601518689</v>
      </c>
      <c r="G1230">
        <v>0.1856698032374744</v>
      </c>
      <c r="H1230">
        <v>0.23208725404684311</v>
      </c>
      <c r="I1230">
        <v>2</v>
      </c>
      <c r="J1230">
        <v>24.151262621805941</v>
      </c>
      <c r="K1230">
        <v>48.302525243611882</v>
      </c>
      <c r="L1230">
        <v>50.449249730088681</v>
      </c>
      <c r="M1230">
        <v>0.15775671740276079</v>
      </c>
      <c r="N1230">
        <v>1.0788783587013799</v>
      </c>
      <c r="O1230">
        <v>1</v>
      </c>
      <c r="P1230">
        <v>0.25039391572156838</v>
      </c>
      <c r="Q1230">
        <v>10.94087087649666</v>
      </c>
      <c r="R1230">
        <v>8.1127743740570821</v>
      </c>
      <c r="S1230">
        <v>2.828096502439577</v>
      </c>
      <c r="T1230">
        <v>43.694635490514983</v>
      </c>
      <c r="U1230">
        <v>0.25</v>
      </c>
      <c r="V1230">
        <v>0.18759987907481171</v>
      </c>
      <c r="W1230">
        <v>9.4642731487796166</v>
      </c>
      <c r="X1230">
        <v>9.3669022708637737</v>
      </c>
      <c r="Y1230">
        <v>9.7370877915840995E-2</v>
      </c>
    </row>
    <row r="1231" spans="1:25" x14ac:dyDescent="0.35">
      <c r="A1231">
        <v>1230</v>
      </c>
      <c r="B1231" t="s">
        <v>1254</v>
      </c>
      <c r="C1231">
        <v>5</v>
      </c>
      <c r="D1231">
        <v>4</v>
      </c>
      <c r="E1231">
        <v>0</v>
      </c>
      <c r="F1231">
        <v>29.522193496419799</v>
      </c>
      <c r="G1231">
        <v>0.18283998609030369</v>
      </c>
      <c r="H1231">
        <v>0.22854998261287959</v>
      </c>
      <c r="I1231">
        <v>4</v>
      </c>
      <c r="J1231">
        <v>22.12495832939992</v>
      </c>
      <c r="K1231">
        <v>88.499833317599652</v>
      </c>
      <c r="L1231">
        <v>95.536605482974622</v>
      </c>
      <c r="M1231">
        <v>0.29874658896676881</v>
      </c>
      <c r="N1231">
        <v>1.1493732944833841</v>
      </c>
      <c r="O1231">
        <v>1</v>
      </c>
      <c r="P1231">
        <v>0.26268924646988562</v>
      </c>
      <c r="Q1231">
        <v>21.078364414351999</v>
      </c>
      <c r="R1231">
        <v>14.671205266745799</v>
      </c>
      <c r="S1231">
        <v>6.4071591476061984</v>
      </c>
      <c r="T1231">
        <v>80.240682470298196</v>
      </c>
      <c r="U1231">
        <v>0.25</v>
      </c>
      <c r="V1231">
        <v>0.18759987907481171</v>
      </c>
      <c r="W1231">
        <v>17.922655635824039</v>
      </c>
      <c r="X1231">
        <v>17.467911617621908</v>
      </c>
      <c r="Y1231">
        <v>0.45474401820212401</v>
      </c>
    </row>
    <row r="1232" spans="1:25" x14ac:dyDescent="0.35">
      <c r="A1232">
        <v>1231</v>
      </c>
      <c r="B1232" t="s">
        <v>1255</v>
      </c>
      <c r="C1232">
        <v>6</v>
      </c>
      <c r="D1232">
        <v>4</v>
      </c>
      <c r="E1232">
        <v>0</v>
      </c>
      <c r="F1232">
        <v>32.105503880868937</v>
      </c>
      <c r="G1232">
        <v>0.17657098507303001</v>
      </c>
      <c r="H1232">
        <v>0.22071373134128749</v>
      </c>
      <c r="I1232">
        <v>3</v>
      </c>
      <c r="J1232">
        <v>23.481980883247321</v>
      </c>
      <c r="K1232">
        <v>70.445942649741966</v>
      </c>
      <c r="L1232">
        <v>80.029261805849856</v>
      </c>
      <c r="M1232">
        <v>0.25025453710815421</v>
      </c>
      <c r="N1232">
        <v>1.125127268554077</v>
      </c>
      <c r="O1232">
        <v>1</v>
      </c>
      <c r="P1232">
        <v>0.24833103767640119</v>
      </c>
      <c r="Q1232">
        <v>17.300281358567219</v>
      </c>
      <c r="R1232">
        <v>12.30103071329887</v>
      </c>
      <c r="S1232">
        <v>4.9992506452683401</v>
      </c>
      <c r="T1232">
        <v>69.666206529975184</v>
      </c>
      <c r="U1232">
        <v>0.25</v>
      </c>
      <c r="V1232">
        <v>0.18759987907481171</v>
      </c>
      <c r="W1232">
        <v>15.01347983722388</v>
      </c>
      <c r="X1232">
        <v>14.130845591726329</v>
      </c>
      <c r="Y1232">
        <v>0.88263424549755776</v>
      </c>
    </row>
    <row r="1233" spans="1:25" x14ac:dyDescent="0.35">
      <c r="A1233">
        <v>1232</v>
      </c>
      <c r="B1233" t="s">
        <v>1256</v>
      </c>
      <c r="C1233">
        <v>7</v>
      </c>
      <c r="D1233">
        <v>4</v>
      </c>
      <c r="E1233">
        <v>0</v>
      </c>
      <c r="F1233">
        <v>30.146585338240278</v>
      </c>
      <c r="G1233">
        <v>0.18746569247667899</v>
      </c>
      <c r="H1233">
        <v>0.23433211559584879</v>
      </c>
      <c r="I1233">
        <v>7</v>
      </c>
      <c r="J1233">
        <v>23.703359838017281</v>
      </c>
      <c r="K1233">
        <v>165.9235188661209</v>
      </c>
      <c r="L1233">
        <v>162.11075420888929</v>
      </c>
      <c r="M1233">
        <v>0.5069264771330666</v>
      </c>
      <c r="N1233">
        <v>1.253463238566533</v>
      </c>
      <c r="O1233">
        <v>1.2</v>
      </c>
      <c r="P1233">
        <v>0.35247203101790381</v>
      </c>
      <c r="Q1233">
        <v>37.052684787435503</v>
      </c>
      <c r="R1233">
        <v>19.70683231726797</v>
      </c>
      <c r="S1233">
        <v>17.345852470167529</v>
      </c>
      <c r="T1233">
        <v>105.1223402901815</v>
      </c>
      <c r="U1233">
        <v>0.25</v>
      </c>
      <c r="V1233">
        <v>0.18759987907481171</v>
      </c>
      <c r="W1233">
        <v>30.411957886314159</v>
      </c>
      <c r="X1233">
        <v>30.390204795686131</v>
      </c>
      <c r="Y1233">
        <v>2.17530906280245E-2</v>
      </c>
    </row>
    <row r="1234" spans="1:25" x14ac:dyDescent="0.35">
      <c r="A1234">
        <v>1233</v>
      </c>
      <c r="B1234" t="s">
        <v>1257</v>
      </c>
      <c r="C1234">
        <v>8</v>
      </c>
      <c r="D1234">
        <v>4</v>
      </c>
      <c r="E1234">
        <v>0</v>
      </c>
      <c r="F1234">
        <v>27.857826930060959</v>
      </c>
      <c r="G1234">
        <v>0.16701763462179681</v>
      </c>
      <c r="H1234">
        <v>0.20877204327724599</v>
      </c>
      <c r="I1234">
        <v>10</v>
      </c>
      <c r="J1234">
        <v>19.677309627969521</v>
      </c>
      <c r="K1234">
        <v>196.77309627969521</v>
      </c>
      <c r="L1234">
        <v>222.94465971683641</v>
      </c>
      <c r="M1234">
        <v>0.69715640703427784</v>
      </c>
      <c r="N1234">
        <v>1.348578203517139</v>
      </c>
      <c r="O1234">
        <v>1.2</v>
      </c>
      <c r="P1234">
        <v>0.33785451248091702</v>
      </c>
      <c r="Q1234">
        <v>51.19148211356223</v>
      </c>
      <c r="R1234">
        <v>25.306396509574832</v>
      </c>
      <c r="S1234">
        <v>25.885085603987399</v>
      </c>
      <c r="T1234">
        <v>151.51930852619199</v>
      </c>
      <c r="U1234">
        <v>0.25</v>
      </c>
      <c r="V1234">
        <v>0.18759987907481171</v>
      </c>
      <c r="W1234">
        <v>41.824391203253569</v>
      </c>
      <c r="X1234">
        <v>37.235689717467409</v>
      </c>
      <c r="Y1234">
        <v>4.5887014857861601</v>
      </c>
    </row>
    <row r="1235" spans="1:25" x14ac:dyDescent="0.35">
      <c r="A1235">
        <v>1234</v>
      </c>
      <c r="B1235" t="s">
        <v>1258</v>
      </c>
      <c r="C1235">
        <v>9</v>
      </c>
      <c r="D1235">
        <v>4</v>
      </c>
      <c r="E1235">
        <v>0</v>
      </c>
      <c r="F1235">
        <v>30.872861229472399</v>
      </c>
      <c r="G1235">
        <v>0.1739694903479562</v>
      </c>
      <c r="H1235">
        <v>0.21746186293494529</v>
      </c>
      <c r="I1235">
        <v>7</v>
      </c>
      <c r="J1235">
        <v>22.56519729463492</v>
      </c>
      <c r="K1235">
        <v>157.95638106244439</v>
      </c>
      <c r="L1235">
        <v>164.3606731484484</v>
      </c>
      <c r="M1235">
        <v>0.5139620589945636</v>
      </c>
      <c r="N1235">
        <v>1.2569810294972821</v>
      </c>
      <c r="O1235">
        <v>1.2</v>
      </c>
      <c r="P1235">
        <v>0.32801452361803718</v>
      </c>
      <c r="Q1235">
        <v>37.771673430779963</v>
      </c>
      <c r="R1235">
        <v>20.033011660160799</v>
      </c>
      <c r="S1235">
        <v>17.73866177061916</v>
      </c>
      <c r="T1235">
        <v>115.1524420752903</v>
      </c>
      <c r="U1235">
        <v>0.25</v>
      </c>
      <c r="V1235">
        <v>0.18759987907481171</v>
      </c>
      <c r="W1235">
        <v>30.834042407303581</v>
      </c>
      <c r="X1235">
        <v>28.59374254088258</v>
      </c>
      <c r="Y1235">
        <v>2.240299866421001</v>
      </c>
    </row>
    <row r="1236" spans="1:25" x14ac:dyDescent="0.35">
      <c r="A1236">
        <v>1235</v>
      </c>
      <c r="B1236" t="s">
        <v>1259</v>
      </c>
      <c r="C1236">
        <v>10</v>
      </c>
      <c r="D1236">
        <v>4</v>
      </c>
      <c r="E1236">
        <v>0</v>
      </c>
      <c r="F1236">
        <v>27.570238959457829</v>
      </c>
      <c r="G1236">
        <v>0.1329005582142502</v>
      </c>
      <c r="H1236">
        <v>0.1661256977678128</v>
      </c>
      <c r="I1236">
        <v>6</v>
      </c>
      <c r="J1236">
        <v>20.076182699775259</v>
      </c>
      <c r="K1236">
        <v>120.4570961986516</v>
      </c>
      <c r="L1236">
        <v>136.61374588848599</v>
      </c>
      <c r="M1236">
        <v>0.42719636503550779</v>
      </c>
      <c r="N1236">
        <v>1.213598182517754</v>
      </c>
      <c r="O1236">
        <v>1</v>
      </c>
      <c r="P1236">
        <v>0.20160984488051131</v>
      </c>
      <c r="Q1236">
        <v>26.719920894675639</v>
      </c>
      <c r="R1236">
        <v>17.61368550453296</v>
      </c>
      <c r="S1236">
        <v>9.1062353901426789</v>
      </c>
      <c r="T1236">
        <v>132.53281807994949</v>
      </c>
      <c r="U1236">
        <v>0.25</v>
      </c>
      <c r="V1236">
        <v>0.18759987907481171</v>
      </c>
      <c r="W1236">
        <v>25.62872220863704</v>
      </c>
      <c r="X1236">
        <v>18.156043088319521</v>
      </c>
      <c r="Y1236">
        <v>7.4726791203175154</v>
      </c>
    </row>
    <row r="1237" spans="1:25" x14ac:dyDescent="0.35">
      <c r="A1237">
        <v>1236</v>
      </c>
      <c r="B1237" t="s">
        <v>1260</v>
      </c>
      <c r="C1237">
        <v>11</v>
      </c>
      <c r="D1237">
        <v>4</v>
      </c>
      <c r="E1237">
        <v>0</v>
      </c>
      <c r="F1237">
        <v>25.9539978651101</v>
      </c>
      <c r="G1237">
        <v>0.1262204689085622</v>
      </c>
      <c r="H1237">
        <v>0.15777558613570269</v>
      </c>
      <c r="I1237">
        <v>4</v>
      </c>
      <c r="J1237">
        <v>20.512048160053201</v>
      </c>
      <c r="K1237">
        <v>82.048192640212804</v>
      </c>
      <c r="L1237">
        <v>89.603003195045872</v>
      </c>
      <c r="M1237">
        <v>0.28019198955596991</v>
      </c>
      <c r="N1237">
        <v>1.140095994777985</v>
      </c>
      <c r="O1237">
        <v>1</v>
      </c>
      <c r="P1237">
        <v>0.1798793138270636</v>
      </c>
      <c r="Q1237">
        <v>16.383053045189591</v>
      </c>
      <c r="R1237">
        <v>11.495911305875561</v>
      </c>
      <c r="S1237">
        <v>4.8871417393140364</v>
      </c>
      <c r="T1237">
        <v>91.078027242978578</v>
      </c>
      <c r="U1237">
        <v>0.25</v>
      </c>
      <c r="V1237">
        <v>0.18759987907481171</v>
      </c>
      <c r="W1237">
        <v>16.809512564130571</v>
      </c>
      <c r="X1237">
        <v>11.309733078894091</v>
      </c>
      <c r="Y1237">
        <v>5.4997794852364876</v>
      </c>
    </row>
    <row r="1238" spans="1:25" x14ac:dyDescent="0.35">
      <c r="A1238">
        <v>1237</v>
      </c>
      <c r="B1238" t="s">
        <v>1261</v>
      </c>
      <c r="C1238">
        <v>12</v>
      </c>
      <c r="D1238">
        <v>4</v>
      </c>
      <c r="E1238">
        <v>0</v>
      </c>
      <c r="F1238">
        <v>23.186019558182469</v>
      </c>
      <c r="G1238">
        <v>0.1015044588315655</v>
      </c>
      <c r="H1238">
        <v>0.12688057353945689</v>
      </c>
      <c r="I1238">
        <v>4</v>
      </c>
      <c r="J1238">
        <v>20.4656725556518</v>
      </c>
      <c r="K1238">
        <v>81.862690222607199</v>
      </c>
      <c r="L1238">
        <v>84.194569853549709</v>
      </c>
      <c r="M1238">
        <v>0.26327961335987338</v>
      </c>
      <c r="N1238">
        <v>1.1316398066799369</v>
      </c>
      <c r="O1238">
        <v>1</v>
      </c>
      <c r="P1238">
        <v>0.14358310771163049</v>
      </c>
      <c r="Q1238">
        <v>13.223492581098631</v>
      </c>
      <c r="R1238">
        <v>9.3481989608650391</v>
      </c>
      <c r="S1238">
        <v>3.8752936202335859</v>
      </c>
      <c r="T1238">
        <v>92.096436634150791</v>
      </c>
      <c r="U1238">
        <v>0.25</v>
      </c>
      <c r="V1238">
        <v>0.18759987907481171</v>
      </c>
      <c r="W1238">
        <v>15.794891123281721</v>
      </c>
      <c r="X1238">
        <v>8.5461242495410019</v>
      </c>
      <c r="Y1238">
        <v>7.2487668737407134</v>
      </c>
    </row>
    <row r="1239" spans="1:25" x14ac:dyDescent="0.35">
      <c r="A1239">
        <v>1238</v>
      </c>
      <c r="B1239" t="s">
        <v>1262</v>
      </c>
      <c r="C1239">
        <v>13</v>
      </c>
      <c r="D1239">
        <v>4</v>
      </c>
      <c r="E1239">
        <v>0</v>
      </c>
      <c r="F1239">
        <v>23.880157557077041</v>
      </c>
      <c r="G1239">
        <v>0.11607250168817621</v>
      </c>
      <c r="H1239">
        <v>0.1450906271102203</v>
      </c>
      <c r="I1239">
        <v>4</v>
      </c>
      <c r="J1239">
        <v>22.46690524767342</v>
      </c>
      <c r="K1239">
        <v>89.86762099069368</v>
      </c>
      <c r="L1239">
        <v>85.213157580123649</v>
      </c>
      <c r="M1239">
        <v>0.26646477581502898</v>
      </c>
      <c r="N1239">
        <v>1.133232387907515</v>
      </c>
      <c r="O1239">
        <v>1</v>
      </c>
      <c r="P1239">
        <v>0.16442139782311371</v>
      </c>
      <c r="Q1239">
        <v>14.70329892448415</v>
      </c>
      <c r="R1239">
        <v>10.37972375754874</v>
      </c>
      <c r="S1239">
        <v>4.3235751669354112</v>
      </c>
      <c r="T1239">
        <v>89.424485615321885</v>
      </c>
      <c r="U1239">
        <v>0.25</v>
      </c>
      <c r="V1239">
        <v>0.18759987907481171</v>
      </c>
      <c r="W1239">
        <v>15.98597805761408</v>
      </c>
      <c r="X1239">
        <v>9.8909043770737277</v>
      </c>
      <c r="Y1239">
        <v>6.0950736805403469</v>
      </c>
    </row>
    <row r="1240" spans="1:25" x14ac:dyDescent="0.35">
      <c r="A1240">
        <v>1239</v>
      </c>
      <c r="B1240" t="s">
        <v>1263</v>
      </c>
      <c r="C1240">
        <v>14</v>
      </c>
      <c r="D1240">
        <v>4</v>
      </c>
      <c r="E1240">
        <v>0</v>
      </c>
      <c r="F1240">
        <v>23.14206496056774</v>
      </c>
      <c r="G1240">
        <v>0.117097155819266</v>
      </c>
      <c r="H1240">
        <v>0.14637144477408259</v>
      </c>
      <c r="I1240">
        <v>5</v>
      </c>
      <c r="J1240">
        <v>20.700062230118721</v>
      </c>
      <c r="K1240">
        <v>103.5003111505936</v>
      </c>
      <c r="L1240">
        <v>105.2300534597893</v>
      </c>
      <c r="M1240">
        <v>0.32905836845443609</v>
      </c>
      <c r="N1240">
        <v>1.1645291842272181</v>
      </c>
      <c r="O1240">
        <v>1</v>
      </c>
      <c r="P1240">
        <v>0.17045381917692171</v>
      </c>
      <c r="Q1240">
        <v>18.5926145074292</v>
      </c>
      <c r="R1240">
        <v>12.772622453265351</v>
      </c>
      <c r="S1240">
        <v>5.8199920541638486</v>
      </c>
      <c r="T1240">
        <v>109.0771365359147</v>
      </c>
      <c r="U1240">
        <v>0.25</v>
      </c>
      <c r="V1240">
        <v>0.18759987907481171</v>
      </c>
      <c r="W1240">
        <v>19.741145304092441</v>
      </c>
      <c r="X1240">
        <v>12.32213996685063</v>
      </c>
      <c r="Y1240">
        <v>7.4190053372418081</v>
      </c>
    </row>
    <row r="1241" spans="1:25" x14ac:dyDescent="0.35">
      <c r="A1241">
        <v>1240</v>
      </c>
      <c r="B1241" t="s">
        <v>1264</v>
      </c>
      <c r="C1241">
        <v>15</v>
      </c>
      <c r="D1241">
        <v>4</v>
      </c>
      <c r="E1241">
        <v>0</v>
      </c>
      <c r="F1241">
        <v>22.45271726195385</v>
      </c>
      <c r="G1241">
        <v>8.1942803969127301E-2</v>
      </c>
      <c r="H1241">
        <v>0.10242850496140921</v>
      </c>
      <c r="I1241">
        <v>5</v>
      </c>
      <c r="J1241">
        <v>19.992111396710619</v>
      </c>
      <c r="K1241">
        <v>99.960556983553076</v>
      </c>
      <c r="L1241">
        <v>105.0770205714727</v>
      </c>
      <c r="M1241">
        <v>0.32857982880826392</v>
      </c>
      <c r="N1241">
        <v>1.1642899144041321</v>
      </c>
      <c r="O1241">
        <v>1</v>
      </c>
      <c r="P1241">
        <v>0.1192564752740623</v>
      </c>
      <c r="Q1241">
        <v>14.357169714991651</v>
      </c>
      <c r="R1241">
        <v>9.8650135416414368</v>
      </c>
      <c r="S1241">
        <v>4.492156173350212</v>
      </c>
      <c r="T1241">
        <v>120.3890160429239</v>
      </c>
      <c r="U1241">
        <v>0.25</v>
      </c>
      <c r="V1241">
        <v>0.18759987907481171</v>
      </c>
      <c r="W1241">
        <v>19.71243635274978</v>
      </c>
      <c r="X1241">
        <v>8.6103056983481405</v>
      </c>
      <c r="Y1241">
        <v>11.102130654401639</v>
      </c>
    </row>
    <row r="1242" spans="1:25" x14ac:dyDescent="0.35">
      <c r="A1242">
        <v>1241</v>
      </c>
      <c r="B1242" t="s">
        <v>1265</v>
      </c>
      <c r="C1242">
        <v>16</v>
      </c>
      <c r="D1242">
        <v>4</v>
      </c>
      <c r="E1242">
        <v>0</v>
      </c>
      <c r="F1242">
        <v>20.670991207935849</v>
      </c>
      <c r="G1242">
        <v>9.2214448852195499E-2</v>
      </c>
      <c r="H1242">
        <v>0.1152680610652443</v>
      </c>
      <c r="I1242">
        <v>5</v>
      </c>
      <c r="J1242">
        <v>17.100549270416451</v>
      </c>
      <c r="K1242">
        <v>85.502746352082241</v>
      </c>
      <c r="L1242">
        <v>100.5226145689924</v>
      </c>
      <c r="M1242">
        <v>0.31433802849379472</v>
      </c>
      <c r="N1242">
        <v>1.1571690142468971</v>
      </c>
      <c r="O1242">
        <v>1</v>
      </c>
      <c r="P1242">
        <v>0.13338462859701991</v>
      </c>
      <c r="Q1242">
        <v>14.958124383553891</v>
      </c>
      <c r="R1242">
        <v>10.341185565387001</v>
      </c>
      <c r="S1242">
        <v>4.6169388181668882</v>
      </c>
      <c r="T1242">
        <v>112.14278992180731</v>
      </c>
      <c r="U1242">
        <v>0.25</v>
      </c>
      <c r="V1242">
        <v>0.18759987907481171</v>
      </c>
      <c r="W1242">
        <v>18.858030337426879</v>
      </c>
      <c r="X1242">
        <v>9.2696374996613127</v>
      </c>
      <c r="Y1242">
        <v>9.5883928377655714</v>
      </c>
    </row>
    <row r="1243" spans="1:25" x14ac:dyDescent="0.35">
      <c r="A1243">
        <v>1242</v>
      </c>
      <c r="B1243" t="s">
        <v>1266</v>
      </c>
      <c r="C1243">
        <v>17</v>
      </c>
      <c r="D1243">
        <v>4</v>
      </c>
      <c r="E1243">
        <v>0</v>
      </c>
      <c r="F1243">
        <v>20.647265838041481</v>
      </c>
      <c r="G1243">
        <v>0.1004256223847364</v>
      </c>
      <c r="H1243">
        <v>0.1255320279809205</v>
      </c>
      <c r="I1243">
        <v>9</v>
      </c>
      <c r="J1243">
        <v>16.4363097015794</v>
      </c>
      <c r="K1243">
        <v>147.92678731421461</v>
      </c>
      <c r="L1243">
        <v>187.20809502325579</v>
      </c>
      <c r="M1243">
        <v>0.58540681378020243</v>
      </c>
      <c r="N1243">
        <v>1.2927034068901011</v>
      </c>
      <c r="O1243">
        <v>1.3</v>
      </c>
      <c r="P1243">
        <v>0.21095838431818731</v>
      </c>
      <c r="Q1243">
        <v>37.52616463229721</v>
      </c>
      <c r="R1243">
        <v>17.864132070837211</v>
      </c>
      <c r="S1243">
        <v>19.662032561459998</v>
      </c>
      <c r="T1243">
        <v>177.8842057099599</v>
      </c>
      <c r="U1243">
        <v>0.25</v>
      </c>
      <c r="V1243">
        <v>0.18759987907481171</v>
      </c>
      <c r="W1243">
        <v>35.120215988188647</v>
      </c>
      <c r="X1243">
        <v>18.800489458171331</v>
      </c>
      <c r="Y1243">
        <v>16.31972653001732</v>
      </c>
    </row>
    <row r="1244" spans="1:25" x14ac:dyDescent="0.35">
      <c r="A1244">
        <v>1243</v>
      </c>
      <c r="B1244" t="s">
        <v>1267</v>
      </c>
      <c r="C1244">
        <v>18</v>
      </c>
      <c r="D1244">
        <v>4</v>
      </c>
      <c r="E1244">
        <v>0</v>
      </c>
      <c r="F1244">
        <v>20.180822532653611</v>
      </c>
      <c r="G1244">
        <v>0.119289885951899</v>
      </c>
      <c r="H1244">
        <v>0.14911235743987369</v>
      </c>
      <c r="I1244">
        <v>7</v>
      </c>
      <c r="J1244">
        <v>20.30740113436822</v>
      </c>
      <c r="K1244">
        <v>142.15180794057761</v>
      </c>
      <c r="L1244">
        <v>141.81879741018551</v>
      </c>
      <c r="M1244">
        <v>0.44347275856700202</v>
      </c>
      <c r="N1244">
        <v>1.221736379283501</v>
      </c>
      <c r="O1244">
        <v>1.3</v>
      </c>
      <c r="P1244">
        <v>0.23682878919052411</v>
      </c>
      <c r="Q1244">
        <v>30.06131277913385</v>
      </c>
      <c r="R1244">
        <v>15.141784853286421</v>
      </c>
      <c r="S1244">
        <v>14.91952792584742</v>
      </c>
      <c r="T1244">
        <v>126.93267943429851</v>
      </c>
      <c r="U1244">
        <v>0.25</v>
      </c>
      <c r="V1244">
        <v>0.18759987907481171</v>
      </c>
      <c r="W1244">
        <v>26.60518924468602</v>
      </c>
      <c r="X1244">
        <v>16.917548168896491</v>
      </c>
      <c r="Y1244">
        <v>9.6876410757895233</v>
      </c>
    </row>
    <row r="1245" spans="1:25" x14ac:dyDescent="0.35">
      <c r="A1245">
        <v>1244</v>
      </c>
      <c r="B1245" t="s">
        <v>1268</v>
      </c>
      <c r="C1245">
        <v>19</v>
      </c>
      <c r="D1245">
        <v>4</v>
      </c>
      <c r="E1245">
        <v>0</v>
      </c>
      <c r="F1245">
        <v>20.15504172535848</v>
      </c>
      <c r="G1245">
        <v>0.1184645669441043</v>
      </c>
      <c r="H1245">
        <v>0.1480807086801304</v>
      </c>
      <c r="I1245">
        <v>8</v>
      </c>
      <c r="J1245">
        <v>19.43244772138647</v>
      </c>
      <c r="K1245">
        <v>155.45958177109179</v>
      </c>
      <c r="L1245">
        <v>163.56573610765261</v>
      </c>
      <c r="M1245">
        <v>0.51147626071671493</v>
      </c>
      <c r="N1245">
        <v>1.255738130358357</v>
      </c>
      <c r="O1245">
        <v>1.3</v>
      </c>
      <c r="P1245">
        <v>0.24173576993816581</v>
      </c>
      <c r="Q1245">
        <v>34.975685578770772</v>
      </c>
      <c r="R1245">
        <v>17.140117272351041</v>
      </c>
      <c r="S1245">
        <v>17.835568306419731</v>
      </c>
      <c r="T1245">
        <v>144.68560274599531</v>
      </c>
      <c r="U1245">
        <v>0.25</v>
      </c>
      <c r="V1245">
        <v>0.18759987907481171</v>
      </c>
      <c r="W1245">
        <v>30.684912314578192</v>
      </c>
      <c r="X1245">
        <v>19.37674409488671</v>
      </c>
      <c r="Y1245">
        <v>11.308168219691479</v>
      </c>
    </row>
    <row r="1246" spans="1:25" x14ac:dyDescent="0.35">
      <c r="A1246">
        <v>1245</v>
      </c>
      <c r="B1246" t="s">
        <v>1269</v>
      </c>
      <c r="C1246">
        <v>20</v>
      </c>
      <c r="D1246">
        <v>4</v>
      </c>
      <c r="E1246">
        <v>0</v>
      </c>
      <c r="F1246">
        <v>17.973503675186841</v>
      </c>
      <c r="G1246">
        <v>0.115139403219662</v>
      </c>
      <c r="H1246">
        <v>0.14392425402457759</v>
      </c>
      <c r="I1246">
        <v>9</v>
      </c>
      <c r="J1246">
        <v>21.051861607907671</v>
      </c>
      <c r="K1246">
        <v>189.466754471169</v>
      </c>
      <c r="L1246">
        <v>180.4092740627211</v>
      </c>
      <c r="M1246">
        <v>0.56414664276316262</v>
      </c>
      <c r="N1246">
        <v>1.2820733213815809</v>
      </c>
      <c r="O1246">
        <v>1.3</v>
      </c>
      <c r="P1246">
        <v>0.23987788030005361</v>
      </c>
      <c r="Q1246">
        <v>38.452325604133549</v>
      </c>
      <c r="R1246">
        <v>18.456799005102251</v>
      </c>
      <c r="S1246">
        <v>19.995526599031301</v>
      </c>
      <c r="T1246">
        <v>160.29958892431051</v>
      </c>
      <c r="U1246">
        <v>0.25</v>
      </c>
      <c r="V1246">
        <v>0.18759987907481171</v>
      </c>
      <c r="W1246">
        <v>33.844757998141063</v>
      </c>
      <c r="X1246">
        <v>20.772216150874161</v>
      </c>
      <c r="Y1246">
        <v>13.072541847266899</v>
      </c>
    </row>
    <row r="1247" spans="1:25" x14ac:dyDescent="0.35">
      <c r="A1247">
        <v>1246</v>
      </c>
      <c r="B1247" t="s">
        <v>1270</v>
      </c>
      <c r="C1247">
        <v>21</v>
      </c>
      <c r="D1247">
        <v>4</v>
      </c>
      <c r="E1247">
        <v>0</v>
      </c>
      <c r="F1247">
        <v>21.560793314242151</v>
      </c>
      <c r="G1247">
        <v>0.15660080508835919</v>
      </c>
      <c r="H1247">
        <v>0.19575100636044901</v>
      </c>
      <c r="I1247">
        <v>7</v>
      </c>
      <c r="J1247">
        <v>15.988703666330521</v>
      </c>
      <c r="K1247">
        <v>111.9209256643136</v>
      </c>
      <c r="L1247">
        <v>143.5058089895266</v>
      </c>
      <c r="M1247">
        <v>0.44874810776250412</v>
      </c>
      <c r="N1247">
        <v>1.224374053881252</v>
      </c>
      <c r="O1247">
        <v>1.3</v>
      </c>
      <c r="P1247">
        <v>0.31157418917154101</v>
      </c>
      <c r="Q1247">
        <v>32.893451361737164</v>
      </c>
      <c r="R1247">
        <v>16.53263057212612</v>
      </c>
      <c r="S1247">
        <v>16.360820789611051</v>
      </c>
      <c r="T1247">
        <v>105.5718108396561</v>
      </c>
      <c r="U1247">
        <v>0.25</v>
      </c>
      <c r="V1247">
        <v>0.18759987907481171</v>
      </c>
      <c r="W1247">
        <v>26.921672412968221</v>
      </c>
      <c r="X1247">
        <v>22.473125222616162</v>
      </c>
      <c r="Y1247">
        <v>4.4485471903520626</v>
      </c>
    </row>
    <row r="1248" spans="1:25" x14ac:dyDescent="0.35">
      <c r="A1248">
        <v>1247</v>
      </c>
      <c r="B1248" t="s">
        <v>1271</v>
      </c>
      <c r="C1248">
        <v>22</v>
      </c>
      <c r="D1248">
        <v>4</v>
      </c>
      <c r="E1248">
        <v>0</v>
      </c>
      <c r="F1248">
        <v>22.800393382292441</v>
      </c>
      <c r="G1248">
        <v>0.15880906418534849</v>
      </c>
      <c r="H1248">
        <v>0.19851133023168571</v>
      </c>
      <c r="I1248">
        <v>6</v>
      </c>
      <c r="J1248">
        <v>23.393584218033059</v>
      </c>
      <c r="K1248">
        <v>140.36150530819839</v>
      </c>
      <c r="L1248">
        <v>124.5301691758625</v>
      </c>
      <c r="M1248">
        <v>0.38941056233543309</v>
      </c>
      <c r="N1248">
        <v>1.194705281167717</v>
      </c>
      <c r="O1248">
        <v>1</v>
      </c>
      <c r="P1248">
        <v>0.23716253459942349</v>
      </c>
      <c r="Q1248">
        <v>26.412826616697728</v>
      </c>
      <c r="R1248">
        <v>17.686589007713479</v>
      </c>
      <c r="S1248">
        <v>8.7262376089842562</v>
      </c>
      <c r="T1248">
        <v>111.3701481615129</v>
      </c>
      <c r="U1248">
        <v>0.25</v>
      </c>
      <c r="V1248">
        <v>0.18759987907481171</v>
      </c>
      <c r="W1248">
        <v>23.361844678557649</v>
      </c>
      <c r="X1248">
        <v>19.776519629661848</v>
      </c>
      <c r="Y1248">
        <v>3.5853250488957968</v>
      </c>
    </row>
    <row r="1249" spans="1:25" x14ac:dyDescent="0.35">
      <c r="A1249">
        <v>1248</v>
      </c>
      <c r="B1249" t="s">
        <v>1272</v>
      </c>
      <c r="C1249">
        <v>23</v>
      </c>
      <c r="D1249">
        <v>4</v>
      </c>
      <c r="E1249">
        <v>0</v>
      </c>
      <c r="F1249">
        <v>22.8764657114614</v>
      </c>
      <c r="G1249">
        <v>0.17479758500357551</v>
      </c>
      <c r="H1249">
        <v>0.21849698125446931</v>
      </c>
      <c r="I1249">
        <v>5</v>
      </c>
      <c r="J1249">
        <v>19.10581541303862</v>
      </c>
      <c r="K1249">
        <v>95.529077065193079</v>
      </c>
      <c r="L1249">
        <v>102.2869631487343</v>
      </c>
      <c r="M1249">
        <v>0.31985521342287598</v>
      </c>
      <c r="N1249">
        <v>1.1599276067114379</v>
      </c>
      <c r="O1249">
        <v>1</v>
      </c>
      <c r="P1249">
        <v>0.25344068054017049</v>
      </c>
      <c r="Q1249">
        <v>22.284366661494978</v>
      </c>
      <c r="R1249">
        <v>15.36948791118051</v>
      </c>
      <c r="S1249">
        <v>6.91487875031447</v>
      </c>
      <c r="T1249">
        <v>87.927346998908064</v>
      </c>
      <c r="U1249">
        <v>0.25</v>
      </c>
      <c r="V1249">
        <v>0.18759987907481171</v>
      </c>
      <c r="W1249">
        <v>19.189021917632282</v>
      </c>
      <c r="X1249">
        <v>17.879514135748479</v>
      </c>
      <c r="Y1249">
        <v>1.309507781883799</v>
      </c>
    </row>
    <row r="1250" spans="1:25" x14ac:dyDescent="0.35">
      <c r="A1250">
        <v>1249</v>
      </c>
      <c r="B1250" t="s">
        <v>1273</v>
      </c>
      <c r="C1250">
        <v>0</v>
      </c>
      <c r="D1250">
        <v>5</v>
      </c>
      <c r="E1250">
        <v>1</v>
      </c>
      <c r="F1250">
        <v>25.324199563211319</v>
      </c>
      <c r="G1250">
        <v>0.19547221079002</v>
      </c>
      <c r="H1250">
        <v>0.24434026348752499</v>
      </c>
      <c r="I1250">
        <v>2</v>
      </c>
      <c r="J1250">
        <v>20.842798822124369</v>
      </c>
      <c r="K1250">
        <v>41.685597644248737</v>
      </c>
      <c r="L1250">
        <v>42.400637555677378</v>
      </c>
      <c r="M1250">
        <v>0.1325884018564199</v>
      </c>
      <c r="N1250">
        <v>1.0662942009282099</v>
      </c>
      <c r="O1250">
        <v>1</v>
      </c>
      <c r="P1250">
        <v>0.26053860601001871</v>
      </c>
      <c r="Q1250">
        <v>9.3289755936351941</v>
      </c>
      <c r="R1250">
        <v>6.9991757138053003</v>
      </c>
      <c r="S1250">
        <v>2.3297998798298938</v>
      </c>
      <c r="T1250">
        <v>35.806499990548268</v>
      </c>
      <c r="U1250">
        <v>0.25</v>
      </c>
      <c r="V1250">
        <v>0.18759987907481171</v>
      </c>
      <c r="W1250">
        <v>7.9543544781399973</v>
      </c>
      <c r="X1250">
        <v>8.2881463619146061</v>
      </c>
      <c r="Y1250">
        <v>-0.33379188377460878</v>
      </c>
    </row>
    <row r="1251" spans="1:25" x14ac:dyDescent="0.35">
      <c r="A1251">
        <v>1250</v>
      </c>
      <c r="B1251" t="s">
        <v>1274</v>
      </c>
      <c r="C1251">
        <v>1</v>
      </c>
      <c r="D1251">
        <v>5</v>
      </c>
      <c r="E1251">
        <v>1</v>
      </c>
      <c r="F1251">
        <v>26.315191216734021</v>
      </c>
      <c r="G1251">
        <v>0.20939942748307311</v>
      </c>
      <c r="H1251">
        <v>0.26174928435384132</v>
      </c>
      <c r="I1251">
        <v>4</v>
      </c>
      <c r="J1251">
        <v>23.075306319749672</v>
      </c>
      <c r="K1251">
        <v>92.301225278998686</v>
      </c>
      <c r="L1251">
        <v>87.671344857423136</v>
      </c>
      <c r="M1251">
        <v>0.27415162066807958</v>
      </c>
      <c r="N1251">
        <v>1.1370758103340399</v>
      </c>
      <c r="O1251">
        <v>1</v>
      </c>
      <c r="P1251">
        <v>0.29762877961099909</v>
      </c>
      <c r="Q1251">
        <v>19.971889238865678</v>
      </c>
      <c r="R1251">
        <v>14.051403825395621</v>
      </c>
      <c r="S1251">
        <v>5.9204854134700629</v>
      </c>
      <c r="T1251">
        <v>67.103353596950356</v>
      </c>
      <c r="U1251">
        <v>0.25</v>
      </c>
      <c r="V1251">
        <v>0.18759987907481171</v>
      </c>
      <c r="W1251">
        <v>16.447133693578699</v>
      </c>
      <c r="X1251">
        <v>18.358329419815469</v>
      </c>
      <c r="Y1251">
        <v>-1.91119572623677</v>
      </c>
    </row>
    <row r="1252" spans="1:25" x14ac:dyDescent="0.35">
      <c r="A1252">
        <v>1251</v>
      </c>
      <c r="B1252" t="s">
        <v>1275</v>
      </c>
      <c r="C1252">
        <v>2</v>
      </c>
      <c r="D1252">
        <v>5</v>
      </c>
      <c r="E1252">
        <v>1</v>
      </c>
      <c r="F1252">
        <v>26.31427931427649</v>
      </c>
      <c r="G1252">
        <v>0.20223807689361739</v>
      </c>
      <c r="H1252">
        <v>0.25279759611702179</v>
      </c>
      <c r="I1252">
        <v>4</v>
      </c>
      <c r="J1252">
        <v>20.312270469262561</v>
      </c>
      <c r="K1252">
        <v>81.249081877050244</v>
      </c>
      <c r="L1252">
        <v>87.967885198483046</v>
      </c>
      <c r="M1252">
        <v>0.27507891356209468</v>
      </c>
      <c r="N1252">
        <v>1.1375394567810471</v>
      </c>
      <c r="O1252">
        <v>1</v>
      </c>
      <c r="P1252">
        <v>0.28756724016251162</v>
      </c>
      <c r="Q1252">
        <v>19.904690134000241</v>
      </c>
      <c r="R1252">
        <v>13.998417384360829</v>
      </c>
      <c r="S1252">
        <v>5.9062727496394078</v>
      </c>
      <c r="T1252">
        <v>69.217516302453618</v>
      </c>
      <c r="U1252">
        <v>0.25</v>
      </c>
      <c r="V1252">
        <v>0.18759987907481171</v>
      </c>
      <c r="W1252">
        <v>16.502764625702341</v>
      </c>
      <c r="X1252">
        <v>17.790455930939721</v>
      </c>
      <c r="Y1252">
        <v>-1.2876913052373811</v>
      </c>
    </row>
    <row r="1253" spans="1:25" x14ac:dyDescent="0.35">
      <c r="A1253">
        <v>1252</v>
      </c>
      <c r="B1253" t="s">
        <v>1276</v>
      </c>
      <c r="C1253">
        <v>3</v>
      </c>
      <c r="D1253">
        <v>5</v>
      </c>
      <c r="E1253">
        <v>1</v>
      </c>
      <c r="F1253">
        <v>28.306765284625481</v>
      </c>
      <c r="G1253">
        <v>0.1994069820301016</v>
      </c>
      <c r="H1253">
        <v>0.24925872753762701</v>
      </c>
      <c r="I1253">
        <v>4</v>
      </c>
      <c r="J1253">
        <v>18.530954938627751</v>
      </c>
      <c r="K1253">
        <v>74.12381975451099</v>
      </c>
      <c r="L1253">
        <v>92.715664936600803</v>
      </c>
      <c r="M1253">
        <v>0.28992540088240237</v>
      </c>
      <c r="N1253">
        <v>1.1449627004412011</v>
      </c>
      <c r="O1253">
        <v>1</v>
      </c>
      <c r="P1253">
        <v>0.28539194579001897</v>
      </c>
      <c r="Q1253">
        <v>20.943013010552779</v>
      </c>
      <c r="R1253">
        <v>14.6331495357762</v>
      </c>
      <c r="S1253">
        <v>6.3098634747765807</v>
      </c>
      <c r="T1253">
        <v>73.383335863170743</v>
      </c>
      <c r="U1253">
        <v>0.25</v>
      </c>
      <c r="V1253">
        <v>0.18759987907481171</v>
      </c>
      <c r="W1253">
        <v>17.393447530447069</v>
      </c>
      <c r="X1253">
        <v>18.48815093192168</v>
      </c>
      <c r="Y1253">
        <v>-1.094703401474604</v>
      </c>
    </row>
    <row r="1254" spans="1:25" x14ac:dyDescent="0.35">
      <c r="A1254">
        <v>1253</v>
      </c>
      <c r="B1254" t="s">
        <v>1277</v>
      </c>
      <c r="C1254">
        <v>4</v>
      </c>
      <c r="D1254">
        <v>5</v>
      </c>
      <c r="E1254">
        <v>1</v>
      </c>
      <c r="F1254">
        <v>30.215022004434481</v>
      </c>
      <c r="G1254">
        <v>0.20134993981585139</v>
      </c>
      <c r="H1254">
        <v>0.25168742476981421</v>
      </c>
      <c r="I1254">
        <v>5</v>
      </c>
      <c r="J1254">
        <v>22.623969913592379</v>
      </c>
      <c r="K1254">
        <v>113.11984956796189</v>
      </c>
      <c r="L1254">
        <v>118.8401164548015</v>
      </c>
      <c r="M1254">
        <v>0.37161755165785593</v>
      </c>
      <c r="N1254">
        <v>1.185808775828928</v>
      </c>
      <c r="O1254">
        <v>1</v>
      </c>
      <c r="P1254">
        <v>0.29845315705782882</v>
      </c>
      <c r="Q1254">
        <v>27.084903785765849</v>
      </c>
      <c r="R1254">
        <v>18.272695792343018</v>
      </c>
      <c r="S1254">
        <v>8.8122079934228239</v>
      </c>
      <c r="T1254">
        <v>90.750937442815626</v>
      </c>
      <c r="U1254">
        <v>0.25</v>
      </c>
      <c r="V1254">
        <v>0.18759987907481171</v>
      </c>
      <c r="W1254">
        <v>22.294391476157308</v>
      </c>
      <c r="X1254">
        <v>23.92845029588306</v>
      </c>
      <c r="Y1254">
        <v>-1.634058819725748</v>
      </c>
    </row>
    <row r="1255" spans="1:25" x14ac:dyDescent="0.35">
      <c r="A1255">
        <v>1254</v>
      </c>
      <c r="B1255" t="s">
        <v>1278</v>
      </c>
      <c r="C1255">
        <v>5</v>
      </c>
      <c r="D1255">
        <v>5</v>
      </c>
      <c r="E1255">
        <v>1</v>
      </c>
      <c r="F1255">
        <v>29.192094636443809</v>
      </c>
      <c r="G1255">
        <v>0.18110850364110589</v>
      </c>
      <c r="H1255">
        <v>0.22638562955138239</v>
      </c>
      <c r="I1255">
        <v>4</v>
      </c>
      <c r="J1255">
        <v>19.344269294292939</v>
      </c>
      <c r="K1255">
        <v>77.377077177171785</v>
      </c>
      <c r="L1255">
        <v>95.532060602560094</v>
      </c>
      <c r="M1255">
        <v>0.29873237695332922</v>
      </c>
      <c r="N1255">
        <v>1.1493661884766651</v>
      </c>
      <c r="O1255">
        <v>1</v>
      </c>
      <c r="P1255">
        <v>0.26019998816336248</v>
      </c>
      <c r="Q1255">
        <v>21.009564504351971</v>
      </c>
      <c r="R1255">
        <v>14.623408772584421</v>
      </c>
      <c r="S1255">
        <v>6.3861557317675519</v>
      </c>
      <c r="T1255">
        <v>80.743910300109007</v>
      </c>
      <c r="U1255">
        <v>0.25</v>
      </c>
      <c r="V1255">
        <v>0.18759987907481171</v>
      </c>
      <c r="W1255">
        <v>17.921803016807861</v>
      </c>
      <c r="X1255">
        <v>17.3016685454811</v>
      </c>
      <c r="Y1255">
        <v>0.62013447132675736</v>
      </c>
    </row>
    <row r="1256" spans="1:25" x14ac:dyDescent="0.35">
      <c r="A1256">
        <v>1255</v>
      </c>
      <c r="B1256" t="s">
        <v>1279</v>
      </c>
      <c r="C1256">
        <v>6</v>
      </c>
      <c r="D1256">
        <v>5</v>
      </c>
      <c r="E1256">
        <v>1</v>
      </c>
      <c r="F1256">
        <v>28.64035767781326</v>
      </c>
      <c r="G1256">
        <v>0.17583601821544201</v>
      </c>
      <c r="H1256">
        <v>0.21979502276930249</v>
      </c>
      <c r="I1256">
        <v>5</v>
      </c>
      <c r="J1256">
        <v>18.53074453089404</v>
      </c>
      <c r="K1256">
        <v>92.653722654470215</v>
      </c>
      <c r="L1256">
        <v>116.24019599443319</v>
      </c>
      <c r="M1256">
        <v>0.36348750176553091</v>
      </c>
      <c r="N1256">
        <v>1.181743750882766</v>
      </c>
      <c r="O1256">
        <v>1</v>
      </c>
      <c r="P1256">
        <v>0.25974139463275842</v>
      </c>
      <c r="Q1256">
        <v>25.548198249739521</v>
      </c>
      <c r="R1256">
        <v>17.295254224550771</v>
      </c>
      <c r="S1256">
        <v>8.2529440251887536</v>
      </c>
      <c r="T1256">
        <v>98.360133493013166</v>
      </c>
      <c r="U1256">
        <v>0.25</v>
      </c>
      <c r="V1256">
        <v>0.18759987907481171</v>
      </c>
      <c r="W1256">
        <v>21.80664671218808</v>
      </c>
      <c r="X1256">
        <v>20.439213220243701</v>
      </c>
      <c r="Y1256">
        <v>1.3674334919443789</v>
      </c>
    </row>
    <row r="1257" spans="1:25" x14ac:dyDescent="0.35">
      <c r="A1257">
        <v>1256</v>
      </c>
      <c r="B1257" t="s">
        <v>1280</v>
      </c>
      <c r="C1257">
        <v>7</v>
      </c>
      <c r="D1257">
        <v>5</v>
      </c>
      <c r="E1257">
        <v>1</v>
      </c>
      <c r="F1257">
        <v>28.933253532127061</v>
      </c>
      <c r="G1257">
        <v>0.17642251741868939</v>
      </c>
      <c r="H1257">
        <v>0.22052814677336169</v>
      </c>
      <c r="I1257">
        <v>11</v>
      </c>
      <c r="J1257">
        <v>25.12153455940124</v>
      </c>
      <c r="K1257">
        <v>276.33688015341357</v>
      </c>
      <c r="L1257">
        <v>247.51037983204361</v>
      </c>
      <c r="M1257">
        <v>0.77397434559122535</v>
      </c>
      <c r="N1257">
        <v>1.3869871727956129</v>
      </c>
      <c r="O1257">
        <v>1.2</v>
      </c>
      <c r="P1257">
        <v>0.36704365297804897</v>
      </c>
      <c r="Q1257">
        <v>56.08813851380674</v>
      </c>
      <c r="R1257">
        <v>26.959220010067071</v>
      </c>
      <c r="S1257">
        <v>29.128918503739669</v>
      </c>
      <c r="T1257">
        <v>152.8105391790036</v>
      </c>
      <c r="U1257">
        <v>0.25</v>
      </c>
      <c r="V1257">
        <v>0.18759987907481171</v>
      </c>
      <c r="W1257">
        <v>46.432917326252102</v>
      </c>
      <c r="X1257">
        <v>43.666404297225142</v>
      </c>
      <c r="Y1257">
        <v>2.7665130290269602</v>
      </c>
    </row>
    <row r="1258" spans="1:25" x14ac:dyDescent="0.35">
      <c r="A1258">
        <v>1257</v>
      </c>
      <c r="B1258" t="s">
        <v>1281</v>
      </c>
      <c r="C1258">
        <v>8</v>
      </c>
      <c r="D1258">
        <v>5</v>
      </c>
      <c r="E1258">
        <v>1</v>
      </c>
      <c r="F1258">
        <v>28.808551481976291</v>
      </c>
      <c r="G1258">
        <v>0.1566420114828638</v>
      </c>
      <c r="H1258">
        <v>0.19580251435357979</v>
      </c>
      <c r="I1258">
        <v>11</v>
      </c>
      <c r="J1258">
        <v>23.231152932187481</v>
      </c>
      <c r="K1258">
        <v>255.5426822540623</v>
      </c>
      <c r="L1258">
        <v>248.0374637345833</v>
      </c>
      <c r="M1258">
        <v>0.77562255694630733</v>
      </c>
      <c r="N1258">
        <v>1.387811278473154</v>
      </c>
      <c r="O1258">
        <v>1.2</v>
      </c>
      <c r="P1258">
        <v>0.32608432532795939</v>
      </c>
      <c r="Q1258">
        <v>56.998856983193328</v>
      </c>
      <c r="R1258">
        <v>27.380695472227082</v>
      </c>
      <c r="S1258">
        <v>29.618161510966249</v>
      </c>
      <c r="T1258">
        <v>174.79790519175279</v>
      </c>
      <c r="U1258">
        <v>0.25</v>
      </c>
      <c r="V1258">
        <v>0.18759987907481171</v>
      </c>
      <c r="W1258">
        <v>46.531798202630831</v>
      </c>
      <c r="X1258">
        <v>38.853087242493011</v>
      </c>
      <c r="Y1258">
        <v>7.6787109601378214</v>
      </c>
    </row>
    <row r="1259" spans="1:25" x14ac:dyDescent="0.35">
      <c r="A1259">
        <v>1258</v>
      </c>
      <c r="B1259" t="s">
        <v>1282</v>
      </c>
      <c r="C1259">
        <v>9</v>
      </c>
      <c r="D1259">
        <v>5</v>
      </c>
      <c r="E1259">
        <v>1</v>
      </c>
      <c r="F1259">
        <v>28.809626209814141</v>
      </c>
      <c r="G1259">
        <v>0.14963755850632449</v>
      </c>
      <c r="H1259">
        <v>0.1870469481329057</v>
      </c>
      <c r="I1259">
        <v>9</v>
      </c>
      <c r="J1259">
        <v>23.947988194692599</v>
      </c>
      <c r="K1259">
        <v>215.5318937522334</v>
      </c>
      <c r="L1259">
        <v>204.79570478202919</v>
      </c>
      <c r="M1259">
        <v>0.64040393657884065</v>
      </c>
      <c r="N1259">
        <v>1.3202019682894199</v>
      </c>
      <c r="O1259">
        <v>1.2</v>
      </c>
      <c r="P1259">
        <v>0.29632769890510952</v>
      </c>
      <c r="Q1259">
        <v>46.617705386934567</v>
      </c>
      <c r="R1259">
        <v>23.54069377598687</v>
      </c>
      <c r="S1259">
        <v>23.077011610947711</v>
      </c>
      <c r="T1259">
        <v>157.31808251196449</v>
      </c>
      <c r="U1259">
        <v>0.25</v>
      </c>
      <c r="V1259">
        <v>0.18759987907481171</v>
      </c>
      <c r="W1259">
        <v>38.419649452149521</v>
      </c>
      <c r="X1259">
        <v>30.64512925616485</v>
      </c>
      <c r="Y1259">
        <v>7.774520195984671</v>
      </c>
    </row>
    <row r="1260" spans="1:25" x14ac:dyDescent="0.35">
      <c r="A1260">
        <v>1259</v>
      </c>
      <c r="B1260" t="s">
        <v>1283</v>
      </c>
      <c r="C1260">
        <v>10</v>
      </c>
      <c r="D1260">
        <v>5</v>
      </c>
      <c r="E1260">
        <v>1</v>
      </c>
      <c r="F1260">
        <v>28.212953442706109</v>
      </c>
      <c r="G1260">
        <v>0.13395282586978879</v>
      </c>
      <c r="H1260">
        <v>0.16744103233723601</v>
      </c>
      <c r="I1260">
        <v>5</v>
      </c>
      <c r="J1260">
        <v>24.655412204831439</v>
      </c>
      <c r="K1260">
        <v>123.27706102415721</v>
      </c>
      <c r="L1260">
        <v>116.9857246058303</v>
      </c>
      <c r="M1260">
        <v>0.36581879801063061</v>
      </c>
      <c r="N1260">
        <v>1.182909399005315</v>
      </c>
      <c r="O1260">
        <v>1</v>
      </c>
      <c r="P1260">
        <v>0.19806757093086941</v>
      </c>
      <c r="Q1260">
        <v>22.65391868147421</v>
      </c>
      <c r="R1260">
        <v>15.32081405424519</v>
      </c>
      <c r="S1260">
        <v>7.3331046272290212</v>
      </c>
      <c r="T1260">
        <v>114.3746983668568</v>
      </c>
      <c r="U1260">
        <v>0.25</v>
      </c>
      <c r="V1260">
        <v>0.18759987907481171</v>
      </c>
      <c r="W1260">
        <v>21.946507789533001</v>
      </c>
      <c r="X1260">
        <v>15.670568397375851</v>
      </c>
      <c r="Y1260">
        <v>6.2759393921571398</v>
      </c>
    </row>
    <row r="1261" spans="1:25" x14ac:dyDescent="0.35">
      <c r="A1261">
        <v>1260</v>
      </c>
      <c r="B1261" t="s">
        <v>1284</v>
      </c>
      <c r="C1261">
        <v>11</v>
      </c>
      <c r="D1261">
        <v>5</v>
      </c>
      <c r="E1261">
        <v>1</v>
      </c>
      <c r="F1261">
        <v>26.9931838201415</v>
      </c>
      <c r="G1261">
        <v>0.12451566399009451</v>
      </c>
      <c r="H1261">
        <v>0.15564457998761819</v>
      </c>
      <c r="I1261">
        <v>11</v>
      </c>
      <c r="J1261">
        <v>23.537820396782799</v>
      </c>
      <c r="K1261">
        <v>258.91602436461079</v>
      </c>
      <c r="L1261">
        <v>245.1547162890196</v>
      </c>
      <c r="M1261">
        <v>0.76660809634389149</v>
      </c>
      <c r="N1261">
        <v>1.3833040481719461</v>
      </c>
      <c r="O1261">
        <v>1</v>
      </c>
      <c r="P1261">
        <v>0.21530377757289451</v>
      </c>
      <c r="Q1261">
        <v>49.664850542628528</v>
      </c>
      <c r="R1261">
        <v>28.722449331807429</v>
      </c>
      <c r="S1261">
        <v>20.9424012108211</v>
      </c>
      <c r="T1261">
        <v>230.6733820581189</v>
      </c>
      <c r="U1261">
        <v>0.25</v>
      </c>
      <c r="V1261">
        <v>0.18759987907481171</v>
      </c>
      <c r="W1261">
        <v>45.990995130439863</v>
      </c>
      <c r="X1261">
        <v>30.525602279030512</v>
      </c>
      <c r="Y1261">
        <v>15.465392851409341</v>
      </c>
    </row>
    <row r="1262" spans="1:25" x14ac:dyDescent="0.35">
      <c r="A1262">
        <v>1261</v>
      </c>
      <c r="B1262" t="s">
        <v>1285</v>
      </c>
      <c r="C1262">
        <v>12</v>
      </c>
      <c r="D1262">
        <v>5</v>
      </c>
      <c r="E1262">
        <v>1</v>
      </c>
      <c r="F1262">
        <v>23.895493196484221</v>
      </c>
      <c r="G1262">
        <v>0.11333296083071311</v>
      </c>
      <c r="H1262">
        <v>0.14166620103839139</v>
      </c>
      <c r="I1262">
        <v>6</v>
      </c>
      <c r="J1262">
        <v>19.617959251954151</v>
      </c>
      <c r="K1262">
        <v>117.7077555117249</v>
      </c>
      <c r="L1262">
        <v>129.5839280813978</v>
      </c>
      <c r="M1262">
        <v>0.40521385811778288</v>
      </c>
      <c r="N1262">
        <v>1.202606929058891</v>
      </c>
      <c r="O1262">
        <v>1</v>
      </c>
      <c r="P1262">
        <v>0.1703687549822194</v>
      </c>
      <c r="Q1262">
        <v>22.888166941365661</v>
      </c>
      <c r="R1262">
        <v>15.22570102553922</v>
      </c>
      <c r="S1262">
        <v>7.6624659158264468</v>
      </c>
      <c r="T1262">
        <v>134.34486237663941</v>
      </c>
      <c r="U1262">
        <v>0.25</v>
      </c>
      <c r="V1262">
        <v>0.18759987907481171</v>
      </c>
      <c r="W1262">
        <v>24.30992923810933</v>
      </c>
      <c r="X1262">
        <v>14.686130245538999</v>
      </c>
      <c r="Y1262">
        <v>9.6237989925703271</v>
      </c>
    </row>
    <row r="1263" spans="1:25" x14ac:dyDescent="0.35">
      <c r="A1263">
        <v>1262</v>
      </c>
      <c r="B1263" t="s">
        <v>1286</v>
      </c>
      <c r="C1263">
        <v>13</v>
      </c>
      <c r="D1263">
        <v>5</v>
      </c>
      <c r="E1263">
        <v>1</v>
      </c>
      <c r="F1263">
        <v>24.24290315372744</v>
      </c>
      <c r="G1263">
        <v>9.4948436055428007E-2</v>
      </c>
      <c r="H1263">
        <v>0.118685545069285</v>
      </c>
      <c r="I1263">
        <v>8</v>
      </c>
      <c r="J1263">
        <v>21.182780712754809</v>
      </c>
      <c r="K1263">
        <v>169.4622457020385</v>
      </c>
      <c r="L1263">
        <v>174.68650079983189</v>
      </c>
      <c r="M1263">
        <v>0.54625131371022639</v>
      </c>
      <c r="N1263">
        <v>1.273125656855113</v>
      </c>
      <c r="O1263">
        <v>1</v>
      </c>
      <c r="P1263">
        <v>0.15110161252554061</v>
      </c>
      <c r="Q1263">
        <v>28.449542879016711</v>
      </c>
      <c r="R1263">
        <v>17.876974028969322</v>
      </c>
      <c r="S1263">
        <v>10.572568850047389</v>
      </c>
      <c r="T1263">
        <v>188.28086877105889</v>
      </c>
      <c r="U1263">
        <v>0.25</v>
      </c>
      <c r="V1263">
        <v>0.18759987907481171</v>
      </c>
      <c r="W1263">
        <v>32.771166426050463</v>
      </c>
      <c r="X1263">
        <v>16.586210050939311</v>
      </c>
      <c r="Y1263">
        <v>16.184956375111149</v>
      </c>
    </row>
    <row r="1264" spans="1:25" x14ac:dyDescent="0.35">
      <c r="A1264">
        <v>1263</v>
      </c>
      <c r="B1264" t="s">
        <v>1287</v>
      </c>
      <c r="C1264">
        <v>14</v>
      </c>
      <c r="D1264">
        <v>5</v>
      </c>
      <c r="E1264">
        <v>1</v>
      </c>
      <c r="F1264">
        <v>21.978463381874519</v>
      </c>
      <c r="G1264">
        <v>0.1021281629282426</v>
      </c>
      <c r="H1264">
        <v>0.1276602036603032</v>
      </c>
      <c r="I1264">
        <v>10</v>
      </c>
      <c r="J1264">
        <v>18.788252426473601</v>
      </c>
      <c r="K1264">
        <v>187.88252426473599</v>
      </c>
      <c r="L1264">
        <v>212.67454783309961</v>
      </c>
      <c r="M1264">
        <v>0.6650413776372972</v>
      </c>
      <c r="N1264">
        <v>1.332520688818648</v>
      </c>
      <c r="O1264">
        <v>1</v>
      </c>
      <c r="P1264">
        <v>0.1701098625161562</v>
      </c>
      <c r="Q1264">
        <v>37.527195647300523</v>
      </c>
      <c r="R1264">
        <v>22.530049078980031</v>
      </c>
      <c r="S1264">
        <v>14.99714656832049</v>
      </c>
      <c r="T1264">
        <v>220.60564327207291</v>
      </c>
      <c r="U1264">
        <v>0.25</v>
      </c>
      <c r="V1264">
        <v>0.18759987907481171</v>
      </c>
      <c r="W1264">
        <v>39.897719455779743</v>
      </c>
      <c r="X1264">
        <v>21.720060871789119</v>
      </c>
      <c r="Y1264">
        <v>18.177658583990631</v>
      </c>
    </row>
    <row r="1265" spans="1:25" x14ac:dyDescent="0.35">
      <c r="A1265">
        <v>1264</v>
      </c>
      <c r="B1265" t="s">
        <v>1288</v>
      </c>
      <c r="C1265">
        <v>15</v>
      </c>
      <c r="D1265">
        <v>5</v>
      </c>
      <c r="E1265">
        <v>1</v>
      </c>
      <c r="F1265">
        <v>21.464257094166101</v>
      </c>
      <c r="G1265">
        <v>0.1168093297961682</v>
      </c>
      <c r="H1265">
        <v>0.14601166224521031</v>
      </c>
      <c r="I1265">
        <v>8</v>
      </c>
      <c r="J1265">
        <v>21.93685986106156</v>
      </c>
      <c r="K1265">
        <v>175.49487888849239</v>
      </c>
      <c r="L1265">
        <v>167.34604898468581</v>
      </c>
      <c r="M1265">
        <v>0.52329744246722276</v>
      </c>
      <c r="N1265">
        <v>1.2616487212336109</v>
      </c>
      <c r="O1265">
        <v>1</v>
      </c>
      <c r="P1265">
        <v>0.1842154269568636</v>
      </c>
      <c r="Q1265">
        <v>31.050186597957229</v>
      </c>
      <c r="R1265">
        <v>19.688641426337469</v>
      </c>
      <c r="S1265">
        <v>11.36154517161976</v>
      </c>
      <c r="T1265">
        <v>168.55367170322839</v>
      </c>
      <c r="U1265">
        <v>0.25</v>
      </c>
      <c r="V1265">
        <v>0.18759987907481171</v>
      </c>
      <c r="W1265">
        <v>31.394098553174569</v>
      </c>
      <c r="X1265">
        <v>19.547579825937881</v>
      </c>
      <c r="Y1265">
        <v>11.84651872723669</v>
      </c>
    </row>
    <row r="1266" spans="1:25" x14ac:dyDescent="0.35">
      <c r="A1266">
        <v>1265</v>
      </c>
      <c r="B1266" t="s">
        <v>1289</v>
      </c>
      <c r="C1266">
        <v>16</v>
      </c>
      <c r="D1266">
        <v>5</v>
      </c>
      <c r="E1266">
        <v>1</v>
      </c>
      <c r="F1266">
        <v>21.493690506907779</v>
      </c>
      <c r="G1266">
        <v>7.8828552833017998E-2</v>
      </c>
      <c r="H1266">
        <v>9.8535691041272494E-2</v>
      </c>
      <c r="I1266">
        <v>8</v>
      </c>
      <c r="J1266">
        <v>17.024618391049199</v>
      </c>
      <c r="K1266">
        <v>136.19694712839359</v>
      </c>
      <c r="L1266">
        <v>168.97816414989691</v>
      </c>
      <c r="M1266">
        <v>0.52840112849356657</v>
      </c>
      <c r="N1266">
        <v>1.2642005642467831</v>
      </c>
      <c r="O1266">
        <v>1</v>
      </c>
      <c r="P1266">
        <v>0.12456887621282341</v>
      </c>
      <c r="Q1266">
        <v>23.878347322429448</v>
      </c>
      <c r="R1266">
        <v>15.11048040808701</v>
      </c>
      <c r="S1266">
        <v>8.7678669143424415</v>
      </c>
      <c r="T1266">
        <v>191.68790831534659</v>
      </c>
      <c r="U1266">
        <v>0.25</v>
      </c>
      <c r="V1266">
        <v>0.18759987907481171</v>
      </c>
      <c r="W1266">
        <v>31.700283160804361</v>
      </c>
      <c r="X1266">
        <v>13.320304140316541</v>
      </c>
      <c r="Y1266">
        <v>18.37997902048782</v>
      </c>
    </row>
    <row r="1267" spans="1:25" x14ac:dyDescent="0.35">
      <c r="A1267">
        <v>1266</v>
      </c>
      <c r="B1267" t="s">
        <v>1290</v>
      </c>
      <c r="C1267">
        <v>17</v>
      </c>
      <c r="D1267">
        <v>5</v>
      </c>
      <c r="E1267">
        <v>1</v>
      </c>
      <c r="F1267">
        <v>18.996705042659048</v>
      </c>
      <c r="G1267">
        <v>0.1125645908411555</v>
      </c>
      <c r="H1267">
        <v>0.14070573855144439</v>
      </c>
      <c r="I1267">
        <v>12</v>
      </c>
      <c r="J1267">
        <v>17.58262793049521</v>
      </c>
      <c r="K1267">
        <v>210.99153516594251</v>
      </c>
      <c r="L1267">
        <v>248.87256327204091</v>
      </c>
      <c r="M1267">
        <v>0.77823394487454645</v>
      </c>
      <c r="N1267">
        <v>1.3891169724372729</v>
      </c>
      <c r="O1267">
        <v>1.3</v>
      </c>
      <c r="P1267">
        <v>0.25409374840347282</v>
      </c>
      <c r="Q1267">
        <v>54.271348339941873</v>
      </c>
      <c r="R1267">
        <v>24.042433781499071</v>
      </c>
      <c r="S1267">
        <v>30.228914558442799</v>
      </c>
      <c r="T1267">
        <v>213.58789297627649</v>
      </c>
      <c r="U1267">
        <v>0.25</v>
      </c>
      <c r="V1267">
        <v>0.18759987907481171</v>
      </c>
      <c r="W1267">
        <v>46.688462774873308</v>
      </c>
      <c r="X1267">
        <v>28.014238256306871</v>
      </c>
      <c r="Y1267">
        <v>18.67422451856644</v>
      </c>
    </row>
    <row r="1268" spans="1:25" x14ac:dyDescent="0.35">
      <c r="A1268">
        <v>1267</v>
      </c>
      <c r="B1268" t="s">
        <v>1291</v>
      </c>
      <c r="C1268">
        <v>18</v>
      </c>
      <c r="D1268">
        <v>5</v>
      </c>
      <c r="E1268">
        <v>1</v>
      </c>
      <c r="F1268">
        <v>18.965648719277969</v>
      </c>
      <c r="G1268">
        <v>0.12658747010803781</v>
      </c>
      <c r="H1268">
        <v>0.1582343376350473</v>
      </c>
      <c r="I1268">
        <v>14</v>
      </c>
      <c r="J1268">
        <v>20.346557334623679</v>
      </c>
      <c r="K1268">
        <v>284.85180268473152</v>
      </c>
      <c r="L1268">
        <v>291.76598300948598</v>
      </c>
      <c r="M1268">
        <v>0.91236329530415949</v>
      </c>
      <c r="N1268">
        <v>1.4561816476520799</v>
      </c>
      <c r="O1268">
        <v>1.3</v>
      </c>
      <c r="P1268">
        <v>0.29954332004030032</v>
      </c>
      <c r="Q1268">
        <v>66.536259159312593</v>
      </c>
      <c r="R1268">
        <v>28.118325978015349</v>
      </c>
      <c r="S1268">
        <v>38.417933181297244</v>
      </c>
      <c r="T1268">
        <v>222.12566499683879</v>
      </c>
      <c r="U1268">
        <v>0.25</v>
      </c>
      <c r="V1268">
        <v>0.18759987907481171</v>
      </c>
      <c r="W1268">
        <v>54.735263130723148</v>
      </c>
      <c r="X1268">
        <v>36.933917652755582</v>
      </c>
      <c r="Y1268">
        <v>17.801345477967569</v>
      </c>
    </row>
    <row r="1269" spans="1:25" x14ac:dyDescent="0.35">
      <c r="A1269">
        <v>1268</v>
      </c>
      <c r="B1269" t="s">
        <v>1292</v>
      </c>
      <c r="C1269">
        <v>19</v>
      </c>
      <c r="D1269">
        <v>5</v>
      </c>
      <c r="E1269">
        <v>1</v>
      </c>
      <c r="F1269">
        <v>19.752096212428459</v>
      </c>
      <c r="G1269">
        <v>0.12888828546134379</v>
      </c>
      <c r="H1269">
        <v>0.16111035682667979</v>
      </c>
      <c r="I1269">
        <v>8</v>
      </c>
      <c r="J1269">
        <v>19.646300592571301</v>
      </c>
      <c r="K1269">
        <v>157.1704047405704</v>
      </c>
      <c r="L1269">
        <v>162.89307009627061</v>
      </c>
      <c r="M1269">
        <v>0.50937280858547851</v>
      </c>
      <c r="N1269">
        <v>1.254686404292739</v>
      </c>
      <c r="O1269">
        <v>1.3</v>
      </c>
      <c r="P1269">
        <v>0.26278586659154318</v>
      </c>
      <c r="Q1269">
        <v>35.943708314957277</v>
      </c>
      <c r="R1269">
        <v>17.629269785038652</v>
      </c>
      <c r="S1269">
        <v>18.314438529918629</v>
      </c>
      <c r="T1269">
        <v>136.77945766705099</v>
      </c>
      <c r="U1269">
        <v>0.25</v>
      </c>
      <c r="V1269">
        <v>0.18759987907481171</v>
      </c>
      <c r="W1269">
        <v>30.5587202521852</v>
      </c>
      <c r="X1269">
        <v>20.995008518242809</v>
      </c>
      <c r="Y1269">
        <v>9.5637117339423874</v>
      </c>
    </row>
    <row r="1270" spans="1:25" x14ac:dyDescent="0.35">
      <c r="A1270">
        <v>1269</v>
      </c>
      <c r="B1270" t="s">
        <v>1293</v>
      </c>
      <c r="C1270">
        <v>20</v>
      </c>
      <c r="D1270">
        <v>5</v>
      </c>
      <c r="E1270">
        <v>1</v>
      </c>
      <c r="F1270">
        <v>20.93078576127256</v>
      </c>
      <c r="G1270">
        <v>0.1322813405119192</v>
      </c>
      <c r="H1270">
        <v>0.165351675639899</v>
      </c>
      <c r="I1270">
        <v>9</v>
      </c>
      <c r="J1270">
        <v>17.58917173365198</v>
      </c>
      <c r="K1270">
        <v>158.30254560286781</v>
      </c>
      <c r="L1270">
        <v>187.26382353309779</v>
      </c>
      <c r="M1270">
        <v>0.58558107894421318</v>
      </c>
      <c r="N1270">
        <v>1.2927905394721071</v>
      </c>
      <c r="O1270">
        <v>1.3</v>
      </c>
      <c r="P1270">
        <v>0.2778946065390584</v>
      </c>
      <c r="Q1270">
        <v>42.020619095919017</v>
      </c>
      <c r="R1270">
        <v>20.002345106210829</v>
      </c>
      <c r="S1270">
        <v>22.018273989708192</v>
      </c>
      <c r="T1270">
        <v>151.2106320423062</v>
      </c>
      <c r="U1270">
        <v>0.25</v>
      </c>
      <c r="V1270">
        <v>0.18759987907481171</v>
      </c>
      <c r="W1270">
        <v>35.130670649896039</v>
      </c>
      <c r="X1270">
        <v>24.77150960634566</v>
      </c>
      <c r="Y1270">
        <v>10.35916104355038</v>
      </c>
    </row>
    <row r="1271" spans="1:25" x14ac:dyDescent="0.35">
      <c r="A1271">
        <v>1270</v>
      </c>
      <c r="B1271" t="s">
        <v>1294</v>
      </c>
      <c r="C1271">
        <v>21</v>
      </c>
      <c r="D1271">
        <v>5</v>
      </c>
      <c r="E1271">
        <v>1</v>
      </c>
      <c r="F1271">
        <v>21.07680611450435</v>
      </c>
      <c r="G1271">
        <v>0.1531211648005302</v>
      </c>
      <c r="H1271">
        <v>0.19140145600066269</v>
      </c>
      <c r="I1271">
        <v>9</v>
      </c>
      <c r="J1271">
        <v>12.11804105266766</v>
      </c>
      <c r="K1271">
        <v>109.0623694740089</v>
      </c>
      <c r="L1271">
        <v>186.75214278144739</v>
      </c>
      <c r="M1271">
        <v>0.58398103382619027</v>
      </c>
      <c r="N1271">
        <v>1.291990516913095</v>
      </c>
      <c r="O1271">
        <v>1.3</v>
      </c>
      <c r="P1271">
        <v>0.32147552589907979</v>
      </c>
      <c r="Q1271">
        <v>42.898938223219169</v>
      </c>
      <c r="R1271">
        <v>20.433080779864461</v>
      </c>
      <c r="S1271">
        <v>22.465857443354711</v>
      </c>
      <c r="T1271">
        <v>133.44386980390649</v>
      </c>
      <c r="U1271">
        <v>0.25</v>
      </c>
      <c r="V1271">
        <v>0.18759987907481171</v>
      </c>
      <c r="W1271">
        <v>35.034679402761519</v>
      </c>
      <c r="X1271">
        <v>28.595705631690159</v>
      </c>
      <c r="Y1271">
        <v>6.4389737710713568</v>
      </c>
    </row>
    <row r="1272" spans="1:25" x14ac:dyDescent="0.35">
      <c r="A1272">
        <v>1271</v>
      </c>
      <c r="B1272" t="s">
        <v>1295</v>
      </c>
      <c r="C1272">
        <v>22</v>
      </c>
      <c r="D1272">
        <v>5</v>
      </c>
      <c r="E1272">
        <v>1</v>
      </c>
      <c r="F1272">
        <v>21.703345854486361</v>
      </c>
      <c r="G1272">
        <v>0.1628817777169051</v>
      </c>
      <c r="H1272">
        <v>0.2036022221461313</v>
      </c>
      <c r="I1272">
        <v>4</v>
      </c>
      <c r="J1272">
        <v>19.812357399282831</v>
      </c>
      <c r="K1272">
        <v>79.249429597131311</v>
      </c>
      <c r="L1272">
        <v>78.969916654803441</v>
      </c>
      <c r="M1272">
        <v>0.24694192464077899</v>
      </c>
      <c r="N1272">
        <v>1.12347096232039</v>
      </c>
      <c r="O1272">
        <v>1</v>
      </c>
      <c r="P1272">
        <v>0.2287411844450839</v>
      </c>
      <c r="Q1272">
        <v>16.47910183180587</v>
      </c>
      <c r="R1272">
        <v>11.73442118896982</v>
      </c>
      <c r="S1272">
        <v>4.7446806428360446</v>
      </c>
      <c r="T1272">
        <v>72.042565801097197</v>
      </c>
      <c r="U1272">
        <v>0.25</v>
      </c>
      <c r="V1272">
        <v>0.18759987907481171</v>
      </c>
      <c r="W1272">
        <v>14.814746814989091</v>
      </c>
      <c r="X1272">
        <v>12.862760410890219</v>
      </c>
      <c r="Y1272">
        <v>1.9519864040988719</v>
      </c>
    </row>
    <row r="1273" spans="1:25" x14ac:dyDescent="0.35">
      <c r="A1273">
        <v>1272</v>
      </c>
      <c r="B1273" t="s">
        <v>1296</v>
      </c>
      <c r="C1273">
        <v>23</v>
      </c>
      <c r="D1273">
        <v>5</v>
      </c>
      <c r="E1273">
        <v>1</v>
      </c>
      <c r="F1273">
        <v>25.001844497237521</v>
      </c>
      <c r="G1273">
        <v>0.16322536025353379</v>
      </c>
      <c r="H1273">
        <v>0.2040317003169172</v>
      </c>
      <c r="I1273">
        <v>3</v>
      </c>
      <c r="J1273">
        <v>21.812971993148501</v>
      </c>
      <c r="K1273">
        <v>65.438915979445497</v>
      </c>
      <c r="L1273">
        <v>64.851915531074965</v>
      </c>
      <c r="M1273">
        <v>0.202794399643206</v>
      </c>
      <c r="N1273">
        <v>1.101397199821603</v>
      </c>
      <c r="O1273">
        <v>1</v>
      </c>
      <c r="P1273">
        <v>0.22471994340389309</v>
      </c>
      <c r="Q1273">
        <v>13.4200639826435</v>
      </c>
      <c r="R1273">
        <v>9.7476652272711029</v>
      </c>
      <c r="S1273">
        <v>3.6723987553723969</v>
      </c>
      <c r="T1273">
        <v>59.719060886925313</v>
      </c>
      <c r="U1273">
        <v>0.25</v>
      </c>
      <c r="V1273">
        <v>0.18759987907481171</v>
      </c>
      <c r="W1273">
        <v>12.16621151139957</v>
      </c>
      <c r="X1273">
        <v>10.58547727569146</v>
      </c>
      <c r="Y1273">
        <v>1.580734235708114</v>
      </c>
    </row>
    <row r="1274" spans="1:25" x14ac:dyDescent="0.35">
      <c r="A1274">
        <v>1273</v>
      </c>
      <c r="B1274" t="s">
        <v>1297</v>
      </c>
      <c r="C1274">
        <v>0</v>
      </c>
      <c r="D1274">
        <v>6</v>
      </c>
      <c r="E1274">
        <v>1</v>
      </c>
      <c r="F1274">
        <v>24.094128247509641</v>
      </c>
      <c r="G1274">
        <v>0.17735026432212839</v>
      </c>
      <c r="H1274">
        <v>0.22168783040266049</v>
      </c>
      <c r="I1274">
        <v>5</v>
      </c>
      <c r="J1274">
        <v>23.449162789470741</v>
      </c>
      <c r="K1274">
        <v>117.2458139473537</v>
      </c>
      <c r="L1274">
        <v>105.5928097598993</v>
      </c>
      <c r="M1274">
        <v>0.33019272116391568</v>
      </c>
      <c r="N1274">
        <v>1.165096360581958</v>
      </c>
      <c r="O1274">
        <v>1</v>
      </c>
      <c r="P1274">
        <v>0.25828768438744998</v>
      </c>
      <c r="Q1274">
        <v>23.162677243777871</v>
      </c>
      <c r="R1274">
        <v>15.904385613020549</v>
      </c>
      <c r="S1274">
        <v>7.2582916307573182</v>
      </c>
      <c r="T1274">
        <v>89.677823000775348</v>
      </c>
      <c r="U1274">
        <v>0.25</v>
      </c>
      <c r="V1274">
        <v>0.18759987907481171</v>
      </c>
      <c r="W1274">
        <v>19.80919834212672</v>
      </c>
      <c r="X1274">
        <v>18.72691272143437</v>
      </c>
      <c r="Y1274">
        <v>1.0822856206923499</v>
      </c>
    </row>
    <row r="1275" spans="1:25" x14ac:dyDescent="0.35">
      <c r="A1275">
        <v>1274</v>
      </c>
      <c r="B1275" t="s">
        <v>1298</v>
      </c>
      <c r="C1275">
        <v>1</v>
      </c>
      <c r="D1275">
        <v>6</v>
      </c>
      <c r="E1275">
        <v>1</v>
      </c>
      <c r="F1275">
        <v>25.897626807941609</v>
      </c>
      <c r="G1275">
        <v>0.1970763218245378</v>
      </c>
      <c r="H1275">
        <v>0.24634540228067231</v>
      </c>
      <c r="I1275">
        <v>5</v>
      </c>
      <c r="J1275">
        <v>21.093573907204579</v>
      </c>
      <c r="K1275">
        <v>105.4678695360229</v>
      </c>
      <c r="L1275">
        <v>108.9757805488436</v>
      </c>
      <c r="M1275">
        <v>0.34077139913412502</v>
      </c>
      <c r="N1275">
        <v>1.170385699567063</v>
      </c>
      <c r="O1275">
        <v>1</v>
      </c>
      <c r="P1275">
        <v>0.28831913598339409</v>
      </c>
      <c r="Q1275">
        <v>24.672294918142661</v>
      </c>
      <c r="R1275">
        <v>16.864385767713451</v>
      </c>
      <c r="S1275">
        <v>7.8079091504292037</v>
      </c>
      <c r="T1275">
        <v>85.572866448807872</v>
      </c>
      <c r="U1275">
        <v>0.25</v>
      </c>
      <c r="V1275">
        <v>0.18759987907481171</v>
      </c>
      <c r="W1275">
        <v>20.443843253046278</v>
      </c>
      <c r="X1275">
        <v>21.476545998524109</v>
      </c>
      <c r="Y1275">
        <v>-1.0327027454778279</v>
      </c>
    </row>
    <row r="1276" spans="1:25" x14ac:dyDescent="0.35">
      <c r="A1276">
        <v>1275</v>
      </c>
      <c r="B1276" t="s">
        <v>1299</v>
      </c>
      <c r="C1276">
        <v>2</v>
      </c>
      <c r="D1276">
        <v>6</v>
      </c>
      <c r="E1276">
        <v>1</v>
      </c>
      <c r="F1276">
        <v>27.451484428846051</v>
      </c>
      <c r="G1276">
        <v>0.2128910489654697</v>
      </c>
      <c r="H1276">
        <v>0.26611381120683719</v>
      </c>
      <c r="I1276">
        <v>3</v>
      </c>
      <c r="J1276">
        <v>25.49124730836137</v>
      </c>
      <c r="K1276">
        <v>76.473741925084113</v>
      </c>
      <c r="L1276">
        <v>68.403129012186653</v>
      </c>
      <c r="M1276">
        <v>0.21389917889312379</v>
      </c>
      <c r="N1276">
        <v>1.106949589446562</v>
      </c>
      <c r="O1276">
        <v>1</v>
      </c>
      <c r="P1276">
        <v>0.29457457406146831</v>
      </c>
      <c r="Q1276">
        <v>15.553825758745759</v>
      </c>
      <c r="R1276">
        <v>11.24085570438463</v>
      </c>
      <c r="S1276">
        <v>4.3129700543611342</v>
      </c>
      <c r="T1276">
        <v>52.80097852403302</v>
      </c>
      <c r="U1276">
        <v>0.25</v>
      </c>
      <c r="V1276">
        <v>0.18759987907481171</v>
      </c>
      <c r="W1276">
        <v>12.83241873102496</v>
      </c>
      <c r="X1276">
        <v>14.56241388792477</v>
      </c>
      <c r="Y1276">
        <v>-1.729995156899808</v>
      </c>
    </row>
    <row r="1277" spans="1:25" x14ac:dyDescent="0.35">
      <c r="A1277">
        <v>1276</v>
      </c>
      <c r="B1277" t="s">
        <v>1300</v>
      </c>
      <c r="C1277">
        <v>3</v>
      </c>
      <c r="D1277">
        <v>6</v>
      </c>
      <c r="E1277">
        <v>1</v>
      </c>
      <c r="F1277">
        <v>30.36713057776922</v>
      </c>
      <c r="G1277">
        <v>0.18206171729902271</v>
      </c>
      <c r="H1277">
        <v>0.2275771466237784</v>
      </c>
      <c r="I1277">
        <v>5</v>
      </c>
      <c r="J1277">
        <v>26.005175982465111</v>
      </c>
      <c r="K1277">
        <v>130.02587991232559</v>
      </c>
      <c r="L1277">
        <v>119.98040901814819</v>
      </c>
      <c r="M1277">
        <v>0.37518328975376009</v>
      </c>
      <c r="N1277">
        <v>1.18759164487688</v>
      </c>
      <c r="O1277">
        <v>1</v>
      </c>
      <c r="P1277">
        <v>0.27026871789531992</v>
      </c>
      <c r="Q1277">
        <v>26.71117276801213</v>
      </c>
      <c r="R1277">
        <v>17.9935066961717</v>
      </c>
      <c r="S1277">
        <v>8.71766607184043</v>
      </c>
      <c r="T1277">
        <v>98.831906911098258</v>
      </c>
      <c r="U1277">
        <v>0.25</v>
      </c>
      <c r="V1277">
        <v>0.18759987907481171</v>
      </c>
      <c r="W1277">
        <v>22.50831022315106</v>
      </c>
      <c r="X1277">
        <v>21.843839308083218</v>
      </c>
      <c r="Y1277">
        <v>0.66447091506784162</v>
      </c>
    </row>
    <row r="1278" spans="1:25" x14ac:dyDescent="0.35">
      <c r="A1278">
        <v>1277</v>
      </c>
      <c r="B1278" t="s">
        <v>1301</v>
      </c>
      <c r="C1278">
        <v>4</v>
      </c>
      <c r="D1278">
        <v>6</v>
      </c>
      <c r="E1278">
        <v>1</v>
      </c>
      <c r="F1278">
        <v>28.77129177336743</v>
      </c>
      <c r="G1278">
        <v>0.20464458293326299</v>
      </c>
      <c r="H1278">
        <v>0.2558057286665788</v>
      </c>
      <c r="I1278">
        <v>6</v>
      </c>
      <c r="J1278">
        <v>22.48118230327934</v>
      </c>
      <c r="K1278">
        <v>134.88709381967601</v>
      </c>
      <c r="L1278">
        <v>137.1205354265974</v>
      </c>
      <c r="M1278">
        <v>0.4287811151432746</v>
      </c>
      <c r="N1278">
        <v>1.2143905575716369</v>
      </c>
      <c r="O1278">
        <v>1</v>
      </c>
      <c r="P1278">
        <v>0.31064806146542562</v>
      </c>
      <c r="Q1278">
        <v>31.420552879186548</v>
      </c>
      <c r="R1278">
        <v>20.698812376813478</v>
      </c>
      <c r="S1278">
        <v>10.72174050237307</v>
      </c>
      <c r="T1278">
        <v>101.1451760908013</v>
      </c>
      <c r="U1278">
        <v>0.25</v>
      </c>
      <c r="V1278">
        <v>0.18759987907481171</v>
      </c>
      <c r="W1278">
        <v>25.723795864703099</v>
      </c>
      <c r="X1278">
        <v>28.060974783961729</v>
      </c>
      <c r="Y1278">
        <v>-2.3371789192586259</v>
      </c>
    </row>
    <row r="1279" spans="1:25" x14ac:dyDescent="0.35">
      <c r="A1279">
        <v>1278</v>
      </c>
      <c r="B1279" t="s">
        <v>1302</v>
      </c>
      <c r="C1279">
        <v>5</v>
      </c>
      <c r="D1279">
        <v>6</v>
      </c>
      <c r="E1279">
        <v>1</v>
      </c>
      <c r="F1279">
        <v>30.635314712526888</v>
      </c>
      <c r="G1279">
        <v>0.1837447566609933</v>
      </c>
      <c r="H1279">
        <v>0.2296809458262416</v>
      </c>
      <c r="I1279">
        <v>4</v>
      </c>
      <c r="J1279">
        <v>25.642839411661591</v>
      </c>
      <c r="K1279">
        <v>102.5713576466464</v>
      </c>
      <c r="L1279">
        <v>98.775235368138397</v>
      </c>
      <c r="M1279">
        <v>0.3088739074561298</v>
      </c>
      <c r="N1279">
        <v>1.154436953728065</v>
      </c>
      <c r="O1279">
        <v>1</v>
      </c>
      <c r="P1279">
        <v>0.26515217142902708</v>
      </c>
      <c r="Q1279">
        <v>21.859695963376339</v>
      </c>
      <c r="R1279">
        <v>15.148299536174081</v>
      </c>
      <c r="S1279">
        <v>6.711396427202251</v>
      </c>
      <c r="T1279">
        <v>82.442077866322478</v>
      </c>
      <c r="U1279">
        <v>0.25</v>
      </c>
      <c r="V1279">
        <v>0.18759987907481171</v>
      </c>
      <c r="W1279">
        <v>18.53022221064883</v>
      </c>
      <c r="X1279">
        <v>18.14943158685093</v>
      </c>
      <c r="Y1279">
        <v>0.38079062379790329</v>
      </c>
    </row>
    <row r="1280" spans="1:25" x14ac:dyDescent="0.35">
      <c r="A1280">
        <v>1279</v>
      </c>
      <c r="B1280" t="s">
        <v>1303</v>
      </c>
      <c r="C1280">
        <v>6</v>
      </c>
      <c r="D1280">
        <v>6</v>
      </c>
      <c r="E1280">
        <v>1</v>
      </c>
      <c r="F1280">
        <v>29.71928505370272</v>
      </c>
      <c r="G1280">
        <v>0.172905436122779</v>
      </c>
      <c r="H1280">
        <v>0.2161317951534738</v>
      </c>
      <c r="I1280">
        <v>8</v>
      </c>
      <c r="J1280">
        <v>25.895163886105369</v>
      </c>
      <c r="K1280">
        <v>207.16131108884289</v>
      </c>
      <c r="L1280">
        <v>184.17064557786941</v>
      </c>
      <c r="M1280">
        <v>0.57590859415662676</v>
      </c>
      <c r="N1280">
        <v>1.2879542970783131</v>
      </c>
      <c r="O1280">
        <v>1</v>
      </c>
      <c r="P1280">
        <v>0.27836787430316628</v>
      </c>
      <c r="Q1280">
        <v>41.34518011989104</v>
      </c>
      <c r="R1280">
        <v>25.681147359766641</v>
      </c>
      <c r="S1280">
        <v>15.6640327601244</v>
      </c>
      <c r="T1280">
        <v>148.52712520577219</v>
      </c>
      <c r="U1280">
        <v>0.25</v>
      </c>
      <c r="V1280">
        <v>0.18759987907481171</v>
      </c>
      <c r="W1280">
        <v>34.550390839538302</v>
      </c>
      <c r="X1280">
        <v>31.84410579465526</v>
      </c>
      <c r="Y1280">
        <v>2.706285044883042</v>
      </c>
    </row>
    <row r="1281" spans="1:25" x14ac:dyDescent="0.35">
      <c r="A1281">
        <v>1280</v>
      </c>
      <c r="B1281" t="s">
        <v>1304</v>
      </c>
      <c r="C1281">
        <v>7</v>
      </c>
      <c r="D1281">
        <v>6</v>
      </c>
      <c r="E1281">
        <v>1</v>
      </c>
      <c r="F1281">
        <v>27.723131495003411</v>
      </c>
      <c r="G1281">
        <v>0.166214899800224</v>
      </c>
      <c r="H1281">
        <v>0.20776862475027999</v>
      </c>
      <c r="I1281">
        <v>11</v>
      </c>
      <c r="J1281">
        <v>21.301759563670881</v>
      </c>
      <c r="K1281">
        <v>234.31935520037959</v>
      </c>
      <c r="L1281">
        <v>245.11929371817149</v>
      </c>
      <c r="M1281">
        <v>0.76649732862130182</v>
      </c>
      <c r="N1281">
        <v>1.383248664310651</v>
      </c>
      <c r="O1281">
        <v>1.2</v>
      </c>
      <c r="P1281">
        <v>0.34487480720578267</v>
      </c>
      <c r="Q1281">
        <v>56.187242282364011</v>
      </c>
      <c r="R1281">
        <v>27.07984651497457</v>
      </c>
      <c r="S1281">
        <v>29.107395767389441</v>
      </c>
      <c r="T1281">
        <v>162.92069211317531</v>
      </c>
      <c r="U1281">
        <v>0.25</v>
      </c>
      <c r="V1281">
        <v>0.18759987907481171</v>
      </c>
      <c r="W1281">
        <v>45.984349860432239</v>
      </c>
      <c r="X1281">
        <v>40.742478844467563</v>
      </c>
      <c r="Y1281">
        <v>5.2418710159646764</v>
      </c>
    </row>
    <row r="1282" spans="1:25" x14ac:dyDescent="0.35">
      <c r="A1282">
        <v>1281</v>
      </c>
      <c r="B1282" t="s">
        <v>1305</v>
      </c>
      <c r="C1282">
        <v>8</v>
      </c>
      <c r="D1282">
        <v>6</v>
      </c>
      <c r="E1282">
        <v>1</v>
      </c>
      <c r="F1282">
        <v>30.074682913151001</v>
      </c>
      <c r="G1282">
        <v>0.1650784846345982</v>
      </c>
      <c r="H1282">
        <v>0.2063481057932478</v>
      </c>
      <c r="I1282">
        <v>9</v>
      </c>
      <c r="J1282">
        <v>21.940288456656841</v>
      </c>
      <c r="K1282">
        <v>197.4625961099116</v>
      </c>
      <c r="L1282">
        <v>207.0948444405665</v>
      </c>
      <c r="M1282">
        <v>0.64759343349548215</v>
      </c>
      <c r="N1282">
        <v>1.3237967167477409</v>
      </c>
      <c r="O1282">
        <v>1.2</v>
      </c>
      <c r="P1282">
        <v>0.32779553394746042</v>
      </c>
      <c r="Q1282">
        <v>47.592323244842682</v>
      </c>
      <c r="R1282">
        <v>23.967588901799509</v>
      </c>
      <c r="S1282">
        <v>23.62473434304318</v>
      </c>
      <c r="T1282">
        <v>145.1890532848775</v>
      </c>
      <c r="U1282">
        <v>0.25</v>
      </c>
      <c r="V1282">
        <v>0.18759987907481171</v>
      </c>
      <c r="W1282">
        <v>38.850967774067222</v>
      </c>
      <c r="X1282">
        <v>34.186903095886557</v>
      </c>
      <c r="Y1282">
        <v>4.6640646781806652</v>
      </c>
    </row>
    <row r="1283" spans="1:25" x14ac:dyDescent="0.35">
      <c r="A1283">
        <v>1282</v>
      </c>
      <c r="B1283" t="s">
        <v>1306</v>
      </c>
      <c r="C1283">
        <v>9</v>
      </c>
      <c r="D1283">
        <v>6</v>
      </c>
      <c r="E1283">
        <v>1</v>
      </c>
      <c r="F1283">
        <v>28.961543366718931</v>
      </c>
      <c r="G1283">
        <v>0.14499947660446391</v>
      </c>
      <c r="H1283">
        <v>0.1812493457555798</v>
      </c>
      <c r="I1283">
        <v>9</v>
      </c>
      <c r="J1283">
        <v>23.820019765014059</v>
      </c>
      <c r="K1283">
        <v>214.38017788512661</v>
      </c>
      <c r="L1283">
        <v>205.33886983506449</v>
      </c>
      <c r="M1283">
        <v>0.64210243430146674</v>
      </c>
      <c r="N1283">
        <v>1.3210512171507329</v>
      </c>
      <c r="O1283">
        <v>1.2</v>
      </c>
      <c r="P1283">
        <v>0.28732760258181927</v>
      </c>
      <c r="Q1283">
        <v>46.453912974304487</v>
      </c>
      <c r="R1283">
        <v>23.442902829307481</v>
      </c>
      <c r="S1283">
        <v>23.011010144997019</v>
      </c>
      <c r="T1283">
        <v>161.67577551508049</v>
      </c>
      <c r="U1283">
        <v>0.25</v>
      </c>
      <c r="V1283">
        <v>0.18759987907481171</v>
      </c>
      <c r="W1283">
        <v>38.521547150416609</v>
      </c>
      <c r="X1283">
        <v>29.774028652636499</v>
      </c>
      <c r="Y1283">
        <v>8.7475184977801099</v>
      </c>
    </row>
    <row r="1284" spans="1:25" x14ac:dyDescent="0.35">
      <c r="A1284">
        <v>1283</v>
      </c>
      <c r="B1284" t="s">
        <v>1307</v>
      </c>
      <c r="C1284">
        <v>10</v>
      </c>
      <c r="D1284">
        <v>6</v>
      </c>
      <c r="E1284">
        <v>1</v>
      </c>
      <c r="F1284">
        <v>28.10600770303575</v>
      </c>
      <c r="G1284">
        <v>0.13340826685384249</v>
      </c>
      <c r="H1284">
        <v>0.16676033356730319</v>
      </c>
      <c r="I1284">
        <v>6</v>
      </c>
      <c r="J1284">
        <v>21.795516110319571</v>
      </c>
      <c r="K1284">
        <v>130.77309666191741</v>
      </c>
      <c r="L1284">
        <v>138.52796896640629</v>
      </c>
      <c r="M1284">
        <v>0.43318221320500411</v>
      </c>
      <c r="N1284">
        <v>1.2165911066025019</v>
      </c>
      <c r="O1284">
        <v>1</v>
      </c>
      <c r="P1284">
        <v>0.2028791387520478</v>
      </c>
      <c r="Q1284">
        <v>27.18883751499418</v>
      </c>
      <c r="R1284">
        <v>17.878702132500528</v>
      </c>
      <c r="S1284">
        <v>9.3101353824936481</v>
      </c>
      <c r="T1284">
        <v>134.01494940405621</v>
      </c>
      <c r="U1284">
        <v>0.25</v>
      </c>
      <c r="V1284">
        <v>0.18759987907481171</v>
      </c>
      <c r="W1284">
        <v>25.987830226577088</v>
      </c>
      <c r="X1284">
        <v>18.480776250591141</v>
      </c>
      <c r="Y1284">
        <v>7.5070539759859507</v>
      </c>
    </row>
    <row r="1285" spans="1:25" x14ac:dyDescent="0.35">
      <c r="A1285">
        <v>1284</v>
      </c>
      <c r="B1285" t="s">
        <v>1308</v>
      </c>
      <c r="C1285">
        <v>11</v>
      </c>
      <c r="D1285">
        <v>6</v>
      </c>
      <c r="E1285">
        <v>1</v>
      </c>
      <c r="F1285">
        <v>25.86491434058172</v>
      </c>
      <c r="G1285">
        <v>0.12228913434381</v>
      </c>
      <c r="H1285">
        <v>0.1528614179297626</v>
      </c>
      <c r="I1285">
        <v>6</v>
      </c>
      <c r="J1285">
        <v>27.954275874400029</v>
      </c>
      <c r="K1285">
        <v>167.72565524640021</v>
      </c>
      <c r="L1285">
        <v>133.7849088116773</v>
      </c>
      <c r="M1285">
        <v>0.41835048420096282</v>
      </c>
      <c r="N1285">
        <v>1.2091752421004811</v>
      </c>
      <c r="O1285">
        <v>1</v>
      </c>
      <c r="P1285">
        <v>0.18483624203304361</v>
      </c>
      <c r="Q1285">
        <v>24.87401426164266</v>
      </c>
      <c r="R1285">
        <v>16.45684654835209</v>
      </c>
      <c r="S1285">
        <v>8.4171677132905636</v>
      </c>
      <c r="T1285">
        <v>134.5732524533575</v>
      </c>
      <c r="U1285">
        <v>0.25</v>
      </c>
      <c r="V1285">
        <v>0.18759987907481171</v>
      </c>
      <c r="W1285">
        <v>25.098032715105369</v>
      </c>
      <c r="X1285">
        <v>16.360440686845571</v>
      </c>
      <c r="Y1285">
        <v>8.737592028259801</v>
      </c>
    </row>
    <row r="1286" spans="1:25" x14ac:dyDescent="0.35">
      <c r="A1286">
        <v>1285</v>
      </c>
      <c r="B1286" t="s">
        <v>1309</v>
      </c>
      <c r="C1286">
        <v>12</v>
      </c>
      <c r="D1286">
        <v>6</v>
      </c>
      <c r="E1286">
        <v>1</v>
      </c>
      <c r="F1286">
        <v>24.483455690575951</v>
      </c>
      <c r="G1286">
        <v>0.12542505533921</v>
      </c>
      <c r="H1286">
        <v>0.15678131917401261</v>
      </c>
      <c r="I1286">
        <v>7</v>
      </c>
      <c r="J1286">
        <v>23.9576052540802</v>
      </c>
      <c r="K1286">
        <v>167.7032367785614</v>
      </c>
      <c r="L1286">
        <v>152.22113916452869</v>
      </c>
      <c r="M1286">
        <v>0.47600127578473428</v>
      </c>
      <c r="N1286">
        <v>1.2380006378923669</v>
      </c>
      <c r="O1286">
        <v>1</v>
      </c>
      <c r="P1286">
        <v>0.1940953731470344</v>
      </c>
      <c r="Q1286">
        <v>29.136224315690189</v>
      </c>
      <c r="R1286">
        <v>18.82792200514087</v>
      </c>
      <c r="S1286">
        <v>10.308302310549321</v>
      </c>
      <c r="T1286">
        <v>150.11292563691569</v>
      </c>
      <c r="U1286">
        <v>0.25</v>
      </c>
      <c r="V1286">
        <v>0.18759987907481171</v>
      </c>
      <c r="W1286">
        <v>28.556667299895668</v>
      </c>
      <c r="X1286">
        <v>19.092344803508599</v>
      </c>
      <c r="Y1286">
        <v>9.4643224963870711</v>
      </c>
    </row>
    <row r="1287" spans="1:25" x14ac:dyDescent="0.35">
      <c r="A1287">
        <v>1286</v>
      </c>
      <c r="B1287" t="s">
        <v>1310</v>
      </c>
      <c r="C1287">
        <v>13</v>
      </c>
      <c r="D1287">
        <v>6</v>
      </c>
      <c r="E1287">
        <v>1</v>
      </c>
      <c r="F1287">
        <v>24.439210109860142</v>
      </c>
      <c r="G1287">
        <v>9.7467990380825306E-2</v>
      </c>
      <c r="H1287">
        <v>0.12183498797603159</v>
      </c>
      <c r="I1287">
        <v>8</v>
      </c>
      <c r="J1287">
        <v>22.720770795791228</v>
      </c>
      <c r="K1287">
        <v>181.7661663663298</v>
      </c>
      <c r="L1287">
        <v>175.03893199739801</v>
      </c>
      <c r="M1287">
        <v>0.54735337943242868</v>
      </c>
      <c r="N1287">
        <v>1.273676689716214</v>
      </c>
      <c r="O1287">
        <v>1</v>
      </c>
      <c r="P1287">
        <v>0.1551783841769267</v>
      </c>
      <c r="Q1287">
        <v>29.03995926956101</v>
      </c>
      <c r="R1287">
        <v>18.24008212070293</v>
      </c>
      <c r="S1287">
        <v>10.79987714885808</v>
      </c>
      <c r="T1287">
        <v>187.13920384975191</v>
      </c>
      <c r="U1287">
        <v>0.25</v>
      </c>
      <c r="V1287">
        <v>0.18759987907481171</v>
      </c>
      <c r="W1287">
        <v>32.837282476096057</v>
      </c>
      <c r="X1287">
        <v>17.060692940192322</v>
      </c>
      <c r="Y1287">
        <v>15.77658953590374</v>
      </c>
    </row>
    <row r="1288" spans="1:25" x14ac:dyDescent="0.35">
      <c r="A1288">
        <v>1287</v>
      </c>
      <c r="B1288" t="s">
        <v>1311</v>
      </c>
      <c r="C1288">
        <v>14</v>
      </c>
      <c r="D1288">
        <v>6</v>
      </c>
      <c r="E1288">
        <v>1</v>
      </c>
      <c r="F1288">
        <v>21.683203727320979</v>
      </c>
      <c r="G1288">
        <v>0.1153335108680886</v>
      </c>
      <c r="H1288">
        <v>0.1441668885851107</v>
      </c>
      <c r="I1288">
        <v>8</v>
      </c>
      <c r="J1288">
        <v>19.33042526137892</v>
      </c>
      <c r="K1288">
        <v>154.64340209103139</v>
      </c>
      <c r="L1288">
        <v>167.9103681338766</v>
      </c>
      <c r="M1288">
        <v>0.52506208985088387</v>
      </c>
      <c r="N1288">
        <v>1.2625310449254421</v>
      </c>
      <c r="O1288">
        <v>1</v>
      </c>
      <c r="P1288">
        <v>0.18201517248900961</v>
      </c>
      <c r="Q1288">
        <v>30.926160467132291</v>
      </c>
      <c r="R1288">
        <v>19.59629307584029</v>
      </c>
      <c r="S1288">
        <v>11.32986739129201</v>
      </c>
      <c r="T1288">
        <v>169.90979402554851</v>
      </c>
      <c r="U1288">
        <v>0.25</v>
      </c>
      <c r="V1288">
        <v>0.18759987907481171</v>
      </c>
      <c r="W1288">
        <v>31.49996475732237</v>
      </c>
      <c r="X1288">
        <v>19.365692268033211</v>
      </c>
      <c r="Y1288">
        <v>12.13427248928916</v>
      </c>
    </row>
    <row r="1289" spans="1:25" x14ac:dyDescent="0.35">
      <c r="A1289">
        <v>1288</v>
      </c>
      <c r="B1289" t="s">
        <v>1312</v>
      </c>
      <c r="C1289">
        <v>15</v>
      </c>
      <c r="D1289">
        <v>6</v>
      </c>
      <c r="E1289">
        <v>1</v>
      </c>
      <c r="F1289">
        <v>21.47267193351696</v>
      </c>
      <c r="G1289">
        <v>0.11838263331710031</v>
      </c>
      <c r="H1289">
        <v>0.14797829164637541</v>
      </c>
      <c r="I1289">
        <v>6</v>
      </c>
      <c r="J1289">
        <v>26.054710904439979</v>
      </c>
      <c r="K1289">
        <v>156.32826542663989</v>
      </c>
      <c r="L1289">
        <v>123.7645349189218</v>
      </c>
      <c r="M1289">
        <v>0.38701639497412882</v>
      </c>
      <c r="N1289">
        <v>1.193508197487064</v>
      </c>
      <c r="O1289">
        <v>1</v>
      </c>
      <c r="P1289">
        <v>0.17661330413008061</v>
      </c>
      <c r="Q1289">
        <v>22.370509931497061</v>
      </c>
      <c r="R1289">
        <v>14.99479264815993</v>
      </c>
      <c r="S1289">
        <v>7.3757172833371314</v>
      </c>
      <c r="T1289">
        <v>126.66378697620971</v>
      </c>
      <c r="U1289">
        <v>0.25</v>
      </c>
      <c r="V1289">
        <v>0.18759987907481171</v>
      </c>
      <c r="W1289">
        <v>23.218211784540031</v>
      </c>
      <c r="X1289">
        <v>14.65157155496817</v>
      </c>
      <c r="Y1289">
        <v>8.5666402295718651</v>
      </c>
    </row>
    <row r="1290" spans="1:25" x14ac:dyDescent="0.35">
      <c r="A1290">
        <v>1289</v>
      </c>
      <c r="B1290" t="s">
        <v>1313</v>
      </c>
      <c r="C1290">
        <v>16</v>
      </c>
      <c r="D1290">
        <v>6</v>
      </c>
      <c r="E1290">
        <v>1</v>
      </c>
      <c r="F1290">
        <v>20.310649153081091</v>
      </c>
      <c r="G1290">
        <v>0.1007921804935147</v>
      </c>
      <c r="H1290">
        <v>0.12599022561689341</v>
      </c>
      <c r="I1290">
        <v>7</v>
      </c>
      <c r="J1290">
        <v>19.21156445255226</v>
      </c>
      <c r="K1290">
        <v>134.48095116786581</v>
      </c>
      <c r="L1290">
        <v>143.56112875358139</v>
      </c>
      <c r="M1290">
        <v>0.44892109476293479</v>
      </c>
      <c r="N1290">
        <v>1.2244605473814669</v>
      </c>
      <c r="O1290">
        <v>1</v>
      </c>
      <c r="P1290">
        <v>0.1542700606235759</v>
      </c>
      <c r="Q1290">
        <v>23.721090430329021</v>
      </c>
      <c r="R1290">
        <v>15.49814927467089</v>
      </c>
      <c r="S1290">
        <v>8.2229411556581287</v>
      </c>
      <c r="T1290">
        <v>153.76340901433409</v>
      </c>
      <c r="U1290">
        <v>0.25</v>
      </c>
      <c r="V1290">
        <v>0.18759987907481171</v>
      </c>
      <c r="W1290">
        <v>26.932050394015359</v>
      </c>
      <c r="X1290">
        <v>14.46983920118368</v>
      </c>
      <c r="Y1290">
        <v>12.462211192831671</v>
      </c>
    </row>
    <row r="1291" spans="1:25" x14ac:dyDescent="0.35">
      <c r="A1291">
        <v>1290</v>
      </c>
      <c r="B1291" t="s">
        <v>1314</v>
      </c>
      <c r="C1291">
        <v>17</v>
      </c>
      <c r="D1291">
        <v>6</v>
      </c>
      <c r="E1291">
        <v>1</v>
      </c>
      <c r="F1291">
        <v>19.241171558662181</v>
      </c>
      <c r="G1291">
        <v>0.10770260825608791</v>
      </c>
      <c r="H1291">
        <v>0.13462826032010991</v>
      </c>
      <c r="I1291">
        <v>10</v>
      </c>
      <c r="J1291">
        <v>21.473033477356601</v>
      </c>
      <c r="K1291">
        <v>214.73033477356611</v>
      </c>
      <c r="L1291">
        <v>206.10336174252319</v>
      </c>
      <c r="M1291">
        <v>0.64449302949261256</v>
      </c>
      <c r="N1291">
        <v>1.3222465147463061</v>
      </c>
      <c r="O1291">
        <v>1.3</v>
      </c>
      <c r="P1291">
        <v>0.23141527239301091</v>
      </c>
      <c r="Q1291">
        <v>43.239608601388717</v>
      </c>
      <c r="R1291">
        <v>20.124076419783378</v>
      </c>
      <c r="S1291">
        <v>23.115532181605349</v>
      </c>
      <c r="T1291">
        <v>186.8485521904328</v>
      </c>
      <c r="U1291">
        <v>0.25</v>
      </c>
      <c r="V1291">
        <v>0.18759987907481171</v>
      </c>
      <c r="W1291">
        <v>38.664965739809539</v>
      </c>
      <c r="X1291">
        <v>22.19786963001776</v>
      </c>
      <c r="Y1291">
        <v>16.467096109791779</v>
      </c>
    </row>
    <row r="1292" spans="1:25" x14ac:dyDescent="0.35">
      <c r="A1292">
        <v>1291</v>
      </c>
      <c r="B1292" t="s">
        <v>1315</v>
      </c>
      <c r="C1292">
        <v>18</v>
      </c>
      <c r="D1292">
        <v>6</v>
      </c>
      <c r="E1292">
        <v>1</v>
      </c>
      <c r="F1292">
        <v>20.271924134674371</v>
      </c>
      <c r="G1292">
        <v>0.12904149820289451</v>
      </c>
      <c r="H1292">
        <v>0.16130187275361821</v>
      </c>
      <c r="I1292">
        <v>12</v>
      </c>
      <c r="J1292">
        <v>23.800768163154611</v>
      </c>
      <c r="K1292">
        <v>285.60921795785538</v>
      </c>
      <c r="L1292">
        <v>251.1621582104024</v>
      </c>
      <c r="M1292">
        <v>0.78539359508917517</v>
      </c>
      <c r="N1292">
        <v>1.3926967975445881</v>
      </c>
      <c r="O1292">
        <v>1.3</v>
      </c>
      <c r="P1292">
        <v>0.29203798210848131</v>
      </c>
      <c r="Q1292">
        <v>57.015363522399269</v>
      </c>
      <c r="R1292">
        <v>25.193120005808289</v>
      </c>
      <c r="S1292">
        <v>31.82224351659098</v>
      </c>
      <c r="T1292">
        <v>195.23269922204909</v>
      </c>
      <c r="U1292">
        <v>0.25</v>
      </c>
      <c r="V1292">
        <v>0.18759987907481171</v>
      </c>
      <c r="W1292">
        <v>47.117990508440222</v>
      </c>
      <c r="X1292">
        <v>32.410341187342738</v>
      </c>
      <c r="Y1292">
        <v>14.707649321097479</v>
      </c>
    </row>
    <row r="1293" spans="1:25" x14ac:dyDescent="0.35">
      <c r="A1293">
        <v>1292</v>
      </c>
      <c r="B1293" t="s">
        <v>1316</v>
      </c>
      <c r="C1293">
        <v>19</v>
      </c>
      <c r="D1293">
        <v>6</v>
      </c>
      <c r="E1293">
        <v>1</v>
      </c>
      <c r="F1293">
        <v>20.851852911076001</v>
      </c>
      <c r="G1293">
        <v>0.12849815892299599</v>
      </c>
      <c r="H1293">
        <v>0.16062269865374501</v>
      </c>
      <c r="I1293">
        <v>10</v>
      </c>
      <c r="J1293">
        <v>22.108773191391531</v>
      </c>
      <c r="K1293">
        <v>221.08773191391529</v>
      </c>
      <c r="L1293">
        <v>208.99936941910721</v>
      </c>
      <c r="M1293">
        <v>0.65354895534037794</v>
      </c>
      <c r="N1293">
        <v>1.3267744776701891</v>
      </c>
      <c r="O1293">
        <v>1.3</v>
      </c>
      <c r="P1293">
        <v>0.27704312624078842</v>
      </c>
      <c r="Q1293">
        <v>46.859340163265792</v>
      </c>
      <c r="R1293">
        <v>21.734301879385701</v>
      </c>
      <c r="S1293">
        <v>25.125038283880091</v>
      </c>
      <c r="T1293">
        <v>169.1409593845639</v>
      </c>
      <c r="U1293">
        <v>0.25</v>
      </c>
      <c r="V1293">
        <v>0.18759987907481171</v>
      </c>
      <c r="W1293">
        <v>39.208256429736423</v>
      </c>
      <c r="X1293">
        <v>26.856034186422381</v>
      </c>
      <c r="Y1293">
        <v>12.35222224331403</v>
      </c>
    </row>
    <row r="1294" spans="1:25" x14ac:dyDescent="0.35">
      <c r="A1294">
        <v>1293</v>
      </c>
      <c r="B1294" t="s">
        <v>1317</v>
      </c>
      <c r="C1294">
        <v>20</v>
      </c>
      <c r="D1294">
        <v>6</v>
      </c>
      <c r="E1294">
        <v>1</v>
      </c>
      <c r="F1294">
        <v>21.20349728218444</v>
      </c>
      <c r="G1294">
        <v>0.14423505678662621</v>
      </c>
      <c r="H1294">
        <v>0.18029382098328281</v>
      </c>
      <c r="I1294">
        <v>12</v>
      </c>
      <c r="J1294">
        <v>18.75961547515546</v>
      </c>
      <c r="K1294">
        <v>225.11538570186559</v>
      </c>
      <c r="L1294">
        <v>252.71112323592041</v>
      </c>
      <c r="M1294">
        <v>0.79023726747488487</v>
      </c>
      <c r="N1294">
        <v>1.3951186337374419</v>
      </c>
      <c r="O1294">
        <v>1.3</v>
      </c>
      <c r="P1294">
        <v>0.32699064996195071</v>
      </c>
      <c r="Q1294">
        <v>58.074582325601988</v>
      </c>
      <c r="R1294">
        <v>25.616606103469611</v>
      </c>
      <c r="S1294">
        <v>32.45797622213238</v>
      </c>
      <c r="T1294">
        <v>177.60318936446549</v>
      </c>
      <c r="U1294">
        <v>0.25</v>
      </c>
      <c r="V1294">
        <v>0.18759987907481171</v>
      </c>
      <c r="W1294">
        <v>47.408576159918518</v>
      </c>
      <c r="X1294">
        <v>36.449803210545078</v>
      </c>
      <c r="Y1294">
        <v>10.95877294937344</v>
      </c>
    </row>
    <row r="1295" spans="1:25" x14ac:dyDescent="0.35">
      <c r="A1295">
        <v>1294</v>
      </c>
      <c r="B1295" t="s">
        <v>1318</v>
      </c>
      <c r="C1295">
        <v>21</v>
      </c>
      <c r="D1295">
        <v>6</v>
      </c>
      <c r="E1295">
        <v>1</v>
      </c>
      <c r="F1295">
        <v>21.5876936754713</v>
      </c>
      <c r="G1295">
        <v>0.1620008556341283</v>
      </c>
      <c r="H1295">
        <v>0.20250106954266039</v>
      </c>
      <c r="I1295">
        <v>8</v>
      </c>
      <c r="J1295">
        <v>21.616334215269301</v>
      </c>
      <c r="K1295">
        <v>172.93067372215441</v>
      </c>
      <c r="L1295">
        <v>165.80576744170261</v>
      </c>
      <c r="M1295">
        <v>0.5184809236607566</v>
      </c>
      <c r="N1295">
        <v>1.2592404618303781</v>
      </c>
      <c r="O1295">
        <v>1.3</v>
      </c>
      <c r="P1295">
        <v>0.33149680243165891</v>
      </c>
      <c r="Q1295">
        <v>38.100185453413829</v>
      </c>
      <c r="R1295">
        <v>18.619373091975689</v>
      </c>
      <c r="S1295">
        <v>19.48081236143814</v>
      </c>
      <c r="T1295">
        <v>114.93379475739749</v>
      </c>
      <c r="U1295">
        <v>0.25</v>
      </c>
      <c r="V1295">
        <v>0.18759987907481171</v>
      </c>
      <c r="W1295">
        <v>31.105141921969771</v>
      </c>
      <c r="X1295">
        <v>26.860676194629121</v>
      </c>
      <c r="Y1295">
        <v>4.2444657273406499</v>
      </c>
    </row>
    <row r="1296" spans="1:25" x14ac:dyDescent="0.35">
      <c r="A1296">
        <v>1295</v>
      </c>
      <c r="B1296" t="s">
        <v>1319</v>
      </c>
      <c r="C1296">
        <v>22</v>
      </c>
      <c r="D1296">
        <v>6</v>
      </c>
      <c r="E1296">
        <v>1</v>
      </c>
      <c r="F1296">
        <v>21.12620398272901</v>
      </c>
      <c r="G1296">
        <v>0.1621623499475818</v>
      </c>
      <c r="H1296">
        <v>0.2027029374344772</v>
      </c>
      <c r="I1296">
        <v>7</v>
      </c>
      <c r="J1296">
        <v>20.215533088915169</v>
      </c>
      <c r="K1296">
        <v>141.5087316224062</v>
      </c>
      <c r="L1296">
        <v>142.96393981657539</v>
      </c>
      <c r="M1296">
        <v>0.44705366230605281</v>
      </c>
      <c r="N1296">
        <v>1.223526831153027</v>
      </c>
      <c r="O1296">
        <v>1</v>
      </c>
      <c r="P1296">
        <v>0.24801248270461609</v>
      </c>
      <c r="Q1296">
        <v>30.8895889829654</v>
      </c>
      <c r="R1296">
        <v>20.197081549151282</v>
      </c>
      <c r="S1296">
        <v>10.69250743381412</v>
      </c>
      <c r="T1296">
        <v>124.5485253246508</v>
      </c>
      <c r="U1296">
        <v>0.25</v>
      </c>
      <c r="V1296">
        <v>0.18759987907481171</v>
      </c>
      <c r="W1296">
        <v>26.820017821648211</v>
      </c>
      <c r="X1296">
        <v>23.18336843842053</v>
      </c>
      <c r="Y1296">
        <v>3.6366493832276849</v>
      </c>
    </row>
    <row r="1297" spans="1:25" x14ac:dyDescent="0.35">
      <c r="A1297">
        <v>1296</v>
      </c>
      <c r="B1297" t="s">
        <v>1320</v>
      </c>
      <c r="C1297">
        <v>23</v>
      </c>
      <c r="D1297">
        <v>6</v>
      </c>
      <c r="E1297">
        <v>1</v>
      </c>
      <c r="F1297">
        <v>23.525765816793552</v>
      </c>
      <c r="G1297">
        <v>0.18006690440116499</v>
      </c>
      <c r="H1297">
        <v>0.22508363050145619</v>
      </c>
      <c r="I1297">
        <v>5</v>
      </c>
      <c r="J1297">
        <v>19.823137712302881</v>
      </c>
      <c r="K1297">
        <v>99.115688561514361</v>
      </c>
      <c r="L1297">
        <v>104.269364825292</v>
      </c>
      <c r="M1297">
        <v>0.32605425865626719</v>
      </c>
      <c r="N1297">
        <v>1.163027129328134</v>
      </c>
      <c r="O1297">
        <v>1</v>
      </c>
      <c r="P1297">
        <v>0.2617783686408629</v>
      </c>
      <c r="Q1297">
        <v>22.978326455152541</v>
      </c>
      <c r="R1297">
        <v>15.805874773309441</v>
      </c>
      <c r="S1297">
        <v>7.1724516818431052</v>
      </c>
      <c r="T1297">
        <v>87.777789182714329</v>
      </c>
      <c r="U1297">
        <v>0.25</v>
      </c>
      <c r="V1297">
        <v>0.18759987907481171</v>
      </c>
      <c r="W1297">
        <v>19.56092023243221</v>
      </c>
      <c r="X1297">
        <v>18.775461747966052</v>
      </c>
      <c r="Y1297">
        <v>0.78545848446615452</v>
      </c>
    </row>
    <row r="1298" spans="1:25" x14ac:dyDescent="0.35">
      <c r="A1298">
        <v>1297</v>
      </c>
      <c r="B1298" t="s">
        <v>1321</v>
      </c>
      <c r="C1298">
        <v>0</v>
      </c>
      <c r="D1298">
        <v>0</v>
      </c>
      <c r="E1298">
        <v>0</v>
      </c>
      <c r="F1298">
        <v>23.240173213263791</v>
      </c>
      <c r="G1298">
        <v>0.17712168351957511</v>
      </c>
      <c r="H1298">
        <v>0.22140210439946889</v>
      </c>
      <c r="I1298">
        <v>6</v>
      </c>
      <c r="J1298">
        <v>25.428233155005259</v>
      </c>
      <c r="K1298">
        <v>152.56939893003161</v>
      </c>
      <c r="L1298">
        <v>124.6964847567541</v>
      </c>
      <c r="M1298">
        <v>0.38993063746508838</v>
      </c>
      <c r="N1298">
        <v>1.194965318732544</v>
      </c>
      <c r="O1298">
        <v>1</v>
      </c>
      <c r="P1298">
        <v>0.26456783625176739</v>
      </c>
      <c r="Q1298">
        <v>27.57654948522136</v>
      </c>
      <c r="R1298">
        <v>18.461824157019581</v>
      </c>
      <c r="S1298">
        <v>9.1147253282017822</v>
      </c>
      <c r="T1298">
        <v>104.2324338283473</v>
      </c>
      <c r="U1298">
        <v>0.25</v>
      </c>
      <c r="V1298">
        <v>0.18759987907481171</v>
      </c>
      <c r="W1298">
        <v>23.39304546142117</v>
      </c>
      <c r="X1298">
        <v>22.08645130908932</v>
      </c>
      <c r="Y1298">
        <v>1.3065941523318541</v>
      </c>
    </row>
    <row r="1299" spans="1:25" x14ac:dyDescent="0.35">
      <c r="A1299">
        <v>1298</v>
      </c>
      <c r="B1299" t="s">
        <v>1322</v>
      </c>
      <c r="C1299">
        <v>1</v>
      </c>
      <c r="D1299">
        <v>0</v>
      </c>
      <c r="E1299">
        <v>0</v>
      </c>
      <c r="F1299">
        <v>24.535229311839601</v>
      </c>
      <c r="G1299">
        <v>0.19674218187711509</v>
      </c>
      <c r="H1299">
        <v>0.2459277273463939</v>
      </c>
      <c r="I1299">
        <v>4</v>
      </c>
      <c r="J1299">
        <v>22.89170353874572</v>
      </c>
      <c r="K1299">
        <v>91.566814154982865</v>
      </c>
      <c r="L1299">
        <v>83.366630944017558</v>
      </c>
      <c r="M1299">
        <v>0.26069061698675361</v>
      </c>
      <c r="N1299">
        <v>1.130345308493377</v>
      </c>
      <c r="O1299">
        <v>1</v>
      </c>
      <c r="P1299">
        <v>0.27798325283443459</v>
      </c>
      <c r="Q1299">
        <v>18.70844343512125</v>
      </c>
      <c r="R1299">
        <v>13.24086952512414</v>
      </c>
      <c r="S1299">
        <v>5.4675739099971068</v>
      </c>
      <c r="T1299">
        <v>67.300613415959617</v>
      </c>
      <c r="U1299">
        <v>0.25</v>
      </c>
      <c r="V1299">
        <v>0.18759987907481171</v>
      </c>
      <c r="W1299">
        <v>15.63956988397215</v>
      </c>
      <c r="X1299">
        <v>16.40173286767023</v>
      </c>
      <c r="Y1299">
        <v>-0.76216298369808122</v>
      </c>
    </row>
    <row r="1300" spans="1:25" x14ac:dyDescent="0.35">
      <c r="A1300">
        <v>1299</v>
      </c>
      <c r="B1300" t="s">
        <v>1323</v>
      </c>
      <c r="C1300">
        <v>2</v>
      </c>
      <c r="D1300">
        <v>0</v>
      </c>
      <c r="E1300">
        <v>0</v>
      </c>
      <c r="F1300">
        <v>26.76658247379666</v>
      </c>
      <c r="G1300">
        <v>0.18989764891394109</v>
      </c>
      <c r="H1300">
        <v>0.2373720611424264</v>
      </c>
      <c r="I1300">
        <v>3</v>
      </c>
      <c r="J1300">
        <v>24.898185321709889</v>
      </c>
      <c r="K1300">
        <v>74.69455596512968</v>
      </c>
      <c r="L1300">
        <v>67.065610709400246</v>
      </c>
      <c r="M1300">
        <v>0.20971670842938869</v>
      </c>
      <c r="N1300">
        <v>1.1048583542146939</v>
      </c>
      <c r="O1300">
        <v>1</v>
      </c>
      <c r="P1300">
        <v>0.26226250481037111</v>
      </c>
      <c r="Q1300">
        <v>14.788738615150439</v>
      </c>
      <c r="R1300">
        <v>10.70815172550288</v>
      </c>
      <c r="S1300">
        <v>4.080586889647563</v>
      </c>
      <c r="T1300">
        <v>56.389069515840418</v>
      </c>
      <c r="U1300">
        <v>0.25</v>
      </c>
      <c r="V1300">
        <v>0.18759987907481171</v>
      </c>
      <c r="W1300">
        <v>12.581500459161891</v>
      </c>
      <c r="X1300">
        <v>12.735601796692739</v>
      </c>
      <c r="Y1300">
        <v>-0.1541013375308502</v>
      </c>
    </row>
    <row r="1301" spans="1:25" x14ac:dyDescent="0.35">
      <c r="A1301">
        <v>1300</v>
      </c>
      <c r="B1301" t="s">
        <v>1324</v>
      </c>
      <c r="C1301">
        <v>3</v>
      </c>
      <c r="D1301">
        <v>0</v>
      </c>
      <c r="E1301">
        <v>0</v>
      </c>
      <c r="F1301">
        <v>29.40408037988788</v>
      </c>
      <c r="G1301">
        <v>0.1968270803195743</v>
      </c>
      <c r="H1301">
        <v>0.24603385039946779</v>
      </c>
      <c r="I1301">
        <v>2</v>
      </c>
      <c r="J1301">
        <v>21.83581124390096</v>
      </c>
      <c r="K1301">
        <v>43.671622487801933</v>
      </c>
      <c r="L1301">
        <v>51.142316143511451</v>
      </c>
      <c r="M1301">
        <v>0.15992396236494841</v>
      </c>
      <c r="N1301">
        <v>1.0799619811824741</v>
      </c>
      <c r="O1301">
        <v>1</v>
      </c>
      <c r="P1301">
        <v>0.26570720451536167</v>
      </c>
      <c r="Q1301">
        <v>11.32578611595747</v>
      </c>
      <c r="R1301">
        <v>8.3897665386750901</v>
      </c>
      <c r="S1301">
        <v>2.9360195772823818</v>
      </c>
      <c r="T1301">
        <v>42.625062186835351</v>
      </c>
      <c r="U1301">
        <v>0.25</v>
      </c>
      <c r="V1301">
        <v>0.18759987907481171</v>
      </c>
      <c r="W1301">
        <v>9.5942923241285403</v>
      </c>
      <c r="X1301">
        <v>10.066192767307991</v>
      </c>
      <c r="Y1301">
        <v>-0.47190044317945018</v>
      </c>
    </row>
    <row r="1302" spans="1:25" x14ac:dyDescent="0.35">
      <c r="A1302">
        <v>1301</v>
      </c>
      <c r="B1302" t="s">
        <v>1325</v>
      </c>
      <c r="C1302">
        <v>4</v>
      </c>
      <c r="D1302">
        <v>0</v>
      </c>
      <c r="E1302">
        <v>0</v>
      </c>
      <c r="F1302">
        <v>26.892695431783519</v>
      </c>
      <c r="G1302">
        <v>0.2081502791761205</v>
      </c>
      <c r="H1302">
        <v>0.26018784897015068</v>
      </c>
      <c r="I1302">
        <v>4</v>
      </c>
      <c r="J1302">
        <v>21.499497433946871</v>
      </c>
      <c r="K1302">
        <v>85.997989735787485</v>
      </c>
      <c r="L1302">
        <v>88.386830959118285</v>
      </c>
      <c r="M1302">
        <v>0.27638897284585451</v>
      </c>
      <c r="N1302">
        <v>1.138194486422927</v>
      </c>
      <c r="O1302">
        <v>1</v>
      </c>
      <c r="P1302">
        <v>0.29614437513206682</v>
      </c>
      <c r="Q1302">
        <v>20.11730430866616</v>
      </c>
      <c r="R1302">
        <v>14.139800920589609</v>
      </c>
      <c r="S1302">
        <v>5.9775033880765509</v>
      </c>
      <c r="T1302">
        <v>67.930732433107195</v>
      </c>
      <c r="U1302">
        <v>0.25</v>
      </c>
      <c r="V1302">
        <v>0.18759987907481171</v>
      </c>
      <c r="W1302">
        <v>16.581358799736421</v>
      </c>
      <c r="X1302">
        <v>18.397743539633041</v>
      </c>
      <c r="Y1302">
        <v>-1.816384739896624</v>
      </c>
    </row>
    <row r="1303" spans="1:25" x14ac:dyDescent="0.35">
      <c r="A1303">
        <v>1302</v>
      </c>
      <c r="B1303" t="s">
        <v>1326</v>
      </c>
      <c r="C1303">
        <v>5</v>
      </c>
      <c r="D1303">
        <v>0</v>
      </c>
      <c r="E1303">
        <v>0</v>
      </c>
      <c r="F1303">
        <v>30.58539693547921</v>
      </c>
      <c r="G1303">
        <v>0.19504940774422769</v>
      </c>
      <c r="H1303">
        <v>0.2438117596802846</v>
      </c>
      <c r="I1303">
        <v>0</v>
      </c>
      <c r="J1303">
        <v>23.482495919622082</v>
      </c>
      <c r="K1303">
        <v>0</v>
      </c>
      <c r="L1303">
        <v>10.43140655516534</v>
      </c>
      <c r="M1303">
        <v>3.2619403952305961E-2</v>
      </c>
      <c r="N1303">
        <v>1.0163097019761529</v>
      </c>
      <c r="O1303">
        <v>1</v>
      </c>
      <c r="P1303">
        <v>0.25600234766429891</v>
      </c>
      <c r="Q1303">
        <v>2.2809837862258462</v>
      </c>
      <c r="R1303">
        <v>1.7378924085530261</v>
      </c>
      <c r="S1303">
        <v>0.54309137767282056</v>
      </c>
      <c r="T1303">
        <v>8.9100112051196785</v>
      </c>
      <c r="U1303">
        <v>0.25</v>
      </c>
      <c r="V1303">
        <v>0.18759987907481171</v>
      </c>
      <c r="W1303">
        <v>1.9569306083292159</v>
      </c>
      <c r="X1303">
        <v>2.0346396705242542</v>
      </c>
      <c r="Y1303">
        <v>-7.7709062195037801E-2</v>
      </c>
    </row>
    <row r="1304" spans="1:25" x14ac:dyDescent="0.35">
      <c r="A1304">
        <v>1303</v>
      </c>
      <c r="B1304" t="s">
        <v>1327</v>
      </c>
      <c r="C1304">
        <v>6</v>
      </c>
      <c r="D1304">
        <v>0</v>
      </c>
      <c r="E1304">
        <v>0</v>
      </c>
      <c r="F1304">
        <v>29.075690824595341</v>
      </c>
      <c r="G1304">
        <v>0.19914935876995701</v>
      </c>
      <c r="H1304">
        <v>0.24893669846244629</v>
      </c>
      <c r="I1304">
        <v>0</v>
      </c>
      <c r="J1304">
        <v>24.332742025267279</v>
      </c>
      <c r="K1304">
        <v>0</v>
      </c>
      <c r="L1304">
        <v>6.7620170104407862</v>
      </c>
      <c r="M1304">
        <v>2.114508366915397E-2</v>
      </c>
      <c r="N1304">
        <v>1.010572541834577</v>
      </c>
      <c r="O1304">
        <v>1</v>
      </c>
      <c r="P1304">
        <v>0.26138353338556858</v>
      </c>
      <c r="Q1304">
        <v>1.489417617699488</v>
      </c>
      <c r="R1304">
        <v>1.134794375390086</v>
      </c>
      <c r="S1304">
        <v>0.35462324230940218</v>
      </c>
      <c r="T1304">
        <v>5.6982075282548026</v>
      </c>
      <c r="U1304">
        <v>0.25</v>
      </c>
      <c r="V1304">
        <v>0.18759987907481171</v>
      </c>
      <c r="W1304">
        <v>1.268553573460512</v>
      </c>
      <c r="X1304">
        <v>1.3466513516208241</v>
      </c>
      <c r="Y1304">
        <v>-7.80977781603127E-2</v>
      </c>
    </row>
    <row r="1305" spans="1:25" x14ac:dyDescent="0.35">
      <c r="A1305">
        <v>1304</v>
      </c>
      <c r="B1305" t="s">
        <v>1328</v>
      </c>
      <c r="C1305">
        <v>7</v>
      </c>
      <c r="D1305">
        <v>0</v>
      </c>
      <c r="E1305">
        <v>0</v>
      </c>
      <c r="F1305">
        <v>29.723672292603649</v>
      </c>
      <c r="G1305">
        <v>0.16500185357026859</v>
      </c>
      <c r="H1305">
        <v>0.2062523169628358</v>
      </c>
      <c r="I1305">
        <v>7</v>
      </c>
      <c r="J1305">
        <v>27.837139498119161</v>
      </c>
      <c r="K1305">
        <v>194.85997648683411</v>
      </c>
      <c r="L1305">
        <v>162.05080090384479</v>
      </c>
      <c r="M1305">
        <v>0.50673900087421497</v>
      </c>
      <c r="N1305">
        <v>1.253369500437107</v>
      </c>
      <c r="O1305">
        <v>1.2</v>
      </c>
      <c r="P1305">
        <v>0.31021243617084648</v>
      </c>
      <c r="Q1305">
        <v>37.12783147164641</v>
      </c>
      <c r="R1305">
        <v>19.74827665674978</v>
      </c>
      <c r="S1305">
        <v>17.379554814896629</v>
      </c>
      <c r="T1305">
        <v>119.6851806779229</v>
      </c>
      <c r="U1305">
        <v>0.25</v>
      </c>
      <c r="V1305">
        <v>0.18759987907481171</v>
      </c>
      <c r="W1305">
        <v>30.400710653537679</v>
      </c>
      <c r="X1305">
        <v>26.738682521680939</v>
      </c>
      <c r="Y1305">
        <v>3.6620281318567298</v>
      </c>
    </row>
    <row r="1306" spans="1:25" x14ac:dyDescent="0.35">
      <c r="A1306">
        <v>1305</v>
      </c>
      <c r="B1306" t="s">
        <v>1329</v>
      </c>
      <c r="C1306">
        <v>8</v>
      </c>
      <c r="D1306">
        <v>0</v>
      </c>
      <c r="E1306">
        <v>0</v>
      </c>
      <c r="F1306">
        <v>31.316243456238979</v>
      </c>
      <c r="G1306">
        <v>0.1665709385449014</v>
      </c>
      <c r="H1306">
        <v>0.20821367318112671</v>
      </c>
      <c r="I1306">
        <v>7</v>
      </c>
      <c r="J1306">
        <v>23.77772425433437</v>
      </c>
      <c r="K1306">
        <v>166.44406978034061</v>
      </c>
      <c r="L1306">
        <v>165.68929058841999</v>
      </c>
      <c r="M1306">
        <v>0.51811669612267475</v>
      </c>
      <c r="N1306">
        <v>1.2590583480613371</v>
      </c>
      <c r="O1306">
        <v>1.2</v>
      </c>
      <c r="P1306">
        <v>0.31458379607905512</v>
      </c>
      <c r="Q1306">
        <v>38.010568876856432</v>
      </c>
      <c r="R1306">
        <v>20.126453464413331</v>
      </c>
      <c r="S1306">
        <v>17.884115412443101</v>
      </c>
      <c r="T1306">
        <v>120.8281206807752</v>
      </c>
      <c r="U1306">
        <v>0.25</v>
      </c>
      <c r="V1306">
        <v>0.18759987907481171</v>
      </c>
      <c r="W1306">
        <v>31.083290878378939</v>
      </c>
      <c r="X1306">
        <v>27.59902064015202</v>
      </c>
      <c r="Y1306">
        <v>3.484270238226916</v>
      </c>
    </row>
    <row r="1307" spans="1:25" x14ac:dyDescent="0.35">
      <c r="A1307">
        <v>1306</v>
      </c>
      <c r="B1307" t="s">
        <v>1330</v>
      </c>
      <c r="C1307">
        <v>9</v>
      </c>
      <c r="D1307">
        <v>0</v>
      </c>
      <c r="E1307">
        <v>0</v>
      </c>
      <c r="F1307">
        <v>29.489864821307389</v>
      </c>
      <c r="G1307">
        <v>0.1339838625065205</v>
      </c>
      <c r="H1307">
        <v>0.16747982813315071</v>
      </c>
      <c r="I1307">
        <v>6</v>
      </c>
      <c r="J1307">
        <v>19.952030955863009</v>
      </c>
      <c r="K1307">
        <v>119.712185735178</v>
      </c>
      <c r="L1307">
        <v>141.0222677014477</v>
      </c>
      <c r="M1307">
        <v>0.44098197995609051</v>
      </c>
      <c r="N1307">
        <v>1.2204909899780449</v>
      </c>
      <c r="O1307">
        <v>1.2</v>
      </c>
      <c r="P1307">
        <v>0.24528914548749839</v>
      </c>
      <c r="Q1307">
        <v>30.336340157285761</v>
      </c>
      <c r="R1307">
        <v>16.570566220966231</v>
      </c>
      <c r="S1307">
        <v>13.76577393631953</v>
      </c>
      <c r="T1307">
        <v>123.6758361116795</v>
      </c>
      <c r="U1307">
        <v>0.25</v>
      </c>
      <c r="V1307">
        <v>0.18759987907481171</v>
      </c>
      <c r="W1307">
        <v>26.455760367647319</v>
      </c>
      <c r="X1307">
        <v>18.894708126068501</v>
      </c>
      <c r="Y1307">
        <v>7.5610522415788211</v>
      </c>
    </row>
    <row r="1308" spans="1:25" x14ac:dyDescent="0.35">
      <c r="A1308">
        <v>1307</v>
      </c>
      <c r="B1308" t="s">
        <v>1331</v>
      </c>
      <c r="C1308">
        <v>10</v>
      </c>
      <c r="D1308">
        <v>0</v>
      </c>
      <c r="E1308">
        <v>0</v>
      </c>
      <c r="F1308">
        <v>27.356409789211192</v>
      </c>
      <c r="G1308">
        <v>0.123263054652254</v>
      </c>
      <c r="H1308">
        <v>0.1540788183153175</v>
      </c>
      <c r="I1308">
        <v>6</v>
      </c>
      <c r="J1308">
        <v>24.584170903268959</v>
      </c>
      <c r="K1308">
        <v>147.50502541961379</v>
      </c>
      <c r="L1308">
        <v>136.51281031138299</v>
      </c>
      <c r="M1308">
        <v>0.42688073565750678</v>
      </c>
      <c r="N1308">
        <v>1.2134403678287531</v>
      </c>
      <c r="O1308">
        <v>1</v>
      </c>
      <c r="P1308">
        <v>0.18696545797115849</v>
      </c>
      <c r="Q1308">
        <v>25.557705588188909</v>
      </c>
      <c r="R1308">
        <v>16.84974804912423</v>
      </c>
      <c r="S1308">
        <v>8.7079575390646795</v>
      </c>
      <c r="T1308">
        <v>136.69747270713219</v>
      </c>
      <c r="U1308">
        <v>0.25</v>
      </c>
      <c r="V1308">
        <v>0.18759987907481171</v>
      </c>
      <c r="W1308">
        <v>25.609786706578159</v>
      </c>
      <c r="X1308">
        <v>16.826985998144782</v>
      </c>
      <c r="Y1308">
        <v>8.7828007084333741</v>
      </c>
    </row>
    <row r="1309" spans="1:25" x14ac:dyDescent="0.35">
      <c r="A1309">
        <v>1308</v>
      </c>
      <c r="B1309" t="s">
        <v>1332</v>
      </c>
      <c r="C1309">
        <v>11</v>
      </c>
      <c r="D1309">
        <v>0</v>
      </c>
      <c r="E1309">
        <v>0</v>
      </c>
      <c r="F1309">
        <v>25.582476095623829</v>
      </c>
      <c r="G1309">
        <v>0.1326999183855643</v>
      </c>
      <c r="H1309">
        <v>0.1658748979819554</v>
      </c>
      <c r="I1309">
        <v>6</v>
      </c>
      <c r="J1309">
        <v>20.694821378829388</v>
      </c>
      <c r="K1309">
        <v>124.1689282729763</v>
      </c>
      <c r="L1309">
        <v>132.01076640113709</v>
      </c>
      <c r="M1309">
        <v>0.41280267359150358</v>
      </c>
      <c r="N1309">
        <v>1.206401336795752</v>
      </c>
      <c r="O1309">
        <v>1</v>
      </c>
      <c r="P1309">
        <v>0.20011169866628989</v>
      </c>
      <c r="Q1309">
        <v>25.71215737662553</v>
      </c>
      <c r="R1309">
        <v>17.050483345728381</v>
      </c>
      <c r="S1309">
        <v>8.6616740308971494</v>
      </c>
      <c r="T1309">
        <v>128.48902661859671</v>
      </c>
      <c r="U1309">
        <v>0.25</v>
      </c>
      <c r="V1309">
        <v>0.18759987907481171</v>
      </c>
      <c r="W1309">
        <v>24.765203813426531</v>
      </c>
      <c r="X1309">
        <v>17.517817927446679</v>
      </c>
      <c r="Y1309">
        <v>7.2473858859798526</v>
      </c>
    </row>
    <row r="1310" spans="1:25" x14ac:dyDescent="0.35">
      <c r="A1310">
        <v>1309</v>
      </c>
      <c r="B1310" t="s">
        <v>1333</v>
      </c>
      <c r="C1310">
        <v>12</v>
      </c>
      <c r="D1310">
        <v>0</v>
      </c>
      <c r="E1310">
        <v>0</v>
      </c>
      <c r="F1310">
        <v>25.872991452313411</v>
      </c>
      <c r="G1310">
        <v>0.1102124183900524</v>
      </c>
      <c r="H1310">
        <v>0.1377655229875655</v>
      </c>
      <c r="I1310">
        <v>5</v>
      </c>
      <c r="J1310">
        <v>21.690826549431929</v>
      </c>
      <c r="K1310">
        <v>108.4541327471596</v>
      </c>
      <c r="L1310">
        <v>111.8449357699815</v>
      </c>
      <c r="M1310">
        <v>0.34974335633521991</v>
      </c>
      <c r="N1310">
        <v>1.1748716781676101</v>
      </c>
      <c r="O1310">
        <v>1</v>
      </c>
      <c r="P1310">
        <v>0.16185681118603951</v>
      </c>
      <c r="Q1310">
        <v>19.096518327128901</v>
      </c>
      <c r="R1310">
        <v>13.00330491031178</v>
      </c>
      <c r="S1310">
        <v>6.0932134168171217</v>
      </c>
      <c r="T1310">
        <v>117.9840266665035</v>
      </c>
      <c r="U1310">
        <v>0.25</v>
      </c>
      <c r="V1310">
        <v>0.18759987907481171</v>
      </c>
      <c r="W1310">
        <v>20.982096425578611</v>
      </c>
      <c r="X1310">
        <v>12.32670085588974</v>
      </c>
      <c r="Y1310">
        <v>8.6553955696888742</v>
      </c>
    </row>
    <row r="1311" spans="1:25" x14ac:dyDescent="0.35">
      <c r="A1311">
        <v>1310</v>
      </c>
      <c r="B1311" t="s">
        <v>1334</v>
      </c>
      <c r="C1311">
        <v>13</v>
      </c>
      <c r="D1311">
        <v>0</v>
      </c>
      <c r="E1311">
        <v>0</v>
      </c>
      <c r="F1311">
        <v>22.82332579771948</v>
      </c>
      <c r="G1311">
        <v>0.1094276333562474</v>
      </c>
      <c r="H1311">
        <v>0.13678454169530921</v>
      </c>
      <c r="I1311">
        <v>4</v>
      </c>
      <c r="J1311">
        <v>26.183588003419821</v>
      </c>
      <c r="K1311">
        <v>104.7343520136793</v>
      </c>
      <c r="L1311">
        <v>83.031788819787707</v>
      </c>
      <c r="M1311">
        <v>0.25964355296401231</v>
      </c>
      <c r="N1311">
        <v>1.129821776482006</v>
      </c>
      <c r="O1311">
        <v>1</v>
      </c>
      <c r="P1311">
        <v>0.15454215389347131</v>
      </c>
      <c r="Q1311">
        <v>13.73637646852784</v>
      </c>
      <c r="R1311">
        <v>9.7264023437746943</v>
      </c>
      <c r="S1311">
        <v>4.0099741247531444</v>
      </c>
      <c r="T1311">
        <v>88.884334289766471</v>
      </c>
      <c r="U1311">
        <v>0.25</v>
      </c>
      <c r="V1311">
        <v>0.18759987907481171</v>
      </c>
      <c r="W1311">
        <v>15.57675354195748</v>
      </c>
      <c r="X1311">
        <v>9.0859721438850922</v>
      </c>
      <c r="Y1311">
        <v>6.4907813980723876</v>
      </c>
    </row>
    <row r="1312" spans="1:25" x14ac:dyDescent="0.35">
      <c r="A1312">
        <v>1311</v>
      </c>
      <c r="B1312" t="s">
        <v>1335</v>
      </c>
      <c r="C1312">
        <v>14</v>
      </c>
      <c r="D1312">
        <v>0</v>
      </c>
      <c r="E1312">
        <v>0</v>
      </c>
      <c r="F1312">
        <v>22.55007683392272</v>
      </c>
      <c r="G1312">
        <v>0.11345401543329429</v>
      </c>
      <c r="H1312">
        <v>0.1418175192916179</v>
      </c>
      <c r="I1312">
        <v>5</v>
      </c>
      <c r="J1312">
        <v>19.52936314905034</v>
      </c>
      <c r="K1312">
        <v>97.646815745251715</v>
      </c>
      <c r="L1312">
        <v>104.00490872492099</v>
      </c>
      <c r="M1312">
        <v>0.32522729439981402</v>
      </c>
      <c r="N1312">
        <v>1.1626136471999069</v>
      </c>
      <c r="O1312">
        <v>1</v>
      </c>
      <c r="P1312">
        <v>0.16487898334047099</v>
      </c>
      <c r="Q1312">
        <v>17.978976815301628</v>
      </c>
      <c r="R1312">
        <v>12.371419763463489</v>
      </c>
      <c r="S1312">
        <v>5.607557051838139</v>
      </c>
      <c r="T1312">
        <v>109.0434720729414</v>
      </c>
      <c r="U1312">
        <v>0.25</v>
      </c>
      <c r="V1312">
        <v>0.18759987907481171</v>
      </c>
      <c r="W1312">
        <v>19.511308299982009</v>
      </c>
      <c r="X1312">
        <v>11.79977451961555</v>
      </c>
      <c r="Y1312">
        <v>7.7115337803664588</v>
      </c>
    </row>
    <row r="1313" spans="1:25" x14ac:dyDescent="0.35">
      <c r="A1313">
        <v>1312</v>
      </c>
      <c r="B1313" t="s">
        <v>1336</v>
      </c>
      <c r="C1313">
        <v>15</v>
      </c>
      <c r="D1313">
        <v>0</v>
      </c>
      <c r="E1313">
        <v>0</v>
      </c>
      <c r="F1313">
        <v>22.23962109655729</v>
      </c>
      <c r="G1313">
        <v>0.1051285698409286</v>
      </c>
      <c r="H1313">
        <v>0.1314107123011608</v>
      </c>
      <c r="I1313">
        <v>9</v>
      </c>
      <c r="J1313">
        <v>19.596180691009941</v>
      </c>
      <c r="K1313">
        <v>176.36562621908939</v>
      </c>
      <c r="L1313">
        <v>190.7033673530085</v>
      </c>
      <c r="M1313">
        <v>0.5963366629280209</v>
      </c>
      <c r="N1313">
        <v>1.29816833146401</v>
      </c>
      <c r="O1313">
        <v>1</v>
      </c>
      <c r="P1313">
        <v>0.17059322512449501</v>
      </c>
      <c r="Q1313">
        <v>33.712388555100162</v>
      </c>
      <c r="R1313">
        <v>20.775357240200719</v>
      </c>
      <c r="S1313">
        <v>12.937031314899439</v>
      </c>
      <c r="T1313">
        <v>197.61856621502781</v>
      </c>
      <c r="U1313">
        <v>0.25</v>
      </c>
      <c r="V1313">
        <v>0.18759987907481171</v>
      </c>
      <c r="W1313">
        <v>35.775928654583787</v>
      </c>
      <c r="X1313">
        <v>20.048372273671021</v>
      </c>
      <c r="Y1313">
        <v>15.72755638091278</v>
      </c>
    </row>
    <row r="1314" spans="1:25" x14ac:dyDescent="0.35">
      <c r="A1314">
        <v>1313</v>
      </c>
      <c r="B1314" t="s">
        <v>1337</v>
      </c>
      <c r="C1314">
        <v>16</v>
      </c>
      <c r="D1314">
        <v>0</v>
      </c>
      <c r="E1314">
        <v>0</v>
      </c>
      <c r="F1314">
        <v>21.49897419187149</v>
      </c>
      <c r="G1314">
        <v>0.11309970289709111</v>
      </c>
      <c r="H1314">
        <v>0.14137462862136391</v>
      </c>
      <c r="I1314">
        <v>4</v>
      </c>
      <c r="J1314">
        <v>18.807688350015638</v>
      </c>
      <c r="K1314">
        <v>75.230753400062554</v>
      </c>
      <c r="L1314">
        <v>79.819769154483666</v>
      </c>
      <c r="M1314">
        <v>0.2495994456414555</v>
      </c>
      <c r="N1314">
        <v>1.124799722820728</v>
      </c>
      <c r="O1314">
        <v>1</v>
      </c>
      <c r="P1314">
        <v>0.15901814308719339</v>
      </c>
      <c r="Q1314">
        <v>13.46631439084944</v>
      </c>
      <c r="R1314">
        <v>9.5777508600938503</v>
      </c>
      <c r="S1314">
        <v>3.8885635307555901</v>
      </c>
      <c r="T1314">
        <v>84.684138107848099</v>
      </c>
      <c r="U1314">
        <v>0.25</v>
      </c>
      <c r="V1314">
        <v>0.18759987907481171</v>
      </c>
      <c r="W1314">
        <v>14.97417904116052</v>
      </c>
      <c r="X1314">
        <v>9.0275921766865004</v>
      </c>
      <c r="Y1314">
        <v>5.946586864474023</v>
      </c>
    </row>
    <row r="1315" spans="1:25" x14ac:dyDescent="0.35">
      <c r="A1315">
        <v>1314</v>
      </c>
      <c r="B1315" t="s">
        <v>1338</v>
      </c>
      <c r="C1315">
        <v>17</v>
      </c>
      <c r="D1315">
        <v>0</v>
      </c>
      <c r="E1315">
        <v>0</v>
      </c>
      <c r="F1315">
        <v>18.162395778064852</v>
      </c>
      <c r="G1315">
        <v>0.1142533362109385</v>
      </c>
      <c r="H1315">
        <v>0.1428166702636732</v>
      </c>
      <c r="I1315">
        <v>9</v>
      </c>
      <c r="J1315">
        <v>17.064945263826509</v>
      </c>
      <c r="K1315">
        <v>153.58450737443849</v>
      </c>
      <c r="L1315">
        <v>180.8702103647127</v>
      </c>
      <c r="M1315">
        <v>0.56558800806240894</v>
      </c>
      <c r="N1315">
        <v>1.282794004031204</v>
      </c>
      <c r="O1315">
        <v>1.3</v>
      </c>
      <c r="P1315">
        <v>0.2381656787769241</v>
      </c>
      <c r="Q1315">
        <v>38.432666566653808</v>
      </c>
      <c r="R1315">
        <v>18.43699897177731</v>
      </c>
      <c r="S1315">
        <v>19.995667594876512</v>
      </c>
      <c r="T1315">
        <v>161.36945828643701</v>
      </c>
      <c r="U1315">
        <v>0.25</v>
      </c>
      <c r="V1315">
        <v>0.18759987907481171</v>
      </c>
      <c r="W1315">
        <v>33.93122959265586</v>
      </c>
      <c r="X1315">
        <v>20.665024955342691</v>
      </c>
      <c r="Y1315">
        <v>13.266204637313169</v>
      </c>
    </row>
    <row r="1316" spans="1:25" x14ac:dyDescent="0.35">
      <c r="A1316">
        <v>1315</v>
      </c>
      <c r="B1316" t="s">
        <v>1339</v>
      </c>
      <c r="C1316">
        <v>18</v>
      </c>
      <c r="D1316">
        <v>0</v>
      </c>
      <c r="E1316">
        <v>0</v>
      </c>
      <c r="F1316">
        <v>20.337620035639041</v>
      </c>
      <c r="G1316">
        <v>0.12858391908019001</v>
      </c>
      <c r="H1316">
        <v>0.1607298988502375</v>
      </c>
      <c r="I1316">
        <v>7</v>
      </c>
      <c r="J1316">
        <v>18.754984910139591</v>
      </c>
      <c r="K1316">
        <v>131.2848943709771</v>
      </c>
      <c r="L1316">
        <v>141.80139536581331</v>
      </c>
      <c r="M1316">
        <v>0.44341834171420569</v>
      </c>
      <c r="N1316">
        <v>1.2217091708571031</v>
      </c>
      <c r="O1316">
        <v>1.3</v>
      </c>
      <c r="P1316">
        <v>0.25527474889315049</v>
      </c>
      <c r="Q1316">
        <v>30.975036544429368</v>
      </c>
      <c r="R1316">
        <v>15.602371992546511</v>
      </c>
      <c r="S1316">
        <v>15.37266455188287</v>
      </c>
      <c r="T1316">
        <v>121.33999417778089</v>
      </c>
      <c r="U1316">
        <v>0.25</v>
      </c>
      <c r="V1316">
        <v>0.18759987907481171</v>
      </c>
      <c r="W1316">
        <v>26.60192462326615</v>
      </c>
      <c r="X1316">
        <v>18.233379147175771</v>
      </c>
      <c r="Y1316">
        <v>8.3685454760903788</v>
      </c>
    </row>
    <row r="1317" spans="1:25" x14ac:dyDescent="0.35">
      <c r="A1317">
        <v>1316</v>
      </c>
      <c r="B1317" t="s">
        <v>1340</v>
      </c>
      <c r="C1317">
        <v>19</v>
      </c>
      <c r="D1317">
        <v>0</v>
      </c>
      <c r="E1317">
        <v>0</v>
      </c>
      <c r="F1317">
        <v>19.779142346155279</v>
      </c>
      <c r="G1317">
        <v>0.1217283923951524</v>
      </c>
      <c r="H1317">
        <v>0.15216049049394059</v>
      </c>
      <c r="I1317">
        <v>8</v>
      </c>
      <c r="J1317">
        <v>21.155310356637688</v>
      </c>
      <c r="K1317">
        <v>169.24248285310151</v>
      </c>
      <c r="L1317">
        <v>162.5588600261128</v>
      </c>
      <c r="M1317">
        <v>0.50832772101979362</v>
      </c>
      <c r="N1317">
        <v>1.254163860509897</v>
      </c>
      <c r="O1317">
        <v>1.3</v>
      </c>
      <c r="P1317">
        <v>0.248084444627448</v>
      </c>
      <c r="Q1317">
        <v>35.127380458324033</v>
      </c>
      <c r="R1317">
        <v>17.236064754749162</v>
      </c>
      <c r="S1317">
        <v>17.891315703574872</v>
      </c>
      <c r="T1317">
        <v>141.59444986998409</v>
      </c>
      <c r="U1317">
        <v>0.25</v>
      </c>
      <c r="V1317">
        <v>0.18759987907481171</v>
      </c>
      <c r="W1317">
        <v>30.496022483438001</v>
      </c>
      <c r="X1317">
        <v>19.78802870056731</v>
      </c>
      <c r="Y1317">
        <v>10.7079937828707</v>
      </c>
    </row>
    <row r="1318" spans="1:25" x14ac:dyDescent="0.35">
      <c r="A1318">
        <v>1317</v>
      </c>
      <c r="B1318" t="s">
        <v>1341</v>
      </c>
      <c r="C1318">
        <v>20</v>
      </c>
      <c r="D1318">
        <v>0</v>
      </c>
      <c r="E1318">
        <v>0</v>
      </c>
      <c r="F1318">
        <v>20.231993633310822</v>
      </c>
      <c r="G1318">
        <v>0.14762981917819309</v>
      </c>
      <c r="H1318">
        <v>0.18453727397274139</v>
      </c>
      <c r="I1318">
        <v>8</v>
      </c>
      <c r="J1318">
        <v>13.57332841667762</v>
      </c>
      <c r="K1318">
        <v>108.58662733342101</v>
      </c>
      <c r="L1318">
        <v>162.55191636863</v>
      </c>
      <c r="M1318">
        <v>0.50830600793947822</v>
      </c>
      <c r="N1318">
        <v>1.2541530039697391</v>
      </c>
      <c r="O1318">
        <v>1.3</v>
      </c>
      <c r="P1318">
        <v>0.30086936944649051</v>
      </c>
      <c r="Q1318">
        <v>37.09524573786716</v>
      </c>
      <c r="R1318">
        <v>18.201801103006389</v>
      </c>
      <c r="S1318">
        <v>18.893444634860771</v>
      </c>
      <c r="T1318">
        <v>123.2935270416902</v>
      </c>
      <c r="U1318">
        <v>0.25</v>
      </c>
      <c r="V1318">
        <v>0.18759987907481171</v>
      </c>
      <c r="W1318">
        <v>30.494719854133901</v>
      </c>
      <c r="X1318">
        <v>23.997510020569621</v>
      </c>
      <c r="Y1318">
        <v>6.4972098335642876</v>
      </c>
    </row>
    <row r="1319" spans="1:25" x14ac:dyDescent="0.35">
      <c r="A1319">
        <v>1318</v>
      </c>
      <c r="B1319" t="s">
        <v>1342</v>
      </c>
      <c r="C1319">
        <v>21</v>
      </c>
      <c r="D1319">
        <v>0</v>
      </c>
      <c r="E1319">
        <v>0</v>
      </c>
      <c r="F1319">
        <v>21.506485240770768</v>
      </c>
      <c r="G1319">
        <v>0.14116844178334551</v>
      </c>
      <c r="H1319">
        <v>0.17646055222918189</v>
      </c>
      <c r="I1319">
        <v>9</v>
      </c>
      <c r="J1319">
        <v>18.54090553098548</v>
      </c>
      <c r="K1319">
        <v>166.86814977886931</v>
      </c>
      <c r="L1319">
        <v>187.5496527450513</v>
      </c>
      <c r="M1319">
        <v>0.58647487773124851</v>
      </c>
      <c r="N1319">
        <v>1.293237438865624</v>
      </c>
      <c r="O1319">
        <v>1.3</v>
      </c>
      <c r="P1319">
        <v>0.29666701041338522</v>
      </c>
      <c r="Q1319">
        <v>42.700612018411228</v>
      </c>
      <c r="R1319">
        <v>20.31900632778391</v>
      </c>
      <c r="S1319">
        <v>22.381605690627321</v>
      </c>
      <c r="T1319">
        <v>143.9344804766491</v>
      </c>
      <c r="U1319">
        <v>0.25</v>
      </c>
      <c r="V1319">
        <v>0.18759987907481171</v>
      </c>
      <c r="W1319">
        <v>35.184292175494562</v>
      </c>
      <c r="X1319">
        <v>26.476092235026449</v>
      </c>
      <c r="Y1319">
        <v>8.7081999404681163</v>
      </c>
    </row>
    <row r="1320" spans="1:25" x14ac:dyDescent="0.35">
      <c r="A1320">
        <v>1319</v>
      </c>
      <c r="B1320" t="s">
        <v>1343</v>
      </c>
      <c r="C1320">
        <v>22</v>
      </c>
      <c r="D1320">
        <v>0</v>
      </c>
      <c r="E1320">
        <v>0</v>
      </c>
      <c r="F1320">
        <v>24.869816582749721</v>
      </c>
      <c r="G1320">
        <v>0.16502297323179621</v>
      </c>
      <c r="H1320">
        <v>0.2062787165397453</v>
      </c>
      <c r="I1320">
        <v>3</v>
      </c>
      <c r="J1320">
        <v>21.046591940103959</v>
      </c>
      <c r="K1320">
        <v>63.139775820311883</v>
      </c>
      <c r="L1320">
        <v>63.775921396103442</v>
      </c>
      <c r="M1320">
        <v>0.19942972517161539</v>
      </c>
      <c r="N1320">
        <v>1.099714862585808</v>
      </c>
      <c r="O1320">
        <v>1</v>
      </c>
      <c r="P1320">
        <v>0.22684777041388279</v>
      </c>
      <c r="Q1320">
        <v>13.25672981163129</v>
      </c>
      <c r="R1320">
        <v>9.6437578595310871</v>
      </c>
      <c r="S1320">
        <v>3.6129719521002048</v>
      </c>
      <c r="T1320">
        <v>58.43888078531451</v>
      </c>
      <c r="U1320">
        <v>0.25</v>
      </c>
      <c r="V1320">
        <v>0.18759987907481171</v>
      </c>
      <c r="W1320">
        <v>11.9643551417937</v>
      </c>
      <c r="X1320">
        <v>10.52449216938232</v>
      </c>
      <c r="Y1320">
        <v>1.4398629724113869</v>
      </c>
    </row>
    <row r="1321" spans="1:25" x14ac:dyDescent="0.35">
      <c r="A1321">
        <v>1320</v>
      </c>
      <c r="B1321" t="s">
        <v>1344</v>
      </c>
      <c r="C1321">
        <v>23</v>
      </c>
      <c r="D1321">
        <v>0</v>
      </c>
      <c r="E1321">
        <v>0</v>
      </c>
      <c r="F1321">
        <v>23.656299353333569</v>
      </c>
      <c r="G1321">
        <v>0.169264283713596</v>
      </c>
      <c r="H1321">
        <v>0.21158035464199501</v>
      </c>
      <c r="I1321">
        <v>2</v>
      </c>
      <c r="J1321">
        <v>24.54207943992655</v>
      </c>
      <c r="K1321">
        <v>49.084158879853099</v>
      </c>
      <c r="L1321">
        <v>39.020291631786549</v>
      </c>
      <c r="M1321">
        <v>0.1220179319387916</v>
      </c>
      <c r="N1321">
        <v>1.061008965969396</v>
      </c>
      <c r="O1321">
        <v>1</v>
      </c>
      <c r="P1321">
        <v>0.22448865329814119</v>
      </c>
      <c r="Q1321">
        <v>8.0706327960762643</v>
      </c>
      <c r="R1321">
        <v>6.0852513446594623</v>
      </c>
      <c r="S1321">
        <v>1.985381451416802</v>
      </c>
      <c r="T1321">
        <v>35.951183623333229</v>
      </c>
      <c r="U1321">
        <v>0.25</v>
      </c>
      <c r="V1321">
        <v>0.18759987907481171</v>
      </c>
      <c r="W1321">
        <v>7.3202019915870453</v>
      </c>
      <c r="X1321">
        <v>6.6047417133499744</v>
      </c>
      <c r="Y1321">
        <v>0.71546027823707092</v>
      </c>
    </row>
    <row r="1322" spans="1:25" x14ac:dyDescent="0.35">
      <c r="A1322">
        <v>1321</v>
      </c>
      <c r="B1322" t="s">
        <v>1345</v>
      </c>
      <c r="C1322">
        <v>0</v>
      </c>
      <c r="D1322">
        <v>1</v>
      </c>
      <c r="E1322">
        <v>0</v>
      </c>
      <c r="F1322">
        <v>24.657747026380161</v>
      </c>
      <c r="G1322">
        <v>0.1846061387691999</v>
      </c>
      <c r="H1322">
        <v>0.23075767346149989</v>
      </c>
      <c r="I1322">
        <v>4</v>
      </c>
      <c r="J1322">
        <v>27.801068844720319</v>
      </c>
      <c r="K1322">
        <v>111.20427537888131</v>
      </c>
      <c r="L1322">
        <v>84.144618595649561</v>
      </c>
      <c r="M1322">
        <v>0.26312341388181132</v>
      </c>
      <c r="N1322">
        <v>1.1315617069409061</v>
      </c>
      <c r="O1322">
        <v>1</v>
      </c>
      <c r="P1322">
        <v>0.26111654687180691</v>
      </c>
      <c r="Q1322">
        <v>18.527466214386319</v>
      </c>
      <c r="R1322">
        <v>13.09868731028304</v>
      </c>
      <c r="S1322">
        <v>5.4287789041032823</v>
      </c>
      <c r="T1322">
        <v>70.954776464174955</v>
      </c>
      <c r="U1322">
        <v>0.25</v>
      </c>
      <c r="V1322">
        <v>0.18759987907481171</v>
      </c>
      <c r="W1322">
        <v>15.78552027334001</v>
      </c>
      <c r="X1322">
        <v>15.53361313714988</v>
      </c>
      <c r="Y1322">
        <v>0.25190713619013039</v>
      </c>
    </row>
    <row r="1323" spans="1:25" x14ac:dyDescent="0.35">
      <c r="A1323">
        <v>1322</v>
      </c>
      <c r="B1323" t="s">
        <v>1346</v>
      </c>
      <c r="C1323">
        <v>1</v>
      </c>
      <c r="D1323">
        <v>1</v>
      </c>
      <c r="E1323">
        <v>0</v>
      </c>
      <c r="F1323">
        <v>25.25574221547711</v>
      </c>
      <c r="G1323">
        <v>0.2012871907597642</v>
      </c>
      <c r="H1323">
        <v>0.25160898844970531</v>
      </c>
      <c r="I1323">
        <v>1</v>
      </c>
      <c r="J1323">
        <v>19.18925089949942</v>
      </c>
      <c r="K1323">
        <v>19.18925089949942</v>
      </c>
      <c r="L1323">
        <v>19.548502046393761</v>
      </c>
      <c r="M1323">
        <v>6.1128907356989767E-2</v>
      </c>
      <c r="N1323">
        <v>1.030564453678495</v>
      </c>
      <c r="O1323">
        <v>1</v>
      </c>
      <c r="P1323">
        <v>0.26418943787219062</v>
      </c>
      <c r="Q1323">
        <v>4.3211226363103057</v>
      </c>
      <c r="R1323">
        <v>3.2922839133792801</v>
      </c>
      <c r="S1323">
        <v>1.0288387229310261</v>
      </c>
      <c r="T1323">
        <v>16.356152127477461</v>
      </c>
      <c r="U1323">
        <v>0.25</v>
      </c>
      <c r="V1323">
        <v>0.18759987907481171</v>
      </c>
      <c r="W1323">
        <v>3.6672966199971802</v>
      </c>
      <c r="X1323">
        <v>3.9348630604801031</v>
      </c>
      <c r="Y1323">
        <v>-0.2675664404829225</v>
      </c>
    </row>
    <row r="1324" spans="1:25" x14ac:dyDescent="0.35">
      <c r="A1324">
        <v>1323</v>
      </c>
      <c r="B1324" t="s">
        <v>1347</v>
      </c>
      <c r="C1324">
        <v>2</v>
      </c>
      <c r="D1324">
        <v>1</v>
      </c>
      <c r="E1324">
        <v>0</v>
      </c>
      <c r="F1324">
        <v>27.390052005149141</v>
      </c>
      <c r="G1324">
        <v>0.19922098768254881</v>
      </c>
      <c r="H1324">
        <v>0.24902623460318599</v>
      </c>
      <c r="I1324">
        <v>2</v>
      </c>
      <c r="J1324">
        <v>24.45976502682656</v>
      </c>
      <c r="K1324">
        <v>48.919530053653112</v>
      </c>
      <c r="L1324">
        <v>46.362457588602012</v>
      </c>
      <c r="M1324">
        <v>0.14497716336781119</v>
      </c>
      <c r="N1324">
        <v>1.072488581683906</v>
      </c>
      <c r="O1324">
        <v>1</v>
      </c>
      <c r="P1324">
        <v>0.26707779315165447</v>
      </c>
      <c r="Q1324">
        <v>10.28403190859394</v>
      </c>
      <c r="R1324">
        <v>7.6711544228822017</v>
      </c>
      <c r="S1324">
        <v>2.6128774857117372</v>
      </c>
      <c r="T1324">
        <v>38.505754399259878</v>
      </c>
      <c r="U1324">
        <v>0.25</v>
      </c>
      <c r="V1324">
        <v>0.18759987907481171</v>
      </c>
      <c r="W1324">
        <v>8.6975914372328251</v>
      </c>
      <c r="X1324">
        <v>9.2363745921915736</v>
      </c>
      <c r="Y1324">
        <v>-0.53878315495874851</v>
      </c>
    </row>
    <row r="1325" spans="1:25" x14ac:dyDescent="0.35">
      <c r="A1325">
        <v>1324</v>
      </c>
      <c r="B1325" t="s">
        <v>1348</v>
      </c>
      <c r="C1325">
        <v>3</v>
      </c>
      <c r="D1325">
        <v>1</v>
      </c>
      <c r="E1325">
        <v>0</v>
      </c>
      <c r="F1325">
        <v>26.74768139831664</v>
      </c>
      <c r="G1325">
        <v>0.19814810701063901</v>
      </c>
      <c r="H1325">
        <v>0.24768513376329879</v>
      </c>
      <c r="I1325">
        <v>4</v>
      </c>
      <c r="J1325">
        <v>24.166958590635438</v>
      </c>
      <c r="K1325">
        <v>96.667834362541754</v>
      </c>
      <c r="L1325">
        <v>88.455973252245414</v>
      </c>
      <c r="M1325">
        <v>0.27660518341897089</v>
      </c>
      <c r="N1325">
        <v>1.1383025917094849</v>
      </c>
      <c r="O1325">
        <v>1</v>
      </c>
      <c r="P1325">
        <v>0.28194062969067363</v>
      </c>
      <c r="Q1325">
        <v>19.922708294006011</v>
      </c>
      <c r="R1325">
        <v>14.001695815581961</v>
      </c>
      <c r="S1325">
        <v>5.9210124784240463</v>
      </c>
      <c r="T1325">
        <v>70.662778599394741</v>
      </c>
      <c r="U1325">
        <v>0.25</v>
      </c>
      <c r="V1325">
        <v>0.18759987907481171</v>
      </c>
      <c r="W1325">
        <v>16.594329885566019</v>
      </c>
      <c r="X1325">
        <v>17.52738365371615</v>
      </c>
      <c r="Y1325">
        <v>-0.93305376815012397</v>
      </c>
    </row>
    <row r="1326" spans="1:25" x14ac:dyDescent="0.35">
      <c r="A1326">
        <v>1325</v>
      </c>
      <c r="B1326" t="s">
        <v>1349</v>
      </c>
      <c r="C1326">
        <v>4</v>
      </c>
      <c r="D1326">
        <v>1</v>
      </c>
      <c r="E1326">
        <v>0</v>
      </c>
      <c r="F1326">
        <v>30.371365489218711</v>
      </c>
      <c r="G1326">
        <v>0.195250945585033</v>
      </c>
      <c r="H1326">
        <v>0.2440636819812913</v>
      </c>
      <c r="I1326">
        <v>2</v>
      </c>
      <c r="J1326">
        <v>23.402700450057939</v>
      </c>
      <c r="K1326">
        <v>46.805400900115878</v>
      </c>
      <c r="L1326">
        <v>53.45789875017303</v>
      </c>
      <c r="M1326">
        <v>0.16716487700404151</v>
      </c>
      <c r="N1326">
        <v>1.083582438502021</v>
      </c>
      <c r="O1326">
        <v>1</v>
      </c>
      <c r="P1326">
        <v>0.26446311967106928</v>
      </c>
      <c r="Q1326">
        <v>11.820658173868109</v>
      </c>
      <c r="R1326">
        <v>8.7270946843393773</v>
      </c>
      <c r="S1326">
        <v>3.0935634895287341</v>
      </c>
      <c r="T1326">
        <v>44.696811368519967</v>
      </c>
      <c r="U1326">
        <v>0.25</v>
      </c>
      <c r="V1326">
        <v>0.18759987907481171</v>
      </c>
      <c r="W1326">
        <v>10.02869534112599</v>
      </c>
      <c r="X1326">
        <v>10.437705279960239</v>
      </c>
      <c r="Y1326">
        <v>-0.40900993883424691</v>
      </c>
    </row>
    <row r="1327" spans="1:25" x14ac:dyDescent="0.35">
      <c r="A1327">
        <v>1326</v>
      </c>
      <c r="B1327" t="s">
        <v>1350</v>
      </c>
      <c r="C1327">
        <v>5</v>
      </c>
      <c r="D1327">
        <v>1</v>
      </c>
      <c r="E1327">
        <v>0</v>
      </c>
      <c r="F1327">
        <v>29.7545917043328</v>
      </c>
      <c r="G1327">
        <v>0.20181833091846191</v>
      </c>
      <c r="H1327">
        <v>0.25227291364807741</v>
      </c>
      <c r="I1327">
        <v>2</v>
      </c>
      <c r="J1327">
        <v>28.693086514965341</v>
      </c>
      <c r="K1327">
        <v>57.386173029930681</v>
      </c>
      <c r="L1327">
        <v>51.76075665998998</v>
      </c>
      <c r="M1327">
        <v>0.1618578493168952</v>
      </c>
      <c r="N1327">
        <v>1.0809289246584479</v>
      </c>
      <c r="O1327">
        <v>1</v>
      </c>
      <c r="P1327">
        <v>0.27268908927006968</v>
      </c>
      <c r="Q1327">
        <v>11.55382516016266</v>
      </c>
      <c r="R1327">
        <v>8.551034131176344</v>
      </c>
      <c r="S1327">
        <v>3.002791028986318</v>
      </c>
      <c r="T1327">
        <v>42.369957635964738</v>
      </c>
      <c r="U1327">
        <v>0.25</v>
      </c>
      <c r="V1327">
        <v>0.18759987907481171</v>
      </c>
      <c r="W1327">
        <v>9.7103116902348763</v>
      </c>
      <c r="X1327">
        <v>10.446269516195841</v>
      </c>
      <c r="Y1327">
        <v>-0.73595782596096271</v>
      </c>
    </row>
    <row r="1328" spans="1:25" x14ac:dyDescent="0.35">
      <c r="A1328">
        <v>1327</v>
      </c>
      <c r="B1328" t="s">
        <v>1351</v>
      </c>
      <c r="C1328">
        <v>6</v>
      </c>
      <c r="D1328">
        <v>1</v>
      </c>
      <c r="E1328">
        <v>0</v>
      </c>
      <c r="F1328">
        <v>29.658881085741651</v>
      </c>
      <c r="G1328">
        <v>0.1705889032947385</v>
      </c>
      <c r="H1328">
        <v>0.2132361291184231</v>
      </c>
      <c r="I1328">
        <v>4</v>
      </c>
      <c r="J1328">
        <v>23.029108620975929</v>
      </c>
      <c r="K1328">
        <v>92.116434483903703</v>
      </c>
      <c r="L1328">
        <v>96.361602757682718</v>
      </c>
      <c r="M1328">
        <v>0.30132638673622009</v>
      </c>
      <c r="N1328">
        <v>1.15066319336811</v>
      </c>
      <c r="O1328">
        <v>1</v>
      </c>
      <c r="P1328">
        <v>0.24536296527285931</v>
      </c>
      <c r="Q1328">
        <v>20.731572064652951</v>
      </c>
      <c r="R1328">
        <v>14.41365096868668</v>
      </c>
      <c r="S1328">
        <v>6.317921095966275</v>
      </c>
      <c r="T1328">
        <v>84.493485158194574</v>
      </c>
      <c r="U1328">
        <v>0.25</v>
      </c>
      <c r="V1328">
        <v>0.18759987907481171</v>
      </c>
      <c r="W1328">
        <v>18.07742502479632</v>
      </c>
      <c r="X1328">
        <v>16.438220134156339</v>
      </c>
      <c r="Y1328">
        <v>1.639204890639981</v>
      </c>
    </row>
    <row r="1329" spans="1:25" x14ac:dyDescent="0.35">
      <c r="A1329">
        <v>1328</v>
      </c>
      <c r="B1329" t="s">
        <v>1352</v>
      </c>
      <c r="C1329">
        <v>7</v>
      </c>
      <c r="D1329">
        <v>1</v>
      </c>
      <c r="E1329">
        <v>0</v>
      </c>
      <c r="F1329">
        <v>30.406668517510639</v>
      </c>
      <c r="G1329">
        <v>0.16386234552126561</v>
      </c>
      <c r="H1329">
        <v>0.20482793190158199</v>
      </c>
      <c r="I1329">
        <v>7</v>
      </c>
      <c r="J1329">
        <v>25.616333658479981</v>
      </c>
      <c r="K1329">
        <v>179.31433560935989</v>
      </c>
      <c r="L1329">
        <v>163.68360432471741</v>
      </c>
      <c r="M1329">
        <v>0.51184483910211698</v>
      </c>
      <c r="N1329">
        <v>1.255922419551059</v>
      </c>
      <c r="O1329">
        <v>1.2</v>
      </c>
      <c r="P1329">
        <v>0.30869759019056908</v>
      </c>
      <c r="Q1329">
        <v>37.482000728037967</v>
      </c>
      <c r="R1329">
        <v>19.896133786902901</v>
      </c>
      <c r="S1329">
        <v>17.58586694113508</v>
      </c>
      <c r="T1329">
        <v>121.41980345521679</v>
      </c>
      <c r="U1329">
        <v>0.25</v>
      </c>
      <c r="V1329">
        <v>0.18759987907481171</v>
      </c>
      <c r="W1329">
        <v>30.70702437784632</v>
      </c>
      <c r="X1329">
        <v>26.82157932802297</v>
      </c>
      <c r="Y1329">
        <v>3.8854450498233462</v>
      </c>
    </row>
    <row r="1330" spans="1:25" x14ac:dyDescent="0.35">
      <c r="A1330">
        <v>1329</v>
      </c>
      <c r="B1330" t="s">
        <v>1353</v>
      </c>
      <c r="C1330">
        <v>8</v>
      </c>
      <c r="D1330">
        <v>1</v>
      </c>
      <c r="E1330">
        <v>0</v>
      </c>
      <c r="F1330">
        <v>28.73369337431318</v>
      </c>
      <c r="G1330">
        <v>0.15975084833091049</v>
      </c>
      <c r="H1330">
        <v>0.19968856041363811</v>
      </c>
      <c r="I1330">
        <v>9</v>
      </c>
      <c r="J1330">
        <v>26.528105977395331</v>
      </c>
      <c r="K1330">
        <v>238.75295379655799</v>
      </c>
      <c r="L1330">
        <v>203.50862188011109</v>
      </c>
      <c r="M1330">
        <v>0.6363791795265924</v>
      </c>
      <c r="N1330">
        <v>1.318189589763296</v>
      </c>
      <c r="O1330">
        <v>1.2</v>
      </c>
      <c r="P1330">
        <v>0.31587285783849223</v>
      </c>
      <c r="Q1330">
        <v>46.701276498655929</v>
      </c>
      <c r="R1330">
        <v>23.61889714060629</v>
      </c>
      <c r="S1330">
        <v>23.082379358049639</v>
      </c>
      <c r="T1330">
        <v>147.84833625222271</v>
      </c>
      <c r="U1330">
        <v>0.25</v>
      </c>
      <c r="V1330">
        <v>0.18759987907481171</v>
      </c>
      <c r="W1330">
        <v>38.178192855390442</v>
      </c>
      <c r="X1330">
        <v>32.510674988002251</v>
      </c>
      <c r="Y1330">
        <v>5.6675178673881854</v>
      </c>
    </row>
    <row r="1331" spans="1:25" x14ac:dyDescent="0.35">
      <c r="A1331">
        <v>1330</v>
      </c>
      <c r="B1331" t="s">
        <v>1354</v>
      </c>
      <c r="C1331">
        <v>9</v>
      </c>
      <c r="D1331">
        <v>1</v>
      </c>
      <c r="E1331">
        <v>0</v>
      </c>
      <c r="F1331">
        <v>28.93070770950224</v>
      </c>
      <c r="G1331">
        <v>0.14351819567818599</v>
      </c>
      <c r="H1331">
        <v>0.1793977445977325</v>
      </c>
      <c r="I1331">
        <v>10</v>
      </c>
      <c r="J1331">
        <v>22.614041194503631</v>
      </c>
      <c r="K1331">
        <v>226.14041194503631</v>
      </c>
      <c r="L1331">
        <v>226.40538330215489</v>
      </c>
      <c r="M1331">
        <v>0.70797822094784602</v>
      </c>
      <c r="N1331">
        <v>1.353989110473923</v>
      </c>
      <c r="O1331">
        <v>1.2</v>
      </c>
      <c r="P1331">
        <v>0.29148311115469422</v>
      </c>
      <c r="Q1331">
        <v>51.375847754206063</v>
      </c>
      <c r="R1331">
        <v>25.296041825242099</v>
      </c>
      <c r="S1331">
        <v>26.07980592896396</v>
      </c>
      <c r="T1331">
        <v>176.25668791129431</v>
      </c>
      <c r="U1331">
        <v>0.25</v>
      </c>
      <c r="V1331">
        <v>0.18759987907481171</v>
      </c>
      <c r="W1331">
        <v>42.473622529370658</v>
      </c>
      <c r="X1331">
        <v>32.493292103353369</v>
      </c>
      <c r="Y1331">
        <v>9.9803304260172894</v>
      </c>
    </row>
    <row r="1332" spans="1:25" x14ac:dyDescent="0.35">
      <c r="A1332">
        <v>1331</v>
      </c>
      <c r="B1332" t="s">
        <v>1355</v>
      </c>
      <c r="C1332">
        <v>10</v>
      </c>
      <c r="D1332">
        <v>1</v>
      </c>
      <c r="E1332">
        <v>0</v>
      </c>
      <c r="F1332">
        <v>26.092291393289901</v>
      </c>
      <c r="G1332">
        <v>0.1190531151378354</v>
      </c>
      <c r="H1332">
        <v>0.1488163939222942</v>
      </c>
      <c r="I1332">
        <v>5</v>
      </c>
      <c r="J1332">
        <v>19.04940681342201</v>
      </c>
      <c r="K1332">
        <v>95.247034067110064</v>
      </c>
      <c r="L1332">
        <v>111.9819009098143</v>
      </c>
      <c r="M1332">
        <v>0.35017165152244722</v>
      </c>
      <c r="N1332">
        <v>1.175085825761224</v>
      </c>
      <c r="O1332">
        <v>1</v>
      </c>
      <c r="P1332">
        <v>0.17487203513898661</v>
      </c>
      <c r="Q1332">
        <v>20.11393830866038</v>
      </c>
      <c r="R1332">
        <v>13.693596071167329</v>
      </c>
      <c r="S1332">
        <v>6.420342237493049</v>
      </c>
      <c r="T1332">
        <v>115.0208968099103</v>
      </c>
      <c r="U1332">
        <v>0.25</v>
      </c>
      <c r="V1332">
        <v>0.18759987907481171</v>
      </c>
      <c r="W1332">
        <v>21.0077910692487</v>
      </c>
      <c r="X1332">
        <v>13.331794142369789</v>
      </c>
      <c r="Y1332">
        <v>7.6759969268789128</v>
      </c>
    </row>
    <row r="1333" spans="1:25" x14ac:dyDescent="0.35">
      <c r="A1333">
        <v>1332</v>
      </c>
      <c r="B1333" t="s">
        <v>1356</v>
      </c>
      <c r="C1333">
        <v>11</v>
      </c>
      <c r="D1333">
        <v>1</v>
      </c>
      <c r="E1333">
        <v>0</v>
      </c>
      <c r="F1333">
        <v>24.882529869780669</v>
      </c>
      <c r="G1333">
        <v>0.10834370696593899</v>
      </c>
      <c r="H1333">
        <v>0.1354296337074237</v>
      </c>
      <c r="I1333">
        <v>4</v>
      </c>
      <c r="J1333">
        <v>17.115444554135308</v>
      </c>
      <c r="K1333">
        <v>68.461778216541248</v>
      </c>
      <c r="L1333">
        <v>87.848705260832432</v>
      </c>
      <c r="M1333">
        <v>0.27470623337666839</v>
      </c>
      <c r="N1333">
        <v>1.1373531166883339</v>
      </c>
      <c r="O1333">
        <v>1</v>
      </c>
      <c r="P1333">
        <v>0.15403131598909781</v>
      </c>
      <c r="Q1333">
        <v>14.49996272858237</v>
      </c>
      <c r="R1333">
        <v>10.19909297531262</v>
      </c>
      <c r="S1333">
        <v>4.3008697532697528</v>
      </c>
      <c r="T1333">
        <v>94.136459430163313</v>
      </c>
      <c r="U1333">
        <v>0.25</v>
      </c>
      <c r="V1333">
        <v>0.18759987907481171</v>
      </c>
      <c r="W1333">
        <v>16.480406483810938</v>
      </c>
      <c r="X1333">
        <v>9.5178543801167717</v>
      </c>
      <c r="Y1333">
        <v>6.9625521036941702</v>
      </c>
    </row>
    <row r="1334" spans="1:25" x14ac:dyDescent="0.35">
      <c r="A1334">
        <v>1333</v>
      </c>
      <c r="B1334" t="s">
        <v>1357</v>
      </c>
      <c r="C1334">
        <v>12</v>
      </c>
      <c r="D1334">
        <v>1</v>
      </c>
      <c r="E1334">
        <v>0</v>
      </c>
      <c r="F1334">
        <v>22.251528772222731</v>
      </c>
      <c r="G1334">
        <v>0.11730486783097389</v>
      </c>
      <c r="H1334">
        <v>0.14663108478871739</v>
      </c>
      <c r="I1334">
        <v>6</v>
      </c>
      <c r="J1334">
        <v>22.516285634555409</v>
      </c>
      <c r="K1334">
        <v>135.09771380733241</v>
      </c>
      <c r="L1334">
        <v>124.9124114403733</v>
      </c>
      <c r="M1334">
        <v>0.39060584839467971</v>
      </c>
      <c r="N1334">
        <v>1.1953029241973401</v>
      </c>
      <c r="O1334">
        <v>1</v>
      </c>
      <c r="P1334">
        <v>0.17526856442618199</v>
      </c>
      <c r="Q1334">
        <v>22.468853033400599</v>
      </c>
      <c r="R1334">
        <v>15.03809792717688</v>
      </c>
      <c r="S1334">
        <v>7.4307551062237192</v>
      </c>
      <c r="T1334">
        <v>128.19670833136669</v>
      </c>
      <c r="U1334">
        <v>0.25</v>
      </c>
      <c r="V1334">
        <v>0.18759987907481171</v>
      </c>
      <c r="W1334">
        <v>23.43355328115716</v>
      </c>
      <c r="X1334">
        <v>14.652833914461221</v>
      </c>
      <c r="Y1334">
        <v>8.7807193666959407</v>
      </c>
    </row>
    <row r="1335" spans="1:25" x14ac:dyDescent="0.35">
      <c r="A1335">
        <v>1334</v>
      </c>
      <c r="B1335" t="s">
        <v>1358</v>
      </c>
      <c r="C1335">
        <v>13</v>
      </c>
      <c r="D1335">
        <v>1</v>
      </c>
      <c r="E1335">
        <v>0</v>
      </c>
      <c r="F1335">
        <v>24.36879467376539</v>
      </c>
      <c r="G1335">
        <v>9.2608372504487599E-2</v>
      </c>
      <c r="H1335">
        <v>0.1157604656306096</v>
      </c>
      <c r="I1335">
        <v>8</v>
      </c>
      <c r="J1335">
        <v>21.88351781467691</v>
      </c>
      <c r="K1335">
        <v>175.06814251741531</v>
      </c>
      <c r="L1335">
        <v>174.38397629351991</v>
      </c>
      <c r="M1335">
        <v>0.54530530810449385</v>
      </c>
      <c r="N1335">
        <v>1.2726526540522469</v>
      </c>
      <c r="O1335">
        <v>1</v>
      </c>
      <c r="P1335">
        <v>0.14732286381911919</v>
      </c>
      <c r="Q1335">
        <v>27.89703094406967</v>
      </c>
      <c r="R1335">
        <v>17.536304728705261</v>
      </c>
      <c r="S1335">
        <v>10.36072621536441</v>
      </c>
      <c r="T1335">
        <v>189.3598197922708</v>
      </c>
      <c r="U1335">
        <v>0.25</v>
      </c>
      <c r="V1335">
        <v>0.18759987907481171</v>
      </c>
      <c r="W1335">
        <v>32.71441286524918</v>
      </c>
      <c r="X1335">
        <v>16.149416235404029</v>
      </c>
      <c r="Y1335">
        <v>16.564996629845151</v>
      </c>
    </row>
    <row r="1336" spans="1:25" x14ac:dyDescent="0.35">
      <c r="A1336">
        <v>1335</v>
      </c>
      <c r="B1336" t="s">
        <v>1359</v>
      </c>
      <c r="C1336">
        <v>14</v>
      </c>
      <c r="D1336">
        <v>1</v>
      </c>
      <c r="E1336">
        <v>0</v>
      </c>
      <c r="F1336">
        <v>23.50285786816681</v>
      </c>
      <c r="G1336">
        <v>7.9421122186023305E-2</v>
      </c>
      <c r="H1336">
        <v>9.9276402732529204E-2</v>
      </c>
      <c r="I1336">
        <v>4</v>
      </c>
      <c r="J1336">
        <v>20.381519227029671</v>
      </c>
      <c r="K1336">
        <v>81.526076908118668</v>
      </c>
      <c r="L1336">
        <v>85.8462021995404</v>
      </c>
      <c r="M1336">
        <v>0.26844433035078458</v>
      </c>
      <c r="N1336">
        <v>1.1342221651753921</v>
      </c>
      <c r="O1336">
        <v>1</v>
      </c>
      <c r="P1336">
        <v>0.1126014964581135</v>
      </c>
      <c r="Q1336">
        <v>11.212179799828951</v>
      </c>
      <c r="R1336">
        <v>7.9082776860352633</v>
      </c>
      <c r="S1336">
        <v>3.3039021137936908</v>
      </c>
      <c r="T1336">
        <v>99.573985715187717</v>
      </c>
      <c r="U1336">
        <v>0.25</v>
      </c>
      <c r="V1336">
        <v>0.18759987907481171</v>
      </c>
      <c r="W1336">
        <v>16.104737151665621</v>
      </c>
      <c r="X1336">
        <v>6.8180017140957609</v>
      </c>
      <c r="Y1336">
        <v>9.2867354375698561</v>
      </c>
    </row>
    <row r="1337" spans="1:25" x14ac:dyDescent="0.35">
      <c r="A1337">
        <v>1336</v>
      </c>
      <c r="B1337" t="s">
        <v>1360</v>
      </c>
      <c r="C1337">
        <v>15</v>
      </c>
      <c r="D1337">
        <v>1</v>
      </c>
      <c r="E1337">
        <v>0</v>
      </c>
      <c r="F1337">
        <v>21.72539599384692</v>
      </c>
      <c r="G1337">
        <v>0.107637160906668</v>
      </c>
      <c r="H1337">
        <v>0.13454645113333499</v>
      </c>
      <c r="I1337">
        <v>4</v>
      </c>
      <c r="J1337">
        <v>21.268878241993839</v>
      </c>
      <c r="K1337">
        <v>85.075512967975357</v>
      </c>
      <c r="L1337">
        <v>80.565098038680546</v>
      </c>
      <c r="M1337">
        <v>0.25193011733202447</v>
      </c>
      <c r="N1337">
        <v>1.1259650586660119</v>
      </c>
      <c r="O1337">
        <v>1</v>
      </c>
      <c r="P1337">
        <v>0.15149460274364929</v>
      </c>
      <c r="Q1337">
        <v>13.14477579778654</v>
      </c>
      <c r="R1337">
        <v>9.3393845193454368</v>
      </c>
      <c r="S1337">
        <v>3.8053912784411001</v>
      </c>
      <c r="T1337">
        <v>86.767287809120134</v>
      </c>
      <c r="U1337">
        <v>0.25</v>
      </c>
      <c r="V1337">
        <v>0.18759987907481171</v>
      </c>
      <c r="W1337">
        <v>15.114002649706819</v>
      </c>
      <c r="X1337">
        <v>8.6717984210509407</v>
      </c>
      <c r="Y1337">
        <v>6.442204228655882</v>
      </c>
    </row>
    <row r="1338" spans="1:25" x14ac:dyDescent="0.35">
      <c r="A1338">
        <v>1337</v>
      </c>
      <c r="B1338" t="s">
        <v>1361</v>
      </c>
      <c r="C1338">
        <v>16</v>
      </c>
      <c r="D1338">
        <v>1</v>
      </c>
      <c r="E1338">
        <v>0</v>
      </c>
      <c r="F1338">
        <v>21.857199248170829</v>
      </c>
      <c r="G1338">
        <v>9.0020004282340194E-2</v>
      </c>
      <c r="H1338">
        <v>0.1125250053529253</v>
      </c>
      <c r="I1338">
        <v>6</v>
      </c>
      <c r="J1338">
        <v>24.22520380465372</v>
      </c>
      <c r="K1338">
        <v>145.3512228279223</v>
      </c>
      <c r="L1338">
        <v>125.1354973894465</v>
      </c>
      <c r="M1338">
        <v>0.39130344661889033</v>
      </c>
      <c r="N1338">
        <v>1.195651723309445</v>
      </c>
      <c r="O1338">
        <v>1</v>
      </c>
      <c r="P1338">
        <v>0.13454071656562969</v>
      </c>
      <c r="Q1338">
        <v>18.74049978065122</v>
      </c>
      <c r="R1338">
        <v>12.539102760646299</v>
      </c>
      <c r="S1338">
        <v>6.2013970200049187</v>
      </c>
      <c r="T1338">
        <v>139.2924035119845</v>
      </c>
      <c r="U1338">
        <v>0.25</v>
      </c>
      <c r="V1338">
        <v>0.18759987907481171</v>
      </c>
      <c r="W1338">
        <v>23.475404178226579</v>
      </c>
      <c r="X1338">
        <v>11.26469801087074</v>
      </c>
      <c r="Y1338">
        <v>12.210706167355839</v>
      </c>
    </row>
    <row r="1339" spans="1:25" x14ac:dyDescent="0.35">
      <c r="A1339">
        <v>1338</v>
      </c>
      <c r="B1339" t="s">
        <v>1362</v>
      </c>
      <c r="C1339">
        <v>17</v>
      </c>
      <c r="D1339">
        <v>1</v>
      </c>
      <c r="E1339">
        <v>0</v>
      </c>
      <c r="F1339">
        <v>20.89121897572382</v>
      </c>
      <c r="G1339">
        <v>0.1164576289436577</v>
      </c>
      <c r="H1339">
        <v>0.1455720361795721</v>
      </c>
      <c r="I1339">
        <v>8</v>
      </c>
      <c r="J1339">
        <v>23.064655741190119</v>
      </c>
      <c r="K1339">
        <v>184.5172459295209</v>
      </c>
      <c r="L1339">
        <v>165.34825903182281</v>
      </c>
      <c r="M1339">
        <v>0.51705027751016086</v>
      </c>
      <c r="N1339">
        <v>1.25852513875508</v>
      </c>
      <c r="O1339">
        <v>1.3</v>
      </c>
      <c r="P1339">
        <v>0.23816788714128229</v>
      </c>
      <c r="Q1339">
        <v>35.134585618170092</v>
      </c>
      <c r="R1339">
        <v>17.179858225734751</v>
      </c>
      <c r="S1339">
        <v>17.954727392435331</v>
      </c>
      <c r="T1339">
        <v>147.52024733430201</v>
      </c>
      <c r="U1339">
        <v>0.25</v>
      </c>
      <c r="V1339">
        <v>0.18759987907481171</v>
      </c>
      <c r="W1339">
        <v>31.019313399600609</v>
      </c>
      <c r="X1339">
        <v>19.256066196807819</v>
      </c>
      <c r="Y1339">
        <v>11.76324720279279</v>
      </c>
    </row>
    <row r="1340" spans="1:25" x14ac:dyDescent="0.35">
      <c r="A1340">
        <v>1339</v>
      </c>
      <c r="B1340" t="s">
        <v>1363</v>
      </c>
      <c r="C1340">
        <v>18</v>
      </c>
      <c r="D1340">
        <v>1</v>
      </c>
      <c r="E1340">
        <v>0</v>
      </c>
      <c r="F1340">
        <v>20.605649062326741</v>
      </c>
      <c r="G1340">
        <v>0.1158629978206081</v>
      </c>
      <c r="H1340">
        <v>0.1448287472757602</v>
      </c>
      <c r="I1340">
        <v>12</v>
      </c>
      <c r="J1340">
        <v>19.651616413317779</v>
      </c>
      <c r="K1340">
        <v>235.81939695981339</v>
      </c>
      <c r="L1340">
        <v>251.78716399851609</v>
      </c>
      <c r="M1340">
        <v>0.78734801189454018</v>
      </c>
      <c r="N1340">
        <v>1.3936740059472701</v>
      </c>
      <c r="O1340">
        <v>1.3</v>
      </c>
      <c r="P1340">
        <v>0.26239727850977351</v>
      </c>
      <c r="Q1340">
        <v>55.531512413489551</v>
      </c>
      <c r="R1340">
        <v>24.520252413744309</v>
      </c>
      <c r="S1340">
        <v>31.011259999745239</v>
      </c>
      <c r="T1340">
        <v>211.6314343230552</v>
      </c>
      <c r="U1340">
        <v>0.25</v>
      </c>
      <c r="V1340">
        <v>0.18759987907481171</v>
      </c>
      <c r="W1340">
        <v>47.235241518711412</v>
      </c>
      <c r="X1340">
        <v>29.172815633617169</v>
      </c>
      <c r="Y1340">
        <v>18.06242588509425</v>
      </c>
    </row>
    <row r="1341" spans="1:25" x14ac:dyDescent="0.35">
      <c r="A1341">
        <v>1340</v>
      </c>
      <c r="B1341" t="s">
        <v>1364</v>
      </c>
      <c r="C1341">
        <v>19</v>
      </c>
      <c r="D1341">
        <v>1</v>
      </c>
      <c r="E1341">
        <v>0</v>
      </c>
      <c r="F1341">
        <v>20.03061756543357</v>
      </c>
      <c r="G1341">
        <v>0.12741350964102191</v>
      </c>
      <c r="H1341">
        <v>0.15926688705127739</v>
      </c>
      <c r="I1341">
        <v>8</v>
      </c>
      <c r="J1341">
        <v>20.114534038872669</v>
      </c>
      <c r="K1341">
        <v>160.91627231098141</v>
      </c>
      <c r="L1341">
        <v>162.90945751113861</v>
      </c>
      <c r="M1341">
        <v>0.50942405265333124</v>
      </c>
      <c r="N1341">
        <v>1.254712026326666</v>
      </c>
      <c r="O1341">
        <v>1.3</v>
      </c>
      <c r="P1341">
        <v>0.25978430215250298</v>
      </c>
      <c r="Q1341">
        <v>35.807584087430421</v>
      </c>
      <c r="R1341">
        <v>17.562146452048669</v>
      </c>
      <c r="S1341">
        <v>18.245437635381759</v>
      </c>
      <c r="T1341">
        <v>137.8358268407228</v>
      </c>
      <c r="U1341">
        <v>0.25</v>
      </c>
      <c r="V1341">
        <v>0.18759987907481171</v>
      </c>
      <c r="W1341">
        <v>30.56179452923277</v>
      </c>
      <c r="X1341">
        <v>20.7568657352091</v>
      </c>
      <c r="Y1341">
        <v>9.8049287940236738</v>
      </c>
    </row>
    <row r="1342" spans="1:25" x14ac:dyDescent="0.35">
      <c r="A1342">
        <v>1341</v>
      </c>
      <c r="B1342" t="s">
        <v>1365</v>
      </c>
      <c r="C1342">
        <v>20</v>
      </c>
      <c r="D1342">
        <v>1</v>
      </c>
      <c r="E1342">
        <v>0</v>
      </c>
      <c r="F1342">
        <v>21.80383584880078</v>
      </c>
      <c r="G1342">
        <v>0.14723102893334949</v>
      </c>
      <c r="H1342">
        <v>0.18403878616668681</v>
      </c>
      <c r="I1342">
        <v>7</v>
      </c>
      <c r="J1342">
        <v>24.290886630023021</v>
      </c>
      <c r="K1342">
        <v>170.03620641016121</v>
      </c>
      <c r="L1342">
        <v>144.4501221434428</v>
      </c>
      <c r="M1342">
        <v>0.45170101081178821</v>
      </c>
      <c r="N1342">
        <v>1.2258505054058939</v>
      </c>
      <c r="O1342">
        <v>1.3</v>
      </c>
      <c r="P1342">
        <v>0.29328525074773643</v>
      </c>
      <c r="Q1342">
        <v>32.818452340959787</v>
      </c>
      <c r="R1342">
        <v>16.475068193305301</v>
      </c>
      <c r="S1342">
        <v>16.34338414765449</v>
      </c>
      <c r="T1342">
        <v>111.8994298461601</v>
      </c>
      <c r="U1342">
        <v>0.25</v>
      </c>
      <c r="V1342">
        <v>0.18759987907481171</v>
      </c>
      <c r="W1342">
        <v>27.098825446451659</v>
      </c>
      <c r="X1342">
        <v>21.267540112727101</v>
      </c>
      <c r="Y1342">
        <v>5.8312853337245594</v>
      </c>
    </row>
    <row r="1343" spans="1:25" x14ac:dyDescent="0.35">
      <c r="A1343">
        <v>1342</v>
      </c>
      <c r="B1343" t="s">
        <v>1366</v>
      </c>
      <c r="C1343">
        <v>21</v>
      </c>
      <c r="D1343">
        <v>1</v>
      </c>
      <c r="E1343">
        <v>0</v>
      </c>
      <c r="F1343">
        <v>20.768029628105271</v>
      </c>
      <c r="G1343">
        <v>0.14840813859013141</v>
      </c>
      <c r="H1343">
        <v>0.18551017323766431</v>
      </c>
      <c r="I1343">
        <v>7</v>
      </c>
      <c r="J1343">
        <v>18.81719031398621</v>
      </c>
      <c r="K1343">
        <v>131.7203321979035</v>
      </c>
      <c r="L1343">
        <v>142.0011846454602</v>
      </c>
      <c r="M1343">
        <v>0.44404309036949768</v>
      </c>
      <c r="N1343">
        <v>1.2220215451847489</v>
      </c>
      <c r="O1343">
        <v>1.3</v>
      </c>
      <c r="P1343">
        <v>0.29470665711159533</v>
      </c>
      <c r="Q1343">
        <v>32.291590562868961</v>
      </c>
      <c r="R1343">
        <v>16.261372900495239</v>
      </c>
      <c r="S1343">
        <v>16.03021766237373</v>
      </c>
      <c r="T1343">
        <v>109.5719753308499</v>
      </c>
      <c r="U1343">
        <v>0.25</v>
      </c>
      <c r="V1343">
        <v>0.18759987907481171</v>
      </c>
      <c r="W1343">
        <v>26.639405067968351</v>
      </c>
      <c r="X1343">
        <v>21.0741314908263</v>
      </c>
      <c r="Y1343">
        <v>5.5652735771420474</v>
      </c>
    </row>
    <row r="1344" spans="1:25" x14ac:dyDescent="0.35">
      <c r="A1344">
        <v>1343</v>
      </c>
      <c r="B1344" t="s">
        <v>1367</v>
      </c>
      <c r="C1344">
        <v>22</v>
      </c>
      <c r="D1344">
        <v>1</v>
      </c>
      <c r="E1344">
        <v>0</v>
      </c>
      <c r="F1344">
        <v>23.043721089619591</v>
      </c>
      <c r="G1344">
        <v>0.1673851012065446</v>
      </c>
      <c r="H1344">
        <v>0.20923137650818069</v>
      </c>
      <c r="I1344">
        <v>4</v>
      </c>
      <c r="J1344">
        <v>20.903684705072472</v>
      </c>
      <c r="K1344">
        <v>83.614738820289887</v>
      </c>
      <c r="L1344">
        <v>81.206705244542562</v>
      </c>
      <c r="M1344">
        <v>0.25393644740036603</v>
      </c>
      <c r="N1344">
        <v>1.126968223700183</v>
      </c>
      <c r="O1344">
        <v>1</v>
      </c>
      <c r="P1344">
        <v>0.23579711272576859</v>
      </c>
      <c r="Q1344">
        <v>17.18051131381911</v>
      </c>
      <c r="R1344">
        <v>12.19591534349405</v>
      </c>
      <c r="S1344">
        <v>4.9845959703250653</v>
      </c>
      <c r="T1344">
        <v>72.86141511749554</v>
      </c>
      <c r="U1344">
        <v>0.25</v>
      </c>
      <c r="V1344">
        <v>0.18759987907481171</v>
      </c>
      <c r="W1344">
        <v>15.23436808394006</v>
      </c>
      <c r="X1344">
        <v>13.59279257600779</v>
      </c>
      <c r="Y1344">
        <v>1.641575507932274</v>
      </c>
    </row>
    <row r="1345" spans="1:25" x14ac:dyDescent="0.35">
      <c r="A1345">
        <v>1344</v>
      </c>
      <c r="B1345" t="s">
        <v>1368</v>
      </c>
      <c r="C1345">
        <v>23</v>
      </c>
      <c r="D1345">
        <v>1</v>
      </c>
      <c r="E1345">
        <v>0</v>
      </c>
      <c r="F1345">
        <v>24.655242728447181</v>
      </c>
      <c r="G1345">
        <v>0.1656914324221217</v>
      </c>
      <c r="H1345">
        <v>0.2071142905276521</v>
      </c>
      <c r="I1345">
        <v>7</v>
      </c>
      <c r="J1345">
        <v>24.352526210233659</v>
      </c>
      <c r="K1345">
        <v>170.46768347163561</v>
      </c>
      <c r="L1345">
        <v>150.32784204065049</v>
      </c>
      <c r="M1345">
        <v>0.47008086386723119</v>
      </c>
      <c r="N1345">
        <v>1.2350404319336159</v>
      </c>
      <c r="O1345">
        <v>1</v>
      </c>
      <c r="P1345">
        <v>0.25579452283289578</v>
      </c>
      <c r="Q1345">
        <v>32.861795636856023</v>
      </c>
      <c r="R1345">
        <v>21.28629624564218</v>
      </c>
      <c r="S1345">
        <v>11.575499391213841</v>
      </c>
      <c r="T1345">
        <v>128.4695046356556</v>
      </c>
      <c r="U1345">
        <v>0.25</v>
      </c>
      <c r="V1345">
        <v>0.18759987907481171</v>
      </c>
      <c r="W1345">
        <v>28.20148498840344</v>
      </c>
      <c r="X1345">
        <v>24.908035480641828</v>
      </c>
      <c r="Y1345">
        <v>3.2934495077616082</v>
      </c>
    </row>
    <row r="1346" spans="1:25" x14ac:dyDescent="0.35">
      <c r="A1346">
        <v>1345</v>
      </c>
      <c r="B1346" t="s">
        <v>1369</v>
      </c>
      <c r="C1346">
        <v>0</v>
      </c>
      <c r="D1346">
        <v>2</v>
      </c>
      <c r="E1346">
        <v>0</v>
      </c>
      <c r="F1346">
        <v>24.416966439383579</v>
      </c>
      <c r="G1346">
        <v>0.18934132869526929</v>
      </c>
      <c r="H1346">
        <v>0.23667666086908659</v>
      </c>
      <c r="I1346">
        <v>1</v>
      </c>
      <c r="J1346">
        <v>24.685042602084049</v>
      </c>
      <c r="K1346">
        <v>24.685042602084049</v>
      </c>
      <c r="L1346">
        <v>18.086403984037489</v>
      </c>
      <c r="M1346">
        <v>5.6556871259876178E-2</v>
      </c>
      <c r="N1346">
        <v>1.0282784356299379</v>
      </c>
      <c r="O1346">
        <v>1</v>
      </c>
      <c r="P1346">
        <v>0.2485104939125409</v>
      </c>
      <c r="Q1346">
        <v>3.9109239742336839</v>
      </c>
      <c r="R1346">
        <v>2.9797515994161401</v>
      </c>
      <c r="S1346">
        <v>0.93117237481754378</v>
      </c>
      <c r="T1346">
        <v>15.737460067219811</v>
      </c>
      <c r="U1346">
        <v>0.25</v>
      </c>
      <c r="V1346">
        <v>0.18759987907481171</v>
      </c>
      <c r="W1346">
        <v>3.393007200303626</v>
      </c>
      <c r="X1346">
        <v>3.4245037616570699</v>
      </c>
      <c r="Y1346">
        <v>-3.1496561353443898E-2</v>
      </c>
    </row>
    <row r="1347" spans="1:25" x14ac:dyDescent="0.35">
      <c r="A1347">
        <v>1346</v>
      </c>
      <c r="B1347" t="s">
        <v>1370</v>
      </c>
      <c r="C1347">
        <v>1</v>
      </c>
      <c r="D1347">
        <v>2</v>
      </c>
      <c r="E1347">
        <v>0</v>
      </c>
      <c r="F1347">
        <v>26.719797460406099</v>
      </c>
      <c r="G1347">
        <v>0.17602372915771891</v>
      </c>
      <c r="H1347">
        <v>0.22002966144714869</v>
      </c>
      <c r="I1347">
        <v>2</v>
      </c>
      <c r="J1347">
        <v>22.206079962894378</v>
      </c>
      <c r="K1347">
        <v>44.412159925788757</v>
      </c>
      <c r="L1347">
        <v>45.7535521884855</v>
      </c>
      <c r="M1347">
        <v>0.14307309308638719</v>
      </c>
      <c r="N1347">
        <v>1.0715365465431941</v>
      </c>
      <c r="O1347">
        <v>1</v>
      </c>
      <c r="P1347">
        <v>0.2357698235641458</v>
      </c>
      <c r="Q1347">
        <v>9.6793659657102609</v>
      </c>
      <c r="R1347">
        <v>7.2265316545188574</v>
      </c>
      <c r="S1347">
        <v>2.452834311191403</v>
      </c>
      <c r="T1347">
        <v>41.054303809481382</v>
      </c>
      <c r="U1347">
        <v>0.25</v>
      </c>
      <c r="V1347">
        <v>0.18759987907481171</v>
      </c>
      <c r="W1347">
        <v>8.5833608578029672</v>
      </c>
      <c r="X1347">
        <v>8.0537108784295288</v>
      </c>
      <c r="Y1347">
        <v>0.52964997937343838</v>
      </c>
    </row>
    <row r="1348" spans="1:25" x14ac:dyDescent="0.35">
      <c r="A1348">
        <v>1347</v>
      </c>
      <c r="B1348" t="s">
        <v>1371</v>
      </c>
      <c r="C1348">
        <v>2</v>
      </c>
      <c r="D1348">
        <v>2</v>
      </c>
      <c r="E1348">
        <v>0</v>
      </c>
      <c r="F1348">
        <v>27.650879142656599</v>
      </c>
      <c r="G1348">
        <v>0.20465480216114609</v>
      </c>
      <c r="H1348">
        <v>0.25581850270143258</v>
      </c>
      <c r="I1348">
        <v>1</v>
      </c>
      <c r="J1348">
        <v>28.819204626861939</v>
      </c>
      <c r="K1348">
        <v>28.819204626861939</v>
      </c>
      <c r="L1348">
        <v>24.97685144306547</v>
      </c>
      <c r="M1348">
        <v>7.8103561813019085E-2</v>
      </c>
      <c r="N1348">
        <v>1.0390517809065101</v>
      </c>
      <c r="O1348">
        <v>1</v>
      </c>
      <c r="P1348">
        <v>0.26860942783650421</v>
      </c>
      <c r="Q1348">
        <v>5.5501801357457259</v>
      </c>
      <c r="R1348">
        <v>4.2287086748538876</v>
      </c>
      <c r="S1348">
        <v>1.3214714608918381</v>
      </c>
      <c r="T1348">
        <v>20.66264084790047</v>
      </c>
      <c r="U1348">
        <v>0.25</v>
      </c>
      <c r="V1348">
        <v>0.18759987907481171</v>
      </c>
      <c r="W1348">
        <v>4.6856543103886192</v>
      </c>
      <c r="X1348">
        <v>5.1116325906888997</v>
      </c>
      <c r="Y1348">
        <v>-0.42597828030028051</v>
      </c>
    </row>
    <row r="1349" spans="1:25" x14ac:dyDescent="0.35">
      <c r="A1349">
        <v>1348</v>
      </c>
      <c r="B1349" t="s">
        <v>1372</v>
      </c>
      <c r="C1349">
        <v>3</v>
      </c>
      <c r="D1349">
        <v>2</v>
      </c>
      <c r="E1349">
        <v>0</v>
      </c>
      <c r="F1349">
        <v>27.556842169740719</v>
      </c>
      <c r="G1349">
        <v>0.18325663295828559</v>
      </c>
      <c r="H1349">
        <v>0.229070791197857</v>
      </c>
      <c r="I1349">
        <v>3</v>
      </c>
      <c r="J1349">
        <v>23.18943991494373</v>
      </c>
      <c r="K1349">
        <v>69.5683197448312</v>
      </c>
      <c r="L1349">
        <v>69.178020223725056</v>
      </c>
      <c r="M1349">
        <v>0.21632229310256351</v>
      </c>
      <c r="N1349">
        <v>1.108161146551282</v>
      </c>
      <c r="O1349">
        <v>1</v>
      </c>
      <c r="P1349">
        <v>0.25384735061522651</v>
      </c>
      <c r="Q1349">
        <v>15.08016699475985</v>
      </c>
      <c r="R1349">
        <v>10.886623875374781</v>
      </c>
      <c r="S1349">
        <v>4.1935431193850636</v>
      </c>
      <c r="T1349">
        <v>59.406438389888393</v>
      </c>
      <c r="U1349">
        <v>0.25</v>
      </c>
      <c r="V1349">
        <v>0.18759987907481171</v>
      </c>
      <c r="W1349">
        <v>12.9777882286057</v>
      </c>
      <c r="X1349">
        <v>12.677331060920039</v>
      </c>
      <c r="Y1349">
        <v>0.30045716768566061</v>
      </c>
    </row>
    <row r="1350" spans="1:25" x14ac:dyDescent="0.35">
      <c r="A1350">
        <v>1349</v>
      </c>
      <c r="B1350" t="s">
        <v>1373</v>
      </c>
      <c r="C1350">
        <v>4</v>
      </c>
      <c r="D1350">
        <v>2</v>
      </c>
      <c r="E1350">
        <v>0</v>
      </c>
      <c r="F1350">
        <v>30.224403767638389</v>
      </c>
      <c r="G1350">
        <v>0.2171926188608454</v>
      </c>
      <c r="H1350">
        <v>0.27149077357605678</v>
      </c>
      <c r="I1350">
        <v>0</v>
      </c>
      <c r="J1350">
        <v>19.665197883064579</v>
      </c>
      <c r="K1350">
        <v>0</v>
      </c>
      <c r="L1350">
        <v>8.6794730039089245</v>
      </c>
      <c r="M1350">
        <v>2.7141041288190129E-2</v>
      </c>
      <c r="N1350">
        <v>1.013570520644095</v>
      </c>
      <c r="O1350">
        <v>1</v>
      </c>
      <c r="P1350">
        <v>0.28506531225485959</v>
      </c>
      <c r="Q1350">
        <v>1.960035965345273</v>
      </c>
      <c r="R1350">
        <v>1.49336073550116</v>
      </c>
      <c r="S1350">
        <v>0.4666752298441128</v>
      </c>
      <c r="T1350">
        <v>6.8757434913474258</v>
      </c>
      <c r="U1350">
        <v>0.25</v>
      </c>
      <c r="V1350">
        <v>0.18759987907481171</v>
      </c>
      <c r="W1350">
        <v>1.6282680859664069</v>
      </c>
      <c r="X1350">
        <v>1.885117472050988</v>
      </c>
      <c r="Y1350">
        <v>-0.2568493860845808</v>
      </c>
    </row>
    <row r="1351" spans="1:25" x14ac:dyDescent="0.35">
      <c r="A1351">
        <v>1350</v>
      </c>
      <c r="B1351" t="s">
        <v>1374</v>
      </c>
      <c r="C1351">
        <v>5</v>
      </c>
      <c r="D1351">
        <v>2</v>
      </c>
      <c r="E1351">
        <v>0</v>
      </c>
      <c r="F1351">
        <v>29.433935427071749</v>
      </c>
      <c r="G1351">
        <v>0.17737347176511489</v>
      </c>
      <c r="H1351">
        <v>0.22171683970639361</v>
      </c>
      <c r="I1351">
        <v>1</v>
      </c>
      <c r="J1351">
        <v>26.658371741041449</v>
      </c>
      <c r="K1351">
        <v>26.658371741041449</v>
      </c>
      <c r="L1351">
        <v>30.251343067527358</v>
      </c>
      <c r="M1351">
        <v>9.4597097179654949E-2</v>
      </c>
      <c r="N1351">
        <v>1.047298548589827</v>
      </c>
      <c r="O1351">
        <v>1</v>
      </c>
      <c r="P1351">
        <v>0.23280268169171331</v>
      </c>
      <c r="Q1351">
        <v>6.3638194151113057</v>
      </c>
      <c r="R1351">
        <v>4.8486243162752798</v>
      </c>
      <c r="S1351">
        <v>1.5151950988360261</v>
      </c>
      <c r="T1351">
        <v>27.3356791634322</v>
      </c>
      <c r="U1351">
        <v>0.25</v>
      </c>
      <c r="V1351">
        <v>0.18759987907481171</v>
      </c>
      <c r="W1351">
        <v>5.6751483013187771</v>
      </c>
      <c r="X1351">
        <v>5.3657857454448683</v>
      </c>
      <c r="Y1351">
        <v>0.30936255587390882</v>
      </c>
    </row>
    <row r="1352" spans="1:25" x14ac:dyDescent="0.35">
      <c r="A1352">
        <v>1351</v>
      </c>
      <c r="B1352" t="s">
        <v>1375</v>
      </c>
      <c r="C1352">
        <v>6</v>
      </c>
      <c r="D1352">
        <v>2</v>
      </c>
      <c r="E1352">
        <v>0</v>
      </c>
      <c r="F1352">
        <v>30.686957829080502</v>
      </c>
      <c r="G1352">
        <v>0.17828395576019751</v>
      </c>
      <c r="H1352">
        <v>0.22285494470024689</v>
      </c>
      <c r="I1352">
        <v>4</v>
      </c>
      <c r="J1352">
        <v>22.11615581186733</v>
      </c>
      <c r="K1352">
        <v>88.464623247469333</v>
      </c>
      <c r="L1352">
        <v>98.433088661750162</v>
      </c>
      <c r="M1352">
        <v>0.30780400172792272</v>
      </c>
      <c r="N1352">
        <v>1.1539020008639611</v>
      </c>
      <c r="O1352">
        <v>1</v>
      </c>
      <c r="P1352">
        <v>0.25715276659204228</v>
      </c>
      <c r="Q1352">
        <v>21.558508352204171</v>
      </c>
      <c r="R1352">
        <v>14.946509035299471</v>
      </c>
      <c r="S1352">
        <v>6.6119993169046989</v>
      </c>
      <c r="T1352">
        <v>83.835412847824699</v>
      </c>
      <c r="U1352">
        <v>0.25</v>
      </c>
      <c r="V1352">
        <v>0.18759987907481171</v>
      </c>
      <c r="W1352">
        <v>18.466035529904548</v>
      </c>
      <c r="X1352">
        <v>17.54904042431107</v>
      </c>
      <c r="Y1352">
        <v>0.91699510559348596</v>
      </c>
    </row>
    <row r="1353" spans="1:25" x14ac:dyDescent="0.35">
      <c r="A1353">
        <v>1352</v>
      </c>
      <c r="B1353" t="s">
        <v>1376</v>
      </c>
      <c r="C1353">
        <v>7</v>
      </c>
      <c r="D1353">
        <v>2</v>
      </c>
      <c r="E1353">
        <v>0</v>
      </c>
      <c r="F1353">
        <v>28.694329867371291</v>
      </c>
      <c r="G1353">
        <v>0.18391079350692621</v>
      </c>
      <c r="H1353">
        <v>0.2298884918836577</v>
      </c>
      <c r="I1353">
        <v>9</v>
      </c>
      <c r="J1353">
        <v>25.15704068882776</v>
      </c>
      <c r="K1353">
        <v>226.41336619944991</v>
      </c>
      <c r="L1353">
        <v>202.42077940931739</v>
      </c>
      <c r="M1353">
        <v>0.63297745485948842</v>
      </c>
      <c r="N1353">
        <v>1.3164887274297441</v>
      </c>
      <c r="O1353">
        <v>1.2</v>
      </c>
      <c r="P1353">
        <v>0.36317472975679149</v>
      </c>
      <c r="Q1353">
        <v>45.993349529564547</v>
      </c>
      <c r="R1353">
        <v>23.290919535310671</v>
      </c>
      <c r="S1353">
        <v>22.70242999425388</v>
      </c>
      <c r="T1353">
        <v>126.64248297332</v>
      </c>
      <c r="U1353">
        <v>0.25</v>
      </c>
      <c r="V1353">
        <v>0.18759987907481171</v>
      </c>
      <c r="W1353">
        <v>37.974113739417078</v>
      </c>
      <c r="X1353">
        <v>37.227366163458029</v>
      </c>
      <c r="Y1353">
        <v>0.74674757595905561</v>
      </c>
    </row>
    <row r="1354" spans="1:25" x14ac:dyDescent="0.35">
      <c r="A1354">
        <v>1353</v>
      </c>
      <c r="B1354" t="s">
        <v>1377</v>
      </c>
      <c r="C1354">
        <v>8</v>
      </c>
      <c r="D1354">
        <v>2</v>
      </c>
      <c r="E1354">
        <v>0</v>
      </c>
      <c r="F1354">
        <v>28.662904279968849</v>
      </c>
      <c r="G1354">
        <v>0.17552335602191599</v>
      </c>
      <c r="H1354">
        <v>0.219404195027395</v>
      </c>
      <c r="I1354">
        <v>6</v>
      </c>
      <c r="J1354">
        <v>23.685835559621019</v>
      </c>
      <c r="K1354">
        <v>142.1150133577261</v>
      </c>
      <c r="L1354">
        <v>137.39208362841529</v>
      </c>
      <c r="M1354">
        <v>0.42963025666994981</v>
      </c>
      <c r="N1354">
        <v>1.2148151283349751</v>
      </c>
      <c r="O1354">
        <v>1.2</v>
      </c>
      <c r="P1354">
        <v>0.31984264240732402</v>
      </c>
      <c r="Q1354">
        <v>31.553101840400561</v>
      </c>
      <c r="R1354">
        <v>17.315722150879719</v>
      </c>
      <c r="S1354">
        <v>14.23737968952085</v>
      </c>
      <c r="T1354">
        <v>98.651954607782585</v>
      </c>
      <c r="U1354">
        <v>0.25</v>
      </c>
      <c r="V1354">
        <v>0.18759987907481171</v>
      </c>
      <c r="W1354">
        <v>25.774738274527131</v>
      </c>
      <c r="X1354">
        <v>24.115519609303199</v>
      </c>
      <c r="Y1354">
        <v>1.659218665223936</v>
      </c>
    </row>
    <row r="1355" spans="1:25" x14ac:dyDescent="0.35">
      <c r="A1355">
        <v>1354</v>
      </c>
      <c r="B1355" t="s">
        <v>1378</v>
      </c>
      <c r="C1355">
        <v>9</v>
      </c>
      <c r="D1355">
        <v>2</v>
      </c>
      <c r="E1355">
        <v>0</v>
      </c>
      <c r="F1355">
        <v>28.019308199465879</v>
      </c>
      <c r="G1355">
        <v>0.15942341669765009</v>
      </c>
      <c r="H1355">
        <v>0.1992792708720626</v>
      </c>
      <c r="I1355">
        <v>10</v>
      </c>
      <c r="J1355">
        <v>31.039062967710318</v>
      </c>
      <c r="K1355">
        <v>310.39062967710322</v>
      </c>
      <c r="L1355">
        <v>223.6360720599148</v>
      </c>
      <c r="M1355">
        <v>0.69931847965576099</v>
      </c>
      <c r="N1355">
        <v>1.3496592398278811</v>
      </c>
      <c r="O1355">
        <v>1.2</v>
      </c>
      <c r="P1355">
        <v>0.32275093108637082</v>
      </c>
      <c r="Q1355">
        <v>51.379090890137121</v>
      </c>
      <c r="R1355">
        <v>25.378796550497889</v>
      </c>
      <c r="S1355">
        <v>26.000294339639229</v>
      </c>
      <c r="T1355">
        <v>159.19114692309799</v>
      </c>
      <c r="U1355">
        <v>0.25</v>
      </c>
      <c r="V1355">
        <v>0.18759987907481171</v>
      </c>
      <c r="W1355">
        <v>41.954100075205901</v>
      </c>
      <c r="X1355">
        <v>35.652826704633497</v>
      </c>
      <c r="Y1355">
        <v>6.3012733705724031</v>
      </c>
    </row>
    <row r="1356" spans="1:25" x14ac:dyDescent="0.35">
      <c r="A1356">
        <v>1355</v>
      </c>
      <c r="B1356" t="s">
        <v>1379</v>
      </c>
      <c r="C1356">
        <v>10</v>
      </c>
      <c r="D1356">
        <v>2</v>
      </c>
      <c r="E1356">
        <v>0</v>
      </c>
      <c r="F1356">
        <v>26.883412371261649</v>
      </c>
      <c r="G1356">
        <v>0.14481527095663169</v>
      </c>
      <c r="H1356">
        <v>0.18101908869578959</v>
      </c>
      <c r="I1356">
        <v>2</v>
      </c>
      <c r="J1356">
        <v>21.361060616439751</v>
      </c>
      <c r="K1356">
        <v>42.722121232879502</v>
      </c>
      <c r="L1356">
        <v>47.456791710418003</v>
      </c>
      <c r="M1356">
        <v>0.14839918767388441</v>
      </c>
      <c r="N1356">
        <v>1.074199593836942</v>
      </c>
      <c r="O1356">
        <v>1</v>
      </c>
      <c r="P1356">
        <v>0.19445063155375061</v>
      </c>
      <c r="Q1356">
        <v>9.0932082240884355</v>
      </c>
      <c r="R1356">
        <v>6.7720809251906964</v>
      </c>
      <c r="S1356">
        <v>2.3211272988977392</v>
      </c>
      <c r="T1356">
        <v>46.763582876689533</v>
      </c>
      <c r="U1356">
        <v>0.25</v>
      </c>
      <c r="V1356">
        <v>0.18759987907481171</v>
      </c>
      <c r="W1356">
        <v>8.9028883861529451</v>
      </c>
      <c r="X1356">
        <v>6.8724681502766156</v>
      </c>
      <c r="Y1356">
        <v>2.030420235876329</v>
      </c>
    </row>
    <row r="1357" spans="1:25" x14ac:dyDescent="0.35">
      <c r="A1357">
        <v>1356</v>
      </c>
      <c r="B1357" t="s">
        <v>1380</v>
      </c>
      <c r="C1357">
        <v>11</v>
      </c>
      <c r="D1357">
        <v>2</v>
      </c>
      <c r="E1357">
        <v>0</v>
      </c>
      <c r="F1357">
        <v>25.399579791984721</v>
      </c>
      <c r="G1357">
        <v>0.12960501980464181</v>
      </c>
      <c r="H1357">
        <v>0.1620062747558022</v>
      </c>
      <c r="I1357">
        <v>2</v>
      </c>
      <c r="J1357">
        <v>22.031152401447802</v>
      </c>
      <c r="K1357">
        <v>44.062304802895603</v>
      </c>
      <c r="L1357">
        <v>44.64015009545129</v>
      </c>
      <c r="M1357">
        <v>0.1395914425110828</v>
      </c>
      <c r="N1357">
        <v>1.0697957212555409</v>
      </c>
      <c r="O1357">
        <v>1</v>
      </c>
      <c r="P1357">
        <v>0.1733136195503068</v>
      </c>
      <c r="Q1357">
        <v>7.9724159952985536</v>
      </c>
      <c r="R1357">
        <v>5.9618230560443166</v>
      </c>
      <c r="S1357">
        <v>2.010592939254237</v>
      </c>
      <c r="T1357">
        <v>45.999939393017193</v>
      </c>
      <c r="U1357">
        <v>0.25</v>
      </c>
      <c r="V1357">
        <v>0.18759987907481171</v>
      </c>
      <c r="W1357">
        <v>8.3744867597881072</v>
      </c>
      <c r="X1357">
        <v>5.7855875372031473</v>
      </c>
      <c r="Y1357">
        <v>2.5888992225849599</v>
      </c>
    </row>
    <row r="1358" spans="1:25" x14ac:dyDescent="0.35">
      <c r="A1358">
        <v>1357</v>
      </c>
      <c r="B1358" t="s">
        <v>1381</v>
      </c>
      <c r="C1358">
        <v>12</v>
      </c>
      <c r="D1358">
        <v>2</v>
      </c>
      <c r="E1358">
        <v>0</v>
      </c>
      <c r="F1358">
        <v>23.944087449234349</v>
      </c>
      <c r="G1358">
        <v>0.1115227889861264</v>
      </c>
      <c r="H1358">
        <v>0.139403486232658</v>
      </c>
      <c r="I1358">
        <v>4</v>
      </c>
      <c r="J1358">
        <v>21.488559462080531</v>
      </c>
      <c r="K1358">
        <v>85.954237848322109</v>
      </c>
      <c r="L1358">
        <v>85.543683195809209</v>
      </c>
      <c r="M1358">
        <v>0.26749834195183081</v>
      </c>
      <c r="N1358">
        <v>1.1337491709759151</v>
      </c>
      <c r="O1358">
        <v>1</v>
      </c>
      <c r="P1358">
        <v>0.1580485869474284</v>
      </c>
      <c r="Q1358">
        <v>14.371946201274699</v>
      </c>
      <c r="R1358">
        <v>10.14118224326711</v>
      </c>
      <c r="S1358">
        <v>4.2307639580075893</v>
      </c>
      <c r="T1358">
        <v>90.933721578005802</v>
      </c>
      <c r="U1358">
        <v>0.25</v>
      </c>
      <c r="V1358">
        <v>0.18759987907481171</v>
      </c>
      <c r="W1358">
        <v>16.047984623147808</v>
      </c>
      <c r="X1358">
        <v>9.5400701301422757</v>
      </c>
      <c r="Y1358">
        <v>6.5079144930055346</v>
      </c>
    </row>
    <row r="1359" spans="1:25" x14ac:dyDescent="0.35">
      <c r="A1359">
        <v>1358</v>
      </c>
      <c r="B1359" t="s">
        <v>1382</v>
      </c>
      <c r="C1359">
        <v>13</v>
      </c>
      <c r="D1359">
        <v>2</v>
      </c>
      <c r="E1359">
        <v>0</v>
      </c>
      <c r="F1359">
        <v>23.761210045186139</v>
      </c>
      <c r="G1359">
        <v>0.1104830523165032</v>
      </c>
      <c r="H1359">
        <v>0.13810381539562899</v>
      </c>
      <c r="I1359">
        <v>3</v>
      </c>
      <c r="J1359">
        <v>20.92610311618655</v>
      </c>
      <c r="K1359">
        <v>62.778309348559652</v>
      </c>
      <c r="L1359">
        <v>63.398147754905402</v>
      </c>
      <c r="M1359">
        <v>0.19824841266695889</v>
      </c>
      <c r="N1359">
        <v>1.099124206333479</v>
      </c>
      <c r="O1359">
        <v>1</v>
      </c>
      <c r="P1359">
        <v>0.15179324648834611</v>
      </c>
      <c r="Q1359">
        <v>10.35812741143228</v>
      </c>
      <c r="R1359">
        <v>7.5391860914322013</v>
      </c>
      <c r="S1359">
        <v>2.8189413200000799</v>
      </c>
      <c r="T1359">
        <v>68.238394336124344</v>
      </c>
      <c r="U1359">
        <v>0.25</v>
      </c>
      <c r="V1359">
        <v>0.18759987907481171</v>
      </c>
      <c r="W1359">
        <v>11.893484852387299</v>
      </c>
      <c r="X1359">
        <v>7.0044208751746133</v>
      </c>
      <c r="Y1359">
        <v>4.8890639772126878</v>
      </c>
    </row>
    <row r="1360" spans="1:25" x14ac:dyDescent="0.35">
      <c r="A1360">
        <v>1359</v>
      </c>
      <c r="B1360" t="s">
        <v>1383</v>
      </c>
      <c r="C1360">
        <v>14</v>
      </c>
      <c r="D1360">
        <v>2</v>
      </c>
      <c r="E1360">
        <v>0</v>
      </c>
      <c r="F1360">
        <v>22.193156248346281</v>
      </c>
      <c r="G1360">
        <v>9.8351049465419907E-2</v>
      </c>
      <c r="H1360">
        <v>0.12293881183177489</v>
      </c>
      <c r="I1360">
        <v>5</v>
      </c>
      <c r="J1360">
        <v>17.52565093152792</v>
      </c>
      <c r="K1360">
        <v>87.628254657639602</v>
      </c>
      <c r="L1360">
        <v>103.79604376344351</v>
      </c>
      <c r="M1360">
        <v>0.32457416574320508</v>
      </c>
      <c r="N1360">
        <v>1.162287082871603</v>
      </c>
      <c r="O1360">
        <v>1</v>
      </c>
      <c r="P1360">
        <v>0.1428901929756545</v>
      </c>
      <c r="Q1360">
        <v>16.245315844448221</v>
      </c>
      <c r="R1360">
        <v>11.18162015829119</v>
      </c>
      <c r="S1360">
        <v>5.063695686157029</v>
      </c>
      <c r="T1360">
        <v>113.6909084251575</v>
      </c>
      <c r="U1360">
        <v>0.25</v>
      </c>
      <c r="V1360">
        <v>0.18759987907481171</v>
      </c>
      <c r="W1360">
        <v>19.472125258465869</v>
      </c>
      <c r="X1360">
        <v>10.208449834493321</v>
      </c>
      <c r="Y1360">
        <v>9.2636754239725487</v>
      </c>
    </row>
    <row r="1361" spans="1:25" x14ac:dyDescent="0.35">
      <c r="A1361">
        <v>1360</v>
      </c>
      <c r="B1361" t="s">
        <v>1384</v>
      </c>
      <c r="C1361">
        <v>15</v>
      </c>
      <c r="D1361">
        <v>2</v>
      </c>
      <c r="E1361">
        <v>0</v>
      </c>
      <c r="F1361">
        <v>21.7029671849679</v>
      </c>
      <c r="G1361">
        <v>0.1005501369077029</v>
      </c>
      <c r="H1361">
        <v>0.12568767113462859</v>
      </c>
      <c r="I1361">
        <v>6</v>
      </c>
      <c r="J1361">
        <v>17.17452844594661</v>
      </c>
      <c r="K1361">
        <v>103.04717067567969</v>
      </c>
      <c r="L1361">
        <v>124.3404023738923</v>
      </c>
      <c r="M1361">
        <v>0.38881715434798042</v>
      </c>
      <c r="N1361">
        <v>1.1944085771739901</v>
      </c>
      <c r="O1361">
        <v>1</v>
      </c>
      <c r="P1361">
        <v>0.1501224324482241</v>
      </c>
      <c r="Q1361">
        <v>20.157893678062059</v>
      </c>
      <c r="R1361">
        <v>13.50150631085139</v>
      </c>
      <c r="S1361">
        <v>6.6563873672106748</v>
      </c>
      <c r="T1361">
        <v>134.2763592976975</v>
      </c>
      <c r="U1361">
        <v>0.25</v>
      </c>
      <c r="V1361">
        <v>0.18759987907481171</v>
      </c>
      <c r="W1361">
        <v>23.32624444945564</v>
      </c>
      <c r="X1361">
        <v>12.50244448185374</v>
      </c>
      <c r="Y1361">
        <v>10.823799967601889</v>
      </c>
    </row>
    <row r="1362" spans="1:25" x14ac:dyDescent="0.35">
      <c r="A1362">
        <v>1361</v>
      </c>
      <c r="B1362" t="s">
        <v>1385</v>
      </c>
      <c r="C1362">
        <v>16</v>
      </c>
      <c r="D1362">
        <v>2</v>
      </c>
      <c r="E1362">
        <v>0</v>
      </c>
      <c r="F1362">
        <v>21.013274734355441</v>
      </c>
      <c r="G1362">
        <v>0.10008062375706719</v>
      </c>
      <c r="H1362">
        <v>0.1251007796963341</v>
      </c>
      <c r="I1362">
        <v>4</v>
      </c>
      <c r="J1362">
        <v>19.799945991447991</v>
      </c>
      <c r="K1362">
        <v>79.199783965791951</v>
      </c>
      <c r="L1362">
        <v>79.226317254687743</v>
      </c>
      <c r="M1362">
        <v>0.24774369904167209</v>
      </c>
      <c r="N1362">
        <v>1.123871849520836</v>
      </c>
      <c r="O1362">
        <v>1</v>
      </c>
      <c r="P1362">
        <v>0.14059724465381759</v>
      </c>
      <c r="Q1362">
        <v>12.2553404432932</v>
      </c>
      <c r="R1362">
        <v>8.7236568464764126</v>
      </c>
      <c r="S1362">
        <v>3.531683596816785</v>
      </c>
      <c r="T1362">
        <v>87.166291725478899</v>
      </c>
      <c r="U1362">
        <v>0.25</v>
      </c>
      <c r="V1362">
        <v>0.18759987907481171</v>
      </c>
      <c r="W1362">
        <v>14.862847536522089</v>
      </c>
      <c r="X1362">
        <v>7.9290192488244449</v>
      </c>
      <c r="Y1362">
        <v>6.9338282876976463</v>
      </c>
    </row>
    <row r="1363" spans="1:25" x14ac:dyDescent="0.35">
      <c r="A1363">
        <v>1362</v>
      </c>
      <c r="B1363" t="s">
        <v>1386</v>
      </c>
      <c r="C1363">
        <v>17</v>
      </c>
      <c r="D1363">
        <v>2</v>
      </c>
      <c r="E1363">
        <v>0</v>
      </c>
      <c r="F1363">
        <v>18.751268901329659</v>
      </c>
      <c r="G1363">
        <v>9.8466476472317696E-2</v>
      </c>
      <c r="H1363">
        <v>0.1230830955903971</v>
      </c>
      <c r="I1363">
        <v>8</v>
      </c>
      <c r="J1363">
        <v>20.207752645248171</v>
      </c>
      <c r="K1363">
        <v>161.66202116198531</v>
      </c>
      <c r="L1363">
        <v>161.11746851767799</v>
      </c>
      <c r="M1363">
        <v>0.50382043510217445</v>
      </c>
      <c r="N1363">
        <v>1.251910217551087</v>
      </c>
      <c r="O1363">
        <v>1.3</v>
      </c>
      <c r="P1363">
        <v>0.20031568047066589</v>
      </c>
      <c r="Q1363">
        <v>31.399313641952588</v>
      </c>
      <c r="R1363">
        <v>15.434536980368881</v>
      </c>
      <c r="S1363">
        <v>15.964776661583709</v>
      </c>
      <c r="T1363">
        <v>156.74915497466861</v>
      </c>
      <c r="U1363">
        <v>0.25</v>
      </c>
      <c r="V1363">
        <v>0.18759987907481171</v>
      </c>
      <c r="W1363">
        <v>30.225617610756171</v>
      </c>
      <c r="X1363">
        <v>15.86466942307533</v>
      </c>
      <c r="Y1363">
        <v>14.360948187680849</v>
      </c>
    </row>
    <row r="1364" spans="1:25" x14ac:dyDescent="0.35">
      <c r="A1364">
        <v>1363</v>
      </c>
      <c r="B1364" t="s">
        <v>1387</v>
      </c>
      <c r="C1364">
        <v>18</v>
      </c>
      <c r="D1364">
        <v>2</v>
      </c>
      <c r="E1364">
        <v>0</v>
      </c>
      <c r="F1364">
        <v>20.278213795508432</v>
      </c>
      <c r="G1364">
        <v>0.1136006765695156</v>
      </c>
      <c r="H1364">
        <v>0.1420008457118945</v>
      </c>
      <c r="I1364">
        <v>7</v>
      </c>
      <c r="J1364">
        <v>19.301934307929649</v>
      </c>
      <c r="K1364">
        <v>135.11354015550759</v>
      </c>
      <c r="L1364">
        <v>142.27849230008431</v>
      </c>
      <c r="M1364">
        <v>0.44491024192354861</v>
      </c>
      <c r="N1364">
        <v>1.222455120961774</v>
      </c>
      <c r="O1364">
        <v>1.3</v>
      </c>
      <c r="P1364">
        <v>0.2256665593278307</v>
      </c>
      <c r="Q1364">
        <v>29.501470870160169</v>
      </c>
      <c r="R1364">
        <v>14.851057509931801</v>
      </c>
      <c r="S1364">
        <v>14.650413360228359</v>
      </c>
      <c r="T1364">
        <v>130.73036145910629</v>
      </c>
      <c r="U1364">
        <v>0.25</v>
      </c>
      <c r="V1364">
        <v>0.18759987907481171</v>
      </c>
      <c r="W1364">
        <v>26.691427950442339</v>
      </c>
      <c r="X1364">
        <v>16.162932986580191</v>
      </c>
      <c r="Y1364">
        <v>10.528494963862149</v>
      </c>
    </row>
    <row r="1365" spans="1:25" x14ac:dyDescent="0.35">
      <c r="A1365">
        <v>1364</v>
      </c>
      <c r="B1365" t="s">
        <v>1388</v>
      </c>
      <c r="C1365">
        <v>19</v>
      </c>
      <c r="D1365">
        <v>2</v>
      </c>
      <c r="E1365">
        <v>0</v>
      </c>
      <c r="F1365">
        <v>20.702624580163899</v>
      </c>
      <c r="G1365">
        <v>0.12187308705956</v>
      </c>
      <c r="H1365">
        <v>0.1523413588244501</v>
      </c>
      <c r="I1365">
        <v>8</v>
      </c>
      <c r="J1365">
        <v>19.530216664505311</v>
      </c>
      <c r="K1365">
        <v>156.24173331604251</v>
      </c>
      <c r="L1365">
        <v>164.69739555787871</v>
      </c>
      <c r="M1365">
        <v>0.51501500274044443</v>
      </c>
      <c r="N1365">
        <v>1.2575075013702219</v>
      </c>
      <c r="O1365">
        <v>1.3</v>
      </c>
      <c r="P1365">
        <v>0.24904152193788229</v>
      </c>
      <c r="Q1365">
        <v>35.643095256763473</v>
      </c>
      <c r="R1365">
        <v>17.44260963994277</v>
      </c>
      <c r="S1365">
        <v>18.2004856168207</v>
      </c>
      <c r="T1365">
        <v>143.1210947452121</v>
      </c>
      <c r="U1365">
        <v>0.25</v>
      </c>
      <c r="V1365">
        <v>0.18759987907481171</v>
      </c>
      <c r="W1365">
        <v>30.89721149059449</v>
      </c>
      <c r="X1365">
        <v>20.072180027308139</v>
      </c>
      <c r="Y1365">
        <v>10.82503146328634</v>
      </c>
    </row>
    <row r="1366" spans="1:25" x14ac:dyDescent="0.35">
      <c r="A1366">
        <v>1365</v>
      </c>
      <c r="B1366" t="s">
        <v>1389</v>
      </c>
      <c r="C1366">
        <v>20</v>
      </c>
      <c r="D1366">
        <v>2</v>
      </c>
      <c r="E1366">
        <v>0</v>
      </c>
      <c r="F1366">
        <v>19.921256845151031</v>
      </c>
      <c r="G1366">
        <v>0.148201833399144</v>
      </c>
      <c r="H1366">
        <v>0.18525229174892999</v>
      </c>
      <c r="I1366">
        <v>8</v>
      </c>
      <c r="J1366">
        <v>22.438374327528621</v>
      </c>
      <c r="K1366">
        <v>179.50699462022899</v>
      </c>
      <c r="L1366">
        <v>161.8068546495798</v>
      </c>
      <c r="M1366">
        <v>0.50597617168445608</v>
      </c>
      <c r="N1366">
        <v>1.252988085842228</v>
      </c>
      <c r="O1366">
        <v>1.3</v>
      </c>
      <c r="P1366">
        <v>0.30175458876729111</v>
      </c>
      <c r="Q1366">
        <v>36.941702925038932</v>
      </c>
      <c r="R1366">
        <v>18.143313494395279</v>
      </c>
      <c r="S1366">
        <v>18.79838943064366</v>
      </c>
      <c r="T1366">
        <v>122.42300299707409</v>
      </c>
      <c r="U1366">
        <v>0.25</v>
      </c>
      <c r="V1366">
        <v>0.18759987907481171</v>
      </c>
      <c r="W1366">
        <v>30.354946365736811</v>
      </c>
      <c r="X1366">
        <v>23.980072515616531</v>
      </c>
      <c r="Y1366">
        <v>6.3748738501202773</v>
      </c>
    </row>
    <row r="1367" spans="1:25" x14ac:dyDescent="0.35">
      <c r="A1367">
        <v>1366</v>
      </c>
      <c r="B1367" t="s">
        <v>1390</v>
      </c>
      <c r="C1367">
        <v>21</v>
      </c>
      <c r="D1367">
        <v>2</v>
      </c>
      <c r="E1367">
        <v>0</v>
      </c>
      <c r="F1367">
        <v>22.27478492111376</v>
      </c>
      <c r="G1367">
        <v>0.15493226210258479</v>
      </c>
      <c r="H1367">
        <v>0.19366532762823099</v>
      </c>
      <c r="I1367">
        <v>11</v>
      </c>
      <c r="J1367">
        <v>19.820110603035921</v>
      </c>
      <c r="K1367">
        <v>218.0212166333952</v>
      </c>
      <c r="L1367">
        <v>232.30524922651111</v>
      </c>
      <c r="M1367">
        <v>0.7264273254701622</v>
      </c>
      <c r="N1367">
        <v>1.363213662735081</v>
      </c>
      <c r="O1367">
        <v>1.3</v>
      </c>
      <c r="P1367">
        <v>0.34320938680713131</v>
      </c>
      <c r="Q1367">
        <v>53.27592704465475</v>
      </c>
      <c r="R1367">
        <v>24.04992465220397</v>
      </c>
      <c r="S1367">
        <v>29.226002392450781</v>
      </c>
      <c r="T1367">
        <v>155.2286420260221</v>
      </c>
      <c r="U1367">
        <v>0.25</v>
      </c>
      <c r="V1367">
        <v>0.18759987907481171</v>
      </c>
      <c r="W1367">
        <v>43.58043666333748</v>
      </c>
      <c r="X1367">
        <v>35.991577760968099</v>
      </c>
      <c r="Y1367">
        <v>7.5888589023693811</v>
      </c>
    </row>
    <row r="1368" spans="1:25" x14ac:dyDescent="0.35">
      <c r="A1368">
        <v>1367</v>
      </c>
      <c r="B1368" t="s">
        <v>1391</v>
      </c>
      <c r="C1368">
        <v>22</v>
      </c>
      <c r="D1368">
        <v>2</v>
      </c>
      <c r="E1368">
        <v>0</v>
      </c>
      <c r="F1368">
        <v>22.00027197230828</v>
      </c>
      <c r="G1368">
        <v>0.1566589484076748</v>
      </c>
      <c r="H1368">
        <v>0.1958236855095935</v>
      </c>
      <c r="I1368">
        <v>5</v>
      </c>
      <c r="J1368">
        <v>16.75023396087666</v>
      </c>
      <c r="K1368">
        <v>83.751169804383281</v>
      </c>
      <c r="L1368">
        <v>100.99218201955</v>
      </c>
      <c r="M1368">
        <v>0.31580638372197878</v>
      </c>
      <c r="N1368">
        <v>1.157903191860989</v>
      </c>
      <c r="O1368">
        <v>1</v>
      </c>
      <c r="P1368">
        <v>0.22674487049354089</v>
      </c>
      <c r="Q1368">
        <v>20.98815920521659</v>
      </c>
      <c r="R1368">
        <v>14.50080411056422</v>
      </c>
      <c r="S1368">
        <v>6.487355094652365</v>
      </c>
      <c r="T1368">
        <v>92.562884265178809</v>
      </c>
      <c r="U1368">
        <v>0.25</v>
      </c>
      <c r="V1368">
        <v>0.18759987907481171</v>
      </c>
      <c r="W1368">
        <v>18.946121134368951</v>
      </c>
      <c r="X1368">
        <v>15.821329032579181</v>
      </c>
      <c r="Y1368">
        <v>3.1247921017897689</v>
      </c>
    </row>
    <row r="1369" spans="1:25" x14ac:dyDescent="0.35">
      <c r="A1369">
        <v>1368</v>
      </c>
      <c r="B1369" t="s">
        <v>1392</v>
      </c>
      <c r="C1369">
        <v>23</v>
      </c>
      <c r="D1369">
        <v>2</v>
      </c>
      <c r="E1369">
        <v>0</v>
      </c>
      <c r="F1369">
        <v>24.56742110998794</v>
      </c>
      <c r="G1369">
        <v>0.14726646006316349</v>
      </c>
      <c r="H1369">
        <v>0.18408307507895441</v>
      </c>
      <c r="I1369">
        <v>3</v>
      </c>
      <c r="J1369">
        <v>23.717312671614991</v>
      </c>
      <c r="K1369">
        <v>71.151938014844987</v>
      </c>
      <c r="L1369">
        <v>63.807289456439932</v>
      </c>
      <c r="M1369">
        <v>0.19952781428605121</v>
      </c>
      <c r="N1369">
        <v>1.0997639071430261</v>
      </c>
      <c r="O1369">
        <v>1</v>
      </c>
      <c r="P1369">
        <v>0.20244792188773381</v>
      </c>
      <c r="Q1369">
        <v>12.508693683358709</v>
      </c>
      <c r="R1369">
        <v>9.0991847265501757</v>
      </c>
      <c r="S1369">
        <v>3.4095089568085331</v>
      </c>
      <c r="T1369">
        <v>61.787217012261173</v>
      </c>
      <c r="U1369">
        <v>0.25</v>
      </c>
      <c r="V1369">
        <v>0.18759987907481171</v>
      </c>
      <c r="W1369">
        <v>11.97023978611964</v>
      </c>
      <c r="X1369">
        <v>9.3966736444755234</v>
      </c>
      <c r="Y1369">
        <v>2.5735661416441178</v>
      </c>
    </row>
    <row r="1370" spans="1:25" x14ac:dyDescent="0.35">
      <c r="A1370">
        <v>1369</v>
      </c>
      <c r="B1370" t="s">
        <v>1393</v>
      </c>
      <c r="C1370">
        <v>0</v>
      </c>
      <c r="D1370">
        <v>3</v>
      </c>
      <c r="E1370">
        <v>0</v>
      </c>
      <c r="F1370">
        <v>21.726131876312781</v>
      </c>
      <c r="G1370">
        <v>0.1850233371485317</v>
      </c>
      <c r="H1370">
        <v>0.2312791714356647</v>
      </c>
      <c r="I1370">
        <v>3</v>
      </c>
      <c r="J1370">
        <v>24.276075995804089</v>
      </c>
      <c r="K1370">
        <v>72.828227987412276</v>
      </c>
      <c r="L1370">
        <v>55.551572429943562</v>
      </c>
      <c r="M1370">
        <v>0.17371187401193089</v>
      </c>
      <c r="N1370">
        <v>1.0868559370059649</v>
      </c>
      <c r="O1370">
        <v>1</v>
      </c>
      <c r="P1370">
        <v>0.25136714058067272</v>
      </c>
      <c r="Q1370">
        <v>12.06525483002144</v>
      </c>
      <c r="R1370">
        <v>8.8808493705308518</v>
      </c>
      <c r="S1370">
        <v>3.1844054594905842</v>
      </c>
      <c r="T1370">
        <v>47.99853633275216</v>
      </c>
      <c r="U1370">
        <v>0.25</v>
      </c>
      <c r="V1370">
        <v>0.18759987907481171</v>
      </c>
      <c r="W1370">
        <v>10.42146827027306</v>
      </c>
      <c r="X1370">
        <v>10.27833731483652</v>
      </c>
      <c r="Y1370">
        <v>0.1431309554365327</v>
      </c>
    </row>
    <row r="1371" spans="1:25" x14ac:dyDescent="0.35">
      <c r="A1371">
        <v>1370</v>
      </c>
      <c r="B1371" t="s">
        <v>1394</v>
      </c>
      <c r="C1371">
        <v>1</v>
      </c>
      <c r="D1371">
        <v>3</v>
      </c>
      <c r="E1371">
        <v>0</v>
      </c>
      <c r="F1371">
        <v>27.51592186280422</v>
      </c>
      <c r="G1371">
        <v>0.19658367525986159</v>
      </c>
      <c r="H1371">
        <v>0.245729594074827</v>
      </c>
      <c r="I1371">
        <v>4</v>
      </c>
      <c r="J1371">
        <v>24.418971952614552</v>
      </c>
      <c r="K1371">
        <v>97.675887810458207</v>
      </c>
      <c r="L1371">
        <v>90.294787685440056</v>
      </c>
      <c r="M1371">
        <v>0.28235522589622492</v>
      </c>
      <c r="N1371">
        <v>1.1411776129481119</v>
      </c>
      <c r="O1371">
        <v>1</v>
      </c>
      <c r="P1371">
        <v>0.28042111159701971</v>
      </c>
      <c r="Q1371">
        <v>20.30929065792709</v>
      </c>
      <c r="R1371">
        <v>14.23742662140746</v>
      </c>
      <c r="S1371">
        <v>6.0718640365196332</v>
      </c>
      <c r="T1371">
        <v>72.424257012120549</v>
      </c>
      <c r="U1371">
        <v>0.25</v>
      </c>
      <c r="V1371">
        <v>0.18759987907481171</v>
      </c>
      <c r="W1371">
        <v>16.939291250874351</v>
      </c>
      <c r="X1371">
        <v>17.750481220012698</v>
      </c>
      <c r="Y1371">
        <v>-0.81118996913834351</v>
      </c>
    </row>
    <row r="1372" spans="1:25" x14ac:dyDescent="0.35">
      <c r="A1372">
        <v>1371</v>
      </c>
      <c r="B1372" t="s">
        <v>1395</v>
      </c>
      <c r="C1372">
        <v>2</v>
      </c>
      <c r="D1372">
        <v>3</v>
      </c>
      <c r="E1372">
        <v>0</v>
      </c>
      <c r="F1372">
        <v>28.871102751508129</v>
      </c>
      <c r="G1372">
        <v>0.18929301555502659</v>
      </c>
      <c r="H1372">
        <v>0.23661626944378319</v>
      </c>
      <c r="I1372">
        <v>2</v>
      </c>
      <c r="J1372">
        <v>21.90495931111202</v>
      </c>
      <c r="K1372">
        <v>43.809918622224053</v>
      </c>
      <c r="L1372">
        <v>50.209230762935412</v>
      </c>
      <c r="M1372">
        <v>0.15700616898875891</v>
      </c>
      <c r="N1372">
        <v>1.078503084494379</v>
      </c>
      <c r="O1372">
        <v>1</v>
      </c>
      <c r="P1372">
        <v>0.25519137643667339</v>
      </c>
      <c r="Q1372">
        <v>10.96637871389898</v>
      </c>
      <c r="R1372">
        <v>8.1345182014311685</v>
      </c>
      <c r="S1372">
        <v>2.8318605124678151</v>
      </c>
      <c r="T1372">
        <v>42.973155547128478</v>
      </c>
      <c r="U1372">
        <v>0.25</v>
      </c>
      <c r="V1372">
        <v>0.18759987907481171</v>
      </c>
      <c r="W1372">
        <v>9.4192456195660004</v>
      </c>
      <c r="X1372">
        <v>9.5042566998142508</v>
      </c>
      <c r="Y1372">
        <v>-8.5011080248250395E-2</v>
      </c>
    </row>
    <row r="1373" spans="1:25" x14ac:dyDescent="0.35">
      <c r="A1373">
        <v>1372</v>
      </c>
      <c r="B1373" t="s">
        <v>1396</v>
      </c>
      <c r="C1373">
        <v>3</v>
      </c>
      <c r="D1373">
        <v>3</v>
      </c>
      <c r="E1373">
        <v>0</v>
      </c>
      <c r="F1373">
        <v>28.48847789303294</v>
      </c>
      <c r="G1373">
        <v>0.19454322466816171</v>
      </c>
      <c r="H1373">
        <v>0.24317903083520209</v>
      </c>
      <c r="I1373">
        <v>1</v>
      </c>
      <c r="J1373">
        <v>22.580121632736489</v>
      </c>
      <c r="K1373">
        <v>22.580121632736489</v>
      </c>
      <c r="L1373">
        <v>27.341653143397931</v>
      </c>
      <c r="M1373">
        <v>8.5498386424858963E-2</v>
      </c>
      <c r="N1373">
        <v>1.04274919321243</v>
      </c>
      <c r="O1373">
        <v>1</v>
      </c>
      <c r="P1373">
        <v>0.2553379823769622</v>
      </c>
      <c r="Q1373">
        <v>5.9730372556737557</v>
      </c>
      <c r="R1373">
        <v>4.5508855281323859</v>
      </c>
      <c r="S1373">
        <v>1.42215172754137</v>
      </c>
      <c r="T1373">
        <v>23.39267037387177</v>
      </c>
      <c r="U1373">
        <v>0.25</v>
      </c>
      <c r="V1373">
        <v>0.18759987907481171</v>
      </c>
      <c r="W1373">
        <v>5.1292908234068983</v>
      </c>
      <c r="X1373">
        <v>5.3191333702750132</v>
      </c>
      <c r="Y1373">
        <v>-0.1898425468681148</v>
      </c>
    </row>
    <row r="1374" spans="1:25" x14ac:dyDescent="0.35">
      <c r="A1374">
        <v>1373</v>
      </c>
      <c r="B1374" t="s">
        <v>1397</v>
      </c>
      <c r="C1374">
        <v>4</v>
      </c>
      <c r="D1374">
        <v>3</v>
      </c>
      <c r="E1374">
        <v>0</v>
      </c>
      <c r="F1374">
        <v>30.51938428192441</v>
      </c>
      <c r="G1374">
        <v>0.1920350343280374</v>
      </c>
      <c r="H1374">
        <v>0.24004379291004679</v>
      </c>
      <c r="I1374">
        <v>2</v>
      </c>
      <c r="J1374">
        <v>22.499044762009909</v>
      </c>
      <c r="K1374">
        <v>44.998089524019811</v>
      </c>
      <c r="L1374">
        <v>53.933632420801629</v>
      </c>
      <c r="M1374">
        <v>0.1686525142362672</v>
      </c>
      <c r="N1374">
        <v>1.084326257118134</v>
      </c>
      <c r="O1374">
        <v>1</v>
      </c>
      <c r="P1374">
        <v>0.26028578751059139</v>
      </c>
      <c r="Q1374">
        <v>11.862514227091911</v>
      </c>
      <c r="R1374">
        <v>8.7519889141996714</v>
      </c>
      <c r="S1374">
        <v>3.1105253128922392</v>
      </c>
      <c r="T1374">
        <v>45.574959511030578</v>
      </c>
      <c r="U1374">
        <v>0.25</v>
      </c>
      <c r="V1374">
        <v>0.18759987907481171</v>
      </c>
      <c r="W1374">
        <v>10.11794292020773</v>
      </c>
      <c r="X1374">
        <v>10.35714695336439</v>
      </c>
      <c r="Y1374">
        <v>-0.2392040331566605</v>
      </c>
    </row>
    <row r="1375" spans="1:25" x14ac:dyDescent="0.35">
      <c r="A1375">
        <v>1374</v>
      </c>
      <c r="B1375" t="s">
        <v>1398</v>
      </c>
      <c r="C1375">
        <v>5</v>
      </c>
      <c r="D1375">
        <v>3</v>
      </c>
      <c r="E1375">
        <v>0</v>
      </c>
      <c r="F1375">
        <v>29.548072230979109</v>
      </c>
      <c r="G1375">
        <v>0.2091662486195395</v>
      </c>
      <c r="H1375">
        <v>0.26145781077442443</v>
      </c>
      <c r="I1375">
        <v>3</v>
      </c>
      <c r="J1375">
        <v>24.68141112169188</v>
      </c>
      <c r="K1375">
        <v>74.044233365075655</v>
      </c>
      <c r="L1375">
        <v>72.747796055145031</v>
      </c>
      <c r="M1375">
        <v>0.2274851175259493</v>
      </c>
      <c r="N1375">
        <v>1.113742558762975</v>
      </c>
      <c r="O1375">
        <v>1</v>
      </c>
      <c r="P1375">
        <v>0.29119669118047309</v>
      </c>
      <c r="Q1375">
        <v>16.504625954553109</v>
      </c>
      <c r="R1375">
        <v>11.85525385535032</v>
      </c>
      <c r="S1375">
        <v>4.6493720992027878</v>
      </c>
      <c r="T1375">
        <v>56.678617767411858</v>
      </c>
      <c r="U1375">
        <v>0.25</v>
      </c>
      <c r="V1375">
        <v>0.18759987907481171</v>
      </c>
      <c r="W1375">
        <v>13.64747774290427</v>
      </c>
      <c r="X1375">
        <v>15.216383596194021</v>
      </c>
      <c r="Y1375">
        <v>-1.5689058532897471</v>
      </c>
    </row>
    <row r="1376" spans="1:25" x14ac:dyDescent="0.35">
      <c r="A1376">
        <v>1375</v>
      </c>
      <c r="B1376" t="s">
        <v>1399</v>
      </c>
      <c r="C1376">
        <v>6</v>
      </c>
      <c r="D1376">
        <v>3</v>
      </c>
      <c r="E1376">
        <v>0</v>
      </c>
      <c r="F1376">
        <v>29.69781565273318</v>
      </c>
      <c r="G1376">
        <v>0.19509076352988849</v>
      </c>
      <c r="H1376">
        <v>0.2438634544123606</v>
      </c>
      <c r="I1376">
        <v>5</v>
      </c>
      <c r="J1376">
        <v>26.970828909472591</v>
      </c>
      <c r="K1376">
        <v>134.85414454736289</v>
      </c>
      <c r="L1376">
        <v>117.2144731335724</v>
      </c>
      <c r="M1376">
        <v>0.36653410333311548</v>
      </c>
      <c r="N1376">
        <v>1.183267051666558</v>
      </c>
      <c r="O1376">
        <v>1</v>
      </c>
      <c r="P1376">
        <v>0.28855559071173592</v>
      </c>
      <c r="Q1376">
        <v>26.542259796075879</v>
      </c>
      <c r="R1376">
        <v>17.945068112015971</v>
      </c>
      <c r="S1376">
        <v>8.5971916840599043</v>
      </c>
      <c r="T1376">
        <v>91.983176380704137</v>
      </c>
      <c r="U1376">
        <v>0.25</v>
      </c>
      <c r="V1376">
        <v>0.18759987907481171</v>
      </c>
      <c r="W1376">
        <v>21.989420985675949</v>
      </c>
      <c r="X1376">
        <v>22.86746106038224</v>
      </c>
      <c r="Y1376">
        <v>-0.87804007470628775</v>
      </c>
    </row>
    <row r="1377" spans="1:25" x14ac:dyDescent="0.35">
      <c r="A1377">
        <v>1376</v>
      </c>
      <c r="B1377" t="s">
        <v>1400</v>
      </c>
      <c r="C1377">
        <v>7</v>
      </c>
      <c r="D1377">
        <v>3</v>
      </c>
      <c r="E1377">
        <v>0</v>
      </c>
      <c r="F1377">
        <v>31.35397056632252</v>
      </c>
      <c r="G1377">
        <v>0.15760895227330909</v>
      </c>
      <c r="H1377">
        <v>0.19701119034163639</v>
      </c>
      <c r="I1377">
        <v>9</v>
      </c>
      <c r="J1377">
        <v>25.099235216843439</v>
      </c>
      <c r="K1377">
        <v>225.89311695159091</v>
      </c>
      <c r="L1377">
        <v>209.67656080598479</v>
      </c>
      <c r="M1377">
        <v>0.65566655849243261</v>
      </c>
      <c r="N1377">
        <v>1.327833279246216</v>
      </c>
      <c r="O1377">
        <v>1.2</v>
      </c>
      <c r="P1377">
        <v>0.31391761790344258</v>
      </c>
      <c r="Q1377">
        <v>48.093263985574367</v>
      </c>
      <c r="R1377">
        <v>24.14623619659838</v>
      </c>
      <c r="S1377">
        <v>23.947027788975991</v>
      </c>
      <c r="T1377">
        <v>153.20345607479501</v>
      </c>
      <c r="U1377">
        <v>0.25</v>
      </c>
      <c r="V1377">
        <v>0.18759987907481171</v>
      </c>
      <c r="W1377">
        <v>39.335297452025159</v>
      </c>
      <c r="X1377">
        <v>33.046903064902047</v>
      </c>
      <c r="Y1377">
        <v>6.2883943871231116</v>
      </c>
    </row>
    <row r="1378" spans="1:25" x14ac:dyDescent="0.35">
      <c r="A1378">
        <v>1377</v>
      </c>
      <c r="B1378" t="s">
        <v>1401</v>
      </c>
      <c r="C1378">
        <v>8</v>
      </c>
      <c r="D1378">
        <v>3</v>
      </c>
      <c r="E1378">
        <v>0</v>
      </c>
      <c r="F1378">
        <v>28.882725128289639</v>
      </c>
      <c r="G1378">
        <v>0.1689191622100166</v>
      </c>
      <c r="H1378">
        <v>0.21114895276252069</v>
      </c>
      <c r="I1378">
        <v>8</v>
      </c>
      <c r="J1378">
        <v>23.06442549030508</v>
      </c>
      <c r="K1378">
        <v>184.5154039224407</v>
      </c>
      <c r="L1378">
        <v>181.71011112947829</v>
      </c>
      <c r="M1378">
        <v>0.5682144096105467</v>
      </c>
      <c r="N1378">
        <v>1.2841072048052731</v>
      </c>
      <c r="O1378">
        <v>1.2</v>
      </c>
      <c r="P1378">
        <v>0.32536546983532932</v>
      </c>
      <c r="Q1378">
        <v>41.755437759696122</v>
      </c>
      <c r="R1378">
        <v>21.678064263088839</v>
      </c>
      <c r="S1378">
        <v>20.07737349660729</v>
      </c>
      <c r="T1378">
        <v>128.33395560023311</v>
      </c>
      <c r="U1378">
        <v>0.25</v>
      </c>
      <c r="V1378">
        <v>0.18759987907481171</v>
      </c>
      <c r="W1378">
        <v>34.088794874560733</v>
      </c>
      <c r="X1378">
        <v>30.694319737080491</v>
      </c>
      <c r="Y1378">
        <v>3.3944751374802422</v>
      </c>
    </row>
    <row r="1379" spans="1:25" x14ac:dyDescent="0.35">
      <c r="A1379">
        <v>1378</v>
      </c>
      <c r="B1379" t="s">
        <v>1402</v>
      </c>
      <c r="C1379">
        <v>9</v>
      </c>
      <c r="D1379">
        <v>3</v>
      </c>
      <c r="E1379">
        <v>0</v>
      </c>
      <c r="F1379">
        <v>29.769786509917001</v>
      </c>
      <c r="G1379">
        <v>0.1589159373131403</v>
      </c>
      <c r="H1379">
        <v>0.19864492164142539</v>
      </c>
      <c r="I1379">
        <v>10</v>
      </c>
      <c r="J1379">
        <v>23.6127544248933</v>
      </c>
      <c r="K1379">
        <v>236.12754424893299</v>
      </c>
      <c r="L1379">
        <v>227.72179736165171</v>
      </c>
      <c r="M1379">
        <v>0.71209469764234878</v>
      </c>
      <c r="N1379">
        <v>1.3560473488211739</v>
      </c>
      <c r="O1379">
        <v>1.2</v>
      </c>
      <c r="P1379">
        <v>0.32324630321837378</v>
      </c>
      <c r="Q1379">
        <v>52.320312737055708</v>
      </c>
      <c r="R1379">
        <v>25.721969459025289</v>
      </c>
      <c r="S1379">
        <v>26.59834327803042</v>
      </c>
      <c r="T1379">
        <v>161.85896703576509</v>
      </c>
      <c r="U1379">
        <v>0.25</v>
      </c>
      <c r="V1379">
        <v>0.18759987907481171</v>
      </c>
      <c r="W1379">
        <v>42.720581647744638</v>
      </c>
      <c r="X1379">
        <v>36.188622874359879</v>
      </c>
      <c r="Y1379">
        <v>6.5319587733847646</v>
      </c>
    </row>
    <row r="1380" spans="1:25" x14ac:dyDescent="0.35">
      <c r="A1380">
        <v>1379</v>
      </c>
      <c r="B1380" t="s">
        <v>1403</v>
      </c>
      <c r="C1380">
        <v>10</v>
      </c>
      <c r="D1380">
        <v>3</v>
      </c>
      <c r="E1380">
        <v>0</v>
      </c>
      <c r="F1380">
        <v>26.580928882506729</v>
      </c>
      <c r="G1380">
        <v>0.13841827721705099</v>
      </c>
      <c r="H1380">
        <v>0.17302284652131369</v>
      </c>
      <c r="I1380">
        <v>4</v>
      </c>
      <c r="J1380">
        <v>23.685236959791791</v>
      </c>
      <c r="K1380">
        <v>94.740947839167163</v>
      </c>
      <c r="L1380">
        <v>90.553438698533384</v>
      </c>
      <c r="M1380">
        <v>0.2831640374245788</v>
      </c>
      <c r="N1380">
        <v>1.1415820187122889</v>
      </c>
      <c r="O1380">
        <v>1</v>
      </c>
      <c r="P1380">
        <v>0.1975197704151479</v>
      </c>
      <c r="Q1380">
        <v>17.50778263624084</v>
      </c>
      <c r="R1380">
        <v>12.269136934017039</v>
      </c>
      <c r="S1380">
        <v>5.2386457022238062</v>
      </c>
      <c r="T1380">
        <v>88.638127714724007</v>
      </c>
      <c r="U1380">
        <v>0.25</v>
      </c>
      <c r="V1380">
        <v>0.18759987907481171</v>
      </c>
      <c r="W1380">
        <v>16.987814149653239</v>
      </c>
      <c r="X1380">
        <v>12.53425098073083</v>
      </c>
      <c r="Y1380">
        <v>4.4535631689224111</v>
      </c>
    </row>
    <row r="1381" spans="1:25" x14ac:dyDescent="0.35">
      <c r="A1381">
        <v>1380</v>
      </c>
      <c r="B1381" t="s">
        <v>1404</v>
      </c>
      <c r="C1381">
        <v>11</v>
      </c>
      <c r="D1381">
        <v>3</v>
      </c>
      <c r="E1381">
        <v>0</v>
      </c>
      <c r="F1381">
        <v>26.532892885067749</v>
      </c>
      <c r="G1381">
        <v>0.13863630232177629</v>
      </c>
      <c r="H1381">
        <v>0.1732953779022203</v>
      </c>
      <c r="I1381">
        <v>6</v>
      </c>
      <c r="J1381">
        <v>27.916494945754341</v>
      </c>
      <c r="K1381">
        <v>167.49896967452599</v>
      </c>
      <c r="L1381">
        <v>133.97410499949339</v>
      </c>
      <c r="M1381">
        <v>0.41894210785631308</v>
      </c>
      <c r="N1381">
        <v>1.209471053928157</v>
      </c>
      <c r="O1381">
        <v>1</v>
      </c>
      <c r="P1381">
        <v>0.2095957433522766</v>
      </c>
      <c r="Q1381">
        <v>26.763444532052631</v>
      </c>
      <c r="R1381">
        <v>17.702577962575969</v>
      </c>
      <c r="S1381">
        <v>9.0608665694766657</v>
      </c>
      <c r="T1381">
        <v>127.69078276112781</v>
      </c>
      <c r="U1381">
        <v>0.25</v>
      </c>
      <c r="V1381">
        <v>0.18759987907481171</v>
      </c>
      <c r="W1381">
        <v>25.133525897061091</v>
      </c>
      <c r="X1381">
        <v>18.57367452399917</v>
      </c>
      <c r="Y1381">
        <v>6.5598513730619281</v>
      </c>
    </row>
    <row r="1382" spans="1:25" x14ac:dyDescent="0.35">
      <c r="A1382">
        <v>1381</v>
      </c>
      <c r="B1382" t="s">
        <v>1405</v>
      </c>
      <c r="C1382">
        <v>12</v>
      </c>
      <c r="D1382">
        <v>3</v>
      </c>
      <c r="E1382">
        <v>0</v>
      </c>
      <c r="F1382">
        <v>23.1825948000997</v>
      </c>
      <c r="G1382">
        <v>0.11225282751244001</v>
      </c>
      <c r="H1382">
        <v>0.14031603439054999</v>
      </c>
      <c r="I1382">
        <v>6</v>
      </c>
      <c r="J1382">
        <v>23.79881232085879</v>
      </c>
      <c r="K1382">
        <v>142.79287392515269</v>
      </c>
      <c r="L1382">
        <v>127.28187878876621</v>
      </c>
      <c r="M1382">
        <v>0.39801526266496862</v>
      </c>
      <c r="N1382">
        <v>1.199007631332484</v>
      </c>
      <c r="O1382">
        <v>1</v>
      </c>
      <c r="P1382">
        <v>0.16823999603258069</v>
      </c>
      <c r="Q1382">
        <v>22.297849308186169</v>
      </c>
      <c r="R1382">
        <v>14.87753620610809</v>
      </c>
      <c r="S1382">
        <v>7.4203131020780759</v>
      </c>
      <c r="T1382">
        <v>132.5359595459575</v>
      </c>
      <c r="U1382">
        <v>0.25</v>
      </c>
      <c r="V1382">
        <v>0.18759987907481171</v>
      </c>
      <c r="W1382">
        <v>23.878065069187379</v>
      </c>
      <c r="X1382">
        <v>14.287750785134669</v>
      </c>
      <c r="Y1382">
        <v>9.5903142840527167</v>
      </c>
    </row>
    <row r="1383" spans="1:25" x14ac:dyDescent="0.35">
      <c r="A1383">
        <v>1382</v>
      </c>
      <c r="B1383" t="s">
        <v>1406</v>
      </c>
      <c r="C1383">
        <v>13</v>
      </c>
      <c r="D1383">
        <v>3</v>
      </c>
      <c r="E1383">
        <v>0</v>
      </c>
      <c r="F1383">
        <v>23.814446853083581</v>
      </c>
      <c r="G1383">
        <v>0.10707106492497841</v>
      </c>
      <c r="H1383">
        <v>0.133838831156223</v>
      </c>
      <c r="I1383">
        <v>3</v>
      </c>
      <c r="J1383">
        <v>18.737077130288949</v>
      </c>
      <c r="K1383">
        <v>56.211231390866843</v>
      </c>
      <c r="L1383">
        <v>63.661831065464447</v>
      </c>
      <c r="M1383">
        <v>0.19907296038035879</v>
      </c>
      <c r="N1383">
        <v>1.099536480190179</v>
      </c>
      <c r="O1383">
        <v>1</v>
      </c>
      <c r="P1383">
        <v>0.14716067732228119</v>
      </c>
      <c r="Q1383">
        <v>10.17631272283028</v>
      </c>
      <c r="R1383">
        <v>7.4040746486702496</v>
      </c>
      <c r="S1383">
        <v>2.7722380741600321</v>
      </c>
      <c r="T1383">
        <v>69.151032109917566</v>
      </c>
      <c r="U1383">
        <v>0.25</v>
      </c>
      <c r="V1383">
        <v>0.18759987907481171</v>
      </c>
      <c r="W1383">
        <v>11.942951809562221</v>
      </c>
      <c r="X1383">
        <v>6.8163400472533517</v>
      </c>
      <c r="Y1383">
        <v>5.1266117623088716</v>
      </c>
    </row>
    <row r="1384" spans="1:25" x14ac:dyDescent="0.35">
      <c r="A1384">
        <v>1383</v>
      </c>
      <c r="B1384" t="s">
        <v>1407</v>
      </c>
      <c r="C1384">
        <v>14</v>
      </c>
      <c r="D1384">
        <v>3</v>
      </c>
      <c r="E1384">
        <v>0</v>
      </c>
      <c r="F1384">
        <v>23.985749524127058</v>
      </c>
      <c r="G1384">
        <v>0.1151343385715341</v>
      </c>
      <c r="H1384">
        <v>0.1439179232144176</v>
      </c>
      <c r="I1384">
        <v>4</v>
      </c>
      <c r="J1384">
        <v>18.80053283690911</v>
      </c>
      <c r="K1384">
        <v>75.202131347636438</v>
      </c>
      <c r="L1384">
        <v>85.501561214353998</v>
      </c>
      <c r="M1384">
        <v>0.26736662491816982</v>
      </c>
      <c r="N1384">
        <v>1.133683312459085</v>
      </c>
      <c r="O1384">
        <v>1</v>
      </c>
      <c r="P1384">
        <v>0.16315734791195319</v>
      </c>
      <c r="Q1384">
        <v>14.67724125967805</v>
      </c>
      <c r="R1384">
        <v>10.35720723653697</v>
      </c>
      <c r="S1384">
        <v>4.3200340231410728</v>
      </c>
      <c r="T1384">
        <v>89.957586633478059</v>
      </c>
      <c r="U1384">
        <v>0.25</v>
      </c>
      <c r="V1384">
        <v>0.18759987907481171</v>
      </c>
      <c r="W1384">
        <v>16.04008254452042</v>
      </c>
      <c r="X1384">
        <v>9.8441656972481795</v>
      </c>
      <c r="Y1384">
        <v>6.1959168472722421</v>
      </c>
    </row>
    <row r="1385" spans="1:25" x14ac:dyDescent="0.35">
      <c r="A1385">
        <v>1384</v>
      </c>
      <c r="B1385" t="s">
        <v>1408</v>
      </c>
      <c r="C1385">
        <v>15</v>
      </c>
      <c r="D1385">
        <v>3</v>
      </c>
      <c r="E1385">
        <v>0</v>
      </c>
      <c r="F1385">
        <v>21.386703948092372</v>
      </c>
      <c r="G1385">
        <v>9.6924767352220997E-2</v>
      </c>
      <c r="H1385">
        <v>0.12115595919027621</v>
      </c>
      <c r="I1385">
        <v>4</v>
      </c>
      <c r="J1385">
        <v>26.31418477659204</v>
      </c>
      <c r="K1385">
        <v>105.2567391063681</v>
      </c>
      <c r="L1385">
        <v>80.218333879783685</v>
      </c>
      <c r="M1385">
        <v>0.25084577265468683</v>
      </c>
      <c r="N1385">
        <v>1.125422886327343</v>
      </c>
      <c r="O1385">
        <v>1</v>
      </c>
      <c r="P1385">
        <v>0.13635168928767849</v>
      </c>
      <c r="Q1385">
        <v>12.13310407808952</v>
      </c>
      <c r="R1385">
        <v>8.6247430902594644</v>
      </c>
      <c r="S1385">
        <v>3.5083609878300539</v>
      </c>
      <c r="T1385">
        <v>88.983892619700271</v>
      </c>
      <c r="U1385">
        <v>0.25</v>
      </c>
      <c r="V1385">
        <v>0.18759987907481171</v>
      </c>
      <c r="W1385">
        <v>15.048949735430289</v>
      </c>
      <c r="X1385">
        <v>7.775143348680821</v>
      </c>
      <c r="Y1385">
        <v>7.273806386749472</v>
      </c>
    </row>
    <row r="1386" spans="1:25" x14ac:dyDescent="0.35">
      <c r="A1386">
        <v>1385</v>
      </c>
      <c r="B1386" t="s">
        <v>1409</v>
      </c>
      <c r="C1386">
        <v>16</v>
      </c>
      <c r="D1386">
        <v>3</v>
      </c>
      <c r="E1386">
        <v>0</v>
      </c>
      <c r="F1386">
        <v>21.562208125344821</v>
      </c>
      <c r="G1386">
        <v>0.11676358222571551</v>
      </c>
      <c r="H1386">
        <v>0.1459544777821444</v>
      </c>
      <c r="I1386">
        <v>3</v>
      </c>
      <c r="J1386">
        <v>23.119169555610078</v>
      </c>
      <c r="K1386">
        <v>69.357508666830228</v>
      </c>
      <c r="L1386">
        <v>58.047973782649422</v>
      </c>
      <c r="M1386">
        <v>0.18151821572820431</v>
      </c>
      <c r="N1386">
        <v>1.0907591078641019</v>
      </c>
      <c r="O1386">
        <v>1</v>
      </c>
      <c r="P1386">
        <v>0.15920117597442271</v>
      </c>
      <c r="Q1386">
        <v>9.800881948602969</v>
      </c>
      <c r="R1386">
        <v>7.1883017087392043</v>
      </c>
      <c r="S1386">
        <v>2.6125802398637652</v>
      </c>
      <c r="T1386">
        <v>61.562874071844668</v>
      </c>
      <c r="U1386">
        <v>0.25</v>
      </c>
      <c r="V1386">
        <v>0.18759987907481171</v>
      </c>
      <c r="W1386">
        <v>10.889792862162871</v>
      </c>
      <c r="X1386">
        <v>6.7778893598065642</v>
      </c>
      <c r="Y1386">
        <v>4.1119035023563102</v>
      </c>
    </row>
    <row r="1387" spans="1:25" x14ac:dyDescent="0.35">
      <c r="A1387">
        <v>1386</v>
      </c>
      <c r="B1387" t="s">
        <v>1410</v>
      </c>
      <c r="C1387">
        <v>17</v>
      </c>
      <c r="D1387">
        <v>3</v>
      </c>
      <c r="E1387">
        <v>0</v>
      </c>
      <c r="F1387">
        <v>19.53436568536458</v>
      </c>
      <c r="G1387">
        <v>0.1161911505461619</v>
      </c>
      <c r="H1387">
        <v>0.14523893818270239</v>
      </c>
      <c r="I1387">
        <v>9</v>
      </c>
      <c r="J1387">
        <v>17.270229482888489</v>
      </c>
      <c r="K1387">
        <v>155.43206534599639</v>
      </c>
      <c r="L1387">
        <v>183.97660095716529</v>
      </c>
      <c r="M1387">
        <v>0.57530180926773911</v>
      </c>
      <c r="N1387">
        <v>1.28765090463387</v>
      </c>
      <c r="O1387">
        <v>1.3</v>
      </c>
      <c r="P1387">
        <v>0.24312216518072521</v>
      </c>
      <c r="Q1387">
        <v>39.433594999422908</v>
      </c>
      <c r="R1387">
        <v>18.845812638055481</v>
      </c>
      <c r="S1387">
        <v>20.58778236136742</v>
      </c>
      <c r="T1387">
        <v>162.1966264166407</v>
      </c>
      <c r="U1387">
        <v>0.25</v>
      </c>
      <c r="V1387">
        <v>0.18759987907481171</v>
      </c>
      <c r="W1387">
        <v>34.513988092159103</v>
      </c>
      <c r="X1387">
        <v>21.376452938785139</v>
      </c>
      <c r="Y1387">
        <v>13.13753515337396</v>
      </c>
    </row>
    <row r="1388" spans="1:25" x14ac:dyDescent="0.35">
      <c r="A1388">
        <v>1387</v>
      </c>
      <c r="B1388" t="s">
        <v>1411</v>
      </c>
      <c r="C1388">
        <v>18</v>
      </c>
      <c r="D1388">
        <v>3</v>
      </c>
      <c r="E1388">
        <v>0</v>
      </c>
      <c r="F1388">
        <v>20.32893821142936</v>
      </c>
      <c r="G1388">
        <v>0.11892583207477871</v>
      </c>
      <c r="H1388">
        <v>0.14865729009347339</v>
      </c>
      <c r="I1388">
        <v>8</v>
      </c>
      <c r="J1388">
        <v>18.02600788895321</v>
      </c>
      <c r="K1388">
        <v>144.20806311162571</v>
      </c>
      <c r="L1388">
        <v>163.94592607361761</v>
      </c>
      <c r="M1388">
        <v>0.51266512916056672</v>
      </c>
      <c r="N1388">
        <v>1.256332564580283</v>
      </c>
      <c r="O1388">
        <v>1.3</v>
      </c>
      <c r="P1388">
        <v>0.24279189285869521</v>
      </c>
      <c r="Q1388">
        <v>35.120508733531707</v>
      </c>
      <c r="R1388">
        <v>17.202945596110371</v>
      </c>
      <c r="S1388">
        <v>17.91756313742134</v>
      </c>
      <c r="T1388">
        <v>144.65272427350709</v>
      </c>
      <c r="U1388">
        <v>0.25</v>
      </c>
      <c r="V1388">
        <v>0.18759987907481171</v>
      </c>
      <c r="W1388">
        <v>30.756235906218681</v>
      </c>
      <c r="X1388">
        <v>19.49740567357513</v>
      </c>
      <c r="Y1388">
        <v>11.25883023264355</v>
      </c>
    </row>
    <row r="1389" spans="1:25" x14ac:dyDescent="0.35">
      <c r="A1389">
        <v>1388</v>
      </c>
      <c r="B1389" t="s">
        <v>1412</v>
      </c>
      <c r="C1389">
        <v>19</v>
      </c>
      <c r="D1389">
        <v>3</v>
      </c>
      <c r="E1389">
        <v>0</v>
      </c>
      <c r="F1389">
        <v>20.454385872662961</v>
      </c>
      <c r="G1389">
        <v>0.1276836734551495</v>
      </c>
      <c r="H1389">
        <v>0.15960459181893699</v>
      </c>
      <c r="I1389">
        <v>7</v>
      </c>
      <c r="J1389">
        <v>20.540604903439391</v>
      </c>
      <c r="K1389">
        <v>143.7842343240757</v>
      </c>
      <c r="L1389">
        <v>142.11419005645661</v>
      </c>
      <c r="M1389">
        <v>0.44439646257588172</v>
      </c>
      <c r="N1389">
        <v>1.2221982312879409</v>
      </c>
      <c r="O1389">
        <v>1.3</v>
      </c>
      <c r="P1389">
        <v>0.25358898477450009</v>
      </c>
      <c r="Q1389">
        <v>30.967897938682789</v>
      </c>
      <c r="R1389">
        <v>15.592534397782639</v>
      </c>
      <c r="S1389">
        <v>15.37536354090016</v>
      </c>
      <c r="T1389">
        <v>122.1184664871011</v>
      </c>
      <c r="U1389">
        <v>0.25</v>
      </c>
      <c r="V1389">
        <v>0.18759987907481171</v>
      </c>
      <c r="W1389">
        <v>26.660604869406072</v>
      </c>
      <c r="X1389">
        <v>18.14566183651166</v>
      </c>
      <c r="Y1389">
        <v>8.5149430328944113</v>
      </c>
    </row>
    <row r="1390" spans="1:25" x14ac:dyDescent="0.35">
      <c r="A1390">
        <v>1389</v>
      </c>
      <c r="B1390" t="s">
        <v>1413</v>
      </c>
      <c r="C1390">
        <v>20</v>
      </c>
      <c r="D1390">
        <v>3</v>
      </c>
      <c r="E1390">
        <v>0</v>
      </c>
      <c r="F1390">
        <v>20.176488948096299</v>
      </c>
      <c r="G1390">
        <v>0.14362685388749699</v>
      </c>
      <c r="H1390">
        <v>0.1795335673593712</v>
      </c>
      <c r="I1390">
        <v>8</v>
      </c>
      <c r="J1390">
        <v>23.946260505209128</v>
      </c>
      <c r="K1390">
        <v>191.570084041673</v>
      </c>
      <c r="L1390">
        <v>162.58734342430759</v>
      </c>
      <c r="M1390">
        <v>0.50841678968629966</v>
      </c>
      <c r="N1390">
        <v>1.2542083948431499</v>
      </c>
      <c r="O1390">
        <v>1.3</v>
      </c>
      <c r="P1390">
        <v>0.29272425953974002</v>
      </c>
      <c r="Q1390">
        <v>36.925423537847898</v>
      </c>
      <c r="R1390">
        <v>18.117672992130078</v>
      </c>
      <c r="S1390">
        <v>18.80775054571782</v>
      </c>
      <c r="T1390">
        <v>126.1440496797463</v>
      </c>
      <c r="U1390">
        <v>0.25</v>
      </c>
      <c r="V1390">
        <v>0.18759987907481171</v>
      </c>
      <c r="W1390">
        <v>30.50136596549499</v>
      </c>
      <c r="X1390">
        <v>23.351908617959321</v>
      </c>
      <c r="Y1390">
        <v>7.1494573475356704</v>
      </c>
    </row>
    <row r="1391" spans="1:25" x14ac:dyDescent="0.35">
      <c r="A1391">
        <v>1390</v>
      </c>
      <c r="B1391" t="s">
        <v>1414</v>
      </c>
      <c r="C1391">
        <v>21</v>
      </c>
      <c r="D1391">
        <v>3</v>
      </c>
      <c r="E1391">
        <v>0</v>
      </c>
      <c r="F1391">
        <v>21.615125236000431</v>
      </c>
      <c r="G1391">
        <v>0.1335276513232285</v>
      </c>
      <c r="H1391">
        <v>0.1669095641540356</v>
      </c>
      <c r="I1391">
        <v>7</v>
      </c>
      <c r="J1391">
        <v>18.244891365123859</v>
      </c>
      <c r="K1391">
        <v>127.714239555867</v>
      </c>
      <c r="L1391">
        <v>144.57910748213041</v>
      </c>
      <c r="M1391">
        <v>0.45210435285816758</v>
      </c>
      <c r="N1391">
        <v>1.2260521764290839</v>
      </c>
      <c r="O1391">
        <v>1.3</v>
      </c>
      <c r="P1391">
        <v>0.2660317847172507</v>
      </c>
      <c r="Q1391">
        <v>32.030441965123003</v>
      </c>
      <c r="R1391">
        <v>16.076837175653889</v>
      </c>
      <c r="S1391">
        <v>15.9536047894691</v>
      </c>
      <c r="T1391">
        <v>120.4008084942415</v>
      </c>
      <c r="U1391">
        <v>0.25</v>
      </c>
      <c r="V1391">
        <v>0.18759987907481171</v>
      </c>
      <c r="W1391">
        <v>27.123023080391881</v>
      </c>
      <c r="X1391">
        <v>19.305308652497491</v>
      </c>
      <c r="Y1391">
        <v>7.8177144278943871</v>
      </c>
    </row>
    <row r="1392" spans="1:25" x14ac:dyDescent="0.35">
      <c r="A1392">
        <v>1391</v>
      </c>
      <c r="B1392" t="s">
        <v>1415</v>
      </c>
      <c r="C1392">
        <v>22</v>
      </c>
      <c r="D1392">
        <v>3</v>
      </c>
      <c r="E1392">
        <v>0</v>
      </c>
      <c r="F1392">
        <v>23.36009015321957</v>
      </c>
      <c r="G1392">
        <v>0.1593075178501924</v>
      </c>
      <c r="H1392">
        <v>0.1991343973127406</v>
      </c>
      <c r="I1392">
        <v>6</v>
      </c>
      <c r="J1392">
        <v>22.60427862034328</v>
      </c>
      <c r="K1392">
        <v>135.62567172205959</v>
      </c>
      <c r="L1392">
        <v>125.8094145542959</v>
      </c>
      <c r="M1392">
        <v>0.39341081115447463</v>
      </c>
      <c r="N1392">
        <v>1.196705405577237</v>
      </c>
      <c r="O1392">
        <v>1</v>
      </c>
      <c r="P1392">
        <v>0.23830520970052191</v>
      </c>
      <c r="Q1392">
        <v>26.739675440628279</v>
      </c>
      <c r="R1392">
        <v>17.875527471344711</v>
      </c>
      <c r="S1392">
        <v>8.8641479692835752</v>
      </c>
      <c r="T1392">
        <v>112.2076830558259</v>
      </c>
      <c r="U1392">
        <v>0.25</v>
      </c>
      <c r="V1392">
        <v>0.18759987907481171</v>
      </c>
      <c r="W1392">
        <v>23.60183095685878</v>
      </c>
      <c r="X1392">
        <v>20.042385554830759</v>
      </c>
      <c r="Y1392">
        <v>3.5594454020280222</v>
      </c>
    </row>
    <row r="1393" spans="1:25" x14ac:dyDescent="0.35">
      <c r="A1393">
        <v>1392</v>
      </c>
      <c r="B1393" t="s">
        <v>1416</v>
      </c>
      <c r="C1393">
        <v>23</v>
      </c>
      <c r="D1393">
        <v>3</v>
      </c>
      <c r="E1393">
        <v>0</v>
      </c>
      <c r="F1393">
        <v>23.52007468820835</v>
      </c>
      <c r="G1393">
        <v>0.18809595773349419</v>
      </c>
      <c r="H1393">
        <v>0.23511994716686779</v>
      </c>
      <c r="I1393">
        <v>5</v>
      </c>
      <c r="J1393">
        <v>25.725993742895351</v>
      </c>
      <c r="K1393">
        <v>128.62996871447669</v>
      </c>
      <c r="L1393">
        <v>103.2356417564051</v>
      </c>
      <c r="M1393">
        <v>0.32282176741162838</v>
      </c>
      <c r="N1393">
        <v>1.1614108837058139</v>
      </c>
      <c r="O1393">
        <v>1</v>
      </c>
      <c r="P1393">
        <v>0.27307086561593619</v>
      </c>
      <c r="Q1393">
        <v>23.053153769332511</v>
      </c>
      <c r="R1393">
        <v>15.87941294007841</v>
      </c>
      <c r="S1393">
        <v>7.1737408292541014</v>
      </c>
      <c r="T1393">
        <v>84.42187238588788</v>
      </c>
      <c r="U1393">
        <v>0.25</v>
      </c>
      <c r="V1393">
        <v>0.18759987907481171</v>
      </c>
      <c r="W1393">
        <v>19.366993909712171</v>
      </c>
      <c r="X1393">
        <v>19.418206908402919</v>
      </c>
      <c r="Y1393">
        <v>-5.1212998690740301E-2</v>
      </c>
    </row>
    <row r="1394" spans="1:25" x14ac:dyDescent="0.35">
      <c r="A1394">
        <v>1393</v>
      </c>
      <c r="B1394" t="s">
        <v>1417</v>
      </c>
      <c r="C1394">
        <v>0</v>
      </c>
      <c r="D1394">
        <v>4</v>
      </c>
      <c r="E1394">
        <v>0</v>
      </c>
      <c r="F1394">
        <v>24.124692653324139</v>
      </c>
      <c r="G1394">
        <v>0.1752109832256111</v>
      </c>
      <c r="H1394">
        <v>0.2190137290320138</v>
      </c>
      <c r="I1394">
        <v>1</v>
      </c>
      <c r="J1394">
        <v>19.509556758206891</v>
      </c>
      <c r="K1394">
        <v>19.509556758206891</v>
      </c>
      <c r="L1394">
        <v>17.98773420196839</v>
      </c>
      <c r="M1394">
        <v>5.6248327108885922E-2</v>
      </c>
      <c r="N1394">
        <v>1.0281241635544429</v>
      </c>
      <c r="O1394">
        <v>1</v>
      </c>
      <c r="P1394">
        <v>0.22996441548361449</v>
      </c>
      <c r="Q1394">
        <v>3.762887052887073</v>
      </c>
      <c r="R1394">
        <v>2.8669615641044381</v>
      </c>
      <c r="S1394">
        <v>0.89592548878263534</v>
      </c>
      <c r="T1394">
        <v>16.362910083169751</v>
      </c>
      <c r="U1394">
        <v>0.25</v>
      </c>
      <c r="V1394">
        <v>0.18759987907481171</v>
      </c>
      <c r="W1394">
        <v>3.3744967611191261</v>
      </c>
      <c r="X1394">
        <v>3.1516485955278362</v>
      </c>
      <c r="Y1394">
        <v>0.22284816559129039</v>
      </c>
    </row>
    <row r="1395" spans="1:25" x14ac:dyDescent="0.35">
      <c r="A1395">
        <v>1394</v>
      </c>
      <c r="B1395" t="s">
        <v>1418</v>
      </c>
      <c r="C1395">
        <v>1</v>
      </c>
      <c r="D1395">
        <v>4</v>
      </c>
      <c r="E1395">
        <v>0</v>
      </c>
      <c r="F1395">
        <v>25.384406935413779</v>
      </c>
      <c r="G1395">
        <v>0.17619774146073289</v>
      </c>
      <c r="H1395">
        <v>0.2202471768259161</v>
      </c>
      <c r="I1395">
        <v>5</v>
      </c>
      <c r="J1395">
        <v>21.091285760077859</v>
      </c>
      <c r="K1395">
        <v>105.4564288003893</v>
      </c>
      <c r="L1395">
        <v>107.9501244756396</v>
      </c>
      <c r="M1395">
        <v>0.33756413369096072</v>
      </c>
      <c r="N1395">
        <v>1.16878206684548</v>
      </c>
      <c r="O1395">
        <v>1</v>
      </c>
      <c r="P1395">
        <v>0.25742095054747621</v>
      </c>
      <c r="Q1395">
        <v>23.651666876102791</v>
      </c>
      <c r="R1395">
        <v>16.188932083763511</v>
      </c>
      <c r="S1395">
        <v>7.4627347923392726</v>
      </c>
      <c r="T1395">
        <v>91.879339369235623</v>
      </c>
      <c r="U1395">
        <v>0.25</v>
      </c>
      <c r="V1395">
        <v>0.18759987907481171</v>
      </c>
      <c r="W1395">
        <v>20.25143029774086</v>
      </c>
      <c r="X1395">
        <v>19.02056812301268</v>
      </c>
      <c r="Y1395">
        <v>1.230862174728184</v>
      </c>
    </row>
    <row r="1396" spans="1:25" x14ac:dyDescent="0.35">
      <c r="A1396">
        <v>1395</v>
      </c>
      <c r="B1396" t="s">
        <v>1419</v>
      </c>
      <c r="C1396">
        <v>2</v>
      </c>
      <c r="D1396">
        <v>4</v>
      </c>
      <c r="E1396">
        <v>0</v>
      </c>
      <c r="F1396">
        <v>27.74657859163619</v>
      </c>
      <c r="G1396">
        <v>0.18468819350931109</v>
      </c>
      <c r="H1396">
        <v>0.2308602418866389</v>
      </c>
      <c r="I1396">
        <v>1</v>
      </c>
      <c r="J1396">
        <v>30.168081596917819</v>
      </c>
      <c r="K1396">
        <v>30.168081596917819</v>
      </c>
      <c r="L1396">
        <v>26.018691306968531</v>
      </c>
      <c r="M1396">
        <v>8.1361434583536438E-2</v>
      </c>
      <c r="N1396">
        <v>1.040680717291768</v>
      </c>
      <c r="O1396">
        <v>1</v>
      </c>
      <c r="P1396">
        <v>0.24240325398097079</v>
      </c>
      <c r="Q1396">
        <v>5.570030459863947</v>
      </c>
      <c r="R1396">
        <v>4.2438327313249111</v>
      </c>
      <c r="S1396">
        <v>1.3261977285390361</v>
      </c>
      <c r="T1396">
        <v>22.97836505239821</v>
      </c>
      <c r="U1396">
        <v>0.25</v>
      </c>
      <c r="V1396">
        <v>0.18759987907481171</v>
      </c>
      <c r="W1396">
        <v>4.8811033428721524</v>
      </c>
      <c r="X1396">
        <v>4.8053450949604342</v>
      </c>
      <c r="Y1396">
        <v>7.57582479117173E-2</v>
      </c>
    </row>
    <row r="1397" spans="1:25" x14ac:dyDescent="0.35">
      <c r="A1397">
        <v>1396</v>
      </c>
      <c r="B1397" t="s">
        <v>1420</v>
      </c>
      <c r="C1397">
        <v>3</v>
      </c>
      <c r="D1397">
        <v>4</v>
      </c>
      <c r="E1397">
        <v>0</v>
      </c>
      <c r="F1397">
        <v>28.577840445777191</v>
      </c>
      <c r="G1397">
        <v>0.2142564562350445</v>
      </c>
      <c r="H1397">
        <v>0.26782057029380563</v>
      </c>
      <c r="I1397">
        <v>0</v>
      </c>
      <c r="J1397">
        <v>22.745331259183711</v>
      </c>
      <c r="K1397">
        <v>0</v>
      </c>
      <c r="L1397">
        <v>4.9717220306393406</v>
      </c>
      <c r="M1397">
        <v>1.5546763362961751E-2</v>
      </c>
      <c r="N1397">
        <v>1.0077733816814809</v>
      </c>
      <c r="O1397">
        <v>1</v>
      </c>
      <c r="P1397">
        <v>0.28121159880849589</v>
      </c>
      <c r="Q1397">
        <v>1.119045811233339</v>
      </c>
      <c r="R1397">
        <v>0.85260633236825834</v>
      </c>
      <c r="S1397">
        <v>0.2664394788650809</v>
      </c>
      <c r="T1397">
        <v>3.979372884954882</v>
      </c>
      <c r="U1397">
        <v>0.25</v>
      </c>
      <c r="V1397">
        <v>0.18759987907481171</v>
      </c>
      <c r="W1397">
        <v>0.93269445174151799</v>
      </c>
      <c r="X1397">
        <v>1.0652235436704851</v>
      </c>
      <c r="Y1397">
        <v>-0.1325290919289667</v>
      </c>
    </row>
    <row r="1398" spans="1:25" x14ac:dyDescent="0.35">
      <c r="A1398">
        <v>1397</v>
      </c>
      <c r="B1398" t="s">
        <v>1421</v>
      </c>
      <c r="C1398">
        <v>4</v>
      </c>
      <c r="D1398">
        <v>4</v>
      </c>
      <c r="E1398">
        <v>0</v>
      </c>
      <c r="F1398">
        <v>30.617753200879591</v>
      </c>
      <c r="G1398">
        <v>0.19868119068150569</v>
      </c>
      <c r="H1398">
        <v>0.2483514883518822</v>
      </c>
      <c r="I1398">
        <v>4</v>
      </c>
      <c r="J1398">
        <v>23.366933819453429</v>
      </c>
      <c r="K1398">
        <v>93.467735277813674</v>
      </c>
      <c r="L1398">
        <v>97.425714646345796</v>
      </c>
      <c r="M1398">
        <v>0.30465390497292077</v>
      </c>
      <c r="N1398">
        <v>1.1523269524864601</v>
      </c>
      <c r="O1398">
        <v>1</v>
      </c>
      <c r="P1398">
        <v>0.28618211371800112</v>
      </c>
      <c r="Q1398">
        <v>22.020895570441269</v>
      </c>
      <c r="R1398">
        <v>15.28794967291195</v>
      </c>
      <c r="S1398">
        <v>6.7329458975293157</v>
      </c>
      <c r="T1398">
        <v>76.947141400109587</v>
      </c>
      <c r="U1398">
        <v>0.25</v>
      </c>
      <c r="V1398">
        <v>0.18759987907481171</v>
      </c>
      <c r="W1398">
        <v>18.277052286431591</v>
      </c>
      <c r="X1398">
        <v>19.356656988932588</v>
      </c>
      <c r="Y1398">
        <v>-1.0796047025010049</v>
      </c>
    </row>
    <row r="1399" spans="1:25" x14ac:dyDescent="0.35">
      <c r="A1399">
        <v>1398</v>
      </c>
      <c r="B1399" t="s">
        <v>1422</v>
      </c>
      <c r="C1399">
        <v>5</v>
      </c>
      <c r="D1399">
        <v>4</v>
      </c>
      <c r="E1399">
        <v>0</v>
      </c>
      <c r="F1399">
        <v>30.51972060407444</v>
      </c>
      <c r="G1399">
        <v>0.17807953340035129</v>
      </c>
      <c r="H1399">
        <v>0.22259941675043909</v>
      </c>
      <c r="I1399">
        <v>6</v>
      </c>
      <c r="J1399">
        <v>23.919375207723231</v>
      </c>
      <c r="K1399">
        <v>143.51625124633941</v>
      </c>
      <c r="L1399">
        <v>141.58490888645471</v>
      </c>
      <c r="M1399">
        <v>0.4427413802821048</v>
      </c>
      <c r="N1399">
        <v>1.2213706901410519</v>
      </c>
      <c r="O1399">
        <v>1</v>
      </c>
      <c r="P1399">
        <v>0.27187640326147949</v>
      </c>
      <c r="Q1399">
        <v>31.576519990429141</v>
      </c>
      <c r="R1399">
        <v>20.682677418291391</v>
      </c>
      <c r="S1399">
        <v>10.89384257213775</v>
      </c>
      <c r="T1399">
        <v>116.1429223412969</v>
      </c>
      <c r="U1399">
        <v>0.25</v>
      </c>
      <c r="V1399">
        <v>0.18759987907481171</v>
      </c>
      <c r="W1399">
        <v>26.561311785917141</v>
      </c>
      <c r="X1399">
        <v>25.213374511031109</v>
      </c>
      <c r="Y1399">
        <v>1.3479372748860361</v>
      </c>
    </row>
    <row r="1400" spans="1:25" x14ac:dyDescent="0.35">
      <c r="A1400">
        <v>1399</v>
      </c>
      <c r="B1400" t="s">
        <v>1423</v>
      </c>
      <c r="C1400">
        <v>6</v>
      </c>
      <c r="D1400">
        <v>4</v>
      </c>
      <c r="E1400">
        <v>0</v>
      </c>
      <c r="F1400">
        <v>30.369588477788032</v>
      </c>
      <c r="G1400">
        <v>0.192685525800634</v>
      </c>
      <c r="H1400">
        <v>0.24085690725079251</v>
      </c>
      <c r="I1400">
        <v>1</v>
      </c>
      <c r="J1400">
        <v>23.2749900821117</v>
      </c>
      <c r="K1400">
        <v>23.2749900821117</v>
      </c>
      <c r="L1400">
        <v>31.800226856534731</v>
      </c>
      <c r="M1400">
        <v>9.9440515535714688E-2</v>
      </c>
      <c r="N1400">
        <v>1.049720257767857</v>
      </c>
      <c r="O1400">
        <v>1</v>
      </c>
      <c r="P1400">
        <v>0.25289975261333209</v>
      </c>
      <c r="Q1400">
        <v>6.9225263917257269</v>
      </c>
      <c r="R1400">
        <v>5.2743058222672206</v>
      </c>
      <c r="S1400">
        <v>1.6482205694585059</v>
      </c>
      <c r="T1400">
        <v>27.372610373051</v>
      </c>
      <c r="U1400">
        <v>0.25</v>
      </c>
      <c r="V1400">
        <v>0.18759987907481171</v>
      </c>
      <c r="W1400">
        <v>5.9657187128374964</v>
      </c>
      <c r="X1400">
        <v>6.1274434324308373</v>
      </c>
      <c r="Y1400">
        <v>-0.16172471959334089</v>
      </c>
    </row>
    <row r="1401" spans="1:25" x14ac:dyDescent="0.35">
      <c r="A1401">
        <v>1400</v>
      </c>
      <c r="B1401" t="s">
        <v>1424</v>
      </c>
      <c r="C1401">
        <v>7</v>
      </c>
      <c r="D1401">
        <v>4</v>
      </c>
      <c r="E1401">
        <v>0</v>
      </c>
      <c r="F1401">
        <v>28.629207139974529</v>
      </c>
      <c r="G1401">
        <v>0.18122408367273141</v>
      </c>
      <c r="H1401">
        <v>0.2265301045909143</v>
      </c>
      <c r="I1401">
        <v>7</v>
      </c>
      <c r="J1401">
        <v>25.43998952978626</v>
      </c>
      <c r="K1401">
        <v>178.07992670850379</v>
      </c>
      <c r="L1401">
        <v>158.84336870988429</v>
      </c>
      <c r="M1401">
        <v>0.49670923874854828</v>
      </c>
      <c r="N1401">
        <v>1.2483546193742741</v>
      </c>
      <c r="O1401">
        <v>1.2</v>
      </c>
      <c r="P1401">
        <v>0.33934788299208629</v>
      </c>
      <c r="Q1401">
        <v>36.46243095485481</v>
      </c>
      <c r="R1401">
        <v>19.472261267732431</v>
      </c>
      <c r="S1401">
        <v>16.990169687122378</v>
      </c>
      <c r="T1401">
        <v>107.4485293185257</v>
      </c>
      <c r="U1401">
        <v>0.25</v>
      </c>
      <c r="V1401">
        <v>0.18759987907481171</v>
      </c>
      <c r="W1401">
        <v>29.798996761810031</v>
      </c>
      <c r="X1401">
        <v>28.786243941938601</v>
      </c>
      <c r="Y1401">
        <v>1.01275281987143</v>
      </c>
    </row>
    <row r="1402" spans="1:25" x14ac:dyDescent="0.35">
      <c r="A1402">
        <v>1401</v>
      </c>
      <c r="B1402" t="s">
        <v>1425</v>
      </c>
      <c r="C1402">
        <v>8</v>
      </c>
      <c r="D1402">
        <v>4</v>
      </c>
      <c r="E1402">
        <v>0</v>
      </c>
      <c r="F1402">
        <v>29.278798251398289</v>
      </c>
      <c r="G1402">
        <v>0.15952897873912211</v>
      </c>
      <c r="H1402">
        <v>0.19941122342390261</v>
      </c>
      <c r="I1402">
        <v>9</v>
      </c>
      <c r="J1402">
        <v>24.02358741057137</v>
      </c>
      <c r="K1402">
        <v>216.2122866951423</v>
      </c>
      <c r="L1402">
        <v>204.78355110448351</v>
      </c>
      <c r="M1402">
        <v>0.64036593156817667</v>
      </c>
      <c r="N1402">
        <v>1.320182965784088</v>
      </c>
      <c r="O1402">
        <v>1.2</v>
      </c>
      <c r="P1402">
        <v>0.3159111604204814</v>
      </c>
      <c r="Q1402">
        <v>46.994263021326731</v>
      </c>
      <c r="R1402">
        <v>23.731186883082639</v>
      </c>
      <c r="S1402">
        <v>23.263076138244092</v>
      </c>
      <c r="T1402">
        <v>148.75784368863961</v>
      </c>
      <c r="U1402">
        <v>0.25</v>
      </c>
      <c r="V1402">
        <v>0.18759987907481171</v>
      </c>
      <c r="W1402">
        <v>38.417369423711627</v>
      </c>
      <c r="X1402">
        <v>32.668910770269072</v>
      </c>
      <c r="Y1402">
        <v>5.7484586534425617</v>
      </c>
    </row>
    <row r="1403" spans="1:25" x14ac:dyDescent="0.35">
      <c r="A1403">
        <v>1402</v>
      </c>
      <c r="B1403" t="s">
        <v>1426</v>
      </c>
      <c r="C1403">
        <v>9</v>
      </c>
      <c r="D1403">
        <v>4</v>
      </c>
      <c r="E1403">
        <v>0</v>
      </c>
      <c r="F1403">
        <v>27.319509300364949</v>
      </c>
      <c r="G1403">
        <v>0.15353795762414879</v>
      </c>
      <c r="H1403">
        <v>0.19192244703018599</v>
      </c>
      <c r="I1403">
        <v>8</v>
      </c>
      <c r="J1403">
        <v>21.164927302467081</v>
      </c>
      <c r="K1403">
        <v>169.31941841973671</v>
      </c>
      <c r="L1403">
        <v>178.71614624744359</v>
      </c>
      <c r="M1403">
        <v>0.55885216786590386</v>
      </c>
      <c r="N1403">
        <v>1.2794260839329521</v>
      </c>
      <c r="O1403">
        <v>1.2</v>
      </c>
      <c r="P1403">
        <v>0.29466070178719228</v>
      </c>
      <c r="Q1403">
        <v>40.639530235806227</v>
      </c>
      <c r="R1403">
        <v>21.175916684393592</v>
      </c>
      <c r="S1403">
        <v>19.463613551412639</v>
      </c>
      <c r="T1403">
        <v>137.91974969623399</v>
      </c>
      <c r="U1403">
        <v>0.25</v>
      </c>
      <c r="V1403">
        <v>0.18759987907481171</v>
      </c>
      <c r="W1403">
        <v>33.52712742473679</v>
      </c>
      <c r="X1403">
        <v>27.43971208929117</v>
      </c>
      <c r="Y1403">
        <v>6.0874153354456197</v>
      </c>
    </row>
    <row r="1404" spans="1:25" x14ac:dyDescent="0.35">
      <c r="A1404">
        <v>1403</v>
      </c>
      <c r="B1404" t="s">
        <v>1427</v>
      </c>
      <c r="C1404">
        <v>10</v>
      </c>
      <c r="D1404">
        <v>4</v>
      </c>
      <c r="E1404">
        <v>0</v>
      </c>
      <c r="F1404">
        <v>29.041368168007459</v>
      </c>
      <c r="G1404">
        <v>0.14254976512859349</v>
      </c>
      <c r="H1404">
        <v>0.17818720641074179</v>
      </c>
      <c r="I1404">
        <v>6</v>
      </c>
      <c r="J1404">
        <v>21.505720291660079</v>
      </c>
      <c r="K1404">
        <v>129.0343217499605</v>
      </c>
      <c r="L1404">
        <v>139.63385509675661</v>
      </c>
      <c r="M1404">
        <v>0.43664036107992221</v>
      </c>
      <c r="N1404">
        <v>1.2183201805399611</v>
      </c>
      <c r="O1404">
        <v>1</v>
      </c>
      <c r="P1404">
        <v>0.21708906948424619</v>
      </c>
      <c r="Q1404">
        <v>28.407000891988432</v>
      </c>
      <c r="R1404">
        <v>18.653225216641111</v>
      </c>
      <c r="S1404">
        <v>9.7537756753473204</v>
      </c>
      <c r="T1404">
        <v>130.8541280290018</v>
      </c>
      <c r="U1404">
        <v>0.25</v>
      </c>
      <c r="V1404">
        <v>0.18759987907481171</v>
      </c>
      <c r="W1404">
        <v>26.19529433090133</v>
      </c>
      <c r="X1404">
        <v>19.904773248042719</v>
      </c>
      <c r="Y1404">
        <v>6.2905210828586142</v>
      </c>
    </row>
    <row r="1405" spans="1:25" x14ac:dyDescent="0.35">
      <c r="A1405">
        <v>1404</v>
      </c>
      <c r="B1405" t="s">
        <v>1428</v>
      </c>
      <c r="C1405">
        <v>11</v>
      </c>
      <c r="D1405">
        <v>4</v>
      </c>
      <c r="E1405">
        <v>0</v>
      </c>
      <c r="F1405">
        <v>25.843338376331001</v>
      </c>
      <c r="G1405">
        <v>0.1199448615295261</v>
      </c>
      <c r="H1405">
        <v>0.1499310769119076</v>
      </c>
      <c r="I1405">
        <v>9</v>
      </c>
      <c r="J1405">
        <v>23.188393436518201</v>
      </c>
      <c r="K1405">
        <v>208.69554092866369</v>
      </c>
      <c r="L1405">
        <v>198.4448218513285</v>
      </c>
      <c r="M1405">
        <v>0.62054448477099711</v>
      </c>
      <c r="N1405">
        <v>1.3102722423854991</v>
      </c>
      <c r="O1405">
        <v>1</v>
      </c>
      <c r="P1405">
        <v>0.1964505283486378</v>
      </c>
      <c r="Q1405">
        <v>38.248898935553868</v>
      </c>
      <c r="R1405">
        <v>23.353252979498329</v>
      </c>
      <c r="S1405">
        <v>14.895645956055541</v>
      </c>
      <c r="T1405">
        <v>194.69990361987789</v>
      </c>
      <c r="U1405">
        <v>0.25</v>
      </c>
      <c r="V1405">
        <v>0.18759987907481171</v>
      </c>
      <c r="W1405">
        <v>37.228224582331791</v>
      </c>
      <c r="X1405">
        <v>23.80243667820908</v>
      </c>
      <c r="Y1405">
        <v>13.425787904122711</v>
      </c>
    </row>
    <row r="1406" spans="1:25" x14ac:dyDescent="0.35">
      <c r="A1406">
        <v>1405</v>
      </c>
      <c r="B1406" t="s">
        <v>1429</v>
      </c>
      <c r="C1406">
        <v>12</v>
      </c>
      <c r="D1406">
        <v>4</v>
      </c>
      <c r="E1406">
        <v>0</v>
      </c>
      <c r="F1406">
        <v>24.348586045554391</v>
      </c>
      <c r="G1406">
        <v>0.128241399143424</v>
      </c>
      <c r="H1406">
        <v>0.16030174892928001</v>
      </c>
      <c r="I1406">
        <v>6</v>
      </c>
      <c r="J1406">
        <v>18.22738650348629</v>
      </c>
      <c r="K1406">
        <v>109.3643190209178</v>
      </c>
      <c r="L1406">
        <v>129.33318341142461</v>
      </c>
      <c r="M1406">
        <v>0.40442977002424629</v>
      </c>
      <c r="N1406">
        <v>1.202214885012123</v>
      </c>
      <c r="O1406">
        <v>1</v>
      </c>
      <c r="P1406">
        <v>0.19271714865625661</v>
      </c>
      <c r="Q1406">
        <v>24.652767950659818</v>
      </c>
      <c r="R1406">
        <v>16.404899495425038</v>
      </c>
      <c r="S1406">
        <v>8.2478684552347765</v>
      </c>
      <c r="T1406">
        <v>127.9220252196247</v>
      </c>
      <c r="U1406">
        <v>0.25</v>
      </c>
      <c r="V1406">
        <v>0.18759987907481171</v>
      </c>
      <c r="W1406">
        <v>24.262889568343692</v>
      </c>
      <c r="X1406">
        <v>16.585868396354162</v>
      </c>
      <c r="Y1406">
        <v>7.6770211719895336</v>
      </c>
    </row>
    <row r="1407" spans="1:25" x14ac:dyDescent="0.35">
      <c r="A1407">
        <v>1406</v>
      </c>
      <c r="B1407" t="s">
        <v>1430</v>
      </c>
      <c r="C1407">
        <v>13</v>
      </c>
      <c r="D1407">
        <v>4</v>
      </c>
      <c r="E1407">
        <v>0</v>
      </c>
      <c r="F1407">
        <v>23.504656340638469</v>
      </c>
      <c r="G1407">
        <v>0.1028317676048696</v>
      </c>
      <c r="H1407">
        <v>0.12853970950608709</v>
      </c>
      <c r="I1407">
        <v>3</v>
      </c>
      <c r="J1407">
        <v>24.101606910998939</v>
      </c>
      <c r="K1407">
        <v>72.304820732996831</v>
      </c>
      <c r="L1407">
        <v>63.116466507209402</v>
      </c>
      <c r="M1407">
        <v>0.19736758472148541</v>
      </c>
      <c r="N1407">
        <v>1.0986837923607431</v>
      </c>
      <c r="O1407">
        <v>1</v>
      </c>
      <c r="P1407">
        <v>0.14122449550909599</v>
      </c>
      <c r="Q1407">
        <v>9.7949802123492002</v>
      </c>
      <c r="R1407">
        <v>7.1321559709570028</v>
      </c>
      <c r="S1407">
        <v>2.662824241392197</v>
      </c>
      <c r="T1407">
        <v>69.357516038839918</v>
      </c>
      <c r="U1407">
        <v>0.25</v>
      </c>
      <c r="V1407">
        <v>0.18759987907481171</v>
      </c>
      <c r="W1407">
        <v>11.840641484381891</v>
      </c>
      <c r="X1407">
        <v>6.490377815909893</v>
      </c>
      <c r="Y1407">
        <v>5.350263668471996</v>
      </c>
    </row>
    <row r="1408" spans="1:25" x14ac:dyDescent="0.35">
      <c r="A1408">
        <v>1407</v>
      </c>
      <c r="B1408" t="s">
        <v>1431</v>
      </c>
      <c r="C1408">
        <v>14</v>
      </c>
      <c r="D1408">
        <v>4</v>
      </c>
      <c r="E1408">
        <v>0</v>
      </c>
      <c r="F1408">
        <v>22.91137153265581</v>
      </c>
      <c r="G1408">
        <v>8.6536286041196203E-2</v>
      </c>
      <c r="H1408">
        <v>0.1081703575514953</v>
      </c>
      <c r="I1408">
        <v>6</v>
      </c>
      <c r="J1408">
        <v>28.033124689454851</v>
      </c>
      <c r="K1408">
        <v>168.19874813672911</v>
      </c>
      <c r="L1408">
        <v>127.71707663695921</v>
      </c>
      <c r="M1408">
        <v>0.39937614284294931</v>
      </c>
      <c r="N1408">
        <v>1.199688071421475</v>
      </c>
      <c r="O1408">
        <v>1</v>
      </c>
      <c r="P1408">
        <v>0.12977068763592481</v>
      </c>
      <c r="Q1408">
        <v>18.61755280249524</v>
      </c>
      <c r="R1408">
        <v>12.414929010962551</v>
      </c>
      <c r="S1408">
        <v>6.2026237915326838</v>
      </c>
      <c r="T1408">
        <v>143.4650084827114</v>
      </c>
      <c r="U1408">
        <v>0.25</v>
      </c>
      <c r="V1408">
        <v>0.18759987907481171</v>
      </c>
      <c r="W1408">
        <v>23.95970813288201</v>
      </c>
      <c r="X1408">
        <v>11.052161476201279</v>
      </c>
      <c r="Y1408">
        <v>12.90754665668074</v>
      </c>
    </row>
    <row r="1409" spans="1:25" x14ac:dyDescent="0.35">
      <c r="A1409">
        <v>1408</v>
      </c>
      <c r="B1409" t="s">
        <v>1432</v>
      </c>
      <c r="C1409">
        <v>15</v>
      </c>
      <c r="D1409">
        <v>4</v>
      </c>
      <c r="E1409">
        <v>0</v>
      </c>
      <c r="F1409">
        <v>19.100982395367971</v>
      </c>
      <c r="G1409">
        <v>9.3190763084333494E-2</v>
      </c>
      <c r="H1409">
        <v>0.1164884538554169</v>
      </c>
      <c r="I1409">
        <v>5</v>
      </c>
      <c r="J1409">
        <v>20.863614826515761</v>
      </c>
      <c r="K1409">
        <v>104.3180741325788</v>
      </c>
      <c r="L1409">
        <v>96.832032100087062</v>
      </c>
      <c r="M1409">
        <v>0.30279743713289992</v>
      </c>
      <c r="N1409">
        <v>1.15139871856645</v>
      </c>
      <c r="O1409">
        <v>1</v>
      </c>
      <c r="P1409">
        <v>0.1341246564969141</v>
      </c>
      <c r="Q1409">
        <v>14.46840157671857</v>
      </c>
      <c r="R1409">
        <v>10.05274808346666</v>
      </c>
      <c r="S1409">
        <v>4.4156534932519076</v>
      </c>
      <c r="T1409">
        <v>107.8727950147739</v>
      </c>
      <c r="U1409">
        <v>0.25</v>
      </c>
      <c r="V1409">
        <v>0.18759987907481171</v>
      </c>
      <c r="W1409">
        <v>18.165677512544619</v>
      </c>
      <c r="X1409">
        <v>9.0238509624137873</v>
      </c>
      <c r="Y1409">
        <v>9.1418265501308316</v>
      </c>
    </row>
    <row r="1410" spans="1:25" x14ac:dyDescent="0.35">
      <c r="A1410">
        <v>1409</v>
      </c>
      <c r="B1410" t="s">
        <v>1433</v>
      </c>
      <c r="C1410">
        <v>16</v>
      </c>
      <c r="D1410">
        <v>4</v>
      </c>
      <c r="E1410">
        <v>0</v>
      </c>
      <c r="F1410">
        <v>19.950023117620109</v>
      </c>
      <c r="G1410">
        <v>9.4106350315050796E-2</v>
      </c>
      <c r="H1410">
        <v>0.1176329378938136</v>
      </c>
      <c r="I1410">
        <v>5</v>
      </c>
      <c r="J1410">
        <v>16.122860986750169</v>
      </c>
      <c r="K1410">
        <v>80.614304933750859</v>
      </c>
      <c r="L1410">
        <v>98.77074930221842</v>
      </c>
      <c r="M1410">
        <v>0.30885987935784542</v>
      </c>
      <c r="N1410">
        <v>1.154429939678923</v>
      </c>
      <c r="O1410">
        <v>1</v>
      </c>
      <c r="P1410">
        <v>0.13579898539700971</v>
      </c>
      <c r="Q1410">
        <v>14.89442629143703</v>
      </c>
      <c r="R1410">
        <v>10.32158004881928</v>
      </c>
      <c r="S1410">
        <v>4.5728462426177483</v>
      </c>
      <c r="T1410">
        <v>109.6799526733799</v>
      </c>
      <c r="U1410">
        <v>0.25</v>
      </c>
      <c r="V1410">
        <v>0.18759987907481171</v>
      </c>
      <c r="W1410">
        <v>18.529380625224722</v>
      </c>
      <c r="X1410">
        <v>9.2949547347146257</v>
      </c>
      <c r="Y1410">
        <v>9.2344258905100958</v>
      </c>
    </row>
    <row r="1411" spans="1:25" x14ac:dyDescent="0.35">
      <c r="A1411">
        <v>1410</v>
      </c>
      <c r="B1411" t="s">
        <v>1434</v>
      </c>
      <c r="C1411">
        <v>17</v>
      </c>
      <c r="D1411">
        <v>4</v>
      </c>
      <c r="E1411">
        <v>0</v>
      </c>
      <c r="F1411">
        <v>22.002153638594351</v>
      </c>
      <c r="G1411">
        <v>0.10965910400212039</v>
      </c>
      <c r="H1411">
        <v>0.1370738800026505</v>
      </c>
      <c r="I1411">
        <v>9</v>
      </c>
      <c r="J1411">
        <v>20.726193429650682</v>
      </c>
      <c r="K1411">
        <v>186.53574086685609</v>
      </c>
      <c r="L1411">
        <v>189.97533800888181</v>
      </c>
      <c r="M1411">
        <v>0.59406008755540818</v>
      </c>
      <c r="N1411">
        <v>1.297030043777704</v>
      </c>
      <c r="O1411">
        <v>1.3</v>
      </c>
      <c r="P1411">
        <v>0.23112562275480281</v>
      </c>
      <c r="Q1411">
        <v>39.833249518538892</v>
      </c>
      <c r="R1411">
        <v>18.899152762175088</v>
      </c>
      <c r="S1411">
        <v>20.9340967563638</v>
      </c>
      <c r="T1411">
        <v>172.34458492210231</v>
      </c>
      <c r="U1411">
        <v>0.25</v>
      </c>
      <c r="V1411">
        <v>0.18759987907481171</v>
      </c>
      <c r="W1411">
        <v>35.639350437662721</v>
      </c>
      <c r="X1411">
        <v>20.832525348553951</v>
      </c>
      <c r="Y1411">
        <v>14.80682508910877</v>
      </c>
    </row>
    <row r="1412" spans="1:25" x14ac:dyDescent="0.35">
      <c r="A1412">
        <v>1411</v>
      </c>
      <c r="B1412" t="s">
        <v>1435</v>
      </c>
      <c r="C1412">
        <v>18</v>
      </c>
      <c r="D1412">
        <v>4</v>
      </c>
      <c r="E1412">
        <v>0</v>
      </c>
      <c r="F1412">
        <v>20.39876406235361</v>
      </c>
      <c r="G1412">
        <v>9.9739115195912498E-2</v>
      </c>
      <c r="H1412">
        <v>0.12467389399489059</v>
      </c>
      <c r="I1412">
        <v>9</v>
      </c>
      <c r="J1412">
        <v>19.235910951489391</v>
      </c>
      <c r="K1412">
        <v>173.12319856340449</v>
      </c>
      <c r="L1412">
        <v>186.6639054801831</v>
      </c>
      <c r="M1412">
        <v>0.58370511243837142</v>
      </c>
      <c r="N1412">
        <v>1.291852556219186</v>
      </c>
      <c r="O1412">
        <v>1.3</v>
      </c>
      <c r="P1412">
        <v>0.20937837524642899</v>
      </c>
      <c r="Q1412">
        <v>37.268506985126727</v>
      </c>
      <c r="R1412">
        <v>17.753160549623761</v>
      </c>
      <c r="S1412">
        <v>19.515346435502959</v>
      </c>
      <c r="T1412">
        <v>177.9959699336828</v>
      </c>
      <c r="U1412">
        <v>0.25</v>
      </c>
      <c r="V1412">
        <v>0.18759987907481171</v>
      </c>
      <c r="W1412">
        <v>35.018126095714443</v>
      </c>
      <c r="X1412">
        <v>18.617692771606901</v>
      </c>
      <c r="Y1412">
        <v>16.400433324107539</v>
      </c>
    </row>
    <row r="1413" spans="1:25" x14ac:dyDescent="0.35">
      <c r="A1413">
        <v>1412</v>
      </c>
      <c r="B1413" t="s">
        <v>1436</v>
      </c>
      <c r="C1413">
        <v>19</v>
      </c>
      <c r="D1413">
        <v>4</v>
      </c>
      <c r="E1413">
        <v>0</v>
      </c>
      <c r="F1413">
        <v>20.479468180574059</v>
      </c>
      <c r="G1413">
        <v>9.3337845186960394E-2</v>
      </c>
      <c r="H1413">
        <v>0.1166723064837006</v>
      </c>
      <c r="I1413">
        <v>11</v>
      </c>
      <c r="J1413">
        <v>20.960460647602389</v>
      </c>
      <c r="K1413">
        <v>230.56506712362631</v>
      </c>
      <c r="L1413">
        <v>230.6552429108435</v>
      </c>
      <c r="M1413">
        <v>0.72126769313774519</v>
      </c>
      <c r="N1413">
        <v>1.360633846568873</v>
      </c>
      <c r="O1413">
        <v>1.3</v>
      </c>
      <c r="P1413">
        <v>0.20637277590667391</v>
      </c>
      <c r="Q1413">
        <v>45.695614059828159</v>
      </c>
      <c r="R1413">
        <v>20.66711625165188</v>
      </c>
      <c r="S1413">
        <v>25.028497808176279</v>
      </c>
      <c r="T1413">
        <v>221.4226845526014</v>
      </c>
      <c r="U1413">
        <v>0.25</v>
      </c>
      <c r="V1413">
        <v>0.18759987907481171</v>
      </c>
      <c r="W1413">
        <v>43.270895678045562</v>
      </c>
      <c r="X1413">
        <v>21.528863354373051</v>
      </c>
      <c r="Y1413">
        <v>21.742032323672511</v>
      </c>
    </row>
    <row r="1414" spans="1:25" x14ac:dyDescent="0.35">
      <c r="A1414">
        <v>1413</v>
      </c>
      <c r="B1414" t="s">
        <v>1437</v>
      </c>
      <c r="C1414">
        <v>20</v>
      </c>
      <c r="D1414">
        <v>4</v>
      </c>
      <c r="E1414">
        <v>0</v>
      </c>
      <c r="F1414">
        <v>21.178733598049639</v>
      </c>
      <c r="G1414">
        <v>0.1298482234208054</v>
      </c>
      <c r="H1414">
        <v>0.16231027927600669</v>
      </c>
      <c r="I1414">
        <v>8</v>
      </c>
      <c r="J1414">
        <v>20.77374130452073</v>
      </c>
      <c r="K1414">
        <v>166.18993043616581</v>
      </c>
      <c r="L1414">
        <v>165.48031725816719</v>
      </c>
      <c r="M1414">
        <v>0.51746322859279514</v>
      </c>
      <c r="N1414">
        <v>1.258731614296398</v>
      </c>
      <c r="O1414">
        <v>1.3</v>
      </c>
      <c r="P1414">
        <v>0.26559660380498312</v>
      </c>
      <c r="Q1414">
        <v>36.641762800704917</v>
      </c>
      <c r="R1414">
        <v>17.913887958340009</v>
      </c>
      <c r="S1414">
        <v>18.727874842364919</v>
      </c>
      <c r="T1414">
        <v>137.96020836023001</v>
      </c>
      <c r="U1414">
        <v>0.25</v>
      </c>
      <c r="V1414">
        <v>0.18759987907481171</v>
      </c>
      <c r="W1414">
        <v>31.044087506893661</v>
      </c>
      <c r="X1414">
        <v>21.487325207084261</v>
      </c>
      <c r="Y1414">
        <v>9.556762299809396</v>
      </c>
    </row>
    <row r="1415" spans="1:25" x14ac:dyDescent="0.35">
      <c r="A1415">
        <v>1414</v>
      </c>
      <c r="B1415" t="s">
        <v>1438</v>
      </c>
      <c r="C1415">
        <v>21</v>
      </c>
      <c r="D1415">
        <v>4</v>
      </c>
      <c r="E1415">
        <v>0</v>
      </c>
      <c r="F1415">
        <v>20.179109389877581</v>
      </c>
      <c r="G1415">
        <v>0.15645503339274869</v>
      </c>
      <c r="H1415">
        <v>0.19556879174093589</v>
      </c>
      <c r="I1415">
        <v>7</v>
      </c>
      <c r="J1415">
        <v>24.32887789726168</v>
      </c>
      <c r="K1415">
        <v>170.3021452808317</v>
      </c>
      <c r="L1415">
        <v>140.30329923505181</v>
      </c>
      <c r="M1415">
        <v>0.43873373829181322</v>
      </c>
      <c r="N1415">
        <v>1.219366869145907</v>
      </c>
      <c r="O1415">
        <v>1.3</v>
      </c>
      <c r="P1415">
        <v>0.31001113687413068</v>
      </c>
      <c r="Q1415">
        <v>32.14302083036025</v>
      </c>
      <c r="R1415">
        <v>16.22179592664007</v>
      </c>
      <c r="S1415">
        <v>15.92122490372018</v>
      </c>
      <c r="T1415">
        <v>103.6834390998373</v>
      </c>
      <c r="U1415">
        <v>0.25</v>
      </c>
      <c r="V1415">
        <v>0.18759987907481171</v>
      </c>
      <c r="W1415">
        <v>26.320881970292849</v>
      </c>
      <c r="X1415">
        <v>21.951157366932851</v>
      </c>
      <c r="Y1415">
        <v>4.3697246033600052</v>
      </c>
    </row>
    <row r="1416" spans="1:25" x14ac:dyDescent="0.35">
      <c r="A1416">
        <v>1415</v>
      </c>
      <c r="B1416" t="s">
        <v>1439</v>
      </c>
      <c r="C1416">
        <v>22</v>
      </c>
      <c r="D1416">
        <v>4</v>
      </c>
      <c r="E1416">
        <v>0</v>
      </c>
      <c r="F1416">
        <v>25.07733447459341</v>
      </c>
      <c r="G1416">
        <v>0.17377579028942211</v>
      </c>
      <c r="H1416">
        <v>0.2172197378617777</v>
      </c>
      <c r="I1416">
        <v>3</v>
      </c>
      <c r="J1416">
        <v>20.558240325455849</v>
      </c>
      <c r="K1416">
        <v>61.674720976367553</v>
      </c>
      <c r="L1416">
        <v>63.898516702236527</v>
      </c>
      <c r="M1416">
        <v>0.19981308534382841</v>
      </c>
      <c r="N1416">
        <v>1.0999065426719139</v>
      </c>
      <c r="O1416">
        <v>1</v>
      </c>
      <c r="P1416">
        <v>0.23892141087164739</v>
      </c>
      <c r="Q1416">
        <v>13.59612215524422</v>
      </c>
      <c r="R1416">
        <v>9.8889290155261804</v>
      </c>
      <c r="S1416">
        <v>3.707193139718044</v>
      </c>
      <c r="T1416">
        <v>56.906252585911147</v>
      </c>
      <c r="U1416">
        <v>0.25</v>
      </c>
      <c r="V1416">
        <v>0.18759987907481171</v>
      </c>
      <c r="W1416">
        <v>11.987354006399411</v>
      </c>
      <c r="X1416">
        <v>11.104015238252989</v>
      </c>
      <c r="Y1416">
        <v>0.88333876814641954</v>
      </c>
    </row>
    <row r="1417" spans="1:25" x14ac:dyDescent="0.35">
      <c r="A1417">
        <v>1416</v>
      </c>
      <c r="B1417" t="s">
        <v>1440</v>
      </c>
      <c r="C1417">
        <v>23</v>
      </c>
      <c r="D1417">
        <v>4</v>
      </c>
      <c r="E1417">
        <v>0</v>
      </c>
      <c r="F1417">
        <v>24.495361385243601</v>
      </c>
      <c r="G1417">
        <v>0.18027053697970299</v>
      </c>
      <c r="H1417">
        <v>0.22533817122462879</v>
      </c>
      <c r="I1417">
        <v>3</v>
      </c>
      <c r="J1417">
        <v>21.6885557508046</v>
      </c>
      <c r="K1417">
        <v>65.065667252413789</v>
      </c>
      <c r="L1417">
        <v>62.285169202803203</v>
      </c>
      <c r="M1417">
        <v>0.19476808652021341</v>
      </c>
      <c r="N1417">
        <v>1.097384043260107</v>
      </c>
      <c r="O1417">
        <v>1</v>
      </c>
      <c r="P1417">
        <v>0.24728251343932139</v>
      </c>
      <c r="Q1417">
        <v>13.44204490068369</v>
      </c>
      <c r="R1417">
        <v>9.7993368744455811</v>
      </c>
      <c r="S1417">
        <v>3.642708026238108</v>
      </c>
      <c r="T1417">
        <v>54.359059659032951</v>
      </c>
      <c r="U1417">
        <v>0.25</v>
      </c>
      <c r="V1417">
        <v>0.18759987907481171</v>
      </c>
      <c r="W1417">
        <v>11.684690210600071</v>
      </c>
      <c r="X1417">
        <v>11.228180898060989</v>
      </c>
      <c r="Y1417">
        <v>0.45650931253907601</v>
      </c>
    </row>
    <row r="1418" spans="1:25" x14ac:dyDescent="0.35">
      <c r="A1418">
        <v>1417</v>
      </c>
      <c r="B1418" t="s">
        <v>1441</v>
      </c>
      <c r="C1418">
        <v>0</v>
      </c>
      <c r="D1418">
        <v>5</v>
      </c>
      <c r="E1418">
        <v>1</v>
      </c>
      <c r="F1418">
        <v>24.555323349523441</v>
      </c>
      <c r="G1418">
        <v>0.19071945620549169</v>
      </c>
      <c r="H1418">
        <v>0.23839932025686461</v>
      </c>
      <c r="I1418">
        <v>5</v>
      </c>
      <c r="J1418">
        <v>19.116804348674101</v>
      </c>
      <c r="K1418">
        <v>95.584021743370513</v>
      </c>
      <c r="L1418">
        <v>106.1149867883249</v>
      </c>
      <c r="M1418">
        <v>0.33182558853752919</v>
      </c>
      <c r="N1418">
        <v>1.165912794268765</v>
      </c>
      <c r="O1418">
        <v>1</v>
      </c>
      <c r="P1418">
        <v>0.27795281763245511</v>
      </c>
      <c r="Q1418">
        <v>23.812746377516131</v>
      </c>
      <c r="R1418">
        <v>16.339298441236149</v>
      </c>
      <c r="S1418">
        <v>7.4734479362799853</v>
      </c>
      <c r="T1418">
        <v>85.671901369261889</v>
      </c>
      <c r="U1418">
        <v>0.25</v>
      </c>
      <c r="V1418">
        <v>0.18759987907481171</v>
      </c>
      <c r="W1418">
        <v>19.907158689515001</v>
      </c>
      <c r="X1418">
        <v>20.238192575522248</v>
      </c>
      <c r="Y1418">
        <v>-0.33103388600726191</v>
      </c>
    </row>
    <row r="1419" spans="1:25" x14ac:dyDescent="0.35">
      <c r="A1419">
        <v>1418</v>
      </c>
      <c r="B1419" t="s">
        <v>1442</v>
      </c>
      <c r="C1419">
        <v>1</v>
      </c>
      <c r="D1419">
        <v>5</v>
      </c>
      <c r="E1419">
        <v>1</v>
      </c>
      <c r="F1419">
        <v>27.067972042049199</v>
      </c>
      <c r="G1419">
        <v>0.20611889748476259</v>
      </c>
      <c r="H1419">
        <v>0.25764862185595327</v>
      </c>
      <c r="I1419">
        <v>3</v>
      </c>
      <c r="J1419">
        <v>23.643462206654618</v>
      </c>
      <c r="K1419">
        <v>70.930386619963855</v>
      </c>
      <c r="L1419">
        <v>67.785850282326706</v>
      </c>
      <c r="M1419">
        <v>0.21196892489199901</v>
      </c>
      <c r="N1419">
        <v>1.105984462446</v>
      </c>
      <c r="O1419">
        <v>1</v>
      </c>
      <c r="P1419">
        <v>0.2849553725433091</v>
      </c>
      <c r="Q1419">
        <v>15.30631684971631</v>
      </c>
      <c r="R1419">
        <v>11.07163246461152</v>
      </c>
      <c r="S1419">
        <v>4.2346843851047939</v>
      </c>
      <c r="T1419">
        <v>53.714785978951753</v>
      </c>
      <c r="U1419">
        <v>0.25</v>
      </c>
      <c r="V1419">
        <v>0.18759987907481171</v>
      </c>
      <c r="W1419">
        <v>12.716617315947779</v>
      </c>
      <c r="X1419">
        <v>13.971944725260361</v>
      </c>
      <c r="Y1419">
        <v>-1.2553274093125799</v>
      </c>
    </row>
    <row r="1420" spans="1:25" x14ac:dyDescent="0.35">
      <c r="A1420">
        <v>1419</v>
      </c>
      <c r="B1420" t="s">
        <v>1443</v>
      </c>
      <c r="C1420">
        <v>2</v>
      </c>
      <c r="D1420">
        <v>5</v>
      </c>
      <c r="E1420">
        <v>1</v>
      </c>
      <c r="F1420">
        <v>28.563335935254528</v>
      </c>
      <c r="G1420">
        <v>0.19616632015905611</v>
      </c>
      <c r="H1420">
        <v>0.24520790019882019</v>
      </c>
      <c r="I1420">
        <v>5</v>
      </c>
      <c r="J1420">
        <v>25.680697688891609</v>
      </c>
      <c r="K1420">
        <v>128.40348844445799</v>
      </c>
      <c r="L1420">
        <v>115.2080342977077</v>
      </c>
      <c r="M1420">
        <v>0.36025989299086258</v>
      </c>
      <c r="N1420">
        <v>1.1801299464954309</v>
      </c>
      <c r="O1420">
        <v>1</v>
      </c>
      <c r="P1420">
        <v>0.28937718614189067</v>
      </c>
      <c r="Q1420">
        <v>26.103794794756489</v>
      </c>
      <c r="R1420">
        <v>17.69553929024547</v>
      </c>
      <c r="S1420">
        <v>8.4082555045110183</v>
      </c>
      <c r="T1420">
        <v>90.206816725202984</v>
      </c>
      <c r="U1420">
        <v>0.25</v>
      </c>
      <c r="V1420">
        <v>0.18759987907481171</v>
      </c>
      <c r="W1420">
        <v>21.613013302696729</v>
      </c>
      <c r="X1420">
        <v>22.599936140939651</v>
      </c>
      <c r="Y1420">
        <v>-0.98692283824291838</v>
      </c>
    </row>
    <row r="1421" spans="1:25" x14ac:dyDescent="0.35">
      <c r="A1421">
        <v>1420</v>
      </c>
      <c r="B1421" t="s">
        <v>1444</v>
      </c>
      <c r="C1421">
        <v>3</v>
      </c>
      <c r="D1421">
        <v>5</v>
      </c>
      <c r="E1421">
        <v>1</v>
      </c>
      <c r="F1421">
        <v>27.551634377821909</v>
      </c>
      <c r="G1421">
        <v>0.19630942948553529</v>
      </c>
      <c r="H1421">
        <v>0.24538678685691909</v>
      </c>
      <c r="I1421">
        <v>5</v>
      </c>
      <c r="J1421">
        <v>26.917135367330939</v>
      </c>
      <c r="K1421">
        <v>134.5856768366547</v>
      </c>
      <c r="L1421">
        <v>112.8575164550481</v>
      </c>
      <c r="M1421">
        <v>0.35290973454374008</v>
      </c>
      <c r="N1421">
        <v>1.17645486727187</v>
      </c>
      <c r="O1421">
        <v>1</v>
      </c>
      <c r="P1421">
        <v>0.28868647976202738</v>
      </c>
      <c r="Q1421">
        <v>25.558162030297272</v>
      </c>
      <c r="R1421">
        <v>17.37978242348737</v>
      </c>
      <c r="S1421">
        <v>8.1783796068098944</v>
      </c>
      <c r="T1421">
        <v>88.532590966385399</v>
      </c>
      <c r="U1421">
        <v>0.25</v>
      </c>
      <c r="V1421">
        <v>0.18759987907481171</v>
      </c>
      <c r="W1421">
        <v>21.1720564396506</v>
      </c>
      <c r="X1421">
        <v>22.1549946684449</v>
      </c>
      <c r="Y1421">
        <v>-0.98293822879430337</v>
      </c>
    </row>
    <row r="1422" spans="1:25" x14ac:dyDescent="0.35">
      <c r="A1422">
        <v>1421</v>
      </c>
      <c r="B1422" t="s">
        <v>1445</v>
      </c>
      <c r="C1422">
        <v>4</v>
      </c>
      <c r="D1422">
        <v>5</v>
      </c>
      <c r="E1422">
        <v>1</v>
      </c>
      <c r="F1422">
        <v>31.847159159406011</v>
      </c>
      <c r="G1422">
        <v>0.17617899347332369</v>
      </c>
      <c r="H1422">
        <v>0.22022374184165469</v>
      </c>
      <c r="I1422">
        <v>6</v>
      </c>
      <c r="J1422">
        <v>25.215792596811049</v>
      </c>
      <c r="K1422">
        <v>151.29475558086631</v>
      </c>
      <c r="L1422">
        <v>145.43168231403709</v>
      </c>
      <c r="M1422">
        <v>0.45477038669497177</v>
      </c>
      <c r="N1422">
        <v>1.227385193347486</v>
      </c>
      <c r="O1422">
        <v>1</v>
      </c>
      <c r="P1422">
        <v>0.27029935996002619</v>
      </c>
      <c r="Q1422">
        <v>32.378478311346043</v>
      </c>
      <c r="R1422">
        <v>21.104037094036759</v>
      </c>
      <c r="S1422">
        <v>11.274441217309279</v>
      </c>
      <c r="T1422">
        <v>119.7874768039939</v>
      </c>
      <c r="U1422">
        <v>0.25</v>
      </c>
      <c r="V1422">
        <v>0.18759987907481171</v>
      </c>
      <c r="W1422">
        <v>27.28296601575979</v>
      </c>
      <c r="X1422">
        <v>25.622007409219218</v>
      </c>
      <c r="Y1422">
        <v>1.6609586065405719</v>
      </c>
    </row>
    <row r="1423" spans="1:25" x14ac:dyDescent="0.35">
      <c r="A1423">
        <v>1422</v>
      </c>
      <c r="B1423" t="s">
        <v>1446</v>
      </c>
      <c r="C1423">
        <v>5</v>
      </c>
      <c r="D1423">
        <v>5</v>
      </c>
      <c r="E1423">
        <v>1</v>
      </c>
      <c r="F1423">
        <v>29.978321669218719</v>
      </c>
      <c r="G1423">
        <v>0.1987945210291879</v>
      </c>
      <c r="H1423">
        <v>0.24849315128648489</v>
      </c>
      <c r="I1423">
        <v>6</v>
      </c>
      <c r="J1423">
        <v>24.27275777372968</v>
      </c>
      <c r="K1423">
        <v>145.63654664237811</v>
      </c>
      <c r="L1423">
        <v>140.16828484249129</v>
      </c>
      <c r="M1423">
        <v>0.4383115431652963</v>
      </c>
      <c r="N1423">
        <v>1.219155771582648</v>
      </c>
      <c r="O1423">
        <v>1</v>
      </c>
      <c r="P1423">
        <v>0.30295185958967819</v>
      </c>
      <c r="Q1423">
        <v>32.0200258396615</v>
      </c>
      <c r="R1423">
        <v>21.01127786031455</v>
      </c>
      <c r="S1423">
        <v>11.00874797934695</v>
      </c>
      <c r="T1423">
        <v>105.6934454306695</v>
      </c>
      <c r="U1423">
        <v>0.25</v>
      </c>
      <c r="V1423">
        <v>0.18759987907481171</v>
      </c>
      <c r="W1423">
        <v>26.295553286575132</v>
      </c>
      <c r="X1423">
        <v>27.864687048745839</v>
      </c>
      <c r="Y1423">
        <v>-1.569133762170704</v>
      </c>
    </row>
    <row r="1424" spans="1:25" x14ac:dyDescent="0.35">
      <c r="A1424">
        <v>1423</v>
      </c>
      <c r="B1424" t="s">
        <v>1447</v>
      </c>
      <c r="C1424">
        <v>6</v>
      </c>
      <c r="D1424">
        <v>5</v>
      </c>
      <c r="E1424">
        <v>1</v>
      </c>
      <c r="F1424">
        <v>29.41244665068513</v>
      </c>
      <c r="G1424">
        <v>0.1788912682893315</v>
      </c>
      <c r="H1424">
        <v>0.22361408536166441</v>
      </c>
      <c r="I1424">
        <v>7</v>
      </c>
      <c r="J1424">
        <v>21.01815449461348</v>
      </c>
      <c r="K1424">
        <v>147.12708146229431</v>
      </c>
      <c r="L1424">
        <v>161.44416843367671</v>
      </c>
      <c r="M1424">
        <v>0.50484203813094997</v>
      </c>
      <c r="N1424">
        <v>1.252421019065475</v>
      </c>
      <c r="O1424">
        <v>1</v>
      </c>
      <c r="P1424">
        <v>0.28005898066604978</v>
      </c>
      <c r="Q1424">
        <v>36.300374802936389</v>
      </c>
      <c r="R1424">
        <v>23.18733029889442</v>
      </c>
      <c r="S1424">
        <v>13.113044504041969</v>
      </c>
      <c r="T1424">
        <v>129.61689254386729</v>
      </c>
      <c r="U1424">
        <v>0.25</v>
      </c>
      <c r="V1424">
        <v>0.18759987907481171</v>
      </c>
      <c r="W1424">
        <v>30.286906475491278</v>
      </c>
      <c r="X1424">
        <v>28.88095204901688</v>
      </c>
      <c r="Y1424">
        <v>1.4059544264744051</v>
      </c>
    </row>
    <row r="1425" spans="1:25" x14ac:dyDescent="0.35">
      <c r="A1425">
        <v>1424</v>
      </c>
      <c r="B1425" t="s">
        <v>1448</v>
      </c>
      <c r="C1425">
        <v>7</v>
      </c>
      <c r="D1425">
        <v>5</v>
      </c>
      <c r="E1425">
        <v>1</v>
      </c>
      <c r="F1425">
        <v>31.107919015710831</v>
      </c>
      <c r="G1425">
        <v>0.17857696755030431</v>
      </c>
      <c r="H1425">
        <v>0.22322120943788029</v>
      </c>
      <c r="I1425">
        <v>8</v>
      </c>
      <c r="J1425">
        <v>17.46554339838374</v>
      </c>
      <c r="K1425">
        <v>139.7243471870699</v>
      </c>
      <c r="L1425">
        <v>187.16715857686239</v>
      </c>
      <c r="M1425">
        <v>0.58527880395964593</v>
      </c>
      <c r="N1425">
        <v>1.2926394019798231</v>
      </c>
      <c r="O1425">
        <v>1.2</v>
      </c>
      <c r="P1425">
        <v>0.34625343681239329</v>
      </c>
      <c r="Q1425">
        <v>42.884220989620687</v>
      </c>
      <c r="R1425">
        <v>22.117135386681799</v>
      </c>
      <c r="S1425">
        <v>20.767085602938891</v>
      </c>
      <c r="T1425">
        <v>123.8521164855792</v>
      </c>
      <c r="U1425">
        <v>0.25</v>
      </c>
      <c r="V1425">
        <v>0.18759987907481171</v>
      </c>
      <c r="W1425">
        <v>35.112536315795502</v>
      </c>
      <c r="X1425">
        <v>33.423743603663013</v>
      </c>
      <c r="Y1425">
        <v>1.6887927121324819</v>
      </c>
    </row>
    <row r="1426" spans="1:25" x14ac:dyDescent="0.35">
      <c r="A1426">
        <v>1425</v>
      </c>
      <c r="B1426" t="s">
        <v>1449</v>
      </c>
      <c r="C1426">
        <v>8</v>
      </c>
      <c r="D1426">
        <v>5</v>
      </c>
      <c r="E1426">
        <v>1</v>
      </c>
      <c r="F1426">
        <v>28.5172071203264</v>
      </c>
      <c r="G1426">
        <v>0.1612937434245274</v>
      </c>
      <c r="H1426">
        <v>0.20161717928065931</v>
      </c>
      <c r="I1426">
        <v>7</v>
      </c>
      <c r="J1426">
        <v>21.3843752352408</v>
      </c>
      <c r="K1426">
        <v>149.69062664668559</v>
      </c>
      <c r="L1426">
        <v>160.0970216944188</v>
      </c>
      <c r="M1426">
        <v>0.50062945918117019</v>
      </c>
      <c r="N1426">
        <v>1.250314729590585</v>
      </c>
      <c r="O1426">
        <v>1.2</v>
      </c>
      <c r="P1426">
        <v>0.30250191479173688</v>
      </c>
      <c r="Q1426">
        <v>36.564688437684538</v>
      </c>
      <c r="R1426">
        <v>19.49625832724406</v>
      </c>
      <c r="S1426">
        <v>17.06843011044047</v>
      </c>
      <c r="T1426">
        <v>120.8742379791486</v>
      </c>
      <c r="U1426">
        <v>0.25</v>
      </c>
      <c r="V1426">
        <v>0.18759987907481171</v>
      </c>
      <c r="W1426">
        <v>30.03418191011048</v>
      </c>
      <c r="X1426">
        <v>25.82264794021058</v>
      </c>
      <c r="Y1426">
        <v>4.2115339698998966</v>
      </c>
    </row>
    <row r="1427" spans="1:25" x14ac:dyDescent="0.35">
      <c r="A1427">
        <v>1426</v>
      </c>
      <c r="B1427" t="s">
        <v>1450</v>
      </c>
      <c r="C1427">
        <v>9</v>
      </c>
      <c r="D1427">
        <v>5</v>
      </c>
      <c r="E1427">
        <v>1</v>
      </c>
      <c r="F1427">
        <v>26.811013436768629</v>
      </c>
      <c r="G1427">
        <v>0.15453709054424589</v>
      </c>
      <c r="H1427">
        <v>0.19317136318030739</v>
      </c>
      <c r="I1427">
        <v>10</v>
      </c>
      <c r="J1427">
        <v>21.82489778932252</v>
      </c>
      <c r="K1427">
        <v>218.2489778932252</v>
      </c>
      <c r="L1427">
        <v>221.72171758415769</v>
      </c>
      <c r="M1427">
        <v>0.69333222060024513</v>
      </c>
      <c r="N1427">
        <v>1.346666110300123</v>
      </c>
      <c r="O1427">
        <v>1.2</v>
      </c>
      <c r="P1427">
        <v>0.31216479393047619</v>
      </c>
      <c r="Q1427">
        <v>50.830759090903094</v>
      </c>
      <c r="R1427">
        <v>25.16375252044957</v>
      </c>
      <c r="S1427">
        <v>25.66700657045353</v>
      </c>
      <c r="T1427">
        <v>162.83309354296969</v>
      </c>
      <c r="U1427">
        <v>0.25</v>
      </c>
      <c r="V1427">
        <v>0.18759987907481171</v>
      </c>
      <c r="W1427">
        <v>41.594967407047541</v>
      </c>
      <c r="X1427">
        <v>34.264229145928702</v>
      </c>
      <c r="Y1427">
        <v>7.3307382611188459</v>
      </c>
    </row>
    <row r="1428" spans="1:25" x14ac:dyDescent="0.35">
      <c r="A1428">
        <v>1427</v>
      </c>
      <c r="B1428" t="s">
        <v>1451</v>
      </c>
      <c r="C1428">
        <v>10</v>
      </c>
      <c r="D1428">
        <v>5</v>
      </c>
      <c r="E1428">
        <v>1</v>
      </c>
      <c r="F1428">
        <v>26.15576265453759</v>
      </c>
      <c r="G1428">
        <v>0.1161658630244065</v>
      </c>
      <c r="H1428">
        <v>0.1452073287805081</v>
      </c>
      <c r="I1428">
        <v>9</v>
      </c>
      <c r="J1428">
        <v>21.994658608121469</v>
      </c>
      <c r="K1428">
        <v>197.95192747309309</v>
      </c>
      <c r="L1428">
        <v>200.01167689586731</v>
      </c>
      <c r="M1428">
        <v>0.62544409992473782</v>
      </c>
      <c r="N1428">
        <v>1.3127220499623691</v>
      </c>
      <c r="O1428">
        <v>1</v>
      </c>
      <c r="P1428">
        <v>0.19061686230630831</v>
      </c>
      <c r="Q1428">
        <v>37.880343765283932</v>
      </c>
      <c r="R1428">
        <v>23.085065885117011</v>
      </c>
      <c r="S1428">
        <v>14.795277880166919</v>
      </c>
      <c r="T1428">
        <v>198.72504093794601</v>
      </c>
      <c r="U1428">
        <v>0.25</v>
      </c>
      <c r="V1428">
        <v>0.18759987907481171</v>
      </c>
      <c r="W1428">
        <v>37.522166399215017</v>
      </c>
      <c r="X1428">
        <v>23.234529061567169</v>
      </c>
      <c r="Y1428">
        <v>14.287637337647849</v>
      </c>
    </row>
    <row r="1429" spans="1:25" x14ac:dyDescent="0.35">
      <c r="A1429">
        <v>1428</v>
      </c>
      <c r="B1429" t="s">
        <v>1452</v>
      </c>
      <c r="C1429">
        <v>11</v>
      </c>
      <c r="D1429">
        <v>5</v>
      </c>
      <c r="E1429">
        <v>1</v>
      </c>
      <c r="F1429">
        <v>24.475389756867589</v>
      </c>
      <c r="G1429">
        <v>0.12722427245446799</v>
      </c>
      <c r="H1429">
        <v>0.1590303405680851</v>
      </c>
      <c r="I1429">
        <v>6</v>
      </c>
      <c r="J1429">
        <v>17.040574261450899</v>
      </c>
      <c r="K1429">
        <v>102.2434455687054</v>
      </c>
      <c r="L1429">
        <v>130.35562527055129</v>
      </c>
      <c r="M1429">
        <v>0.40762698449807849</v>
      </c>
      <c r="N1429">
        <v>1.2038134922490391</v>
      </c>
      <c r="O1429">
        <v>1</v>
      </c>
      <c r="P1429">
        <v>0.19144286965282059</v>
      </c>
      <c r="Q1429">
        <v>24.751167964891199</v>
      </c>
      <c r="R1429">
        <v>16.448506765711361</v>
      </c>
      <c r="S1429">
        <v>8.302661199179834</v>
      </c>
      <c r="T1429">
        <v>129.2874893161451</v>
      </c>
      <c r="U1429">
        <v>0.25</v>
      </c>
      <c r="V1429">
        <v>0.18759987907481171</v>
      </c>
      <c r="W1429">
        <v>24.454699537476909</v>
      </c>
      <c r="X1429">
        <v>16.584399585393161</v>
      </c>
      <c r="Y1429">
        <v>7.870299952083748</v>
      </c>
    </row>
    <row r="1430" spans="1:25" x14ac:dyDescent="0.35">
      <c r="A1430">
        <v>1429</v>
      </c>
      <c r="B1430" t="s">
        <v>1453</v>
      </c>
      <c r="C1430">
        <v>12</v>
      </c>
      <c r="D1430">
        <v>5</v>
      </c>
      <c r="E1430">
        <v>1</v>
      </c>
      <c r="F1430">
        <v>24.364732532688421</v>
      </c>
      <c r="G1430">
        <v>0.11010161747210161</v>
      </c>
      <c r="H1430">
        <v>0.13762702184012701</v>
      </c>
      <c r="I1430">
        <v>6</v>
      </c>
      <c r="J1430">
        <v>20.97553888356974</v>
      </c>
      <c r="K1430">
        <v>125.8532333014184</v>
      </c>
      <c r="L1430">
        <v>130.80622128079671</v>
      </c>
      <c r="M1430">
        <v>0.40903601531283601</v>
      </c>
      <c r="N1430">
        <v>1.2045180076564179</v>
      </c>
      <c r="O1430">
        <v>1</v>
      </c>
      <c r="P1430">
        <v>0.1657742261465561</v>
      </c>
      <c r="Q1430">
        <v>22.69341378221602</v>
      </c>
      <c r="R1430">
        <v>15.07219560884419</v>
      </c>
      <c r="S1430">
        <v>7.6212181733718261</v>
      </c>
      <c r="T1430">
        <v>136.89349852342809</v>
      </c>
      <c r="U1430">
        <v>0.25</v>
      </c>
      <c r="V1430">
        <v>0.18759987907481171</v>
      </c>
      <c r="W1430">
        <v>24.539231294510529</v>
      </c>
      <c r="X1430">
        <v>14.401976538429359</v>
      </c>
      <c r="Y1430">
        <v>10.13725475608117</v>
      </c>
    </row>
    <row r="1431" spans="1:25" x14ac:dyDescent="0.35">
      <c r="A1431">
        <v>1430</v>
      </c>
      <c r="B1431" t="s">
        <v>1454</v>
      </c>
      <c r="C1431">
        <v>13</v>
      </c>
      <c r="D1431">
        <v>5</v>
      </c>
      <c r="E1431">
        <v>1</v>
      </c>
      <c r="F1431">
        <v>24.320380209064421</v>
      </c>
      <c r="G1431">
        <v>0.11061881206026281</v>
      </c>
      <c r="H1431">
        <v>0.13827351507532859</v>
      </c>
      <c r="I1431">
        <v>6</v>
      </c>
      <c r="J1431">
        <v>15.37082052878538</v>
      </c>
      <c r="K1431">
        <v>92.22492317271228</v>
      </c>
      <c r="L1431">
        <v>130.68668897291471</v>
      </c>
      <c r="M1431">
        <v>0.40866223325233109</v>
      </c>
      <c r="N1431">
        <v>1.2043311166261661</v>
      </c>
      <c r="O1431">
        <v>1</v>
      </c>
      <c r="P1431">
        <v>0.16652709681049541</v>
      </c>
      <c r="Q1431">
        <v>22.740709917013671</v>
      </c>
      <c r="R1431">
        <v>15.105951911776479</v>
      </c>
      <c r="S1431">
        <v>7.6347580052371944</v>
      </c>
      <c r="T1431">
        <v>136.55861630069819</v>
      </c>
      <c r="U1431">
        <v>0.25</v>
      </c>
      <c r="V1431">
        <v>0.18759987907481171</v>
      </c>
      <c r="W1431">
        <v>24.516807048006338</v>
      </c>
      <c r="X1431">
        <v>14.45640628627288</v>
      </c>
      <c r="Y1431">
        <v>10.06040076173346</v>
      </c>
    </row>
    <row r="1432" spans="1:25" x14ac:dyDescent="0.35">
      <c r="A1432">
        <v>1431</v>
      </c>
      <c r="B1432" t="s">
        <v>1455</v>
      </c>
      <c r="C1432">
        <v>14</v>
      </c>
      <c r="D1432">
        <v>5</v>
      </c>
      <c r="E1432">
        <v>1</v>
      </c>
      <c r="F1432">
        <v>22.78820734519336</v>
      </c>
      <c r="G1432">
        <v>0.11407096279284119</v>
      </c>
      <c r="H1432">
        <v>0.1425887034910516</v>
      </c>
      <c r="I1432">
        <v>6</v>
      </c>
      <c r="J1432">
        <v>17.46999813541613</v>
      </c>
      <c r="K1432">
        <v>104.8199888124968</v>
      </c>
      <c r="L1432">
        <v>126.9917195789608</v>
      </c>
      <c r="M1432">
        <v>0.39710792381041732</v>
      </c>
      <c r="N1432">
        <v>1.198553961905209</v>
      </c>
      <c r="O1432">
        <v>1</v>
      </c>
      <c r="P1432">
        <v>0.17090025549212701</v>
      </c>
      <c r="Q1432">
        <v>22.475690847086629</v>
      </c>
      <c r="R1432">
        <v>15.00187162961574</v>
      </c>
      <c r="S1432">
        <v>7.4738192174708944</v>
      </c>
      <c r="T1432">
        <v>131.51350056420509</v>
      </c>
      <c r="U1432">
        <v>0.25</v>
      </c>
      <c r="V1432">
        <v>0.18759987907481171</v>
      </c>
      <c r="W1432">
        <v>23.82363123651546</v>
      </c>
      <c r="X1432">
        <v>14.48606771909056</v>
      </c>
      <c r="Y1432">
        <v>9.3375635174248917</v>
      </c>
    </row>
    <row r="1433" spans="1:25" x14ac:dyDescent="0.35">
      <c r="A1433">
        <v>1432</v>
      </c>
      <c r="B1433" t="s">
        <v>1456</v>
      </c>
      <c r="C1433">
        <v>15</v>
      </c>
      <c r="D1433">
        <v>5</v>
      </c>
      <c r="E1433">
        <v>1</v>
      </c>
      <c r="F1433">
        <v>21.157072317209991</v>
      </c>
      <c r="G1433">
        <v>8.4390533455021705E-2</v>
      </c>
      <c r="H1433">
        <v>0.1054881668187771</v>
      </c>
      <c r="I1433">
        <v>8</v>
      </c>
      <c r="J1433">
        <v>24.119181994244549</v>
      </c>
      <c r="K1433">
        <v>192.95345595395639</v>
      </c>
      <c r="L1433">
        <v>167.96347695689059</v>
      </c>
      <c r="M1433">
        <v>0.5252281631548209</v>
      </c>
      <c r="N1433">
        <v>1.262614081577411</v>
      </c>
      <c r="O1433">
        <v>1</v>
      </c>
      <c r="P1433">
        <v>0.13319084486517491</v>
      </c>
      <c r="Q1433">
        <v>24.966498104661479</v>
      </c>
      <c r="R1433">
        <v>15.81892581047112</v>
      </c>
      <c r="S1433">
        <v>9.1475722941903559</v>
      </c>
      <c r="T1433">
        <v>187.44905575104889</v>
      </c>
      <c r="U1433">
        <v>0.25</v>
      </c>
      <c r="V1433">
        <v>0.18759987907481171</v>
      </c>
      <c r="W1433">
        <v>31.50992796609761</v>
      </c>
      <c r="X1433">
        <v>14.17452742135225</v>
      </c>
      <c r="Y1433">
        <v>17.335400544745369</v>
      </c>
    </row>
    <row r="1434" spans="1:25" x14ac:dyDescent="0.35">
      <c r="A1434">
        <v>1433</v>
      </c>
      <c r="B1434" t="s">
        <v>1457</v>
      </c>
      <c r="C1434">
        <v>16</v>
      </c>
      <c r="D1434">
        <v>5</v>
      </c>
      <c r="E1434">
        <v>1</v>
      </c>
      <c r="F1434">
        <v>19.857251590788682</v>
      </c>
      <c r="G1434">
        <v>0.10293331219449781</v>
      </c>
      <c r="H1434">
        <v>0.1286666402431223</v>
      </c>
      <c r="I1434">
        <v>8</v>
      </c>
      <c r="J1434">
        <v>24.40270419540996</v>
      </c>
      <c r="K1434">
        <v>195.22163356327971</v>
      </c>
      <c r="L1434">
        <v>164.18861090190791</v>
      </c>
      <c r="M1434">
        <v>0.51342401382345781</v>
      </c>
      <c r="N1434">
        <v>1.256712006911729</v>
      </c>
      <c r="O1434">
        <v>1</v>
      </c>
      <c r="P1434">
        <v>0.16169691168252359</v>
      </c>
      <c r="Q1434">
        <v>28.015087518948722</v>
      </c>
      <c r="R1434">
        <v>17.833895030759571</v>
      </c>
      <c r="S1434">
        <v>10.181192488189151</v>
      </c>
      <c r="T1434">
        <v>173.25678782260019</v>
      </c>
      <c r="U1434">
        <v>0.25</v>
      </c>
      <c r="V1434">
        <v>0.18759987907481171</v>
      </c>
      <c r="W1434">
        <v>30.801763550659231</v>
      </c>
      <c r="X1434">
        <v>16.900477544747009</v>
      </c>
      <c r="Y1434">
        <v>13.901286005912221</v>
      </c>
    </row>
    <row r="1435" spans="1:25" x14ac:dyDescent="0.35">
      <c r="A1435">
        <v>1434</v>
      </c>
      <c r="B1435" t="s">
        <v>1458</v>
      </c>
      <c r="C1435">
        <v>17</v>
      </c>
      <c r="D1435">
        <v>5</v>
      </c>
      <c r="E1435">
        <v>1</v>
      </c>
      <c r="F1435">
        <v>19.972838742906578</v>
      </c>
      <c r="G1435">
        <v>0.10165401146604081</v>
      </c>
      <c r="H1435">
        <v>0.12706751433255101</v>
      </c>
      <c r="I1435">
        <v>12</v>
      </c>
      <c r="J1435">
        <v>20.04090274463729</v>
      </c>
      <c r="K1435">
        <v>240.4908329356474</v>
      </c>
      <c r="L1435">
        <v>251.58717249231799</v>
      </c>
      <c r="M1435">
        <v>0.7867226308691524</v>
      </c>
      <c r="N1435">
        <v>1.3933613154345761</v>
      </c>
      <c r="O1435">
        <v>1.3</v>
      </c>
      <c r="P1435">
        <v>0.23016624659522669</v>
      </c>
      <c r="Q1435">
        <v>52.651252753601213</v>
      </c>
      <c r="R1435">
        <v>23.253674812399652</v>
      </c>
      <c r="S1435">
        <v>29.397577941201561</v>
      </c>
      <c r="T1435">
        <v>228.75314487877259</v>
      </c>
      <c r="U1435">
        <v>0.25</v>
      </c>
      <c r="V1435">
        <v>0.18759987907481171</v>
      </c>
      <c r="W1435">
        <v>47.197723136332662</v>
      </c>
      <c r="X1435">
        <v>25.574845317242879</v>
      </c>
      <c r="Y1435">
        <v>21.62287781908978</v>
      </c>
    </row>
    <row r="1436" spans="1:25" x14ac:dyDescent="0.35">
      <c r="A1436">
        <v>1435</v>
      </c>
      <c r="B1436" t="s">
        <v>1459</v>
      </c>
      <c r="C1436">
        <v>18</v>
      </c>
      <c r="D1436">
        <v>5</v>
      </c>
      <c r="E1436">
        <v>1</v>
      </c>
      <c r="F1436">
        <v>19.703515706974109</v>
      </c>
      <c r="G1436">
        <v>0.1170664741915375</v>
      </c>
      <c r="H1436">
        <v>0.14633309273942191</v>
      </c>
      <c r="I1436">
        <v>10</v>
      </c>
      <c r="J1436">
        <v>21.130383059781082</v>
      </c>
      <c r="K1436">
        <v>211.30383059781079</v>
      </c>
      <c r="L1436">
        <v>206.79731316322699</v>
      </c>
      <c r="M1436">
        <v>0.64666304190613555</v>
      </c>
      <c r="N1436">
        <v>1.3233315209530681</v>
      </c>
      <c r="O1436">
        <v>1.3</v>
      </c>
      <c r="P1436">
        <v>0.25174135243481321</v>
      </c>
      <c r="Q1436">
        <v>44.939667631316347</v>
      </c>
      <c r="R1436">
        <v>20.898149589071</v>
      </c>
      <c r="S1436">
        <v>24.041518042245361</v>
      </c>
      <c r="T1436">
        <v>178.51523874272181</v>
      </c>
      <c r="U1436">
        <v>0.25</v>
      </c>
      <c r="V1436">
        <v>0.18759987907481171</v>
      </c>
      <c r="W1436">
        <v>38.795150942417372</v>
      </c>
      <c r="X1436">
        <v>24.209032324302221</v>
      </c>
      <c r="Y1436">
        <v>14.586118618115149</v>
      </c>
    </row>
    <row r="1437" spans="1:25" x14ac:dyDescent="0.35">
      <c r="A1437">
        <v>1436</v>
      </c>
      <c r="B1437" t="s">
        <v>1460</v>
      </c>
      <c r="C1437">
        <v>19</v>
      </c>
      <c r="D1437">
        <v>5</v>
      </c>
      <c r="E1437">
        <v>1</v>
      </c>
      <c r="F1437">
        <v>20.182116004255171</v>
      </c>
      <c r="G1437">
        <v>0.1260547561055867</v>
      </c>
      <c r="H1437">
        <v>0.1575684451319834</v>
      </c>
      <c r="I1437">
        <v>13</v>
      </c>
      <c r="J1437">
        <v>21.731491344890919</v>
      </c>
      <c r="K1437">
        <v>282.50938748358197</v>
      </c>
      <c r="L1437">
        <v>272.84913946676579</v>
      </c>
      <c r="M1437">
        <v>0.85320960804642221</v>
      </c>
      <c r="N1437">
        <v>1.4266048040232111</v>
      </c>
      <c r="O1437">
        <v>1.3</v>
      </c>
      <c r="P1437">
        <v>0.29222427102408183</v>
      </c>
      <c r="Q1437">
        <v>61.946282116903831</v>
      </c>
      <c r="R1437">
        <v>26.721337883842921</v>
      </c>
      <c r="S1437">
        <v>35.22494423306091</v>
      </c>
      <c r="T1437">
        <v>211.98198869593179</v>
      </c>
      <c r="U1437">
        <v>0.25</v>
      </c>
      <c r="V1437">
        <v>0.18759987907481171</v>
      </c>
      <c r="W1437">
        <v>51.186465569631707</v>
      </c>
      <c r="X1437">
        <v>34.39393172910237</v>
      </c>
      <c r="Y1437">
        <v>16.792533840529341</v>
      </c>
    </row>
    <row r="1438" spans="1:25" x14ac:dyDescent="0.35">
      <c r="A1438">
        <v>1437</v>
      </c>
      <c r="B1438" t="s">
        <v>1461</v>
      </c>
      <c r="C1438">
        <v>20</v>
      </c>
      <c r="D1438">
        <v>5</v>
      </c>
      <c r="E1438">
        <v>1</v>
      </c>
      <c r="F1438">
        <v>18.908789188824461</v>
      </c>
      <c r="G1438">
        <v>0.1309973635688462</v>
      </c>
      <c r="H1438">
        <v>0.16374670446105771</v>
      </c>
      <c r="I1438">
        <v>14</v>
      </c>
      <c r="J1438">
        <v>21.345175280245851</v>
      </c>
      <c r="K1438">
        <v>298.83245392344202</v>
      </c>
      <c r="L1438">
        <v>291.46230667010218</v>
      </c>
      <c r="M1438">
        <v>0.91141368787272337</v>
      </c>
      <c r="N1438">
        <v>1.4557068439363621</v>
      </c>
      <c r="O1438">
        <v>1.3</v>
      </c>
      <c r="P1438">
        <v>0.30987735786278242</v>
      </c>
      <c r="Q1438">
        <v>66.769996355339842</v>
      </c>
      <c r="R1438">
        <v>28.22630716996153</v>
      </c>
      <c r="S1438">
        <v>38.543689185378312</v>
      </c>
      <c r="T1438">
        <v>215.47233013683569</v>
      </c>
      <c r="U1438">
        <v>0.25</v>
      </c>
      <c r="V1438">
        <v>0.18759987907481171</v>
      </c>
      <c r="W1438">
        <v>54.678293486176877</v>
      </c>
      <c r="X1438">
        <v>38.180793753477928</v>
      </c>
      <c r="Y1438">
        <v>16.497499732698952</v>
      </c>
    </row>
    <row r="1439" spans="1:25" x14ac:dyDescent="0.35">
      <c r="A1439">
        <v>1438</v>
      </c>
      <c r="B1439" t="s">
        <v>1462</v>
      </c>
      <c r="C1439">
        <v>21</v>
      </c>
      <c r="D1439">
        <v>5</v>
      </c>
      <c r="E1439">
        <v>1</v>
      </c>
      <c r="F1439">
        <v>23.546295451016121</v>
      </c>
      <c r="G1439">
        <v>0.1524591505584664</v>
      </c>
      <c r="H1439">
        <v>0.1905739381980831</v>
      </c>
      <c r="I1439">
        <v>11</v>
      </c>
      <c r="J1439">
        <v>18.876728004728839</v>
      </c>
      <c r="K1439">
        <v>207.6440080520172</v>
      </c>
      <c r="L1439">
        <v>236.0503435590058</v>
      </c>
      <c r="M1439">
        <v>0.73813837749608913</v>
      </c>
      <c r="N1439">
        <v>1.3690691887480451</v>
      </c>
      <c r="O1439">
        <v>1.3</v>
      </c>
      <c r="P1439">
        <v>0.33918157905498048</v>
      </c>
      <c r="Q1439">
        <v>54.187096332249709</v>
      </c>
      <c r="R1439">
        <v>24.3566254425198</v>
      </c>
      <c r="S1439">
        <v>29.830470889729909</v>
      </c>
      <c r="T1439">
        <v>159.75837037855791</v>
      </c>
      <c r="U1439">
        <v>0.25</v>
      </c>
      <c r="V1439">
        <v>0.18759987907481171</v>
      </c>
      <c r="W1439">
        <v>44.28301590723725</v>
      </c>
      <c r="X1439">
        <v>35.988034868040181</v>
      </c>
      <c r="Y1439">
        <v>8.2949810391970686</v>
      </c>
    </row>
    <row r="1440" spans="1:25" x14ac:dyDescent="0.35">
      <c r="A1440">
        <v>1439</v>
      </c>
      <c r="B1440" t="s">
        <v>1463</v>
      </c>
      <c r="C1440">
        <v>22</v>
      </c>
      <c r="D1440">
        <v>5</v>
      </c>
      <c r="E1440">
        <v>1</v>
      </c>
      <c r="F1440">
        <v>21.20266503299397</v>
      </c>
      <c r="G1440">
        <v>0.1537055294321025</v>
      </c>
      <c r="H1440">
        <v>0.1921319117901282</v>
      </c>
      <c r="I1440">
        <v>8</v>
      </c>
      <c r="J1440">
        <v>21.336798890288989</v>
      </c>
      <c r="K1440">
        <v>170.69439112231191</v>
      </c>
      <c r="L1440">
        <v>165.25687520468881</v>
      </c>
      <c r="M1440">
        <v>0.51676451681660251</v>
      </c>
      <c r="N1440">
        <v>1.2583822584083011</v>
      </c>
      <c r="O1440">
        <v>1</v>
      </c>
      <c r="P1440">
        <v>0.24177538907076609</v>
      </c>
      <c r="Q1440">
        <v>35.339722588637123</v>
      </c>
      <c r="R1440">
        <v>22.466764675043979</v>
      </c>
      <c r="S1440">
        <v>12.872957913593149</v>
      </c>
      <c r="T1440">
        <v>146.1675761311397</v>
      </c>
      <c r="U1440">
        <v>0.25</v>
      </c>
      <c r="V1440">
        <v>0.18759987907481171</v>
      </c>
      <c r="W1440">
        <v>31.002169804680861</v>
      </c>
      <c r="X1440">
        <v>25.40089549563158</v>
      </c>
      <c r="Y1440">
        <v>5.6012743090492876</v>
      </c>
    </row>
    <row r="1441" spans="1:25" x14ac:dyDescent="0.35">
      <c r="A1441">
        <v>1440</v>
      </c>
      <c r="B1441" t="s">
        <v>1464</v>
      </c>
      <c r="C1441">
        <v>23</v>
      </c>
      <c r="D1441">
        <v>5</v>
      </c>
      <c r="E1441">
        <v>1</v>
      </c>
      <c r="F1441">
        <v>22.690809959048231</v>
      </c>
      <c r="G1441">
        <v>0.18726640790301999</v>
      </c>
      <c r="H1441">
        <v>0.23408300987877509</v>
      </c>
      <c r="I1441">
        <v>5</v>
      </c>
      <c r="J1441">
        <v>22.084854200205559</v>
      </c>
      <c r="K1441">
        <v>110.4242710010278</v>
      </c>
      <c r="L1441">
        <v>102.0349295186337</v>
      </c>
      <c r="M1441">
        <v>0.31906709470213213</v>
      </c>
      <c r="N1441">
        <v>1.159533547351066</v>
      </c>
      <c r="O1441">
        <v>1</v>
      </c>
      <c r="P1441">
        <v>0.27142710281935067</v>
      </c>
      <c r="Q1441">
        <v>22.744938150116411</v>
      </c>
      <c r="R1441">
        <v>15.69247441064681</v>
      </c>
      <c r="S1441">
        <v>7.0524637394696006</v>
      </c>
      <c r="T1441">
        <v>83.797593953815237</v>
      </c>
      <c r="U1441">
        <v>0.25</v>
      </c>
      <c r="V1441">
        <v>0.18759987907481171</v>
      </c>
      <c r="W1441">
        <v>19.14174043910262</v>
      </c>
      <c r="X1441">
        <v>19.10771473159236</v>
      </c>
      <c r="Y1441">
        <v>3.4025707510266998E-2</v>
      </c>
    </row>
    <row r="1442" spans="1:25" x14ac:dyDescent="0.35">
      <c r="A1442">
        <v>1441</v>
      </c>
      <c r="B1442" t="s">
        <v>1465</v>
      </c>
      <c r="C1442">
        <v>0</v>
      </c>
      <c r="D1442">
        <v>6</v>
      </c>
      <c r="E1442">
        <v>1</v>
      </c>
      <c r="F1442">
        <v>25.043349700751769</v>
      </c>
      <c r="G1442">
        <v>0.17212272132796219</v>
      </c>
      <c r="H1442">
        <v>0.21515340165995281</v>
      </c>
      <c r="I1442">
        <v>4</v>
      </c>
      <c r="J1442">
        <v>22.691322366811871</v>
      </c>
      <c r="K1442">
        <v>90.765289467247484</v>
      </c>
      <c r="L1442">
        <v>86.243405123609691</v>
      </c>
      <c r="M1442">
        <v>0.26968639895991547</v>
      </c>
      <c r="N1442">
        <v>1.1348431994799579</v>
      </c>
      <c r="O1442">
        <v>1</v>
      </c>
      <c r="P1442">
        <v>0.24416537471877731</v>
      </c>
      <c r="Q1442">
        <v>18.517914809943651</v>
      </c>
      <c r="R1442">
        <v>13.05407817991383</v>
      </c>
      <c r="S1442">
        <v>5.4638366300298209</v>
      </c>
      <c r="T1442">
        <v>75.841690621661897</v>
      </c>
      <c r="U1442">
        <v>0.25</v>
      </c>
      <c r="V1442">
        <v>0.18759987907481171</v>
      </c>
      <c r="W1442">
        <v>16.179252372189179</v>
      </c>
      <c r="X1442">
        <v>14.84444958646562</v>
      </c>
      <c r="Y1442">
        <v>1.3348027857235569</v>
      </c>
    </row>
    <row r="1443" spans="1:25" x14ac:dyDescent="0.35">
      <c r="A1443">
        <v>1442</v>
      </c>
      <c r="B1443" t="s">
        <v>1466</v>
      </c>
      <c r="C1443">
        <v>1</v>
      </c>
      <c r="D1443">
        <v>6</v>
      </c>
      <c r="E1443">
        <v>1</v>
      </c>
      <c r="F1443">
        <v>27.58434355294456</v>
      </c>
      <c r="G1443">
        <v>0.19436593728437049</v>
      </c>
      <c r="H1443">
        <v>0.2429574216054631</v>
      </c>
      <c r="I1443">
        <v>4</v>
      </c>
      <c r="J1443">
        <v>20.48800086493134</v>
      </c>
      <c r="K1443">
        <v>81.952003459725375</v>
      </c>
      <c r="L1443">
        <v>91.235632304621319</v>
      </c>
      <c r="M1443">
        <v>0.28529728270583421</v>
      </c>
      <c r="N1443">
        <v>1.1426486413529171</v>
      </c>
      <c r="O1443">
        <v>1</v>
      </c>
      <c r="P1443">
        <v>0.27761496770409028</v>
      </c>
      <c r="Q1443">
        <v>20.467102956791511</v>
      </c>
      <c r="R1443">
        <v>14.32958634252299</v>
      </c>
      <c r="S1443">
        <v>6.137516614268522</v>
      </c>
      <c r="T1443">
        <v>73.724781938297326</v>
      </c>
      <c r="U1443">
        <v>0.25</v>
      </c>
      <c r="V1443">
        <v>0.18759987907481171</v>
      </c>
      <c r="W1443">
        <v>17.115793587660949</v>
      </c>
      <c r="X1443">
        <v>17.73309918661991</v>
      </c>
      <c r="Y1443">
        <v>-0.61730559895896775</v>
      </c>
    </row>
    <row r="1444" spans="1:25" x14ac:dyDescent="0.35">
      <c r="A1444">
        <v>1443</v>
      </c>
      <c r="B1444" t="s">
        <v>1467</v>
      </c>
      <c r="C1444">
        <v>2</v>
      </c>
      <c r="D1444">
        <v>6</v>
      </c>
      <c r="E1444">
        <v>1</v>
      </c>
      <c r="F1444">
        <v>28.490749045086751</v>
      </c>
      <c r="G1444">
        <v>0.20199794647443159</v>
      </c>
      <c r="H1444">
        <v>0.25249743309303951</v>
      </c>
      <c r="I1444">
        <v>4</v>
      </c>
      <c r="J1444">
        <v>19.6216804393658</v>
      </c>
      <c r="K1444">
        <v>78.486721757463187</v>
      </c>
      <c r="L1444">
        <v>93.031857057111964</v>
      </c>
      <c r="M1444">
        <v>0.29091414563613671</v>
      </c>
      <c r="N1444">
        <v>1.145457072818068</v>
      </c>
      <c r="O1444">
        <v>1</v>
      </c>
      <c r="P1444">
        <v>0.2892249706048291</v>
      </c>
      <c r="Q1444">
        <v>21.076769525916031</v>
      </c>
      <c r="R1444">
        <v>14.720250999236621</v>
      </c>
      <c r="S1444">
        <v>6.3565185266794124</v>
      </c>
      <c r="T1444">
        <v>72.873270526539088</v>
      </c>
      <c r="U1444">
        <v>0.25</v>
      </c>
      <c r="V1444">
        <v>0.18759987907481171</v>
      </c>
      <c r="W1444">
        <v>17.45276513401938</v>
      </c>
      <c r="X1444">
        <v>18.792244082239481</v>
      </c>
      <c r="Y1444">
        <v>-1.3394789482200971</v>
      </c>
    </row>
    <row r="1445" spans="1:25" x14ac:dyDescent="0.35">
      <c r="A1445">
        <v>1444</v>
      </c>
      <c r="B1445" t="s">
        <v>1468</v>
      </c>
      <c r="C1445">
        <v>3</v>
      </c>
      <c r="D1445">
        <v>6</v>
      </c>
      <c r="E1445">
        <v>1</v>
      </c>
      <c r="F1445">
        <v>27.377999509489172</v>
      </c>
      <c r="G1445">
        <v>0.2267732464610675</v>
      </c>
      <c r="H1445">
        <v>0.28346655807633447</v>
      </c>
      <c r="I1445">
        <v>1</v>
      </c>
      <c r="J1445">
        <v>22.11331079075639</v>
      </c>
      <c r="K1445">
        <v>22.11331079075639</v>
      </c>
      <c r="L1445">
        <v>24.130853394294061</v>
      </c>
      <c r="M1445">
        <v>7.5458093826530487E-2</v>
      </c>
      <c r="N1445">
        <v>1.037729046913265</v>
      </c>
      <c r="O1445">
        <v>1</v>
      </c>
      <c r="P1445">
        <v>0.29763988598015118</v>
      </c>
      <c r="Q1445">
        <v>5.4971416788134393</v>
      </c>
      <c r="R1445">
        <v>4.1882984219530943</v>
      </c>
      <c r="S1445">
        <v>1.308843256860345</v>
      </c>
      <c r="T1445">
        <v>18.4691028916065</v>
      </c>
      <c r="U1445">
        <v>0.25</v>
      </c>
      <c r="V1445">
        <v>0.18759987907481171</v>
      </c>
      <c r="W1445">
        <v>4.5269451787415766</v>
      </c>
      <c r="X1445">
        <v>5.4722319641001347</v>
      </c>
      <c r="Y1445">
        <v>-0.94528678535855803</v>
      </c>
    </row>
    <row r="1446" spans="1:25" x14ac:dyDescent="0.35">
      <c r="A1446">
        <v>1445</v>
      </c>
      <c r="B1446" t="s">
        <v>1469</v>
      </c>
      <c r="C1446">
        <v>4</v>
      </c>
      <c r="D1446">
        <v>6</v>
      </c>
      <c r="E1446">
        <v>1</v>
      </c>
      <c r="F1446">
        <v>27.684298181369499</v>
      </c>
      <c r="G1446">
        <v>0.18456270057277169</v>
      </c>
      <c r="H1446">
        <v>0.23070337571596461</v>
      </c>
      <c r="I1446">
        <v>4</v>
      </c>
      <c r="J1446">
        <v>18.681561230710539</v>
      </c>
      <c r="K1446">
        <v>74.72624492284217</v>
      </c>
      <c r="L1446">
        <v>91.884230565481076</v>
      </c>
      <c r="M1446">
        <v>0.28732547406831838</v>
      </c>
      <c r="N1446">
        <v>1.143662737034159</v>
      </c>
      <c r="O1446">
        <v>1</v>
      </c>
      <c r="P1446">
        <v>0.26384685411434011</v>
      </c>
      <c r="Q1446">
        <v>20.302033725238811</v>
      </c>
      <c r="R1446">
        <v>14.20141310392798</v>
      </c>
      <c r="S1446">
        <v>6.1006206213108296</v>
      </c>
      <c r="T1446">
        <v>76.9462792853341</v>
      </c>
      <c r="U1446">
        <v>0.25</v>
      </c>
      <c r="V1446">
        <v>0.18759987907481171</v>
      </c>
      <c r="W1446">
        <v>17.237470542966371</v>
      </c>
      <c r="X1446">
        <v>16.958401733216402</v>
      </c>
      <c r="Y1446">
        <v>0.27906880974996889</v>
      </c>
    </row>
    <row r="1447" spans="1:25" x14ac:dyDescent="0.35">
      <c r="A1447">
        <v>1446</v>
      </c>
      <c r="B1447" t="s">
        <v>1470</v>
      </c>
      <c r="C1447">
        <v>5</v>
      </c>
      <c r="D1447">
        <v>6</v>
      </c>
      <c r="E1447">
        <v>1</v>
      </c>
      <c r="F1447">
        <v>30.731939539664491</v>
      </c>
      <c r="G1447">
        <v>0.1996747256972482</v>
      </c>
      <c r="H1447">
        <v>0.2495934071215602</v>
      </c>
      <c r="I1447">
        <v>2</v>
      </c>
      <c r="J1447">
        <v>21.318395889127469</v>
      </c>
      <c r="K1447">
        <v>42.636791778254931</v>
      </c>
      <c r="L1447">
        <v>54.809231717619063</v>
      </c>
      <c r="M1447">
        <v>0.17139054644814561</v>
      </c>
      <c r="N1447">
        <v>1.085695273224073</v>
      </c>
      <c r="O1447">
        <v>1</v>
      </c>
      <c r="P1447">
        <v>0.27098238233976951</v>
      </c>
      <c r="Q1447">
        <v>12.211769514008139</v>
      </c>
      <c r="R1447">
        <v>8.9983035315197899</v>
      </c>
      <c r="S1447">
        <v>3.2134659824883531</v>
      </c>
      <c r="T1447">
        <v>45.064809780498919</v>
      </c>
      <c r="U1447">
        <v>0.25</v>
      </c>
      <c r="V1447">
        <v>0.18759987907481171</v>
      </c>
      <c r="W1447">
        <v>10.28220524240867</v>
      </c>
      <c r="X1447">
        <v>10.944018308892501</v>
      </c>
      <c r="Y1447">
        <v>-0.66181306648383043</v>
      </c>
    </row>
    <row r="1448" spans="1:25" x14ac:dyDescent="0.35">
      <c r="A1448">
        <v>1447</v>
      </c>
      <c r="B1448" t="s">
        <v>1471</v>
      </c>
      <c r="C1448">
        <v>6</v>
      </c>
      <c r="D1448">
        <v>6</v>
      </c>
      <c r="E1448">
        <v>1</v>
      </c>
      <c r="F1448">
        <v>29.389800628775799</v>
      </c>
      <c r="G1448">
        <v>0.1880300244248935</v>
      </c>
      <c r="H1448">
        <v>0.23503753053111689</v>
      </c>
      <c r="I1448">
        <v>4</v>
      </c>
      <c r="J1448">
        <v>24.708080336001061</v>
      </c>
      <c r="K1448">
        <v>98.832321344004257</v>
      </c>
      <c r="L1448">
        <v>95.711735364840877</v>
      </c>
      <c r="M1448">
        <v>0.29929422674989081</v>
      </c>
      <c r="N1448">
        <v>1.1496471133749451</v>
      </c>
      <c r="O1448">
        <v>1</v>
      </c>
      <c r="P1448">
        <v>0.27021021850987409</v>
      </c>
      <c r="Q1448">
        <v>21.306864952517561</v>
      </c>
      <c r="R1448">
        <v>14.826716619132529</v>
      </c>
      <c r="S1448">
        <v>6.480148333385026</v>
      </c>
      <c r="T1448">
        <v>78.852920774122978</v>
      </c>
      <c r="U1448">
        <v>0.25</v>
      </c>
      <c r="V1448">
        <v>0.18759987907481171</v>
      </c>
      <c r="W1448">
        <v>17.955509980484528</v>
      </c>
      <c r="X1448">
        <v>17.996679938399971</v>
      </c>
      <c r="Y1448">
        <v>-4.1169957915439398E-2</v>
      </c>
    </row>
    <row r="1449" spans="1:25" x14ac:dyDescent="0.35">
      <c r="A1449">
        <v>1448</v>
      </c>
      <c r="B1449" t="s">
        <v>1472</v>
      </c>
      <c r="C1449">
        <v>7</v>
      </c>
      <c r="D1449">
        <v>6</v>
      </c>
      <c r="E1449">
        <v>1</v>
      </c>
      <c r="F1449">
        <v>30.11887656508129</v>
      </c>
      <c r="G1449">
        <v>0.17138789523305159</v>
      </c>
      <c r="H1449">
        <v>0.2142348690413145</v>
      </c>
      <c r="I1449">
        <v>9</v>
      </c>
      <c r="J1449">
        <v>26.764651536142601</v>
      </c>
      <c r="K1449">
        <v>240.8818638252834</v>
      </c>
      <c r="L1449">
        <v>206.93378264718129</v>
      </c>
      <c r="M1449">
        <v>0.64708978715863097</v>
      </c>
      <c r="N1449">
        <v>1.323544893579315</v>
      </c>
      <c r="O1449">
        <v>1.2</v>
      </c>
      <c r="P1449">
        <v>0.34025936033551818</v>
      </c>
      <c r="Q1449">
        <v>47.492313109663762</v>
      </c>
      <c r="R1449">
        <v>23.92177418892501</v>
      </c>
      <c r="S1449">
        <v>23.570538920738748</v>
      </c>
      <c r="T1449">
        <v>139.5768012460648</v>
      </c>
      <c r="U1449">
        <v>0.25</v>
      </c>
      <c r="V1449">
        <v>0.18759987907481171</v>
      </c>
      <c r="W1449">
        <v>38.820752601104587</v>
      </c>
      <c r="X1449">
        <v>35.465945460514178</v>
      </c>
      <c r="Y1449">
        <v>3.3548071405904101</v>
      </c>
    </row>
    <row r="1450" spans="1:25" x14ac:dyDescent="0.35">
      <c r="A1450">
        <v>1449</v>
      </c>
      <c r="B1450" t="s">
        <v>1473</v>
      </c>
      <c r="C1450">
        <v>8</v>
      </c>
      <c r="D1450">
        <v>6</v>
      </c>
      <c r="E1450">
        <v>1</v>
      </c>
      <c r="F1450">
        <v>29.560587812094351</v>
      </c>
      <c r="G1450">
        <v>0.17281974420379209</v>
      </c>
      <c r="H1450">
        <v>0.2160246802547402</v>
      </c>
      <c r="I1450">
        <v>10</v>
      </c>
      <c r="J1450">
        <v>25.955496876199291</v>
      </c>
      <c r="K1450">
        <v>259.55496876199288</v>
      </c>
      <c r="L1450">
        <v>227.35149717241481</v>
      </c>
      <c r="M1450">
        <v>0.71093675490543651</v>
      </c>
      <c r="N1450">
        <v>1.3554683774527181</v>
      </c>
      <c r="O1450">
        <v>1.2</v>
      </c>
      <c r="P1450">
        <v>0.35137754740156202</v>
      </c>
      <c r="Q1450">
        <v>51.989439874708488</v>
      </c>
      <c r="R1450">
        <v>25.57022145236138</v>
      </c>
      <c r="S1450">
        <v>26.4192184223471</v>
      </c>
      <c r="T1450">
        <v>147.95891273978819</v>
      </c>
      <c r="U1450">
        <v>0.25</v>
      </c>
      <c r="V1450">
        <v>0.18759987907481171</v>
      </c>
      <c r="W1450">
        <v>42.651113377022433</v>
      </c>
      <c r="X1450">
        <v>39.290827585685904</v>
      </c>
      <c r="Y1450">
        <v>3.3602857913365298</v>
      </c>
    </row>
    <row r="1451" spans="1:25" x14ac:dyDescent="0.35">
      <c r="A1451">
        <v>1450</v>
      </c>
      <c r="B1451" t="s">
        <v>1474</v>
      </c>
      <c r="C1451">
        <v>9</v>
      </c>
      <c r="D1451">
        <v>6</v>
      </c>
      <c r="E1451">
        <v>1</v>
      </c>
      <c r="F1451">
        <v>27.456002208722431</v>
      </c>
      <c r="G1451">
        <v>0.14695756546165409</v>
      </c>
      <c r="H1451">
        <v>0.1836969568270676</v>
      </c>
      <c r="I1451">
        <v>10</v>
      </c>
      <c r="J1451">
        <v>20.751578389395991</v>
      </c>
      <c r="K1451">
        <v>207.51578389395991</v>
      </c>
      <c r="L1451">
        <v>223.53061811651921</v>
      </c>
      <c r="M1451">
        <v>0.69898872117498534</v>
      </c>
      <c r="N1451">
        <v>1.3494943605874929</v>
      </c>
      <c r="O1451">
        <v>1.2</v>
      </c>
      <c r="P1451">
        <v>0.29747760875425422</v>
      </c>
      <c r="Q1451">
        <v>50.916754154978697</v>
      </c>
      <c r="R1451">
        <v>25.15349731080633</v>
      </c>
      <c r="S1451">
        <v>25.763256844172371</v>
      </c>
      <c r="T1451">
        <v>171.16163588984929</v>
      </c>
      <c r="U1451">
        <v>0.25</v>
      </c>
      <c r="V1451">
        <v>0.18759987907481171</v>
      </c>
      <c r="W1451">
        <v>41.934316928176933</v>
      </c>
      <c r="X1451">
        <v>32.849515444542369</v>
      </c>
      <c r="Y1451">
        <v>9.0848014836345552</v>
      </c>
    </row>
    <row r="1452" spans="1:25" x14ac:dyDescent="0.35">
      <c r="A1452">
        <v>1451</v>
      </c>
      <c r="B1452" t="s">
        <v>1475</v>
      </c>
      <c r="C1452">
        <v>10</v>
      </c>
      <c r="D1452">
        <v>6</v>
      </c>
      <c r="E1452">
        <v>1</v>
      </c>
      <c r="F1452">
        <v>27.43325166778942</v>
      </c>
      <c r="G1452">
        <v>0.132163987366401</v>
      </c>
      <c r="H1452">
        <v>0.1652049842080012</v>
      </c>
      <c r="I1452">
        <v>5</v>
      </c>
      <c r="J1452">
        <v>21.532603024704589</v>
      </c>
      <c r="K1452">
        <v>107.6630151235229</v>
      </c>
      <c r="L1452">
        <v>115.2485610932863</v>
      </c>
      <c r="M1452">
        <v>0.36038662181778353</v>
      </c>
      <c r="N1452">
        <v>1.180193310908892</v>
      </c>
      <c r="O1452">
        <v>1</v>
      </c>
      <c r="P1452">
        <v>0.19497381729109209</v>
      </c>
      <c r="Q1452">
        <v>22.117155879246312</v>
      </c>
      <c r="R1452">
        <v>14.992225883546769</v>
      </c>
      <c r="S1452">
        <v>7.1249299956995369</v>
      </c>
      <c r="T1452">
        <v>113.4365433602083</v>
      </c>
      <c r="U1452">
        <v>0.25</v>
      </c>
      <c r="V1452">
        <v>0.18759987907481171</v>
      </c>
      <c r="W1452">
        <v>21.62061612464657</v>
      </c>
      <c r="X1452">
        <v>15.231709372328989</v>
      </c>
      <c r="Y1452">
        <v>6.3889067523175811</v>
      </c>
    </row>
    <row r="1453" spans="1:25" x14ac:dyDescent="0.35">
      <c r="A1453">
        <v>1452</v>
      </c>
      <c r="B1453" t="s">
        <v>1476</v>
      </c>
      <c r="C1453">
        <v>11</v>
      </c>
      <c r="D1453">
        <v>6</v>
      </c>
      <c r="E1453">
        <v>1</v>
      </c>
      <c r="F1453">
        <v>27.148970490469921</v>
      </c>
      <c r="G1453">
        <v>0.114661429295498</v>
      </c>
      <c r="H1453">
        <v>0.14332678661937259</v>
      </c>
      <c r="I1453">
        <v>7</v>
      </c>
      <c r="J1453">
        <v>21.22611679358263</v>
      </c>
      <c r="K1453">
        <v>148.58281755507841</v>
      </c>
      <c r="L1453">
        <v>158.84804093549479</v>
      </c>
      <c r="M1453">
        <v>0.4967238489752458</v>
      </c>
      <c r="N1453">
        <v>1.248361924487623</v>
      </c>
      <c r="O1453">
        <v>1</v>
      </c>
      <c r="P1453">
        <v>0.1789237031747869</v>
      </c>
      <c r="Q1453">
        <v>28.94746149943645</v>
      </c>
      <c r="R1453">
        <v>18.550685298299278</v>
      </c>
      <c r="S1453">
        <v>10.39677620113717</v>
      </c>
      <c r="T1453">
        <v>161.78662181588251</v>
      </c>
      <c r="U1453">
        <v>0.25</v>
      </c>
      <c r="V1453">
        <v>0.18759987907481171</v>
      </c>
      <c r="W1453">
        <v>29.79987327076957</v>
      </c>
      <c r="X1453">
        <v>18.21374341445361</v>
      </c>
      <c r="Y1453">
        <v>11.58612985631596</v>
      </c>
    </row>
    <row r="1454" spans="1:25" x14ac:dyDescent="0.35">
      <c r="A1454">
        <v>1453</v>
      </c>
      <c r="B1454" t="s">
        <v>1477</v>
      </c>
      <c r="C1454">
        <v>12</v>
      </c>
      <c r="D1454">
        <v>6</v>
      </c>
      <c r="E1454">
        <v>1</v>
      </c>
      <c r="F1454">
        <v>25.115167517568491</v>
      </c>
      <c r="G1454">
        <v>0.1081787769172194</v>
      </c>
      <c r="H1454">
        <v>0.13522347114652419</v>
      </c>
      <c r="I1454">
        <v>9</v>
      </c>
      <c r="J1454">
        <v>22.626661564473981</v>
      </c>
      <c r="K1454">
        <v>203.6399540802658</v>
      </c>
      <c r="L1454">
        <v>197.9324915723183</v>
      </c>
      <c r="M1454">
        <v>0.61894240855628391</v>
      </c>
      <c r="N1454">
        <v>1.309471204278142</v>
      </c>
      <c r="O1454">
        <v>1</v>
      </c>
      <c r="P1454">
        <v>0.17707124160890961</v>
      </c>
      <c r="Q1454">
        <v>35.834952729379189</v>
      </c>
      <c r="R1454">
        <v>21.892777855551881</v>
      </c>
      <c r="S1454">
        <v>13.942174873827311</v>
      </c>
      <c r="T1454">
        <v>202.3759047701628</v>
      </c>
      <c r="U1454">
        <v>0.25</v>
      </c>
      <c r="V1454">
        <v>0.18759987907481171</v>
      </c>
      <c r="W1454">
        <v>37.132111483943099</v>
      </c>
      <c r="X1454">
        <v>21.412094850471231</v>
      </c>
      <c r="Y1454">
        <v>15.72001663347187</v>
      </c>
    </row>
    <row r="1455" spans="1:25" x14ac:dyDescent="0.35">
      <c r="A1455">
        <v>1454</v>
      </c>
      <c r="B1455" t="s">
        <v>1478</v>
      </c>
      <c r="C1455">
        <v>13</v>
      </c>
      <c r="D1455">
        <v>6</v>
      </c>
      <c r="E1455">
        <v>1</v>
      </c>
      <c r="F1455">
        <v>22.570586048552851</v>
      </c>
      <c r="G1455">
        <v>0.1028694957730287</v>
      </c>
      <c r="H1455">
        <v>0.1285868697162858</v>
      </c>
      <c r="I1455">
        <v>7</v>
      </c>
      <c r="J1455">
        <v>18.659376233714749</v>
      </c>
      <c r="K1455">
        <v>130.61563363600331</v>
      </c>
      <c r="L1455">
        <v>148.7097220114081</v>
      </c>
      <c r="M1455">
        <v>0.46502094116188541</v>
      </c>
      <c r="N1455">
        <v>1.2325104705809431</v>
      </c>
      <c r="O1455">
        <v>1</v>
      </c>
      <c r="P1455">
        <v>0.1584846633045498</v>
      </c>
      <c r="Q1455">
        <v>25.031310368674038</v>
      </c>
      <c r="R1455">
        <v>16.247365659701419</v>
      </c>
      <c r="S1455">
        <v>8.7839447089726193</v>
      </c>
      <c r="T1455">
        <v>157.94153103996561</v>
      </c>
      <c r="U1455">
        <v>0.25</v>
      </c>
      <c r="V1455">
        <v>0.18759987907481171</v>
      </c>
      <c r="W1455">
        <v>27.897925866589041</v>
      </c>
      <c r="X1455">
        <v>15.29769411986082</v>
      </c>
      <c r="Y1455">
        <v>12.600231746728211</v>
      </c>
    </row>
    <row r="1456" spans="1:25" x14ac:dyDescent="0.35">
      <c r="A1456">
        <v>1455</v>
      </c>
      <c r="B1456" t="s">
        <v>1479</v>
      </c>
      <c r="C1456">
        <v>14</v>
      </c>
      <c r="D1456">
        <v>6</v>
      </c>
      <c r="E1456">
        <v>1</v>
      </c>
      <c r="F1456">
        <v>22.603741112998101</v>
      </c>
      <c r="G1456">
        <v>0.1233922046795133</v>
      </c>
      <c r="H1456">
        <v>0.15424025584939161</v>
      </c>
      <c r="I1456">
        <v>6</v>
      </c>
      <c r="J1456">
        <v>21.43102818004958</v>
      </c>
      <c r="K1456">
        <v>128.58616908029751</v>
      </c>
      <c r="L1456">
        <v>126.1807310524369</v>
      </c>
      <c r="M1456">
        <v>0.39457193192787759</v>
      </c>
      <c r="N1456">
        <v>1.197285965963939</v>
      </c>
      <c r="O1456">
        <v>1</v>
      </c>
      <c r="P1456">
        <v>0.1846696937151639</v>
      </c>
      <c r="Q1456">
        <v>23.447340135524211</v>
      </c>
      <c r="R1456">
        <v>15.666994052934839</v>
      </c>
      <c r="S1456">
        <v>7.7803460825893751</v>
      </c>
      <c r="T1456">
        <v>126.96907469662879</v>
      </c>
      <c r="U1456">
        <v>0.25</v>
      </c>
      <c r="V1456">
        <v>0.18759987907481171</v>
      </c>
      <c r="W1456">
        <v>23.671489887008502</v>
      </c>
      <c r="X1456">
        <v>15.56971859263291</v>
      </c>
      <c r="Y1456">
        <v>8.10177129437559</v>
      </c>
    </row>
    <row r="1457" spans="1:25" x14ac:dyDescent="0.35">
      <c r="A1457">
        <v>1456</v>
      </c>
      <c r="B1457" t="s">
        <v>1480</v>
      </c>
      <c r="C1457">
        <v>15</v>
      </c>
      <c r="D1457">
        <v>6</v>
      </c>
      <c r="E1457">
        <v>1</v>
      </c>
      <c r="F1457">
        <v>22.119872020270812</v>
      </c>
      <c r="G1457">
        <v>0.1074596628852494</v>
      </c>
      <c r="H1457">
        <v>0.13432457860656169</v>
      </c>
      <c r="I1457">
        <v>7</v>
      </c>
      <c r="J1457">
        <v>20.799942717567131</v>
      </c>
      <c r="K1457">
        <v>145.59959902297001</v>
      </c>
      <c r="L1457">
        <v>147.48405176500819</v>
      </c>
      <c r="M1457">
        <v>0.46118822381277153</v>
      </c>
      <c r="N1457">
        <v>1.2305941119063859</v>
      </c>
      <c r="O1457">
        <v>1</v>
      </c>
      <c r="P1457">
        <v>0.1652990355175413</v>
      </c>
      <c r="Q1457">
        <v>25.538186820568221</v>
      </c>
      <c r="R1457">
        <v>16.602183659731981</v>
      </c>
      <c r="S1457">
        <v>8.9360031608362398</v>
      </c>
      <c r="T1457">
        <v>154.49688947433791</v>
      </c>
      <c r="U1457">
        <v>0.25</v>
      </c>
      <c r="V1457">
        <v>0.18759987907481171</v>
      </c>
      <c r="W1457">
        <v>27.667990276578809</v>
      </c>
      <c r="X1457">
        <v>15.848586483618449</v>
      </c>
      <c r="Y1457">
        <v>11.81940379296036</v>
      </c>
    </row>
    <row r="1458" spans="1:25" x14ac:dyDescent="0.35">
      <c r="A1458">
        <v>1457</v>
      </c>
      <c r="B1458" t="s">
        <v>1481</v>
      </c>
      <c r="C1458">
        <v>16</v>
      </c>
      <c r="D1458">
        <v>6</v>
      </c>
      <c r="E1458">
        <v>1</v>
      </c>
      <c r="F1458">
        <v>20.779403189973031</v>
      </c>
      <c r="G1458">
        <v>0.10502371264190929</v>
      </c>
      <c r="H1458">
        <v>0.1312796408023866</v>
      </c>
      <c r="I1458">
        <v>7</v>
      </c>
      <c r="J1458">
        <v>22.510309764513099</v>
      </c>
      <c r="K1458">
        <v>157.5721683515917</v>
      </c>
      <c r="L1458">
        <v>144.4759510790096</v>
      </c>
      <c r="M1458">
        <v>0.45178177887297483</v>
      </c>
      <c r="N1458">
        <v>1.2258908894364871</v>
      </c>
      <c r="O1458">
        <v>1</v>
      </c>
      <c r="P1458">
        <v>0.16093451562814029</v>
      </c>
      <c r="Q1458">
        <v>24.573131436614851</v>
      </c>
      <c r="R1458">
        <v>16.036096946872998</v>
      </c>
      <c r="S1458">
        <v>8.5370344897418526</v>
      </c>
      <c r="T1458">
        <v>152.690250072857</v>
      </c>
      <c r="U1458">
        <v>0.25</v>
      </c>
      <c r="V1458">
        <v>0.18759987907481171</v>
      </c>
      <c r="W1458">
        <v>27.103670951640609</v>
      </c>
      <c r="X1458">
        <v>15.173400769788451</v>
      </c>
      <c r="Y1458">
        <v>11.93027018185216</v>
      </c>
    </row>
    <row r="1459" spans="1:25" x14ac:dyDescent="0.35">
      <c r="A1459">
        <v>1458</v>
      </c>
      <c r="B1459" t="s">
        <v>1482</v>
      </c>
      <c r="C1459">
        <v>17</v>
      </c>
      <c r="D1459">
        <v>6</v>
      </c>
      <c r="E1459">
        <v>1</v>
      </c>
      <c r="F1459">
        <v>20.27510484663383</v>
      </c>
      <c r="G1459">
        <v>0.1151643915952226</v>
      </c>
      <c r="H1459">
        <v>0.14395548949402831</v>
      </c>
      <c r="I1459">
        <v>14</v>
      </c>
      <c r="J1459">
        <v>17.209298130097562</v>
      </c>
      <c r="K1459">
        <v>240.9301738213658</v>
      </c>
      <c r="L1459">
        <v>295.27096711172851</v>
      </c>
      <c r="M1459">
        <v>0.92332351353291275</v>
      </c>
      <c r="N1459">
        <v>1.461661756766456</v>
      </c>
      <c r="O1459">
        <v>1.3</v>
      </c>
      <c r="P1459">
        <v>0.27353850377102162</v>
      </c>
      <c r="Q1459">
        <v>65.968205692963039</v>
      </c>
      <c r="R1459">
        <v>27.773743617528069</v>
      </c>
      <c r="S1459">
        <v>38.19446207543497</v>
      </c>
      <c r="T1459">
        <v>241.16606906713531</v>
      </c>
      <c r="U1459">
        <v>0.25</v>
      </c>
      <c r="V1459">
        <v>0.18759987907481171</v>
      </c>
      <c r="W1459">
        <v>55.39279772446298</v>
      </c>
      <c r="X1459">
        <v>34.004701283155192</v>
      </c>
      <c r="Y1459">
        <v>21.388096441307791</v>
      </c>
    </row>
    <row r="1460" spans="1:25" x14ac:dyDescent="0.35">
      <c r="A1460">
        <v>1459</v>
      </c>
      <c r="B1460" t="s">
        <v>1483</v>
      </c>
      <c r="C1460">
        <v>18</v>
      </c>
      <c r="D1460">
        <v>6</v>
      </c>
      <c r="E1460">
        <v>1</v>
      </c>
      <c r="F1460">
        <v>20.18291562126284</v>
      </c>
      <c r="G1460">
        <v>0.12272278747362381</v>
      </c>
      <c r="H1460">
        <v>0.1534034843420298</v>
      </c>
      <c r="I1460">
        <v>11</v>
      </c>
      <c r="J1460">
        <v>17.67910157610034</v>
      </c>
      <c r="K1460">
        <v>194.47011733710369</v>
      </c>
      <c r="L1460">
        <v>229.44660706597861</v>
      </c>
      <c r="M1460">
        <v>0.71748824300833192</v>
      </c>
      <c r="N1460">
        <v>1.358744121504166</v>
      </c>
      <c r="O1460">
        <v>1.3</v>
      </c>
      <c r="P1460">
        <v>0.27096690733838619</v>
      </c>
      <c r="Q1460">
        <v>51.120977608475371</v>
      </c>
      <c r="R1460">
        <v>23.153044525301141</v>
      </c>
      <c r="S1460">
        <v>27.967933083174231</v>
      </c>
      <c r="T1460">
        <v>188.66133178630179</v>
      </c>
      <c r="U1460">
        <v>0.25</v>
      </c>
      <c r="V1460">
        <v>0.18759987907481171</v>
      </c>
      <c r="W1460">
        <v>43.044155739703442</v>
      </c>
      <c r="X1460">
        <v>28.158327195502171</v>
      </c>
      <c r="Y1460">
        <v>14.885828544201271</v>
      </c>
    </row>
    <row r="1461" spans="1:25" x14ac:dyDescent="0.35">
      <c r="A1461">
        <v>1460</v>
      </c>
      <c r="B1461" t="s">
        <v>1484</v>
      </c>
      <c r="C1461">
        <v>19</v>
      </c>
      <c r="D1461">
        <v>6</v>
      </c>
      <c r="E1461">
        <v>1</v>
      </c>
      <c r="F1461">
        <v>18.733735166620001</v>
      </c>
      <c r="G1461">
        <v>0.1177018860659536</v>
      </c>
      <c r="H1461">
        <v>0.147127357582442</v>
      </c>
      <c r="I1461">
        <v>12</v>
      </c>
      <c r="J1461">
        <v>21.027583368612731</v>
      </c>
      <c r="K1461">
        <v>252.3310004233528</v>
      </c>
      <c r="L1461">
        <v>248.06040622475689</v>
      </c>
      <c r="M1461">
        <v>0.77569429898326914</v>
      </c>
      <c r="N1461">
        <v>1.387847149491634</v>
      </c>
      <c r="O1461">
        <v>1.3</v>
      </c>
      <c r="P1461">
        <v>0.26544736898293708</v>
      </c>
      <c r="Q1461">
        <v>54.917290102268147</v>
      </c>
      <c r="R1461">
        <v>24.35084833364305</v>
      </c>
      <c r="S1461">
        <v>30.56644176862509</v>
      </c>
      <c r="T1461">
        <v>206.88579552581001</v>
      </c>
      <c r="U1461">
        <v>0.25</v>
      </c>
      <c r="V1461">
        <v>0.18759987907481171</v>
      </c>
      <c r="W1461">
        <v>46.536102211013073</v>
      </c>
      <c r="X1461">
        <v>29.197177670940501</v>
      </c>
      <c r="Y1461">
        <v>17.338924540072568</v>
      </c>
    </row>
    <row r="1462" spans="1:25" x14ac:dyDescent="0.35">
      <c r="A1462">
        <v>1461</v>
      </c>
      <c r="B1462" t="s">
        <v>1485</v>
      </c>
      <c r="C1462">
        <v>20</v>
      </c>
      <c r="D1462">
        <v>6</v>
      </c>
      <c r="E1462">
        <v>1</v>
      </c>
      <c r="F1462">
        <v>19.98656057935364</v>
      </c>
      <c r="G1462">
        <v>0.13835713231608529</v>
      </c>
      <c r="H1462">
        <v>0.17294641539510661</v>
      </c>
      <c r="I1462">
        <v>9</v>
      </c>
      <c r="J1462">
        <v>20.874760185584901</v>
      </c>
      <c r="K1462">
        <v>187.87284167026411</v>
      </c>
      <c r="L1462">
        <v>184.82177447741279</v>
      </c>
      <c r="M1462">
        <v>0.57794469892225975</v>
      </c>
      <c r="N1462">
        <v>1.28897234946113</v>
      </c>
      <c r="O1462">
        <v>1.3</v>
      </c>
      <c r="P1462">
        <v>0.2898000915975244</v>
      </c>
      <c r="Q1462">
        <v>41.889753875235293</v>
      </c>
      <c r="R1462">
        <v>19.999117970098268</v>
      </c>
      <c r="S1462">
        <v>21.890635905137021</v>
      </c>
      <c r="T1462">
        <v>144.547069134167</v>
      </c>
      <c r="U1462">
        <v>0.25</v>
      </c>
      <c r="V1462">
        <v>0.18759987907481171</v>
      </c>
      <c r="W1462">
        <v>34.672542542354762</v>
      </c>
      <c r="X1462">
        <v>25.57141070626508</v>
      </c>
      <c r="Y1462">
        <v>9.1011318360896833</v>
      </c>
    </row>
    <row r="1463" spans="1:25" x14ac:dyDescent="0.35">
      <c r="A1463">
        <v>1462</v>
      </c>
      <c r="B1463" t="s">
        <v>1486</v>
      </c>
      <c r="C1463">
        <v>21</v>
      </c>
      <c r="D1463">
        <v>6</v>
      </c>
      <c r="E1463">
        <v>1</v>
      </c>
      <c r="F1463">
        <v>21.313902915782119</v>
      </c>
      <c r="G1463">
        <v>0.14468431660646491</v>
      </c>
      <c r="H1463">
        <v>0.1808553957580811</v>
      </c>
      <c r="I1463">
        <v>9</v>
      </c>
      <c r="J1463">
        <v>17.43945867229862</v>
      </c>
      <c r="K1463">
        <v>156.95512805068759</v>
      </c>
      <c r="L1463">
        <v>187.6490444831511</v>
      </c>
      <c r="M1463">
        <v>0.58678567946612992</v>
      </c>
      <c r="N1463">
        <v>1.293392839733065</v>
      </c>
      <c r="O1463">
        <v>1.3</v>
      </c>
      <c r="P1463">
        <v>0.30409219607076943</v>
      </c>
      <c r="Q1463">
        <v>42.889134674027169</v>
      </c>
      <c r="R1463">
        <v>20.406262378104969</v>
      </c>
      <c r="S1463">
        <v>22.482872295922199</v>
      </c>
      <c r="T1463">
        <v>141.03990575294429</v>
      </c>
      <c r="U1463">
        <v>0.25</v>
      </c>
      <c r="V1463">
        <v>0.18759987907481171</v>
      </c>
      <c r="W1463">
        <v>35.202938053543107</v>
      </c>
      <c r="X1463">
        <v>27.14987376290085</v>
      </c>
      <c r="Y1463">
        <v>8.0530642906422614</v>
      </c>
    </row>
    <row r="1464" spans="1:25" x14ac:dyDescent="0.35">
      <c r="A1464">
        <v>1463</v>
      </c>
      <c r="B1464" t="s">
        <v>1487</v>
      </c>
      <c r="C1464">
        <v>22</v>
      </c>
      <c r="D1464">
        <v>6</v>
      </c>
      <c r="E1464">
        <v>1</v>
      </c>
      <c r="F1464">
        <v>22.181517541028771</v>
      </c>
      <c r="G1464">
        <v>0.16627072572960711</v>
      </c>
      <c r="H1464">
        <v>0.20783840716200891</v>
      </c>
      <c r="I1464">
        <v>7</v>
      </c>
      <c r="J1464">
        <v>15.55378260603724</v>
      </c>
      <c r="K1464">
        <v>108.8764782422607</v>
      </c>
      <c r="L1464">
        <v>145.24590367143111</v>
      </c>
      <c r="M1464">
        <v>0.45418944983311837</v>
      </c>
      <c r="N1464">
        <v>1.2270947249165589</v>
      </c>
      <c r="O1464">
        <v>1</v>
      </c>
      <c r="P1464">
        <v>0.25503741306356109</v>
      </c>
      <c r="Q1464">
        <v>31.716701169277862</v>
      </c>
      <c r="R1464">
        <v>20.677589447829821</v>
      </c>
      <c r="S1464">
        <v>11.039111721448039</v>
      </c>
      <c r="T1464">
        <v>124.36097429114579</v>
      </c>
      <c r="U1464">
        <v>0.25</v>
      </c>
      <c r="V1464">
        <v>0.18759987907481171</v>
      </c>
      <c r="W1464">
        <v>27.248113964872228</v>
      </c>
      <c r="X1464">
        <v>24.15014181270146</v>
      </c>
      <c r="Y1464">
        <v>3.0979721521707719</v>
      </c>
    </row>
    <row r="1465" spans="1:25" x14ac:dyDescent="0.35">
      <c r="A1465">
        <v>1464</v>
      </c>
      <c r="B1465" t="s">
        <v>1488</v>
      </c>
      <c r="C1465">
        <v>23</v>
      </c>
      <c r="D1465">
        <v>6</v>
      </c>
      <c r="E1465">
        <v>1</v>
      </c>
      <c r="F1465">
        <v>23.27379719608286</v>
      </c>
      <c r="G1465">
        <v>0.2003709541487575</v>
      </c>
      <c r="H1465">
        <v>0.25046369268594698</v>
      </c>
      <c r="I1465">
        <v>3</v>
      </c>
      <c r="J1465">
        <v>23.051125753899608</v>
      </c>
      <c r="K1465">
        <v>69.153377261698822</v>
      </c>
      <c r="L1465">
        <v>59.314318961443533</v>
      </c>
      <c r="M1465">
        <v>0.18547812513368009</v>
      </c>
      <c r="N1465">
        <v>1.0927390625668401</v>
      </c>
      <c r="O1465">
        <v>1</v>
      </c>
      <c r="P1465">
        <v>0.27369146075267081</v>
      </c>
      <c r="Q1465">
        <v>13.25387299414052</v>
      </c>
      <c r="R1465">
        <v>9.7032299462286709</v>
      </c>
      <c r="S1465">
        <v>3.5506430479118438</v>
      </c>
      <c r="T1465">
        <v>48.426329991046963</v>
      </c>
      <c r="U1465">
        <v>0.25</v>
      </c>
      <c r="V1465">
        <v>0.18759987907481171</v>
      </c>
      <c r="W1465">
        <v>11.127359064571619</v>
      </c>
      <c r="X1465">
        <v>11.884866684988181</v>
      </c>
      <c r="Y1465">
        <v>-0.75750762041655939</v>
      </c>
    </row>
    <row r="1466" spans="1:25" x14ac:dyDescent="0.35">
      <c r="A1466">
        <v>1465</v>
      </c>
      <c r="B1466" t="s">
        <v>1489</v>
      </c>
      <c r="C1466">
        <v>0</v>
      </c>
      <c r="D1466">
        <v>0</v>
      </c>
      <c r="E1466">
        <v>0</v>
      </c>
      <c r="F1466">
        <v>24.386210069191229</v>
      </c>
      <c r="G1466">
        <v>0.1763701908643025</v>
      </c>
      <c r="H1466">
        <v>0.2204627385803781</v>
      </c>
      <c r="I1466">
        <v>3</v>
      </c>
      <c r="J1466">
        <v>22.174809155506122</v>
      </c>
      <c r="K1466">
        <v>66.524427466518347</v>
      </c>
      <c r="L1466">
        <v>62.083907642628603</v>
      </c>
      <c r="M1466">
        <v>0.1941387339878691</v>
      </c>
      <c r="N1466">
        <v>1.0970693669939351</v>
      </c>
      <c r="O1466">
        <v>1</v>
      </c>
      <c r="P1466">
        <v>0.24186291706012469</v>
      </c>
      <c r="Q1466">
        <v>13.27847479183084</v>
      </c>
      <c r="R1466">
        <v>9.6828697920643023</v>
      </c>
      <c r="S1466">
        <v>3.5956049997665409</v>
      </c>
      <c r="T1466">
        <v>54.900829582444622</v>
      </c>
      <c r="U1466">
        <v>0.25</v>
      </c>
      <c r="V1466">
        <v>0.18759987907481171</v>
      </c>
      <c r="W1466">
        <v>11.64693356624891</v>
      </c>
      <c r="X1466">
        <v>10.949750640532139</v>
      </c>
      <c r="Y1466">
        <v>0.69718292571677054</v>
      </c>
    </row>
    <row r="1467" spans="1:25" x14ac:dyDescent="0.35">
      <c r="A1467">
        <v>1466</v>
      </c>
      <c r="B1467" t="s">
        <v>1490</v>
      </c>
      <c r="C1467">
        <v>1</v>
      </c>
      <c r="D1467">
        <v>0</v>
      </c>
      <c r="E1467">
        <v>0</v>
      </c>
      <c r="F1467">
        <v>26.637887415565011</v>
      </c>
      <c r="G1467">
        <v>0.17208751549366791</v>
      </c>
      <c r="H1467">
        <v>0.2151093943670849</v>
      </c>
      <c r="I1467">
        <v>3</v>
      </c>
      <c r="J1467">
        <v>21.751068422804419</v>
      </c>
      <c r="K1467">
        <v>65.253205268413268</v>
      </c>
      <c r="L1467">
        <v>67.493157674124845</v>
      </c>
      <c r="M1467">
        <v>0.21105366400457221</v>
      </c>
      <c r="N1467">
        <v>1.105526832002286</v>
      </c>
      <c r="O1467">
        <v>1</v>
      </c>
      <c r="P1467">
        <v>0.23780920728857369</v>
      </c>
      <c r="Q1467">
        <v>14.33218929837029</v>
      </c>
      <c r="R1467">
        <v>10.371300909928999</v>
      </c>
      <c r="S1467">
        <v>3.96088838844129</v>
      </c>
      <c r="T1467">
        <v>60.267596287719179</v>
      </c>
      <c r="U1467">
        <v>0.25</v>
      </c>
      <c r="V1467">
        <v>0.18759987907481171</v>
      </c>
      <c r="W1467">
        <v>12.661708218043019</v>
      </c>
      <c r="X1467">
        <v>11.61472981696253</v>
      </c>
      <c r="Y1467">
        <v>1.046978401080493</v>
      </c>
    </row>
    <row r="1468" spans="1:25" x14ac:dyDescent="0.35">
      <c r="A1468">
        <v>1467</v>
      </c>
      <c r="B1468" t="s">
        <v>1491</v>
      </c>
      <c r="C1468">
        <v>2</v>
      </c>
      <c r="D1468">
        <v>0</v>
      </c>
      <c r="E1468">
        <v>0</v>
      </c>
      <c r="F1468">
        <v>27.816977427162929</v>
      </c>
      <c r="G1468">
        <v>0.21030531912938349</v>
      </c>
      <c r="H1468">
        <v>0.26288164891172938</v>
      </c>
      <c r="I1468">
        <v>5</v>
      </c>
      <c r="J1468">
        <v>24.3899998722957</v>
      </c>
      <c r="K1468">
        <v>121.9499993614785</v>
      </c>
      <c r="L1468">
        <v>112.2035543311063</v>
      </c>
      <c r="M1468">
        <v>0.3508647701779517</v>
      </c>
      <c r="N1468">
        <v>1.1754323850889761</v>
      </c>
      <c r="O1468">
        <v>1</v>
      </c>
      <c r="P1468">
        <v>0.30899960357643691</v>
      </c>
      <c r="Q1468">
        <v>25.69636593258598</v>
      </c>
      <c r="R1468">
        <v>17.48896236554916</v>
      </c>
      <c r="S1468">
        <v>8.2074035670368239</v>
      </c>
      <c r="T1468">
        <v>83.159866987432892</v>
      </c>
      <c r="U1468">
        <v>0.25</v>
      </c>
      <c r="V1468">
        <v>0.18759987907481171</v>
      </c>
      <c r="W1468">
        <v>21.049373224279609</v>
      </c>
      <c r="X1468">
        <v>23.59700430105444</v>
      </c>
      <c r="Y1468">
        <v>-2.5476310767748198</v>
      </c>
    </row>
    <row r="1469" spans="1:25" x14ac:dyDescent="0.35">
      <c r="A1469">
        <v>1468</v>
      </c>
      <c r="B1469" t="s">
        <v>1492</v>
      </c>
      <c r="C1469">
        <v>3</v>
      </c>
      <c r="D1469">
        <v>0</v>
      </c>
      <c r="E1469">
        <v>0</v>
      </c>
      <c r="F1469">
        <v>30.01148320016091</v>
      </c>
      <c r="G1469">
        <v>0.2124968374332786</v>
      </c>
      <c r="H1469">
        <v>0.2656210467915982</v>
      </c>
      <c r="I1469">
        <v>0</v>
      </c>
      <c r="J1469">
        <v>21.07568616896064</v>
      </c>
      <c r="K1469">
        <v>0</v>
      </c>
      <c r="L1469">
        <v>8.3731030570111926</v>
      </c>
      <c r="M1469">
        <v>2.6183010843891599E-2</v>
      </c>
      <c r="N1469">
        <v>1.013091505421946</v>
      </c>
      <c r="O1469">
        <v>1</v>
      </c>
      <c r="P1469">
        <v>0.27890209913117808</v>
      </c>
      <c r="Q1469">
        <v>1.880657634190269</v>
      </c>
      <c r="R1469">
        <v>1.43288200700211</v>
      </c>
      <c r="S1469">
        <v>0.44777562718815922</v>
      </c>
      <c r="T1469">
        <v>6.7430745055300747</v>
      </c>
      <c r="U1469">
        <v>0.25</v>
      </c>
      <c r="V1469">
        <v>0.18759987907481171</v>
      </c>
      <c r="W1469">
        <v>1.570793120976236</v>
      </c>
      <c r="X1469">
        <v>1.779257919117796</v>
      </c>
      <c r="Y1469">
        <v>-0.20846479814155919</v>
      </c>
    </row>
    <row r="1470" spans="1:25" x14ac:dyDescent="0.35">
      <c r="A1470">
        <v>1469</v>
      </c>
      <c r="B1470" t="s">
        <v>1493</v>
      </c>
      <c r="C1470">
        <v>4</v>
      </c>
      <c r="D1470">
        <v>0</v>
      </c>
      <c r="E1470">
        <v>0</v>
      </c>
      <c r="F1470">
        <v>29.191872822217992</v>
      </c>
      <c r="G1470">
        <v>0.20441347924639469</v>
      </c>
      <c r="H1470">
        <v>0.25551684905799338</v>
      </c>
      <c r="I1470">
        <v>3</v>
      </c>
      <c r="J1470">
        <v>24.498972360700652</v>
      </c>
      <c r="K1470">
        <v>73.496917082101945</v>
      </c>
      <c r="L1470">
        <v>72.111048765976108</v>
      </c>
      <c r="M1470">
        <v>0.22549398460143949</v>
      </c>
      <c r="N1470">
        <v>1.1127469923007201</v>
      </c>
      <c r="O1470">
        <v>1</v>
      </c>
      <c r="P1470">
        <v>0.28432560527143907</v>
      </c>
      <c r="Q1470">
        <v>16.27450896524299</v>
      </c>
      <c r="R1470">
        <v>11.70042000767398</v>
      </c>
      <c r="S1470">
        <v>4.5740889575690069</v>
      </c>
      <c r="T1470">
        <v>57.238984683444492</v>
      </c>
      <c r="U1470">
        <v>0.25</v>
      </c>
      <c r="V1470">
        <v>0.18759987907481171</v>
      </c>
      <c r="W1470">
        <v>13.52802402845497</v>
      </c>
      <c r="X1470">
        <v>14.74047037035961</v>
      </c>
      <c r="Y1470">
        <v>-1.212446341904643</v>
      </c>
    </row>
    <row r="1471" spans="1:25" x14ac:dyDescent="0.35">
      <c r="A1471">
        <v>1470</v>
      </c>
      <c r="B1471" t="s">
        <v>1494</v>
      </c>
      <c r="C1471">
        <v>5</v>
      </c>
      <c r="D1471">
        <v>0</v>
      </c>
      <c r="E1471">
        <v>0</v>
      </c>
      <c r="F1471">
        <v>31.24631834612542</v>
      </c>
      <c r="G1471">
        <v>0.200588503610449</v>
      </c>
      <c r="H1471">
        <v>0.25073562951306128</v>
      </c>
      <c r="I1471">
        <v>2</v>
      </c>
      <c r="J1471">
        <v>27.084174407883449</v>
      </c>
      <c r="K1471">
        <v>54.168348815766898</v>
      </c>
      <c r="L1471">
        <v>55.275270431177532</v>
      </c>
      <c r="M1471">
        <v>0.17284786718189171</v>
      </c>
      <c r="N1471">
        <v>1.086423933590946</v>
      </c>
      <c r="O1471">
        <v>1</v>
      </c>
      <c r="P1471">
        <v>0.27240518890698212</v>
      </c>
      <c r="Q1471">
        <v>12.334589648512869</v>
      </c>
      <c r="R1471">
        <v>9.0827083366939316</v>
      </c>
      <c r="S1471">
        <v>3.2518813118189409</v>
      </c>
      <c r="T1471">
        <v>45.280303572795567</v>
      </c>
      <c r="U1471">
        <v>0.25</v>
      </c>
      <c r="V1471">
        <v>0.18759987907481171</v>
      </c>
      <c r="W1471">
        <v>10.369634048716421</v>
      </c>
      <c r="X1471">
        <v>11.0875837824528</v>
      </c>
      <c r="Y1471">
        <v>-0.71794973373637738</v>
      </c>
    </row>
    <row r="1472" spans="1:25" x14ac:dyDescent="0.35">
      <c r="A1472">
        <v>1471</v>
      </c>
      <c r="B1472" t="s">
        <v>1495</v>
      </c>
      <c r="C1472">
        <v>6</v>
      </c>
      <c r="D1472">
        <v>0</v>
      </c>
      <c r="E1472">
        <v>0</v>
      </c>
      <c r="F1472">
        <v>27.381823304952121</v>
      </c>
      <c r="G1472">
        <v>0.19104454725642869</v>
      </c>
      <c r="H1472">
        <v>0.2388056840705359</v>
      </c>
      <c r="I1472">
        <v>7</v>
      </c>
      <c r="J1472">
        <v>23.87326952024733</v>
      </c>
      <c r="K1472">
        <v>167.11288664173131</v>
      </c>
      <c r="L1472">
        <v>155.53892971368381</v>
      </c>
      <c r="M1472">
        <v>0.48637613267289243</v>
      </c>
      <c r="N1472">
        <v>1.2431880663364461</v>
      </c>
      <c r="O1472">
        <v>1</v>
      </c>
      <c r="P1472">
        <v>0.29688037660980182</v>
      </c>
      <c r="Q1472">
        <v>35.416990482518088</v>
      </c>
      <c r="R1472">
        <v>22.791074941308601</v>
      </c>
      <c r="S1472">
        <v>12.625915541209491</v>
      </c>
      <c r="T1472">
        <v>119.2971758085164</v>
      </c>
      <c r="U1472">
        <v>0.25</v>
      </c>
      <c r="V1472">
        <v>0.18759987907481171</v>
      </c>
      <c r="W1472">
        <v>29.179084405712729</v>
      </c>
      <c r="X1472">
        <v>29.714864407900212</v>
      </c>
      <c r="Y1472">
        <v>-0.53578000218748301</v>
      </c>
    </row>
    <row r="1473" spans="1:25" x14ac:dyDescent="0.35">
      <c r="A1473">
        <v>1472</v>
      </c>
      <c r="B1473" t="s">
        <v>1496</v>
      </c>
      <c r="C1473">
        <v>7</v>
      </c>
      <c r="D1473">
        <v>0</v>
      </c>
      <c r="E1473">
        <v>0</v>
      </c>
      <c r="F1473">
        <v>30.4804035170764</v>
      </c>
      <c r="G1473">
        <v>0.17684659783228349</v>
      </c>
      <c r="H1473">
        <v>0.22105824729035439</v>
      </c>
      <c r="I1473">
        <v>6</v>
      </c>
      <c r="J1473">
        <v>19.60900336418387</v>
      </c>
      <c r="K1473">
        <v>117.65402018510321</v>
      </c>
      <c r="L1473">
        <v>141.55360169437449</v>
      </c>
      <c r="M1473">
        <v>0.44264348150501531</v>
      </c>
      <c r="N1473">
        <v>1.2213217407525081</v>
      </c>
      <c r="O1473">
        <v>1.2</v>
      </c>
      <c r="P1473">
        <v>0.32397989206602468</v>
      </c>
      <c r="Q1473">
        <v>32.524779816891339</v>
      </c>
      <c r="R1473">
        <v>17.753869288558061</v>
      </c>
      <c r="S1473">
        <v>14.770910528333269</v>
      </c>
      <c r="T1473">
        <v>100.3913533320859</v>
      </c>
      <c r="U1473">
        <v>0.25</v>
      </c>
      <c r="V1473">
        <v>0.18759987907481171</v>
      </c>
      <c r="W1473">
        <v>26.55543856046873</v>
      </c>
      <c r="X1473">
        <v>25.033272870556299</v>
      </c>
      <c r="Y1473">
        <v>1.522165689912431</v>
      </c>
    </row>
    <row r="1474" spans="1:25" x14ac:dyDescent="0.35">
      <c r="A1474">
        <v>1473</v>
      </c>
      <c r="B1474" t="s">
        <v>1497</v>
      </c>
      <c r="C1474">
        <v>8</v>
      </c>
      <c r="D1474">
        <v>0</v>
      </c>
      <c r="E1474">
        <v>0</v>
      </c>
      <c r="F1474">
        <v>28.12568130324318</v>
      </c>
      <c r="G1474">
        <v>0.1612527103452891</v>
      </c>
      <c r="H1474">
        <v>0.2015658879316114</v>
      </c>
      <c r="I1474">
        <v>7</v>
      </c>
      <c r="J1474">
        <v>25.614027993116888</v>
      </c>
      <c r="K1474">
        <v>179.2981959518182</v>
      </c>
      <c r="L1474">
        <v>158.49859743423849</v>
      </c>
      <c r="M1474">
        <v>0.49563112589272518</v>
      </c>
      <c r="N1474">
        <v>1.247815562946363</v>
      </c>
      <c r="O1474">
        <v>1.2</v>
      </c>
      <c r="P1474">
        <v>0.30182046230420051</v>
      </c>
      <c r="Q1474">
        <v>36.187583739712011</v>
      </c>
      <c r="R1474">
        <v>19.333831491498788</v>
      </c>
      <c r="S1474">
        <v>16.853752248213219</v>
      </c>
      <c r="T1474">
        <v>119.8977148979351</v>
      </c>
      <c r="U1474">
        <v>0.25</v>
      </c>
      <c r="V1474">
        <v>0.18759987907481171</v>
      </c>
      <c r="W1474">
        <v>29.734317712190421</v>
      </c>
      <c r="X1474">
        <v>25.55832842219785</v>
      </c>
      <c r="Y1474">
        <v>4.1759892899925681</v>
      </c>
    </row>
    <row r="1475" spans="1:25" x14ac:dyDescent="0.35">
      <c r="A1475">
        <v>1474</v>
      </c>
      <c r="B1475" t="s">
        <v>1498</v>
      </c>
      <c r="C1475">
        <v>9</v>
      </c>
      <c r="D1475">
        <v>0</v>
      </c>
      <c r="E1475">
        <v>0</v>
      </c>
      <c r="F1475">
        <v>30.125434891882581</v>
      </c>
      <c r="G1475">
        <v>0.14874106017370581</v>
      </c>
      <c r="H1475">
        <v>0.18592632521713229</v>
      </c>
      <c r="I1475">
        <v>9</v>
      </c>
      <c r="J1475">
        <v>20.20478813854632</v>
      </c>
      <c r="K1475">
        <v>181.84309324691691</v>
      </c>
      <c r="L1475">
        <v>207.19710340416569</v>
      </c>
      <c r="M1475">
        <v>0.64791320115325157</v>
      </c>
      <c r="N1475">
        <v>1.3239566005766259</v>
      </c>
      <c r="O1475">
        <v>1.2</v>
      </c>
      <c r="P1475">
        <v>0.29539006259061429</v>
      </c>
      <c r="Q1475">
        <v>47.13746020728702</v>
      </c>
      <c r="R1475">
        <v>23.735652254641948</v>
      </c>
      <c r="S1475">
        <v>23.401807952645068</v>
      </c>
      <c r="T1475">
        <v>159.57700064072759</v>
      </c>
      <c r="U1475">
        <v>0.25</v>
      </c>
      <c r="V1475">
        <v>0.18759987907481171</v>
      </c>
      <c r="W1475">
        <v>38.870151543272748</v>
      </c>
      <c r="X1475">
        <v>30.818716825256551</v>
      </c>
      <c r="Y1475">
        <v>8.0514347180161963</v>
      </c>
    </row>
    <row r="1476" spans="1:25" x14ac:dyDescent="0.35">
      <c r="A1476">
        <v>1475</v>
      </c>
      <c r="B1476" t="s">
        <v>1499</v>
      </c>
      <c r="C1476">
        <v>10</v>
      </c>
      <c r="D1476">
        <v>0</v>
      </c>
      <c r="E1476">
        <v>0</v>
      </c>
      <c r="F1476">
        <v>25.51997406381826</v>
      </c>
      <c r="G1476">
        <v>0.13601523921467479</v>
      </c>
      <c r="H1476">
        <v>0.1700190490183435</v>
      </c>
      <c r="I1476">
        <v>3</v>
      </c>
      <c r="J1476">
        <v>21.088045157054989</v>
      </c>
      <c r="K1476">
        <v>63.264135471164977</v>
      </c>
      <c r="L1476">
        <v>66.420136396823935</v>
      </c>
      <c r="M1476">
        <v>0.20769828577167551</v>
      </c>
      <c r="N1476">
        <v>1.1038491428858379</v>
      </c>
      <c r="O1476">
        <v>1</v>
      </c>
      <c r="P1476">
        <v>0.18767538153316371</v>
      </c>
      <c r="Q1476">
        <v>12.463417678999059</v>
      </c>
      <c r="R1476">
        <v>9.0326963674876382</v>
      </c>
      <c r="S1476">
        <v>3.430721311511423</v>
      </c>
      <c r="T1476">
        <v>66.409443674404784</v>
      </c>
      <c r="U1476">
        <v>0.25</v>
      </c>
      <c r="V1476">
        <v>0.18759987907481171</v>
      </c>
      <c r="W1476">
        <v>12.460409556176669</v>
      </c>
      <c r="X1476">
        <v>9.0341507406853356</v>
      </c>
      <c r="Y1476">
        <v>3.426258815491336</v>
      </c>
    </row>
    <row r="1477" spans="1:25" x14ac:dyDescent="0.35">
      <c r="A1477">
        <v>1476</v>
      </c>
      <c r="B1477" t="s">
        <v>1500</v>
      </c>
      <c r="C1477">
        <v>11</v>
      </c>
      <c r="D1477">
        <v>0</v>
      </c>
      <c r="E1477">
        <v>0</v>
      </c>
      <c r="F1477">
        <v>25.93805572412694</v>
      </c>
      <c r="G1477">
        <v>0.12218095304451131</v>
      </c>
      <c r="H1477">
        <v>0.15272619130563911</v>
      </c>
      <c r="I1477">
        <v>5</v>
      </c>
      <c r="J1477">
        <v>23.550124802187678</v>
      </c>
      <c r="K1477">
        <v>117.7506240109384</v>
      </c>
      <c r="L1477">
        <v>111.5000372798913</v>
      </c>
      <c r="M1477">
        <v>0.34866484567500411</v>
      </c>
      <c r="N1477">
        <v>1.1743324228375021</v>
      </c>
      <c r="O1477">
        <v>1</v>
      </c>
      <c r="P1477">
        <v>0.17935131826669501</v>
      </c>
      <c r="Q1477">
        <v>20.34938906713775</v>
      </c>
      <c r="R1477">
        <v>13.86277934349674</v>
      </c>
      <c r="S1477">
        <v>6.4866097236410116</v>
      </c>
      <c r="T1477">
        <v>113.46105099087291</v>
      </c>
      <c r="U1477">
        <v>0.25</v>
      </c>
      <c r="V1477">
        <v>0.18759987907481171</v>
      </c>
      <c r="W1477">
        <v>20.91739351054462</v>
      </c>
      <c r="X1477">
        <v>13.62318081935566</v>
      </c>
      <c r="Y1477">
        <v>7.2942126911889531</v>
      </c>
    </row>
    <row r="1478" spans="1:25" x14ac:dyDescent="0.35">
      <c r="A1478">
        <v>1477</v>
      </c>
      <c r="B1478" t="s">
        <v>1501</v>
      </c>
      <c r="C1478">
        <v>12</v>
      </c>
      <c r="D1478">
        <v>0</v>
      </c>
      <c r="E1478">
        <v>0</v>
      </c>
      <c r="F1478">
        <v>24.60330789544772</v>
      </c>
      <c r="G1478">
        <v>0.13767432354414921</v>
      </c>
      <c r="H1478">
        <v>0.17209290443018649</v>
      </c>
      <c r="I1478">
        <v>3</v>
      </c>
      <c r="J1478">
        <v>24.108566416418689</v>
      </c>
      <c r="K1478">
        <v>72.325699249256061</v>
      </c>
      <c r="L1478">
        <v>64.232768074887488</v>
      </c>
      <c r="M1478">
        <v>0.20085830206397581</v>
      </c>
      <c r="N1478">
        <v>1.1004291510319879</v>
      </c>
      <c r="O1478">
        <v>1</v>
      </c>
      <c r="P1478">
        <v>0.18937604872073921</v>
      </c>
      <c r="Q1478">
        <v>12.1180804303904</v>
      </c>
      <c r="R1478">
        <v>8.8097124064923271</v>
      </c>
      <c r="S1478">
        <v>3.3083680238980762</v>
      </c>
      <c r="T1478">
        <v>63.989509297768521</v>
      </c>
      <c r="U1478">
        <v>0.25</v>
      </c>
      <c r="V1478">
        <v>0.18759987907481171</v>
      </c>
      <c r="W1478">
        <v>12.05005952348932</v>
      </c>
      <c r="X1478">
        <v>8.8432028940783578</v>
      </c>
      <c r="Y1478">
        <v>3.2068566294109631</v>
      </c>
    </row>
    <row r="1479" spans="1:25" x14ac:dyDescent="0.35">
      <c r="A1479">
        <v>1478</v>
      </c>
      <c r="B1479" t="s">
        <v>1502</v>
      </c>
      <c r="C1479">
        <v>13</v>
      </c>
      <c r="D1479">
        <v>0</v>
      </c>
      <c r="E1479">
        <v>0</v>
      </c>
      <c r="F1479">
        <v>21.981246038659211</v>
      </c>
      <c r="G1479">
        <v>0.10988423396635461</v>
      </c>
      <c r="H1479">
        <v>0.1373552924579432</v>
      </c>
      <c r="I1479">
        <v>6</v>
      </c>
      <c r="J1479">
        <v>20.945786377522719</v>
      </c>
      <c r="K1479">
        <v>125.67471826513631</v>
      </c>
      <c r="L1479">
        <v>124.59407247545251</v>
      </c>
      <c r="M1479">
        <v>0.38961039037704842</v>
      </c>
      <c r="N1479">
        <v>1.1948051951885239</v>
      </c>
      <c r="O1479">
        <v>1</v>
      </c>
      <c r="P1479">
        <v>0.16411281701538971</v>
      </c>
      <c r="Q1479">
        <v>21.47147492171155</v>
      </c>
      <c r="R1479">
        <v>14.37655276905531</v>
      </c>
      <c r="S1479">
        <v>7.0949221526562436</v>
      </c>
      <c r="T1479">
        <v>130.83362599094301</v>
      </c>
      <c r="U1479">
        <v>0.25</v>
      </c>
      <c r="V1479">
        <v>0.18759987907481171</v>
      </c>
      <c r="W1479">
        <v>23.37383292983321</v>
      </c>
      <c r="X1479">
        <v>13.690924210713559</v>
      </c>
      <c r="Y1479">
        <v>9.6829087191196503</v>
      </c>
    </row>
    <row r="1480" spans="1:25" x14ac:dyDescent="0.35">
      <c r="A1480">
        <v>1479</v>
      </c>
      <c r="B1480" t="s">
        <v>1503</v>
      </c>
      <c r="C1480">
        <v>14</v>
      </c>
      <c r="D1480">
        <v>0</v>
      </c>
      <c r="E1480">
        <v>0</v>
      </c>
      <c r="F1480">
        <v>21.60419090004088</v>
      </c>
      <c r="G1480">
        <v>9.3563301054047004E-2</v>
      </c>
      <c r="H1480">
        <v>0.11695412631755869</v>
      </c>
      <c r="I1480">
        <v>5</v>
      </c>
      <c r="J1480">
        <v>27.121088359495801</v>
      </c>
      <c r="K1480">
        <v>135.60544179747899</v>
      </c>
      <c r="L1480">
        <v>102.6249034778758</v>
      </c>
      <c r="M1480">
        <v>0.32091196564988822</v>
      </c>
      <c r="N1480">
        <v>1.1604559828249441</v>
      </c>
      <c r="O1480">
        <v>1</v>
      </c>
      <c r="P1480">
        <v>0.1357201156012752</v>
      </c>
      <c r="Q1480">
        <v>15.468979105655571</v>
      </c>
      <c r="R1480">
        <v>10.66406952756542</v>
      </c>
      <c r="S1480">
        <v>4.8049095780901538</v>
      </c>
      <c r="T1480">
        <v>113.9770551854012</v>
      </c>
      <c r="U1480">
        <v>0.25</v>
      </c>
      <c r="V1480">
        <v>0.18759987907481171</v>
      </c>
      <c r="W1480">
        <v>19.252419482513719</v>
      </c>
      <c r="X1480">
        <v>9.6019247397430032</v>
      </c>
      <c r="Y1480">
        <v>9.6504947427707144</v>
      </c>
    </row>
    <row r="1481" spans="1:25" x14ac:dyDescent="0.35">
      <c r="A1481">
        <v>1480</v>
      </c>
      <c r="B1481" t="s">
        <v>1504</v>
      </c>
      <c r="C1481">
        <v>15</v>
      </c>
      <c r="D1481">
        <v>0</v>
      </c>
      <c r="E1481">
        <v>0</v>
      </c>
      <c r="F1481">
        <v>21.313431583232159</v>
      </c>
      <c r="G1481">
        <v>9.8350874856142995E-2</v>
      </c>
      <c r="H1481">
        <v>0.12293859357017869</v>
      </c>
      <c r="I1481">
        <v>5</v>
      </c>
      <c r="J1481">
        <v>17.3015689475681</v>
      </c>
      <c r="K1481">
        <v>86.507844737840486</v>
      </c>
      <c r="L1481">
        <v>101.75787927955</v>
      </c>
      <c r="M1481">
        <v>0.31820074809623922</v>
      </c>
      <c r="N1481">
        <v>1.1591003740481201</v>
      </c>
      <c r="O1481">
        <v>1</v>
      </c>
      <c r="P1481">
        <v>0.14249816979214389</v>
      </c>
      <c r="Q1481">
        <v>15.894744945213359</v>
      </c>
      <c r="R1481">
        <v>10.97040104625383</v>
      </c>
      <c r="S1481">
        <v>4.9243438989595374</v>
      </c>
      <c r="T1481">
        <v>111.5435024070721</v>
      </c>
      <c r="U1481">
        <v>0.25</v>
      </c>
      <c r="V1481">
        <v>0.18759987907481171</v>
      </c>
      <c r="W1481">
        <v>19.089765847752862</v>
      </c>
      <c r="X1481">
        <v>10.007976450649521</v>
      </c>
      <c r="Y1481">
        <v>9.0817893971033357</v>
      </c>
    </row>
    <row r="1482" spans="1:25" x14ac:dyDescent="0.35">
      <c r="A1482">
        <v>1481</v>
      </c>
      <c r="B1482" t="s">
        <v>1505</v>
      </c>
      <c r="C1482">
        <v>16</v>
      </c>
      <c r="D1482">
        <v>0</v>
      </c>
      <c r="E1482">
        <v>0</v>
      </c>
      <c r="F1482">
        <v>19.934233571296009</v>
      </c>
      <c r="G1482">
        <v>0.12754572213546819</v>
      </c>
      <c r="H1482">
        <v>0.1594321526693353</v>
      </c>
      <c r="I1482">
        <v>8</v>
      </c>
      <c r="J1482">
        <v>26.593897922687571</v>
      </c>
      <c r="K1482">
        <v>212.75118338150051</v>
      </c>
      <c r="L1482">
        <v>162.66613717216239</v>
      </c>
      <c r="M1482">
        <v>0.50866318072442096</v>
      </c>
      <c r="N1482">
        <v>1.254331590362211</v>
      </c>
      <c r="O1482">
        <v>1</v>
      </c>
      <c r="P1482">
        <v>0.19998078561259811</v>
      </c>
      <c r="Q1482">
        <v>31.671354759369422</v>
      </c>
      <c r="R1482">
        <v>20.199669690355961</v>
      </c>
      <c r="S1482">
        <v>11.471685069013461</v>
      </c>
      <c r="T1482">
        <v>158.3719889005888</v>
      </c>
      <c r="U1482">
        <v>0.25</v>
      </c>
      <c r="V1482">
        <v>0.18759987907481171</v>
      </c>
      <c r="W1482">
        <v>30.516147663064409</v>
      </c>
      <c r="X1482">
        <v>20.747369932610571</v>
      </c>
      <c r="Y1482">
        <v>9.7687777304538272</v>
      </c>
    </row>
    <row r="1483" spans="1:25" x14ac:dyDescent="0.35">
      <c r="A1483">
        <v>1482</v>
      </c>
      <c r="B1483" t="s">
        <v>1506</v>
      </c>
      <c r="C1483">
        <v>17</v>
      </c>
      <c r="D1483">
        <v>0</v>
      </c>
      <c r="E1483">
        <v>0</v>
      </c>
      <c r="F1483">
        <v>19.706526225199969</v>
      </c>
      <c r="G1483">
        <v>9.1787623216736502E-2</v>
      </c>
      <c r="H1483">
        <v>0.1147345290209206</v>
      </c>
      <c r="I1483">
        <v>8</v>
      </c>
      <c r="J1483">
        <v>15.07425503891473</v>
      </c>
      <c r="K1483">
        <v>120.5940403113178</v>
      </c>
      <c r="L1483">
        <v>163.60989108940331</v>
      </c>
      <c r="M1483">
        <v>0.51161433501941</v>
      </c>
      <c r="N1483">
        <v>1.2558071675097049</v>
      </c>
      <c r="O1483">
        <v>1.3</v>
      </c>
      <c r="P1483">
        <v>0.18730977707691909</v>
      </c>
      <c r="Q1483">
        <v>30.664688291238249</v>
      </c>
      <c r="R1483">
        <v>15.026652099313599</v>
      </c>
      <c r="S1483">
        <v>15.63803619192465</v>
      </c>
      <c r="T1483">
        <v>163.71109276717439</v>
      </c>
      <c r="U1483">
        <v>0.25</v>
      </c>
      <c r="V1483">
        <v>0.18759987907481171</v>
      </c>
      <c r="W1483">
        <v>30.693195783815181</v>
      </c>
      <c r="X1483">
        <v>15.017363037845451</v>
      </c>
      <c r="Y1483">
        <v>15.675832745969741</v>
      </c>
    </row>
    <row r="1484" spans="1:25" x14ac:dyDescent="0.35">
      <c r="A1484">
        <v>1483</v>
      </c>
      <c r="B1484" t="s">
        <v>1507</v>
      </c>
      <c r="C1484">
        <v>18</v>
      </c>
      <c r="D1484">
        <v>0</v>
      </c>
      <c r="E1484">
        <v>0</v>
      </c>
      <c r="F1484">
        <v>20.100674736240549</v>
      </c>
      <c r="G1484">
        <v>0.1058097306277857</v>
      </c>
      <c r="H1484">
        <v>0.1322621632847322</v>
      </c>
      <c r="I1484">
        <v>11</v>
      </c>
      <c r="J1484">
        <v>20.40044815685722</v>
      </c>
      <c r="K1484">
        <v>224.40492972542941</v>
      </c>
      <c r="L1484">
        <v>229.25897294473251</v>
      </c>
      <c r="M1484">
        <v>0.7169015039943939</v>
      </c>
      <c r="N1484">
        <v>1.3584507519971969</v>
      </c>
      <c r="O1484">
        <v>1.3</v>
      </c>
      <c r="P1484">
        <v>0.23357312572739661</v>
      </c>
      <c r="Q1484">
        <v>48.299671404521568</v>
      </c>
      <c r="R1484">
        <v>21.879979577306109</v>
      </c>
      <c r="S1484">
        <v>26.419691827215459</v>
      </c>
      <c r="T1484">
        <v>206.78608146423551</v>
      </c>
      <c r="U1484">
        <v>0.25</v>
      </c>
      <c r="V1484">
        <v>0.18759987907481171</v>
      </c>
      <c r="W1484">
        <v>43.008955601247351</v>
      </c>
      <c r="X1484">
        <v>24.257830171284951</v>
      </c>
      <c r="Y1484">
        <v>18.7511254299624</v>
      </c>
    </row>
    <row r="1485" spans="1:25" x14ac:dyDescent="0.35">
      <c r="A1485">
        <v>1484</v>
      </c>
      <c r="B1485" t="s">
        <v>1508</v>
      </c>
      <c r="C1485">
        <v>19</v>
      </c>
      <c r="D1485">
        <v>0</v>
      </c>
      <c r="E1485">
        <v>0</v>
      </c>
      <c r="F1485">
        <v>18.151738420543261</v>
      </c>
      <c r="G1485">
        <v>0.1202028408470578</v>
      </c>
      <c r="H1485">
        <v>0.15025355105882229</v>
      </c>
      <c r="I1485">
        <v>7</v>
      </c>
      <c r="J1485">
        <v>15.31550093352474</v>
      </c>
      <c r="K1485">
        <v>107.20850653467321</v>
      </c>
      <c r="L1485">
        <v>137.07415129849559</v>
      </c>
      <c r="M1485">
        <v>0.42863607021539007</v>
      </c>
      <c r="N1485">
        <v>1.214318035107695</v>
      </c>
      <c r="O1485">
        <v>1.3</v>
      </c>
      <c r="P1485">
        <v>0.23719227595661371</v>
      </c>
      <c r="Q1485">
        <v>29.074987141391151</v>
      </c>
      <c r="R1485">
        <v>14.734442923538399</v>
      </c>
      <c r="S1485">
        <v>14.34054421785275</v>
      </c>
      <c r="T1485">
        <v>122.5798227371849</v>
      </c>
      <c r="U1485">
        <v>0.25</v>
      </c>
      <c r="V1485">
        <v>0.18759987907481171</v>
      </c>
      <c r="W1485">
        <v>25.71509420788022</v>
      </c>
      <c r="X1485">
        <v>16.476702392778581</v>
      </c>
      <c r="Y1485">
        <v>9.2383918151016324</v>
      </c>
    </row>
    <row r="1486" spans="1:25" x14ac:dyDescent="0.35">
      <c r="A1486">
        <v>1485</v>
      </c>
      <c r="B1486" t="s">
        <v>1509</v>
      </c>
      <c r="C1486">
        <v>20</v>
      </c>
      <c r="D1486">
        <v>0</v>
      </c>
      <c r="E1486">
        <v>0</v>
      </c>
      <c r="F1486">
        <v>21.896599696495048</v>
      </c>
      <c r="G1486">
        <v>0.1191459160513904</v>
      </c>
      <c r="H1486">
        <v>0.14893239506423811</v>
      </c>
      <c r="I1486">
        <v>11</v>
      </c>
      <c r="J1486">
        <v>22.05878533387213</v>
      </c>
      <c r="K1486">
        <v>242.64663867259341</v>
      </c>
      <c r="L1486">
        <v>232.89134607722181</v>
      </c>
      <c r="M1486">
        <v>0.72826007255248559</v>
      </c>
      <c r="N1486">
        <v>1.364130036276243</v>
      </c>
      <c r="O1486">
        <v>1.3</v>
      </c>
      <c r="P1486">
        <v>0.26411209952619291</v>
      </c>
      <c r="Q1486">
        <v>51.474826386515659</v>
      </c>
      <c r="R1486">
        <v>23.22125852776184</v>
      </c>
      <c r="S1486">
        <v>28.253567858753819</v>
      </c>
      <c r="T1486">
        <v>194.89764565447609</v>
      </c>
      <c r="U1486">
        <v>0.25</v>
      </c>
      <c r="V1486">
        <v>0.18759987907481171</v>
      </c>
      <c r="W1486">
        <v>43.69038836165695</v>
      </c>
      <c r="X1486">
        <v>27.748052768811981</v>
      </c>
      <c r="Y1486">
        <v>15.942335592844969</v>
      </c>
    </row>
    <row r="1487" spans="1:25" x14ac:dyDescent="0.35">
      <c r="A1487">
        <v>1486</v>
      </c>
      <c r="B1487" t="s">
        <v>1510</v>
      </c>
      <c r="C1487">
        <v>21</v>
      </c>
      <c r="D1487">
        <v>0</v>
      </c>
      <c r="E1487">
        <v>0</v>
      </c>
      <c r="F1487">
        <v>21.71393895710013</v>
      </c>
      <c r="G1487">
        <v>0.1514508565303119</v>
      </c>
      <c r="H1487">
        <v>0.1893135706628899</v>
      </c>
      <c r="I1487">
        <v>6</v>
      </c>
      <c r="J1487">
        <v>16.3849038786799</v>
      </c>
      <c r="K1487">
        <v>98.3094232720794</v>
      </c>
      <c r="L1487">
        <v>122.30460238781239</v>
      </c>
      <c r="M1487">
        <v>0.38245113057536101</v>
      </c>
      <c r="N1487">
        <v>1.19122556528768</v>
      </c>
      <c r="O1487">
        <v>1.3</v>
      </c>
      <c r="P1487">
        <v>0.29316971479838932</v>
      </c>
      <c r="Q1487">
        <v>27.784971200523309</v>
      </c>
      <c r="R1487">
        <v>14.35365753888717</v>
      </c>
      <c r="S1487">
        <v>13.43131366163613</v>
      </c>
      <c r="T1487">
        <v>94.774356961225777</v>
      </c>
      <c r="U1487">
        <v>0.25</v>
      </c>
      <c r="V1487">
        <v>0.18759987907481171</v>
      </c>
      <c r="W1487">
        <v>22.94432861824653</v>
      </c>
      <c r="X1487">
        <v>18.523136789233408</v>
      </c>
      <c r="Y1487">
        <v>4.421191829013118</v>
      </c>
    </row>
    <row r="1488" spans="1:25" x14ac:dyDescent="0.35">
      <c r="A1488">
        <v>1487</v>
      </c>
      <c r="B1488" t="s">
        <v>1511</v>
      </c>
      <c r="C1488">
        <v>22</v>
      </c>
      <c r="D1488">
        <v>0</v>
      </c>
      <c r="E1488">
        <v>0</v>
      </c>
      <c r="F1488">
        <v>21.090624904607768</v>
      </c>
      <c r="G1488">
        <v>0.17091120764871179</v>
      </c>
      <c r="H1488">
        <v>0.2136390095608898</v>
      </c>
      <c r="I1488">
        <v>2</v>
      </c>
      <c r="J1488">
        <v>22.192061937845079</v>
      </c>
      <c r="K1488">
        <v>44.38412387569015</v>
      </c>
      <c r="L1488">
        <v>32.990084628869198</v>
      </c>
      <c r="M1488">
        <v>0.10316124592008941</v>
      </c>
      <c r="N1488">
        <v>1.0515806229600451</v>
      </c>
      <c r="O1488">
        <v>1</v>
      </c>
      <c r="P1488">
        <v>0.22465864276260741</v>
      </c>
      <c r="Q1488">
        <v>6.8258754685886514</v>
      </c>
      <c r="R1488">
        <v>5.1928499400263313</v>
      </c>
      <c r="S1488">
        <v>1.6330255285623201</v>
      </c>
      <c r="T1488">
        <v>30.383320154753299</v>
      </c>
      <c r="U1488">
        <v>0.25</v>
      </c>
      <c r="V1488">
        <v>0.18759987907481171</v>
      </c>
      <c r="W1488">
        <v>6.1889358870436668</v>
      </c>
      <c r="X1488">
        <v>5.6383752043532382</v>
      </c>
      <c r="Y1488">
        <v>0.55056068269042857</v>
      </c>
    </row>
    <row r="1489" spans="1:25" x14ac:dyDescent="0.35">
      <c r="A1489">
        <v>1488</v>
      </c>
      <c r="B1489" t="s">
        <v>1512</v>
      </c>
      <c r="C1489">
        <v>23</v>
      </c>
      <c r="D1489">
        <v>0</v>
      </c>
      <c r="E1489">
        <v>0</v>
      </c>
      <c r="F1489">
        <v>23.64694583034176</v>
      </c>
      <c r="G1489">
        <v>0.1657083436333418</v>
      </c>
      <c r="H1489">
        <v>0.20713542954167721</v>
      </c>
      <c r="I1489">
        <v>1</v>
      </c>
      <c r="J1489">
        <v>19.723542011689968</v>
      </c>
      <c r="K1489">
        <v>19.723542011689968</v>
      </c>
      <c r="L1489">
        <v>17.37630315504305</v>
      </c>
      <c r="M1489">
        <v>5.4336359034095158E-2</v>
      </c>
      <c r="N1489">
        <v>1.027168179517048</v>
      </c>
      <c r="O1489">
        <v>1</v>
      </c>
      <c r="P1489">
        <v>0.2174922010187611</v>
      </c>
      <c r="Q1489">
        <v>3.5383373966902001</v>
      </c>
      <c r="R1489">
        <v>2.6958761117639631</v>
      </c>
      <c r="S1489">
        <v>0.8424612849262374</v>
      </c>
      <c r="T1489">
        <v>16.268801272487831</v>
      </c>
      <c r="U1489">
        <v>0.25</v>
      </c>
      <c r="V1489">
        <v>0.18759987907481171</v>
      </c>
      <c r="W1489">
        <v>3.2597923706533449</v>
      </c>
      <c r="X1489">
        <v>2.8793984142929951</v>
      </c>
      <c r="Y1489">
        <v>0.38039395636035062</v>
      </c>
    </row>
    <row r="1490" spans="1:25" x14ac:dyDescent="0.35">
      <c r="A1490">
        <v>1489</v>
      </c>
      <c r="B1490" t="s">
        <v>1513</v>
      </c>
      <c r="C1490">
        <v>0</v>
      </c>
      <c r="D1490">
        <v>1</v>
      </c>
      <c r="E1490">
        <v>0</v>
      </c>
      <c r="F1490">
        <v>25.60062334717702</v>
      </c>
      <c r="G1490">
        <v>0.20151253026801649</v>
      </c>
      <c r="H1490">
        <v>0.25189066283502071</v>
      </c>
      <c r="I1490">
        <v>3</v>
      </c>
      <c r="J1490">
        <v>16.958978092499329</v>
      </c>
      <c r="K1490">
        <v>50.876934277497988</v>
      </c>
      <c r="L1490">
        <v>63.871902609274869</v>
      </c>
      <c r="M1490">
        <v>0.19972986206568749</v>
      </c>
      <c r="N1490">
        <v>1.0998649310328441</v>
      </c>
      <c r="O1490">
        <v>1</v>
      </c>
      <c r="P1490">
        <v>0.27704570650685728</v>
      </c>
      <c r="Q1490">
        <v>14.32063047938864</v>
      </c>
      <c r="R1490">
        <v>10.416283000088489</v>
      </c>
      <c r="S1490">
        <v>3.9043474793001511</v>
      </c>
      <c r="T1490">
        <v>51.69049778807593</v>
      </c>
      <c r="U1490">
        <v>0.25</v>
      </c>
      <c r="V1490">
        <v>0.18759987907481171</v>
      </c>
      <c r="W1490">
        <v>11.982361205778121</v>
      </c>
      <c r="X1490">
        <v>12.8709887078273</v>
      </c>
      <c r="Y1490">
        <v>-0.88862750204918584</v>
      </c>
    </row>
    <row r="1491" spans="1:25" x14ac:dyDescent="0.35">
      <c r="A1491">
        <v>1490</v>
      </c>
      <c r="B1491" t="s">
        <v>1514</v>
      </c>
      <c r="C1491">
        <v>1</v>
      </c>
      <c r="D1491">
        <v>1</v>
      </c>
      <c r="E1491">
        <v>0</v>
      </c>
      <c r="F1491">
        <v>26.242369145828182</v>
      </c>
      <c r="G1491">
        <v>0.19725521844970079</v>
      </c>
      <c r="H1491">
        <v>0.246569023062126</v>
      </c>
      <c r="I1491">
        <v>2</v>
      </c>
      <c r="J1491">
        <v>26.907405837823649</v>
      </c>
      <c r="K1491">
        <v>53.814811675647292</v>
      </c>
      <c r="L1491">
        <v>43.773354013087122</v>
      </c>
      <c r="M1491">
        <v>0.13688093828469811</v>
      </c>
      <c r="N1491">
        <v>1.068440469142349</v>
      </c>
      <c r="O1491">
        <v>1</v>
      </c>
      <c r="P1491">
        <v>0.26344432267646861</v>
      </c>
      <c r="Q1491">
        <v>9.6669659626366116</v>
      </c>
      <c r="R1491">
        <v>7.238187801251228</v>
      </c>
      <c r="S1491">
        <v>2.428778161385384</v>
      </c>
      <c r="T1491">
        <v>36.69453136975909</v>
      </c>
      <c r="U1491">
        <v>0.25</v>
      </c>
      <c r="V1491">
        <v>0.18759987907481171</v>
      </c>
      <c r="W1491">
        <v>8.2118759195540694</v>
      </c>
      <c r="X1491">
        <v>8.6345225081275867</v>
      </c>
      <c r="Y1491">
        <v>-0.42264658857351728</v>
      </c>
    </row>
    <row r="1492" spans="1:25" x14ac:dyDescent="0.35">
      <c r="A1492">
        <v>1491</v>
      </c>
      <c r="B1492" t="s">
        <v>1515</v>
      </c>
      <c r="C1492">
        <v>2</v>
      </c>
      <c r="D1492">
        <v>1</v>
      </c>
      <c r="E1492">
        <v>0</v>
      </c>
      <c r="F1492">
        <v>27.929636850085551</v>
      </c>
      <c r="G1492">
        <v>0.1903357126552207</v>
      </c>
      <c r="H1492">
        <v>0.23791964081902589</v>
      </c>
      <c r="I1492">
        <v>2</v>
      </c>
      <c r="J1492">
        <v>24.937393750610301</v>
      </c>
      <c r="K1492">
        <v>49.874787501220602</v>
      </c>
      <c r="L1492">
        <v>47.980192945949412</v>
      </c>
      <c r="M1492">
        <v>0.15003588318955111</v>
      </c>
      <c r="N1492">
        <v>1.075017941594776</v>
      </c>
      <c r="O1492">
        <v>1</v>
      </c>
      <c r="P1492">
        <v>0.25576788253823762</v>
      </c>
      <c r="Q1492">
        <v>10.488116185355871</v>
      </c>
      <c r="R1492">
        <v>7.8049794553544913</v>
      </c>
      <c r="S1492">
        <v>2.6831367300013809</v>
      </c>
      <c r="T1492">
        <v>41.006384700345983</v>
      </c>
      <c r="U1492">
        <v>0.25</v>
      </c>
      <c r="V1492">
        <v>0.18759987907481171</v>
      </c>
      <c r="W1492">
        <v>9.0010783946462443</v>
      </c>
      <c r="X1492">
        <v>9.1323442177022738</v>
      </c>
      <c r="Y1492">
        <v>-0.13126582305602949</v>
      </c>
    </row>
    <row r="1493" spans="1:25" x14ac:dyDescent="0.35">
      <c r="A1493">
        <v>1492</v>
      </c>
      <c r="B1493" t="s">
        <v>1516</v>
      </c>
      <c r="C1493">
        <v>3</v>
      </c>
      <c r="D1493">
        <v>1</v>
      </c>
      <c r="E1493">
        <v>0</v>
      </c>
      <c r="F1493">
        <v>29.283807656362409</v>
      </c>
      <c r="G1493">
        <v>0.19902051572173551</v>
      </c>
      <c r="H1493">
        <v>0.24877564465216939</v>
      </c>
      <c r="I1493">
        <v>2</v>
      </c>
      <c r="J1493">
        <v>24.790902716224831</v>
      </c>
      <c r="K1493">
        <v>49.581805432449663</v>
      </c>
      <c r="L1493">
        <v>50.772984992961263</v>
      </c>
      <c r="M1493">
        <v>0.15876904984876419</v>
      </c>
      <c r="N1493">
        <v>1.0793845249243821</v>
      </c>
      <c r="O1493">
        <v>1</v>
      </c>
      <c r="P1493">
        <v>0.26852458101563881</v>
      </c>
      <c r="Q1493">
        <v>11.281318041953179</v>
      </c>
      <c r="R1493">
        <v>8.3612968549783595</v>
      </c>
      <c r="S1493">
        <v>2.9200211869748229</v>
      </c>
      <c r="T1493">
        <v>42.012235897674351</v>
      </c>
      <c r="U1493">
        <v>0.25</v>
      </c>
      <c r="V1493">
        <v>0.18759987907481171</v>
      </c>
      <c r="W1493">
        <v>9.5250058449467634</v>
      </c>
      <c r="X1493">
        <v>10.104865658031089</v>
      </c>
      <c r="Y1493">
        <v>-0.57985981308432422</v>
      </c>
    </row>
    <row r="1494" spans="1:25" x14ac:dyDescent="0.35">
      <c r="A1494">
        <v>1493</v>
      </c>
      <c r="B1494" t="s">
        <v>1517</v>
      </c>
      <c r="C1494">
        <v>4</v>
      </c>
      <c r="D1494">
        <v>1</v>
      </c>
      <c r="E1494">
        <v>0</v>
      </c>
      <c r="F1494">
        <v>27.766136802492252</v>
      </c>
      <c r="G1494">
        <v>0.2239431651820899</v>
      </c>
      <c r="H1494">
        <v>0.2799289564776124</v>
      </c>
      <c r="I1494">
        <v>0</v>
      </c>
      <c r="J1494">
        <v>28.311862730307912</v>
      </c>
      <c r="K1494">
        <v>0</v>
      </c>
      <c r="L1494">
        <v>2.693876018719159</v>
      </c>
      <c r="M1494">
        <v>8.4238524869417446E-3</v>
      </c>
      <c r="N1494">
        <v>1.004211926243471</v>
      </c>
      <c r="O1494">
        <v>1</v>
      </c>
      <c r="P1494">
        <v>0.29392540430149311</v>
      </c>
      <c r="Q1494">
        <v>0.6122922950258024</v>
      </c>
      <c r="R1494">
        <v>0.46650841525775422</v>
      </c>
      <c r="S1494">
        <v>0.14578387976804821</v>
      </c>
      <c r="T1494">
        <v>2.0831554063212092</v>
      </c>
      <c r="U1494">
        <v>0.25</v>
      </c>
      <c r="V1494">
        <v>0.18759987907481171</v>
      </c>
      <c r="W1494">
        <v>0.50537081535424955</v>
      </c>
      <c r="X1494">
        <v>0.60327512224009538</v>
      </c>
      <c r="Y1494">
        <v>-9.7904306885845796E-2</v>
      </c>
    </row>
    <row r="1495" spans="1:25" x14ac:dyDescent="0.35">
      <c r="A1495">
        <v>1494</v>
      </c>
      <c r="B1495" t="s">
        <v>1518</v>
      </c>
      <c r="C1495">
        <v>5</v>
      </c>
      <c r="D1495">
        <v>1</v>
      </c>
      <c r="E1495">
        <v>0</v>
      </c>
      <c r="F1495">
        <v>29.135974211781939</v>
      </c>
      <c r="G1495">
        <v>0.19128295470909851</v>
      </c>
      <c r="H1495">
        <v>0.23910369338637311</v>
      </c>
      <c r="I1495">
        <v>3</v>
      </c>
      <c r="J1495">
        <v>21.8967318956424</v>
      </c>
      <c r="K1495">
        <v>65.690195686927197</v>
      </c>
      <c r="L1495">
        <v>72.524929982010661</v>
      </c>
      <c r="M1495">
        <v>0.22678820686213921</v>
      </c>
      <c r="N1495">
        <v>1.113394103431069</v>
      </c>
      <c r="O1495">
        <v>1</v>
      </c>
      <c r="P1495">
        <v>0.26621664232497821</v>
      </c>
      <c r="Q1495">
        <v>16.070921555476339</v>
      </c>
      <c r="R1495">
        <v>11.547337285837379</v>
      </c>
      <c r="S1495">
        <v>4.5235842696389543</v>
      </c>
      <c r="T1495">
        <v>60.367832060093768</v>
      </c>
      <c r="U1495">
        <v>0.25</v>
      </c>
      <c r="V1495">
        <v>0.18759987907481171</v>
      </c>
      <c r="W1495">
        <v>13.605668094534391</v>
      </c>
      <c r="X1495">
        <v>13.87278289702949</v>
      </c>
      <c r="Y1495">
        <v>-0.26711480249509728</v>
      </c>
    </row>
    <row r="1496" spans="1:25" x14ac:dyDescent="0.35">
      <c r="A1496">
        <v>1495</v>
      </c>
      <c r="B1496" t="s">
        <v>1519</v>
      </c>
      <c r="C1496">
        <v>6</v>
      </c>
      <c r="D1496">
        <v>1</v>
      </c>
      <c r="E1496">
        <v>0</v>
      </c>
      <c r="F1496">
        <v>31.99865811157893</v>
      </c>
      <c r="G1496">
        <v>0.1896078548443734</v>
      </c>
      <c r="H1496">
        <v>0.23700981855546671</v>
      </c>
      <c r="I1496">
        <v>4</v>
      </c>
      <c r="J1496">
        <v>27.723438685593351</v>
      </c>
      <c r="K1496">
        <v>110.8937547423734</v>
      </c>
      <c r="L1496">
        <v>101.01423359968</v>
      </c>
      <c r="M1496">
        <v>0.3158753398494431</v>
      </c>
      <c r="N1496">
        <v>1.157937669924721</v>
      </c>
      <c r="O1496">
        <v>1</v>
      </c>
      <c r="P1496">
        <v>0.27444259704739821</v>
      </c>
      <c r="Q1496">
        <v>22.589328794089941</v>
      </c>
      <c r="R1496">
        <v>15.60659395116388</v>
      </c>
      <c r="S1496">
        <v>6.9827348429260621</v>
      </c>
      <c r="T1496">
        <v>82.309849262170502</v>
      </c>
      <c r="U1496">
        <v>0.25</v>
      </c>
      <c r="V1496">
        <v>0.18759987907481171</v>
      </c>
      <c r="W1496">
        <v>18.95025800813476</v>
      </c>
      <c r="X1496">
        <v>19.153092141583759</v>
      </c>
      <c r="Y1496">
        <v>-0.2028341334489987</v>
      </c>
    </row>
    <row r="1497" spans="1:25" x14ac:dyDescent="0.35">
      <c r="A1497">
        <v>1496</v>
      </c>
      <c r="B1497" t="s">
        <v>1520</v>
      </c>
      <c r="C1497">
        <v>7</v>
      </c>
      <c r="D1497">
        <v>1</v>
      </c>
      <c r="E1497">
        <v>0</v>
      </c>
      <c r="F1497">
        <v>29.307864920487159</v>
      </c>
      <c r="G1497">
        <v>0.18919032451746109</v>
      </c>
      <c r="H1497">
        <v>0.2364879056468264</v>
      </c>
      <c r="I1497">
        <v>6</v>
      </c>
      <c r="J1497">
        <v>20.2369037964447</v>
      </c>
      <c r="K1497">
        <v>121.4214227786682</v>
      </c>
      <c r="L1497">
        <v>138.32407920670749</v>
      </c>
      <c r="M1497">
        <v>0.43254464219306232</v>
      </c>
      <c r="N1497">
        <v>1.2162723210965309</v>
      </c>
      <c r="O1497">
        <v>1.2</v>
      </c>
      <c r="P1497">
        <v>0.34516043269478758</v>
      </c>
      <c r="Q1497">
        <v>31.704391849107491</v>
      </c>
      <c r="R1497">
        <v>17.37790202582503</v>
      </c>
      <c r="S1497">
        <v>14.32648982328246</v>
      </c>
      <c r="T1497">
        <v>91.85407377543325</v>
      </c>
      <c r="U1497">
        <v>0.25</v>
      </c>
      <c r="V1497">
        <v>0.18759987907481171</v>
      </c>
      <c r="W1497">
        <v>25.949580532313011</v>
      </c>
      <c r="X1497">
        <v>26.169577433695981</v>
      </c>
      <c r="Y1497">
        <v>-0.2199969013829772</v>
      </c>
    </row>
    <row r="1498" spans="1:25" x14ac:dyDescent="0.35">
      <c r="A1498">
        <v>1497</v>
      </c>
      <c r="B1498" t="s">
        <v>1521</v>
      </c>
      <c r="C1498">
        <v>8</v>
      </c>
      <c r="D1498">
        <v>1</v>
      </c>
      <c r="E1498">
        <v>0</v>
      </c>
      <c r="F1498">
        <v>29.95601247099928</v>
      </c>
      <c r="G1498">
        <v>0.16356182241712869</v>
      </c>
      <c r="H1498">
        <v>0.20445227802141089</v>
      </c>
      <c r="I1498">
        <v>9</v>
      </c>
      <c r="J1498">
        <v>23.51114897171793</v>
      </c>
      <c r="K1498">
        <v>211.60034074546141</v>
      </c>
      <c r="L1498">
        <v>206.19060766261799</v>
      </c>
      <c r="M1498">
        <v>0.64476585079391169</v>
      </c>
      <c r="N1498">
        <v>1.3223829253969559</v>
      </c>
      <c r="O1498">
        <v>1.2</v>
      </c>
      <c r="P1498">
        <v>0.32443704181683009</v>
      </c>
      <c r="Q1498">
        <v>47.378073231227248</v>
      </c>
      <c r="R1498">
        <v>23.885201137688711</v>
      </c>
      <c r="S1498">
        <v>23.492872093538541</v>
      </c>
      <c r="T1498">
        <v>146.03163980879791</v>
      </c>
      <c r="U1498">
        <v>0.25</v>
      </c>
      <c r="V1498">
        <v>0.18759987907481171</v>
      </c>
      <c r="W1498">
        <v>38.681333063869083</v>
      </c>
      <c r="X1498">
        <v>33.724911554592978</v>
      </c>
      <c r="Y1498">
        <v>4.9564215092761046</v>
      </c>
    </row>
    <row r="1499" spans="1:25" x14ac:dyDescent="0.35">
      <c r="A1499">
        <v>1498</v>
      </c>
      <c r="B1499" t="s">
        <v>1522</v>
      </c>
      <c r="C1499">
        <v>9</v>
      </c>
      <c r="D1499">
        <v>1</v>
      </c>
      <c r="E1499">
        <v>0</v>
      </c>
      <c r="F1499">
        <v>29.819331604698451</v>
      </c>
      <c r="G1499">
        <v>0.16446525632831929</v>
      </c>
      <c r="H1499">
        <v>0.20558157041039909</v>
      </c>
      <c r="I1499">
        <v>6</v>
      </c>
      <c r="J1499">
        <v>18.557961928082459</v>
      </c>
      <c r="K1499">
        <v>111.34777156849481</v>
      </c>
      <c r="L1499">
        <v>140.53611067990309</v>
      </c>
      <c r="M1499">
        <v>0.43946174851020142</v>
      </c>
      <c r="N1499">
        <v>1.219730874255101</v>
      </c>
      <c r="O1499">
        <v>1.2</v>
      </c>
      <c r="P1499">
        <v>0.30090502632889521</v>
      </c>
      <c r="Q1499">
        <v>32.071702984358687</v>
      </c>
      <c r="R1499">
        <v>17.52938764952016</v>
      </c>
      <c r="S1499">
        <v>14.542315334838531</v>
      </c>
      <c r="T1499">
        <v>106.5841384427513</v>
      </c>
      <c r="U1499">
        <v>0.25</v>
      </c>
      <c r="V1499">
        <v>0.18759987907481171</v>
      </c>
      <c r="W1499">
        <v>26.36455736919417</v>
      </c>
      <c r="X1499">
        <v>23.113307466355309</v>
      </c>
      <c r="Y1499">
        <v>3.2512499028388651</v>
      </c>
    </row>
    <row r="1500" spans="1:25" x14ac:dyDescent="0.35">
      <c r="A1500">
        <v>1499</v>
      </c>
      <c r="B1500" t="s">
        <v>1523</v>
      </c>
      <c r="C1500">
        <v>10</v>
      </c>
      <c r="D1500">
        <v>1</v>
      </c>
      <c r="E1500">
        <v>0</v>
      </c>
      <c r="F1500">
        <v>27.683802126725372</v>
      </c>
      <c r="G1500">
        <v>0.13434923528201839</v>
      </c>
      <c r="H1500">
        <v>0.16793654410252301</v>
      </c>
      <c r="I1500">
        <v>3</v>
      </c>
      <c r="J1500">
        <v>28.399658539297079</v>
      </c>
      <c r="K1500">
        <v>85.198975617891236</v>
      </c>
      <c r="L1500">
        <v>71.513283007388779</v>
      </c>
      <c r="M1500">
        <v>0.22362474840159441</v>
      </c>
      <c r="N1500">
        <v>1.111812374200797</v>
      </c>
      <c r="O1500">
        <v>1</v>
      </c>
      <c r="P1500">
        <v>0.186713927813703</v>
      </c>
      <c r="Q1500">
        <v>13.37774919109766</v>
      </c>
      <c r="R1500">
        <v>9.6259041554301596</v>
      </c>
      <c r="S1500">
        <v>3.7518450356674991</v>
      </c>
      <c r="T1500">
        <v>71.648373250685054</v>
      </c>
      <c r="U1500">
        <v>0.25</v>
      </c>
      <c r="V1500">
        <v>0.18759987907481171</v>
      </c>
      <c r="W1500">
        <v>13.415883244428921</v>
      </c>
      <c r="X1500">
        <v>9.6077548845492444</v>
      </c>
      <c r="Y1500">
        <v>3.808128359879682</v>
      </c>
    </row>
    <row r="1501" spans="1:25" x14ac:dyDescent="0.35">
      <c r="A1501">
        <v>1500</v>
      </c>
      <c r="B1501" t="s">
        <v>1524</v>
      </c>
      <c r="C1501">
        <v>11</v>
      </c>
      <c r="D1501">
        <v>1</v>
      </c>
      <c r="E1501">
        <v>0</v>
      </c>
      <c r="F1501">
        <v>25.705911647128289</v>
      </c>
      <c r="G1501">
        <v>0.1256356059082826</v>
      </c>
      <c r="H1501">
        <v>0.1570445073853533</v>
      </c>
      <c r="I1501">
        <v>4</v>
      </c>
      <c r="J1501">
        <v>21.502005246483169</v>
      </c>
      <c r="K1501">
        <v>86.008020985932674</v>
      </c>
      <c r="L1501">
        <v>89.050914940849552</v>
      </c>
      <c r="M1501">
        <v>0.27846558864486398</v>
      </c>
      <c r="N1501">
        <v>1.1392327943224321</v>
      </c>
      <c r="O1501">
        <v>1</v>
      </c>
      <c r="P1501">
        <v>0.1789102529816059</v>
      </c>
      <c r="Q1501">
        <v>16.22731206116547</v>
      </c>
      <c r="R1501">
        <v>11.395256275652979</v>
      </c>
      <c r="S1501">
        <v>4.8320557855124928</v>
      </c>
      <c r="T1501">
        <v>90.700850234859587</v>
      </c>
      <c r="U1501">
        <v>0.25</v>
      </c>
      <c r="V1501">
        <v>0.18759987907481171</v>
      </c>
      <c r="W1501">
        <v>16.705940874404721</v>
      </c>
      <c r="X1501">
        <v>11.18796565528057</v>
      </c>
      <c r="Y1501">
        <v>5.5179752191241516</v>
      </c>
    </row>
    <row r="1502" spans="1:25" x14ac:dyDescent="0.35">
      <c r="A1502">
        <v>1501</v>
      </c>
      <c r="B1502" t="s">
        <v>1525</v>
      </c>
      <c r="C1502">
        <v>12</v>
      </c>
      <c r="D1502">
        <v>1</v>
      </c>
      <c r="E1502">
        <v>0</v>
      </c>
      <c r="F1502">
        <v>25.65405242285572</v>
      </c>
      <c r="G1502">
        <v>0.1129733938606344</v>
      </c>
      <c r="H1502">
        <v>0.14121674232579301</v>
      </c>
      <c r="I1502">
        <v>5</v>
      </c>
      <c r="J1502">
        <v>19.929702061164271</v>
      </c>
      <c r="K1502">
        <v>99.648510305821361</v>
      </c>
      <c r="L1502">
        <v>111.2231885197528</v>
      </c>
      <c r="M1502">
        <v>0.34779912910141469</v>
      </c>
      <c r="N1502">
        <v>1.1738995645507071</v>
      </c>
      <c r="O1502">
        <v>1</v>
      </c>
      <c r="P1502">
        <v>0.16577427232351791</v>
      </c>
      <c r="Q1502">
        <v>19.29598057461034</v>
      </c>
      <c r="R1502">
        <v>13.15000441762364</v>
      </c>
      <c r="S1502">
        <v>6.1459761569866966</v>
      </c>
      <c r="T1502">
        <v>116.39912698246169</v>
      </c>
      <c r="U1502">
        <v>0.25</v>
      </c>
      <c r="V1502">
        <v>0.18759987907481171</v>
      </c>
      <c r="W1502">
        <v>20.86545671662061</v>
      </c>
      <c r="X1502">
        <v>12.565261083077621</v>
      </c>
      <c r="Y1502">
        <v>8.3001956335429874</v>
      </c>
    </row>
    <row r="1503" spans="1:25" x14ac:dyDescent="0.35">
      <c r="A1503">
        <v>1502</v>
      </c>
      <c r="B1503" t="s">
        <v>1526</v>
      </c>
      <c r="C1503">
        <v>13</v>
      </c>
      <c r="D1503">
        <v>1</v>
      </c>
      <c r="E1503">
        <v>0</v>
      </c>
      <c r="F1503">
        <v>24.180971726217571</v>
      </c>
      <c r="G1503">
        <v>0.108504974005715</v>
      </c>
      <c r="H1503">
        <v>0.1356312175071438</v>
      </c>
      <c r="I1503">
        <v>8</v>
      </c>
      <c r="J1503">
        <v>27.491737587328512</v>
      </c>
      <c r="K1503">
        <v>219.93390069862809</v>
      </c>
      <c r="L1503">
        <v>173.29528068250471</v>
      </c>
      <c r="M1503">
        <v>0.54190091563555831</v>
      </c>
      <c r="N1503">
        <v>1.270950457817779</v>
      </c>
      <c r="O1503">
        <v>1</v>
      </c>
      <c r="P1503">
        <v>0.1723805579850872</v>
      </c>
      <c r="Q1503">
        <v>30.842125393523581</v>
      </c>
      <c r="R1503">
        <v>19.41358151535157</v>
      </c>
      <c r="S1503">
        <v>11.428543878172009</v>
      </c>
      <c r="T1503">
        <v>178.9188163330563</v>
      </c>
      <c r="U1503">
        <v>0.25</v>
      </c>
      <c r="V1503">
        <v>0.18759987907481171</v>
      </c>
      <c r="W1503">
        <v>32.510173700273427</v>
      </c>
      <c r="X1503">
        <v>18.80339992576825</v>
      </c>
      <c r="Y1503">
        <v>13.70677377450518</v>
      </c>
    </row>
    <row r="1504" spans="1:25" x14ac:dyDescent="0.35">
      <c r="A1504">
        <v>1503</v>
      </c>
      <c r="B1504" t="s">
        <v>1527</v>
      </c>
      <c r="C1504">
        <v>14</v>
      </c>
      <c r="D1504">
        <v>1</v>
      </c>
      <c r="E1504">
        <v>0</v>
      </c>
      <c r="F1504">
        <v>22.070769204544099</v>
      </c>
      <c r="G1504">
        <v>9.7907418110908195E-2</v>
      </c>
      <c r="H1504">
        <v>0.1223842726386352</v>
      </c>
      <c r="I1504">
        <v>7</v>
      </c>
      <c r="J1504">
        <v>23.05121127976324</v>
      </c>
      <c r="K1504">
        <v>161.35847895834269</v>
      </c>
      <c r="L1504">
        <v>147.0665239704766</v>
      </c>
      <c r="M1504">
        <v>0.45988259856279989</v>
      </c>
      <c r="N1504">
        <v>1.2299412992814001</v>
      </c>
      <c r="O1504">
        <v>1</v>
      </c>
      <c r="P1504">
        <v>0.1505254713007721</v>
      </c>
      <c r="Q1504">
        <v>23.88720719983279</v>
      </c>
      <c r="R1504">
        <v>15.537136423527871</v>
      </c>
      <c r="S1504">
        <v>8.3500707763049142</v>
      </c>
      <c r="T1504">
        <v>158.69212694310471</v>
      </c>
      <c r="U1504">
        <v>0.25</v>
      </c>
      <c r="V1504">
        <v>0.18759987907481171</v>
      </c>
      <c r="W1504">
        <v>27.589662112814299</v>
      </c>
      <c r="X1504">
        <v>14.398903652495351</v>
      </c>
      <c r="Y1504">
        <v>13.19075846031896</v>
      </c>
    </row>
    <row r="1505" spans="1:25" x14ac:dyDescent="0.35">
      <c r="A1505">
        <v>1504</v>
      </c>
      <c r="B1505" t="s">
        <v>1528</v>
      </c>
      <c r="C1505">
        <v>15</v>
      </c>
      <c r="D1505">
        <v>1</v>
      </c>
      <c r="E1505">
        <v>0</v>
      </c>
      <c r="F1505">
        <v>21.40551352527293</v>
      </c>
      <c r="G1505">
        <v>0.1164393554688043</v>
      </c>
      <c r="H1505">
        <v>0.14554919433600541</v>
      </c>
      <c r="I1505">
        <v>6</v>
      </c>
      <c r="J1505">
        <v>18.63622588376472</v>
      </c>
      <c r="K1505">
        <v>111.8173553025883</v>
      </c>
      <c r="L1505">
        <v>122.9974295804349</v>
      </c>
      <c r="M1505">
        <v>0.38461762748503281</v>
      </c>
      <c r="N1505">
        <v>1.192308813742516</v>
      </c>
      <c r="O1505">
        <v>1</v>
      </c>
      <c r="P1505">
        <v>0.17353958723994159</v>
      </c>
      <c r="Q1505">
        <v>21.984829434497581</v>
      </c>
      <c r="R1505">
        <v>14.75109748823531</v>
      </c>
      <c r="S1505">
        <v>7.2337319462622691</v>
      </c>
      <c r="T1505">
        <v>126.6848088332758</v>
      </c>
      <c r="U1505">
        <v>0.25</v>
      </c>
      <c r="V1505">
        <v>0.18759987907481171</v>
      </c>
      <c r="W1505">
        <v>23.07430291580226</v>
      </c>
      <c r="X1505">
        <v>14.321741424665481</v>
      </c>
      <c r="Y1505">
        <v>8.7525614911367757</v>
      </c>
    </row>
    <row r="1506" spans="1:25" x14ac:dyDescent="0.35">
      <c r="A1506">
        <v>1505</v>
      </c>
      <c r="B1506" t="s">
        <v>1529</v>
      </c>
      <c r="C1506">
        <v>16</v>
      </c>
      <c r="D1506">
        <v>1</v>
      </c>
      <c r="E1506">
        <v>0</v>
      </c>
      <c r="F1506">
        <v>20.293706571345972</v>
      </c>
      <c r="G1506">
        <v>9.8464320626055299E-2</v>
      </c>
      <c r="H1506">
        <v>0.1230804007825692</v>
      </c>
      <c r="I1506">
        <v>4</v>
      </c>
      <c r="J1506">
        <v>18.900007824463209</v>
      </c>
      <c r="K1506">
        <v>75.600031297852851</v>
      </c>
      <c r="L1506">
        <v>77.621711302226387</v>
      </c>
      <c r="M1506">
        <v>0.24272603536699791</v>
      </c>
      <c r="N1506">
        <v>1.121363017683499</v>
      </c>
      <c r="O1506">
        <v>1</v>
      </c>
      <c r="P1506">
        <v>0.13801780963923629</v>
      </c>
      <c r="Q1506">
        <v>11.84576259644126</v>
      </c>
      <c r="R1506">
        <v>8.4509743300877656</v>
      </c>
      <c r="S1506">
        <v>3.3947882663534958</v>
      </c>
      <c r="T1506">
        <v>85.827782859362941</v>
      </c>
      <c r="U1506">
        <v>0.25</v>
      </c>
      <c r="V1506">
        <v>0.18759987907481171</v>
      </c>
      <c r="W1506">
        <v>14.561823653877619</v>
      </c>
      <c r="X1506">
        <v>7.6429690692055194</v>
      </c>
      <c r="Y1506">
        <v>6.9188545846720979</v>
      </c>
    </row>
    <row r="1507" spans="1:25" x14ac:dyDescent="0.35">
      <c r="A1507">
        <v>1506</v>
      </c>
      <c r="B1507" t="s">
        <v>1530</v>
      </c>
      <c r="C1507">
        <v>17</v>
      </c>
      <c r="D1507">
        <v>1</v>
      </c>
      <c r="E1507">
        <v>0</v>
      </c>
      <c r="F1507">
        <v>19.103543657686661</v>
      </c>
      <c r="G1507">
        <v>0.11319461373887491</v>
      </c>
      <c r="H1507">
        <v>0.1414932671735937</v>
      </c>
      <c r="I1507">
        <v>8</v>
      </c>
      <c r="J1507">
        <v>20.854539170585699</v>
      </c>
      <c r="K1507">
        <v>166.83631336468559</v>
      </c>
      <c r="L1507">
        <v>161.33093147342871</v>
      </c>
      <c r="M1507">
        <v>0.50448794186127366</v>
      </c>
      <c r="N1507">
        <v>1.252243970930637</v>
      </c>
      <c r="O1507">
        <v>1.3</v>
      </c>
      <c r="P1507">
        <v>0.23033931796903359</v>
      </c>
      <c r="Q1507">
        <v>33.774427748641202</v>
      </c>
      <c r="R1507">
        <v>16.597614931606881</v>
      </c>
      <c r="S1507">
        <v>17.176812817034321</v>
      </c>
      <c r="T1507">
        <v>146.62901690618779</v>
      </c>
      <c r="U1507">
        <v>0.25</v>
      </c>
      <c r="V1507">
        <v>0.18759987907481171</v>
      </c>
      <c r="W1507">
        <v>30.265663235441959</v>
      </c>
      <c r="X1507">
        <v>18.261792472267651</v>
      </c>
      <c r="Y1507">
        <v>12.0038707631743</v>
      </c>
    </row>
    <row r="1508" spans="1:25" x14ac:dyDescent="0.35">
      <c r="A1508">
        <v>1507</v>
      </c>
      <c r="B1508" t="s">
        <v>1531</v>
      </c>
      <c r="C1508">
        <v>18</v>
      </c>
      <c r="D1508">
        <v>1</v>
      </c>
      <c r="E1508">
        <v>0</v>
      </c>
      <c r="F1508">
        <v>20.07765993106225</v>
      </c>
      <c r="G1508">
        <v>0.1205519879420162</v>
      </c>
      <c r="H1508">
        <v>0.1506899849275202</v>
      </c>
      <c r="I1508">
        <v>9</v>
      </c>
      <c r="J1508">
        <v>27.877834704472729</v>
      </c>
      <c r="K1508">
        <v>250.90051234025449</v>
      </c>
      <c r="L1508">
        <v>185.0639011524359</v>
      </c>
      <c r="M1508">
        <v>0.57870183821871413</v>
      </c>
      <c r="N1508">
        <v>1.2893509191093571</v>
      </c>
      <c r="O1508">
        <v>1.3</v>
      </c>
      <c r="P1508">
        <v>0.25257995173693543</v>
      </c>
      <c r="Q1508">
        <v>40.26711242577845</v>
      </c>
      <c r="R1508">
        <v>19.21878762835475</v>
      </c>
      <c r="S1508">
        <v>21.0483247974237</v>
      </c>
      <c r="T1508">
        <v>159.42323271847431</v>
      </c>
      <c r="U1508">
        <v>0.25</v>
      </c>
      <c r="V1508">
        <v>0.18759987907481171</v>
      </c>
      <c r="W1508">
        <v>34.717965477309889</v>
      </c>
      <c r="X1508">
        <v>22.30982118023093</v>
      </c>
      <c r="Y1508">
        <v>12.408144297078961</v>
      </c>
    </row>
    <row r="1509" spans="1:25" x14ac:dyDescent="0.35">
      <c r="A1509">
        <v>1508</v>
      </c>
      <c r="B1509" t="s">
        <v>1532</v>
      </c>
      <c r="C1509">
        <v>19</v>
      </c>
      <c r="D1509">
        <v>1</v>
      </c>
      <c r="E1509">
        <v>0</v>
      </c>
      <c r="F1509">
        <v>22.156396407802841</v>
      </c>
      <c r="G1509">
        <v>0.12653534938883701</v>
      </c>
      <c r="H1509">
        <v>0.1581691867360463</v>
      </c>
      <c r="I1509">
        <v>8</v>
      </c>
      <c r="J1509">
        <v>18.714097993856839</v>
      </c>
      <c r="K1509">
        <v>149.71278395085471</v>
      </c>
      <c r="L1509">
        <v>167.88190744500591</v>
      </c>
      <c r="M1509">
        <v>0.52497309219729582</v>
      </c>
      <c r="N1509">
        <v>1.2624865460986481</v>
      </c>
      <c r="O1509">
        <v>1.3</v>
      </c>
      <c r="P1509">
        <v>0.25959241134011007</v>
      </c>
      <c r="Q1509">
        <v>36.891105522505683</v>
      </c>
      <c r="R1509">
        <v>17.982147099495911</v>
      </c>
      <c r="S1509">
        <v>18.908958423009771</v>
      </c>
      <c r="T1509">
        <v>142.11164853417881</v>
      </c>
      <c r="U1509">
        <v>0.25</v>
      </c>
      <c r="V1509">
        <v>0.18759987907481171</v>
      </c>
      <c r="W1509">
        <v>31.494625535531849</v>
      </c>
      <c r="X1509">
        <v>21.242995814618219</v>
      </c>
      <c r="Y1509">
        <v>10.25162972091363</v>
      </c>
    </row>
    <row r="1510" spans="1:25" x14ac:dyDescent="0.35">
      <c r="A1510">
        <v>1509</v>
      </c>
      <c r="B1510" t="s">
        <v>1533</v>
      </c>
      <c r="C1510">
        <v>20</v>
      </c>
      <c r="D1510">
        <v>1</v>
      </c>
      <c r="E1510">
        <v>0</v>
      </c>
      <c r="F1510">
        <v>21.566970236891741</v>
      </c>
      <c r="G1510">
        <v>0.1155303504564443</v>
      </c>
      <c r="H1510">
        <v>0.1444129380705555</v>
      </c>
      <c r="I1510">
        <v>9</v>
      </c>
      <c r="J1510">
        <v>23.133995221742321</v>
      </c>
      <c r="K1510">
        <v>208.20595699568091</v>
      </c>
      <c r="L1510">
        <v>188.7378366088671</v>
      </c>
      <c r="M1510">
        <v>0.59019037374019534</v>
      </c>
      <c r="N1510">
        <v>1.2950951868700979</v>
      </c>
      <c r="O1510">
        <v>1.3</v>
      </c>
      <c r="P1510">
        <v>0.2431370513220297</v>
      </c>
      <c r="Q1510">
        <v>40.455139988843243</v>
      </c>
      <c r="R1510">
        <v>19.22288879980383</v>
      </c>
      <c r="S1510">
        <v>21.23225118903941</v>
      </c>
      <c r="T1510">
        <v>166.38821507817539</v>
      </c>
      <c r="U1510">
        <v>0.25</v>
      </c>
      <c r="V1510">
        <v>0.18759987907481171</v>
      </c>
      <c r="W1510">
        <v>35.407195324665047</v>
      </c>
      <c r="X1510">
        <v>21.804948407813541</v>
      </c>
      <c r="Y1510">
        <v>13.602246916851509</v>
      </c>
    </row>
    <row r="1511" spans="1:25" x14ac:dyDescent="0.35">
      <c r="A1511">
        <v>1510</v>
      </c>
      <c r="B1511" t="s">
        <v>1534</v>
      </c>
      <c r="C1511">
        <v>21</v>
      </c>
      <c r="D1511">
        <v>1</v>
      </c>
      <c r="E1511">
        <v>0</v>
      </c>
      <c r="F1511">
        <v>23.367947044666</v>
      </c>
      <c r="G1511">
        <v>0.1562883272083781</v>
      </c>
      <c r="H1511">
        <v>0.19536040901047261</v>
      </c>
      <c r="I1511">
        <v>7</v>
      </c>
      <c r="J1511">
        <v>20.610289518173641</v>
      </c>
      <c r="K1511">
        <v>144.2720266272155</v>
      </c>
      <c r="L1511">
        <v>147.71513915702809</v>
      </c>
      <c r="M1511">
        <v>0.46191084285256429</v>
      </c>
      <c r="N1511">
        <v>1.2309554214262819</v>
      </c>
      <c r="O1511">
        <v>1.3</v>
      </c>
      <c r="P1511">
        <v>0.31262394098454632</v>
      </c>
      <c r="Q1511">
        <v>33.868998963970363</v>
      </c>
      <c r="R1511">
        <v>16.931938019944798</v>
      </c>
      <c r="S1511">
        <v>16.937060944025561</v>
      </c>
      <c r="T1511">
        <v>108.33782869381901</v>
      </c>
      <c r="U1511">
        <v>0.25</v>
      </c>
      <c r="V1511">
        <v>0.18759987907481171</v>
      </c>
      <c r="W1511">
        <v>27.711342243377459</v>
      </c>
      <c r="X1511">
        <v>23.08615200220471</v>
      </c>
      <c r="Y1511">
        <v>4.6251902411727492</v>
      </c>
    </row>
    <row r="1512" spans="1:25" x14ac:dyDescent="0.35">
      <c r="A1512">
        <v>1511</v>
      </c>
      <c r="B1512" t="s">
        <v>1535</v>
      </c>
      <c r="C1512">
        <v>22</v>
      </c>
      <c r="D1512">
        <v>1</v>
      </c>
      <c r="E1512">
        <v>0</v>
      </c>
      <c r="F1512">
        <v>23.078142750677131</v>
      </c>
      <c r="G1512">
        <v>0.15237856931818949</v>
      </c>
      <c r="H1512">
        <v>0.1904732116477369</v>
      </c>
      <c r="I1512">
        <v>3</v>
      </c>
      <c r="J1512">
        <v>24.29432679149604</v>
      </c>
      <c r="K1512">
        <v>72.882980374488099</v>
      </c>
      <c r="L1512">
        <v>60.134405711253393</v>
      </c>
      <c r="M1512">
        <v>0.18804256750552259</v>
      </c>
      <c r="N1512">
        <v>1.094021283752761</v>
      </c>
      <c r="O1512">
        <v>1</v>
      </c>
      <c r="P1512">
        <v>0.20838174752736849</v>
      </c>
      <c r="Q1512">
        <v>11.975654672217541</v>
      </c>
      <c r="R1512">
        <v>8.7571639419212097</v>
      </c>
      <c r="S1512">
        <v>3.2184907302963328</v>
      </c>
      <c r="T1512">
        <v>57.469787130202853</v>
      </c>
      <c r="U1512">
        <v>0.25</v>
      </c>
      <c r="V1512">
        <v>0.18759987907481171</v>
      </c>
      <c r="W1512">
        <v>11.281207239666809</v>
      </c>
      <c r="X1512">
        <v>9.163194709080356</v>
      </c>
      <c r="Y1512">
        <v>2.1180125305864501</v>
      </c>
    </row>
    <row r="1513" spans="1:25" x14ac:dyDescent="0.35">
      <c r="A1513">
        <v>1512</v>
      </c>
      <c r="B1513" t="s">
        <v>1536</v>
      </c>
      <c r="C1513">
        <v>23</v>
      </c>
      <c r="D1513">
        <v>1</v>
      </c>
      <c r="E1513">
        <v>0</v>
      </c>
      <c r="F1513">
        <v>24.63453954180974</v>
      </c>
      <c r="G1513">
        <v>0.18305006505604249</v>
      </c>
      <c r="H1513">
        <v>0.22881258132005319</v>
      </c>
      <c r="I1513">
        <v>4</v>
      </c>
      <c r="J1513">
        <v>20.978078260441119</v>
      </c>
      <c r="K1513">
        <v>83.912313041764463</v>
      </c>
      <c r="L1513">
        <v>84.262502449490185</v>
      </c>
      <c r="M1513">
        <v>0.26349204116400438</v>
      </c>
      <c r="N1513">
        <v>1.131746020582002</v>
      </c>
      <c r="O1513">
        <v>1</v>
      </c>
      <c r="P1513">
        <v>0.25895772836806602</v>
      </c>
      <c r="Q1513">
        <v>18.50046952699773</v>
      </c>
      <c r="R1513">
        <v>13.077470874593461</v>
      </c>
      <c r="S1513">
        <v>5.4229986524042744</v>
      </c>
      <c r="T1513">
        <v>71.442044396923137</v>
      </c>
      <c r="U1513">
        <v>0.25</v>
      </c>
      <c r="V1513">
        <v>0.18759987907481171</v>
      </c>
      <c r="W1513">
        <v>15.80763527006539</v>
      </c>
      <c r="X1513">
        <v>15.424256555164121</v>
      </c>
      <c r="Y1513">
        <v>0.38337871490126929</v>
      </c>
    </row>
    <row r="1514" spans="1:25" x14ac:dyDescent="0.35">
      <c r="A1514">
        <v>1513</v>
      </c>
      <c r="B1514" t="s">
        <v>1537</v>
      </c>
      <c r="C1514">
        <v>0</v>
      </c>
      <c r="D1514">
        <v>2</v>
      </c>
      <c r="E1514">
        <v>0</v>
      </c>
      <c r="F1514">
        <v>24.800974976080472</v>
      </c>
      <c r="G1514">
        <v>0.19504814242820501</v>
      </c>
      <c r="H1514">
        <v>0.24381017803525629</v>
      </c>
      <c r="I1514">
        <v>1</v>
      </c>
      <c r="J1514">
        <v>21.471949058287009</v>
      </c>
      <c r="K1514">
        <v>21.471949058287009</v>
      </c>
      <c r="L1514">
        <v>18.74387464770949</v>
      </c>
      <c r="M1514">
        <v>5.8612806962476907E-2</v>
      </c>
      <c r="N1514">
        <v>1.029306403481238</v>
      </c>
      <c r="O1514">
        <v>1</v>
      </c>
      <c r="P1514">
        <v>0.25600068693701911</v>
      </c>
      <c r="Q1514">
        <v>4.0986202411368309</v>
      </c>
      <c r="R1514">
        <v>3.122758278961395</v>
      </c>
      <c r="S1514">
        <v>0.9758619621754363</v>
      </c>
      <c r="T1514">
        <v>16.010192356027421</v>
      </c>
      <c r="U1514">
        <v>0.25</v>
      </c>
      <c r="V1514">
        <v>0.18759987907481171</v>
      </c>
      <c r="W1514">
        <v>3.5163486173037302</v>
      </c>
      <c r="X1514">
        <v>3.655957931942861</v>
      </c>
      <c r="Y1514">
        <v>-0.1396093146391317</v>
      </c>
    </row>
    <row r="1515" spans="1:25" x14ac:dyDescent="0.35">
      <c r="A1515">
        <v>1514</v>
      </c>
      <c r="B1515" t="s">
        <v>1538</v>
      </c>
      <c r="C1515">
        <v>1</v>
      </c>
      <c r="D1515">
        <v>2</v>
      </c>
      <c r="E1515">
        <v>0</v>
      </c>
      <c r="F1515">
        <v>25.69895255140845</v>
      </c>
      <c r="G1515">
        <v>0.193856192300837</v>
      </c>
      <c r="H1515">
        <v>0.24232024037604619</v>
      </c>
      <c r="I1515">
        <v>1</v>
      </c>
      <c r="J1515">
        <v>17.315333042450231</v>
      </c>
      <c r="K1515">
        <v>17.315333042450231</v>
      </c>
      <c r="L1515">
        <v>20.88274353857425</v>
      </c>
      <c r="M1515">
        <v>6.5301131109673602E-2</v>
      </c>
      <c r="N1515">
        <v>1.032650565554837</v>
      </c>
      <c r="O1515">
        <v>1</v>
      </c>
      <c r="P1515">
        <v>0.25443625239484852</v>
      </c>
      <c r="Q1515">
        <v>4.5561335382312889</v>
      </c>
      <c r="R1515">
        <v>3.471339838652411</v>
      </c>
      <c r="S1515">
        <v>1.0847936995788781</v>
      </c>
      <c r="T1515">
        <v>17.906778202191191</v>
      </c>
      <c r="U1515">
        <v>0.25</v>
      </c>
      <c r="V1515">
        <v>0.18759987907481171</v>
      </c>
      <c r="W1515">
        <v>3.9176001625868349</v>
      </c>
      <c r="X1515">
        <v>4.0482491471829114</v>
      </c>
      <c r="Y1515">
        <v>-0.1306489845960761</v>
      </c>
    </row>
    <row r="1516" spans="1:25" x14ac:dyDescent="0.35">
      <c r="A1516">
        <v>1515</v>
      </c>
      <c r="B1516" t="s">
        <v>1539</v>
      </c>
      <c r="C1516">
        <v>2</v>
      </c>
      <c r="D1516">
        <v>2</v>
      </c>
      <c r="E1516">
        <v>0</v>
      </c>
      <c r="F1516">
        <v>26.901655903331751</v>
      </c>
      <c r="G1516">
        <v>0.178165510629712</v>
      </c>
      <c r="H1516">
        <v>0.22270688828714</v>
      </c>
      <c r="I1516">
        <v>4</v>
      </c>
      <c r="J1516">
        <v>22.122480427267099</v>
      </c>
      <c r="K1516">
        <v>88.489921709068412</v>
      </c>
      <c r="L1516">
        <v>89.629102196411978</v>
      </c>
      <c r="M1516">
        <v>0.28027360212315439</v>
      </c>
      <c r="N1516">
        <v>1.1401368010615771</v>
      </c>
      <c r="O1516">
        <v>1</v>
      </c>
      <c r="P1516">
        <v>0.25391631918607782</v>
      </c>
      <c r="Q1516">
        <v>19.54027495654254</v>
      </c>
      <c r="R1516">
        <v>13.710828341545451</v>
      </c>
      <c r="S1516">
        <v>5.8294466149970976</v>
      </c>
      <c r="T1516">
        <v>76.955569532428584</v>
      </c>
      <c r="U1516">
        <v>0.25</v>
      </c>
      <c r="V1516">
        <v>0.18759987907481171</v>
      </c>
      <c r="W1516">
        <v>16.814408733630831</v>
      </c>
      <c r="X1516">
        <v>15.96881476010638</v>
      </c>
      <c r="Y1516">
        <v>0.84559397352444954</v>
      </c>
    </row>
    <row r="1517" spans="1:25" x14ac:dyDescent="0.35">
      <c r="A1517">
        <v>1516</v>
      </c>
      <c r="B1517" t="s">
        <v>1540</v>
      </c>
      <c r="C1517">
        <v>3</v>
      </c>
      <c r="D1517">
        <v>2</v>
      </c>
      <c r="E1517">
        <v>0</v>
      </c>
      <c r="F1517">
        <v>29.511324925237219</v>
      </c>
      <c r="G1517">
        <v>0.1840846382973701</v>
      </c>
      <c r="H1517">
        <v>0.23010579787171259</v>
      </c>
      <c r="I1517">
        <v>2</v>
      </c>
      <c r="J1517">
        <v>31.249399895530839</v>
      </c>
      <c r="K1517">
        <v>62.498799791061693</v>
      </c>
      <c r="L1517">
        <v>51.914420430018012</v>
      </c>
      <c r="M1517">
        <v>0.16233836175410779</v>
      </c>
      <c r="N1517">
        <v>1.081169180877054</v>
      </c>
      <c r="O1517">
        <v>1</v>
      </c>
      <c r="P1517">
        <v>0.24878329700002039</v>
      </c>
      <c r="Q1517">
        <v>11.23055514560056</v>
      </c>
      <c r="R1517">
        <v>8.309933612047832</v>
      </c>
      <c r="S1517">
        <v>2.920621533552731</v>
      </c>
      <c r="T1517">
        <v>45.141917809697823</v>
      </c>
      <c r="U1517">
        <v>0.25</v>
      </c>
      <c r="V1517">
        <v>0.18759987907481171</v>
      </c>
      <c r="W1517">
        <v>9.7391389949103164</v>
      </c>
      <c r="X1517">
        <v>9.5566473072774656</v>
      </c>
      <c r="Y1517">
        <v>0.18249168763284901</v>
      </c>
    </row>
    <row r="1518" spans="1:25" x14ac:dyDescent="0.35">
      <c r="A1518">
        <v>1517</v>
      </c>
      <c r="B1518" t="s">
        <v>1541</v>
      </c>
      <c r="C1518">
        <v>4</v>
      </c>
      <c r="D1518">
        <v>2</v>
      </c>
      <c r="E1518">
        <v>0</v>
      </c>
      <c r="F1518">
        <v>30.142264322555189</v>
      </c>
      <c r="G1518">
        <v>0.21065559981754839</v>
      </c>
      <c r="H1518">
        <v>0.26331949977193558</v>
      </c>
      <c r="I1518">
        <v>2</v>
      </c>
      <c r="J1518">
        <v>20.194528380720978</v>
      </c>
      <c r="K1518">
        <v>40.389056761441957</v>
      </c>
      <c r="L1518">
        <v>52.293542404852943</v>
      </c>
      <c r="M1518">
        <v>0.16352389054918801</v>
      </c>
      <c r="N1518">
        <v>1.0817619452745939</v>
      </c>
      <c r="O1518">
        <v>1</v>
      </c>
      <c r="P1518">
        <v>0.28484901430202197</v>
      </c>
      <c r="Q1518">
        <v>11.80706229810942</v>
      </c>
      <c r="R1518">
        <v>8.7317268644441466</v>
      </c>
      <c r="S1518">
        <v>3.0753354336652721</v>
      </c>
      <c r="T1518">
        <v>41.450248044708097</v>
      </c>
      <c r="U1518">
        <v>0.25</v>
      </c>
      <c r="V1518">
        <v>0.18759987907481171</v>
      </c>
      <c r="W1518">
        <v>9.8102622315439518</v>
      </c>
      <c r="X1518">
        <v>11.0159275418787</v>
      </c>
      <c r="Y1518">
        <v>-1.2056653103347461</v>
      </c>
    </row>
    <row r="1519" spans="1:25" x14ac:dyDescent="0.35">
      <c r="A1519">
        <v>1518</v>
      </c>
      <c r="B1519" t="s">
        <v>1542</v>
      </c>
      <c r="C1519">
        <v>5</v>
      </c>
      <c r="D1519">
        <v>2</v>
      </c>
      <c r="E1519">
        <v>0</v>
      </c>
      <c r="F1519">
        <v>30.09964542472709</v>
      </c>
      <c r="G1519">
        <v>0.18045562390056019</v>
      </c>
      <c r="H1519">
        <v>0.22556952987570031</v>
      </c>
      <c r="I1519">
        <v>3</v>
      </c>
      <c r="J1519">
        <v>22.87744904238912</v>
      </c>
      <c r="K1519">
        <v>68.632347127167336</v>
      </c>
      <c r="L1519">
        <v>75.207182016752967</v>
      </c>
      <c r="M1519">
        <v>0.2351757107102975</v>
      </c>
      <c r="N1519">
        <v>1.117587855355149</v>
      </c>
      <c r="O1519">
        <v>1</v>
      </c>
      <c r="P1519">
        <v>0.25209376712725312</v>
      </c>
      <c r="Q1519">
        <v>16.352103411345151</v>
      </c>
      <c r="R1519">
        <v>11.705283541148541</v>
      </c>
      <c r="S1519">
        <v>4.6468198701966124</v>
      </c>
      <c r="T1519">
        <v>64.86516345757515</v>
      </c>
      <c r="U1519">
        <v>0.25</v>
      </c>
      <c r="V1519">
        <v>0.18759987907481171</v>
      </c>
      <c r="W1519">
        <v>14.108858251900211</v>
      </c>
      <c r="X1519">
        <v>13.571558952636151</v>
      </c>
      <c r="Y1519">
        <v>0.53729929926406506</v>
      </c>
    </row>
    <row r="1520" spans="1:25" x14ac:dyDescent="0.35">
      <c r="A1520">
        <v>1519</v>
      </c>
      <c r="B1520" t="s">
        <v>1543</v>
      </c>
      <c r="C1520">
        <v>6</v>
      </c>
      <c r="D1520">
        <v>2</v>
      </c>
      <c r="E1520">
        <v>0</v>
      </c>
      <c r="F1520">
        <v>30.257880948308181</v>
      </c>
      <c r="G1520">
        <v>0.1934665235036995</v>
      </c>
      <c r="H1520">
        <v>0.24183315437962449</v>
      </c>
      <c r="I1520">
        <v>1</v>
      </c>
      <c r="J1520">
        <v>23.65663722930848</v>
      </c>
      <c r="K1520">
        <v>23.65663722930848</v>
      </c>
      <c r="L1520">
        <v>31.508764693948208</v>
      </c>
      <c r="M1520">
        <v>9.8529102298396787E-2</v>
      </c>
      <c r="N1520">
        <v>1.049264551149198</v>
      </c>
      <c r="O1520">
        <v>1</v>
      </c>
      <c r="P1520">
        <v>0.25392481209860568</v>
      </c>
      <c r="Q1520">
        <v>6.8693930670505754</v>
      </c>
      <c r="R1520">
        <v>5.2338232891813874</v>
      </c>
      <c r="S1520">
        <v>1.6355697778691869</v>
      </c>
      <c r="T1520">
        <v>27.05286265756104</v>
      </c>
      <c r="U1520">
        <v>0.25</v>
      </c>
      <c r="V1520">
        <v>0.18759987907481171</v>
      </c>
      <c r="W1520">
        <v>5.9110404463813806</v>
      </c>
      <c r="X1520">
        <v>6.095891165234268</v>
      </c>
      <c r="Y1520">
        <v>-0.18485071885288651</v>
      </c>
    </row>
    <row r="1521" spans="1:25" x14ac:dyDescent="0.35">
      <c r="A1521">
        <v>1520</v>
      </c>
      <c r="B1521" t="s">
        <v>1544</v>
      </c>
      <c r="C1521">
        <v>7</v>
      </c>
      <c r="D1521">
        <v>2</v>
      </c>
      <c r="E1521">
        <v>0</v>
      </c>
      <c r="F1521">
        <v>31.130864098159488</v>
      </c>
      <c r="G1521">
        <v>0.16884792402731669</v>
      </c>
      <c r="H1521">
        <v>0.2110599050341459</v>
      </c>
      <c r="I1521">
        <v>6</v>
      </c>
      <c r="J1521">
        <v>26.876474070278089</v>
      </c>
      <c r="K1521">
        <v>161.2588444216685</v>
      </c>
      <c r="L1521">
        <v>143.392414308311</v>
      </c>
      <c r="M1521">
        <v>0.44839351829337992</v>
      </c>
      <c r="N1521">
        <v>1.22419675914669</v>
      </c>
      <c r="O1521">
        <v>1.2</v>
      </c>
      <c r="P1521">
        <v>0.31005462207433149</v>
      </c>
      <c r="Q1521">
        <v>32.851212579665066</v>
      </c>
      <c r="R1521">
        <v>17.88994148433218</v>
      </c>
      <c r="S1521">
        <v>14.96127109533289</v>
      </c>
      <c r="T1521">
        <v>105.952984541509</v>
      </c>
      <c r="U1521">
        <v>0.25</v>
      </c>
      <c r="V1521">
        <v>0.18759987907481171</v>
      </c>
      <c r="W1521">
        <v>26.90039958448445</v>
      </c>
      <c r="X1521">
        <v>24.211511477223208</v>
      </c>
      <c r="Y1521">
        <v>2.6888881072612349</v>
      </c>
    </row>
    <row r="1522" spans="1:25" x14ac:dyDescent="0.35">
      <c r="A1522">
        <v>1521</v>
      </c>
      <c r="B1522" t="s">
        <v>1545</v>
      </c>
      <c r="C1522">
        <v>8</v>
      </c>
      <c r="D1522">
        <v>2</v>
      </c>
      <c r="E1522">
        <v>0</v>
      </c>
      <c r="F1522">
        <v>27.851207078380501</v>
      </c>
      <c r="G1522">
        <v>0.1671457397529337</v>
      </c>
      <c r="H1522">
        <v>0.20893217469116709</v>
      </c>
      <c r="I1522">
        <v>6</v>
      </c>
      <c r="J1522">
        <v>22.974342695077919</v>
      </c>
      <c r="K1522">
        <v>137.84605617046751</v>
      </c>
      <c r="L1522">
        <v>135.8510846111017</v>
      </c>
      <c r="M1522">
        <v>0.42481149429403908</v>
      </c>
      <c r="N1522">
        <v>1.21240574714702</v>
      </c>
      <c r="O1522">
        <v>1.2</v>
      </c>
      <c r="P1522">
        <v>0.3039726832313952</v>
      </c>
      <c r="Q1522">
        <v>31.048493714382069</v>
      </c>
      <c r="R1522">
        <v>17.072663881952089</v>
      </c>
      <c r="S1522">
        <v>13.97582983242998</v>
      </c>
      <c r="T1522">
        <v>102.1423812966338</v>
      </c>
      <c r="U1522">
        <v>0.25</v>
      </c>
      <c r="V1522">
        <v>0.18759987907481171</v>
      </c>
      <c r="W1522">
        <v>25.485647045224699</v>
      </c>
      <c r="X1522">
        <v>22.70693003356099</v>
      </c>
      <c r="Y1522">
        <v>2.7787170116637161</v>
      </c>
    </row>
    <row r="1523" spans="1:25" x14ac:dyDescent="0.35">
      <c r="A1523">
        <v>1522</v>
      </c>
      <c r="B1523" t="s">
        <v>1546</v>
      </c>
      <c r="C1523">
        <v>9</v>
      </c>
      <c r="D1523">
        <v>2</v>
      </c>
      <c r="E1523">
        <v>0</v>
      </c>
      <c r="F1523">
        <v>28.614164564270261</v>
      </c>
      <c r="G1523">
        <v>0.1512102345822873</v>
      </c>
      <c r="H1523">
        <v>0.1890127932278591</v>
      </c>
      <c r="I1523">
        <v>10</v>
      </c>
      <c r="J1523">
        <v>26.9078655196607</v>
      </c>
      <c r="K1523">
        <v>269.07865519660697</v>
      </c>
      <c r="L1523">
        <v>225.3545680521178</v>
      </c>
      <c r="M1523">
        <v>0.70469228180445898</v>
      </c>
      <c r="N1523">
        <v>1.352346140902229</v>
      </c>
      <c r="O1523">
        <v>1.2</v>
      </c>
      <c r="P1523">
        <v>0.30673286580341558</v>
      </c>
      <c r="Q1523">
        <v>51.565203692156892</v>
      </c>
      <c r="R1523">
        <v>25.420120945147328</v>
      </c>
      <c r="S1523">
        <v>26.14508274700955</v>
      </c>
      <c r="T1523">
        <v>168.11111374418189</v>
      </c>
      <c r="U1523">
        <v>0.25</v>
      </c>
      <c r="V1523">
        <v>0.18759987907481171</v>
      </c>
      <c r="W1523">
        <v>42.276489715533742</v>
      </c>
      <c r="X1523">
        <v>34.075917099350761</v>
      </c>
      <c r="Y1523">
        <v>8.2005726161829742</v>
      </c>
    </row>
    <row r="1524" spans="1:25" x14ac:dyDescent="0.35">
      <c r="A1524">
        <v>1523</v>
      </c>
      <c r="B1524" t="s">
        <v>1547</v>
      </c>
      <c r="C1524">
        <v>10</v>
      </c>
      <c r="D1524">
        <v>2</v>
      </c>
      <c r="E1524">
        <v>0</v>
      </c>
      <c r="F1524">
        <v>29.14963076542168</v>
      </c>
      <c r="G1524">
        <v>0.1347792602774798</v>
      </c>
      <c r="H1524">
        <v>0.1684740753468498</v>
      </c>
      <c r="I1524">
        <v>2</v>
      </c>
      <c r="J1524">
        <v>20.721762242339821</v>
      </c>
      <c r="K1524">
        <v>41.443524484679642</v>
      </c>
      <c r="L1524">
        <v>53.131286034330131</v>
      </c>
      <c r="M1524">
        <v>0.16614354665346051</v>
      </c>
      <c r="N1524">
        <v>1.0830717733267301</v>
      </c>
      <c r="O1524">
        <v>1</v>
      </c>
      <c r="P1524">
        <v>0.18246951554549379</v>
      </c>
      <c r="Q1524">
        <v>9.8008913785097747</v>
      </c>
      <c r="R1524">
        <v>7.2393291893523566</v>
      </c>
      <c r="S1524">
        <v>2.5615621891574181</v>
      </c>
      <c r="T1524">
        <v>53.712486434843363</v>
      </c>
      <c r="U1524">
        <v>0.25</v>
      </c>
      <c r="V1524">
        <v>0.18759987907481171</v>
      </c>
      <c r="W1524">
        <v>9.9674228351295664</v>
      </c>
      <c r="X1524">
        <v>7.1609954292982083</v>
      </c>
      <c r="Y1524">
        <v>2.8064274058313581</v>
      </c>
    </row>
    <row r="1525" spans="1:25" x14ac:dyDescent="0.35">
      <c r="A1525">
        <v>1524</v>
      </c>
      <c r="B1525" t="s">
        <v>1548</v>
      </c>
      <c r="C1525">
        <v>11</v>
      </c>
      <c r="D1525">
        <v>2</v>
      </c>
      <c r="E1525">
        <v>0</v>
      </c>
      <c r="F1525">
        <v>27.1032148505418</v>
      </c>
      <c r="G1525">
        <v>0.1302970531958281</v>
      </c>
      <c r="H1525">
        <v>0.1628713164947852</v>
      </c>
      <c r="I1525">
        <v>5</v>
      </c>
      <c r="J1525">
        <v>22.615630689915879</v>
      </c>
      <c r="K1525">
        <v>113.0781534495794</v>
      </c>
      <c r="L1525">
        <v>113.872567042529</v>
      </c>
      <c r="M1525">
        <v>0.3560838362307911</v>
      </c>
      <c r="N1525">
        <v>1.178041918115396</v>
      </c>
      <c r="O1525">
        <v>1</v>
      </c>
      <c r="P1525">
        <v>0.19186923808949641</v>
      </c>
      <c r="Q1525">
        <v>21.649751932111641</v>
      </c>
      <c r="R1525">
        <v>14.702194615788491</v>
      </c>
      <c r="S1525">
        <v>6.9475573163231594</v>
      </c>
      <c r="T1525">
        <v>112.83597176746611</v>
      </c>
      <c r="U1525">
        <v>0.25</v>
      </c>
      <c r="V1525">
        <v>0.18759987907481171</v>
      </c>
      <c r="W1525">
        <v>21.362479807116831</v>
      </c>
      <c r="X1525">
        <v>14.837259925485901</v>
      </c>
      <c r="Y1525">
        <v>6.5252198816309317</v>
      </c>
    </row>
    <row r="1526" spans="1:25" x14ac:dyDescent="0.35">
      <c r="A1526">
        <v>1525</v>
      </c>
      <c r="B1526" t="s">
        <v>1549</v>
      </c>
      <c r="C1526">
        <v>12</v>
      </c>
      <c r="D1526">
        <v>2</v>
      </c>
      <c r="E1526">
        <v>0</v>
      </c>
      <c r="F1526">
        <v>23.608621691812509</v>
      </c>
      <c r="G1526">
        <v>0.12576782159079389</v>
      </c>
      <c r="H1526">
        <v>0.15720977698849239</v>
      </c>
      <c r="I1526">
        <v>6</v>
      </c>
      <c r="J1526">
        <v>21.416640105423269</v>
      </c>
      <c r="K1526">
        <v>128.49984063253959</v>
      </c>
      <c r="L1526">
        <v>127.7164045036087</v>
      </c>
      <c r="M1526">
        <v>0.39937404105646879</v>
      </c>
      <c r="N1526">
        <v>1.1996870205282339</v>
      </c>
      <c r="O1526">
        <v>1</v>
      </c>
      <c r="P1526">
        <v>0.1886025289532326</v>
      </c>
      <c r="Q1526">
        <v>24.036141181488478</v>
      </c>
      <c r="R1526">
        <v>16.028274555078621</v>
      </c>
      <c r="S1526">
        <v>8.0078666264098608</v>
      </c>
      <c r="T1526">
        <v>127.4433662946729</v>
      </c>
      <c r="U1526">
        <v>0.25</v>
      </c>
      <c r="V1526">
        <v>0.18759987907481171</v>
      </c>
      <c r="W1526">
        <v>23.959582040746731</v>
      </c>
      <c r="X1526">
        <v>16.062613975827521</v>
      </c>
      <c r="Y1526">
        <v>7.8969680649192107</v>
      </c>
    </row>
    <row r="1527" spans="1:25" x14ac:dyDescent="0.35">
      <c r="A1527">
        <v>1526</v>
      </c>
      <c r="B1527" t="s">
        <v>1550</v>
      </c>
      <c r="C1527">
        <v>13</v>
      </c>
      <c r="D1527">
        <v>2</v>
      </c>
      <c r="E1527">
        <v>0</v>
      </c>
      <c r="F1527">
        <v>24.285786926566601</v>
      </c>
      <c r="G1527">
        <v>9.9543596112129804E-2</v>
      </c>
      <c r="H1527">
        <v>0.1244294951401623</v>
      </c>
      <c r="I1527">
        <v>4</v>
      </c>
      <c r="J1527">
        <v>20.036093261349979</v>
      </c>
      <c r="K1527">
        <v>80.144373045399945</v>
      </c>
      <c r="L1527">
        <v>86.83359041049188</v>
      </c>
      <c r="M1527">
        <v>0.27153193073721787</v>
      </c>
      <c r="N1527">
        <v>1.135765965368609</v>
      </c>
      <c r="O1527">
        <v>1</v>
      </c>
      <c r="P1527">
        <v>0.14132278566819509</v>
      </c>
      <c r="Q1527">
        <v>13.482423565594431</v>
      </c>
      <c r="R1527">
        <v>9.4966209424799946</v>
      </c>
      <c r="S1527">
        <v>3.9858026231144339</v>
      </c>
      <c r="T1527">
        <v>95.401626155665795</v>
      </c>
      <c r="U1527">
        <v>0.25</v>
      </c>
      <c r="V1527">
        <v>0.18759987907481171</v>
      </c>
      <c r="W1527">
        <v>16.28997106064001</v>
      </c>
      <c r="X1527">
        <v>8.6437278527881105</v>
      </c>
      <c r="Y1527">
        <v>7.6462432078518994</v>
      </c>
    </row>
    <row r="1528" spans="1:25" x14ac:dyDescent="0.35">
      <c r="A1528">
        <v>1527</v>
      </c>
      <c r="B1528" t="s">
        <v>1551</v>
      </c>
      <c r="C1528">
        <v>14</v>
      </c>
      <c r="D1528">
        <v>2</v>
      </c>
      <c r="E1528">
        <v>0</v>
      </c>
      <c r="F1528">
        <v>22.613562718772211</v>
      </c>
      <c r="G1528">
        <v>0.10331725776279101</v>
      </c>
      <c r="H1528">
        <v>0.1291465722034888</v>
      </c>
      <c r="I1528">
        <v>4</v>
      </c>
      <c r="J1528">
        <v>21.334006340466509</v>
      </c>
      <c r="K1528">
        <v>85.336025361866035</v>
      </c>
      <c r="L1528">
        <v>82.80020142734999</v>
      </c>
      <c r="M1528">
        <v>0.25891937040394841</v>
      </c>
      <c r="N1528">
        <v>1.129459685201974</v>
      </c>
      <c r="O1528">
        <v>1</v>
      </c>
      <c r="P1528">
        <v>0.1458658467858665</v>
      </c>
      <c r="Q1528">
        <v>13.15245996809071</v>
      </c>
      <c r="R1528">
        <v>9.3159305394693952</v>
      </c>
      <c r="S1528">
        <v>3.836529428621311</v>
      </c>
      <c r="T1528">
        <v>90.168193980313546</v>
      </c>
      <c r="U1528">
        <v>0.25</v>
      </c>
      <c r="V1528">
        <v>0.18759987907481171</v>
      </c>
      <c r="W1528">
        <v>15.53330777514091</v>
      </c>
      <c r="X1528">
        <v>8.5546897536805346</v>
      </c>
      <c r="Y1528">
        <v>6.9786180214603766</v>
      </c>
    </row>
    <row r="1529" spans="1:25" x14ac:dyDescent="0.35">
      <c r="A1529">
        <v>1528</v>
      </c>
      <c r="B1529" t="s">
        <v>1552</v>
      </c>
      <c r="C1529">
        <v>15</v>
      </c>
      <c r="D1529">
        <v>2</v>
      </c>
      <c r="E1529">
        <v>0</v>
      </c>
      <c r="F1529">
        <v>22.579639168520028</v>
      </c>
      <c r="G1529">
        <v>9.2855151281495601E-2</v>
      </c>
      <c r="H1529">
        <v>0.11606893910186961</v>
      </c>
      <c r="I1529">
        <v>5</v>
      </c>
      <c r="J1529">
        <v>18.959336906689309</v>
      </c>
      <c r="K1529">
        <v>94.796684533446566</v>
      </c>
      <c r="L1529">
        <v>104.9238123045231</v>
      </c>
      <c r="M1529">
        <v>0.32810074074645462</v>
      </c>
      <c r="N1529">
        <v>1.164050370373227</v>
      </c>
      <c r="O1529">
        <v>1</v>
      </c>
      <c r="P1529">
        <v>0.13511009155035891</v>
      </c>
      <c r="Q1529">
        <v>15.762853655801051</v>
      </c>
      <c r="R1529">
        <v>10.83310760907848</v>
      </c>
      <c r="S1529">
        <v>4.9297460467225722</v>
      </c>
      <c r="T1529">
        <v>116.6667380276761</v>
      </c>
      <c r="U1529">
        <v>0.25</v>
      </c>
      <c r="V1529">
        <v>0.18759987907481171</v>
      </c>
      <c r="W1529">
        <v>19.683694500396779</v>
      </c>
      <c r="X1529">
        <v>9.742716464567744</v>
      </c>
      <c r="Y1529">
        <v>9.9409780358290405</v>
      </c>
    </row>
    <row r="1530" spans="1:25" x14ac:dyDescent="0.35">
      <c r="A1530">
        <v>1529</v>
      </c>
      <c r="B1530" t="s">
        <v>1553</v>
      </c>
      <c r="C1530">
        <v>16</v>
      </c>
      <c r="D1530">
        <v>2</v>
      </c>
      <c r="E1530">
        <v>0</v>
      </c>
      <c r="F1530">
        <v>20.240989046103721</v>
      </c>
      <c r="G1530">
        <v>0.1097276527783899</v>
      </c>
      <c r="H1530">
        <v>0.1371595659729874</v>
      </c>
      <c r="I1530">
        <v>5</v>
      </c>
      <c r="J1530">
        <v>22.923757322256229</v>
      </c>
      <c r="K1530">
        <v>114.6187866112811</v>
      </c>
      <c r="L1530">
        <v>98.805179663150923</v>
      </c>
      <c r="M1530">
        <v>0.30896754440239538</v>
      </c>
      <c r="N1530">
        <v>1.154483772201198</v>
      </c>
      <c r="O1530">
        <v>1</v>
      </c>
      <c r="P1530">
        <v>0.1583484931179735</v>
      </c>
      <c r="Q1530">
        <v>16.62146640801372</v>
      </c>
      <c r="R1530">
        <v>11.51785191493676</v>
      </c>
      <c r="S1530">
        <v>5.1036144930769609</v>
      </c>
      <c r="T1530">
        <v>104.9676323451359</v>
      </c>
      <c r="U1530">
        <v>0.25</v>
      </c>
      <c r="V1530">
        <v>0.18759987907481171</v>
      </c>
      <c r="W1530">
        <v>18.535839756772159</v>
      </c>
      <c r="X1530">
        <v>10.84166044678466</v>
      </c>
      <c r="Y1530">
        <v>7.694179309987506</v>
      </c>
    </row>
    <row r="1531" spans="1:25" x14ac:dyDescent="0.35">
      <c r="A1531">
        <v>1530</v>
      </c>
      <c r="B1531" t="s">
        <v>1554</v>
      </c>
      <c r="C1531">
        <v>17</v>
      </c>
      <c r="D1531">
        <v>2</v>
      </c>
      <c r="E1531">
        <v>0</v>
      </c>
      <c r="F1531">
        <v>20.97082983527584</v>
      </c>
      <c r="G1531">
        <v>0.1166921539847811</v>
      </c>
      <c r="H1531">
        <v>0.1458651924809764</v>
      </c>
      <c r="I1531">
        <v>9</v>
      </c>
      <c r="J1531">
        <v>16.895180725570061</v>
      </c>
      <c r="K1531">
        <v>152.05662653013059</v>
      </c>
      <c r="L1531">
        <v>187.29173733076621</v>
      </c>
      <c r="M1531">
        <v>0.58566836644826858</v>
      </c>
      <c r="N1531">
        <v>1.2928341832241339</v>
      </c>
      <c r="O1531">
        <v>1.3</v>
      </c>
      <c r="P1531">
        <v>0.24515335907656649</v>
      </c>
      <c r="Q1531">
        <v>40.280697118184257</v>
      </c>
      <c r="R1531">
        <v>19.173472998432128</v>
      </c>
      <c r="S1531">
        <v>21.107224119752129</v>
      </c>
      <c r="T1531">
        <v>164.3081590638281</v>
      </c>
      <c r="U1531">
        <v>0.25</v>
      </c>
      <c r="V1531">
        <v>0.18759987907481171</v>
      </c>
      <c r="W1531">
        <v>35.135907274963152</v>
      </c>
      <c r="X1531">
        <v>21.855476252678951</v>
      </c>
      <c r="Y1531">
        <v>13.280431022284199</v>
      </c>
    </row>
    <row r="1532" spans="1:25" x14ac:dyDescent="0.35">
      <c r="A1532">
        <v>1531</v>
      </c>
      <c r="B1532" t="s">
        <v>1555</v>
      </c>
      <c r="C1532">
        <v>18</v>
      </c>
      <c r="D1532">
        <v>2</v>
      </c>
      <c r="E1532">
        <v>0</v>
      </c>
      <c r="F1532">
        <v>18.684224882652281</v>
      </c>
      <c r="G1532">
        <v>0.108849918771923</v>
      </c>
      <c r="H1532">
        <v>0.1360623984649037</v>
      </c>
      <c r="I1532">
        <v>8</v>
      </c>
      <c r="J1532">
        <v>15.46253955517466</v>
      </c>
      <c r="K1532">
        <v>123.70031644139721</v>
      </c>
      <c r="L1532">
        <v>160.540242353732</v>
      </c>
      <c r="M1532">
        <v>0.50201542699382207</v>
      </c>
      <c r="N1532">
        <v>1.2510077134969111</v>
      </c>
      <c r="O1532">
        <v>1.3</v>
      </c>
      <c r="P1532">
        <v>0.22127964299543029</v>
      </c>
      <c r="Q1532">
        <v>32.973220588730207</v>
      </c>
      <c r="R1532">
        <v>16.219894131002839</v>
      </c>
      <c r="S1532">
        <v>16.753326457727368</v>
      </c>
      <c r="T1532">
        <v>149.01154097311681</v>
      </c>
      <c r="U1532">
        <v>0.25</v>
      </c>
      <c r="V1532">
        <v>0.18759987907481171</v>
      </c>
      <c r="W1532">
        <v>30.117330052201101</v>
      </c>
      <c r="X1532">
        <v>17.474792339828561</v>
      </c>
      <c r="Y1532">
        <v>12.64253771237253</v>
      </c>
    </row>
    <row r="1533" spans="1:25" x14ac:dyDescent="0.35">
      <c r="A1533">
        <v>1532</v>
      </c>
      <c r="B1533" t="s">
        <v>1556</v>
      </c>
      <c r="C1533">
        <v>19</v>
      </c>
      <c r="D1533">
        <v>2</v>
      </c>
      <c r="E1533">
        <v>0</v>
      </c>
      <c r="F1533">
        <v>22.65320810190482</v>
      </c>
      <c r="G1533">
        <v>0.12974887101519481</v>
      </c>
      <c r="H1533">
        <v>0.16218608876899351</v>
      </c>
      <c r="I1533">
        <v>9</v>
      </c>
      <c r="J1533">
        <v>18.286167018465662</v>
      </c>
      <c r="K1533">
        <v>164.575503166191</v>
      </c>
      <c r="L1533">
        <v>190.6719085871176</v>
      </c>
      <c r="M1533">
        <v>0.59623829017387597</v>
      </c>
      <c r="N1533">
        <v>1.298119145086938</v>
      </c>
      <c r="O1533">
        <v>1.3</v>
      </c>
      <c r="P1533">
        <v>0.27369792696714013</v>
      </c>
      <c r="Q1533">
        <v>42.606209312142703</v>
      </c>
      <c r="R1533">
        <v>20.197842262617119</v>
      </c>
      <c r="S1533">
        <v>22.408367049525591</v>
      </c>
      <c r="T1533">
        <v>155.66873225626571</v>
      </c>
      <c r="U1533">
        <v>0.25</v>
      </c>
      <c r="V1533">
        <v>0.18759987907481171</v>
      </c>
      <c r="W1533">
        <v>35.770026993906818</v>
      </c>
      <c r="X1533">
        <v>24.739464873490931</v>
      </c>
      <c r="Y1533">
        <v>11.03056212041588</v>
      </c>
    </row>
    <row r="1534" spans="1:25" x14ac:dyDescent="0.35">
      <c r="A1534">
        <v>1533</v>
      </c>
      <c r="B1534" t="s">
        <v>1557</v>
      </c>
      <c r="C1534">
        <v>20</v>
      </c>
      <c r="D1534">
        <v>2</v>
      </c>
      <c r="E1534">
        <v>0</v>
      </c>
      <c r="F1534">
        <v>22.536099923356659</v>
      </c>
      <c r="G1534">
        <v>0.1481076878110012</v>
      </c>
      <c r="H1534">
        <v>0.18513460976375151</v>
      </c>
      <c r="I1534">
        <v>7</v>
      </c>
      <c r="J1534">
        <v>21.46030525204559</v>
      </c>
      <c r="K1534">
        <v>150.22213676431909</v>
      </c>
      <c r="L1534">
        <v>146.11457174795149</v>
      </c>
      <c r="M1534">
        <v>0.4569058078562328</v>
      </c>
      <c r="N1534">
        <v>1.228452903928116</v>
      </c>
      <c r="O1534">
        <v>1.3</v>
      </c>
      <c r="P1534">
        <v>0.29565789367644291</v>
      </c>
      <c r="Q1534">
        <v>33.246618843525589</v>
      </c>
      <c r="R1534">
        <v>16.65465373921986</v>
      </c>
      <c r="S1534">
        <v>16.591965104305729</v>
      </c>
      <c r="T1534">
        <v>112.44962355008001</v>
      </c>
      <c r="U1534">
        <v>0.25</v>
      </c>
      <c r="V1534">
        <v>0.18759987907481171</v>
      </c>
      <c r="W1534">
        <v>27.411075990983608</v>
      </c>
      <c r="X1534">
        <v>21.640691377083741</v>
      </c>
      <c r="Y1534">
        <v>5.7703846138998713</v>
      </c>
    </row>
    <row r="1535" spans="1:25" x14ac:dyDescent="0.35">
      <c r="A1535">
        <v>1534</v>
      </c>
      <c r="B1535" t="s">
        <v>1558</v>
      </c>
      <c r="C1535">
        <v>21</v>
      </c>
      <c r="D1535">
        <v>2</v>
      </c>
      <c r="E1535">
        <v>0</v>
      </c>
      <c r="F1535">
        <v>21.598807139281121</v>
      </c>
      <c r="G1535">
        <v>0.1422018638205633</v>
      </c>
      <c r="H1535">
        <v>0.1777523297757041</v>
      </c>
      <c r="I1535">
        <v>9</v>
      </c>
      <c r="J1535">
        <v>22.30336873580886</v>
      </c>
      <c r="K1535">
        <v>200.7303186222797</v>
      </c>
      <c r="L1535">
        <v>187.72161813519159</v>
      </c>
      <c r="M1535">
        <v>0.5870126200287169</v>
      </c>
      <c r="N1535">
        <v>1.293506310014358</v>
      </c>
      <c r="O1535">
        <v>1.3</v>
      </c>
      <c r="P1535">
        <v>0.29890088824001432</v>
      </c>
      <c r="Q1535">
        <v>42.794334777387903</v>
      </c>
      <c r="R1535">
        <v>20.359371302433761</v>
      </c>
      <c r="S1535">
        <v>22.434963474954131</v>
      </c>
      <c r="T1535">
        <v>143.17232387420839</v>
      </c>
      <c r="U1535">
        <v>0.25</v>
      </c>
      <c r="V1535">
        <v>0.18759987907481171</v>
      </c>
      <c r="W1535">
        <v>35.21655286188993</v>
      </c>
      <c r="X1535">
        <v>26.6943639782363</v>
      </c>
      <c r="Y1535">
        <v>8.5221888836536301</v>
      </c>
    </row>
    <row r="1536" spans="1:25" x14ac:dyDescent="0.35">
      <c r="A1536">
        <v>1535</v>
      </c>
      <c r="B1536" t="s">
        <v>1559</v>
      </c>
      <c r="C1536">
        <v>22</v>
      </c>
      <c r="D1536">
        <v>2</v>
      </c>
      <c r="E1536">
        <v>0</v>
      </c>
      <c r="F1536">
        <v>21.449632578636741</v>
      </c>
      <c r="G1536">
        <v>0.15489275101479011</v>
      </c>
      <c r="H1536">
        <v>0.19361593876848771</v>
      </c>
      <c r="I1536">
        <v>3</v>
      </c>
      <c r="J1536">
        <v>18.96752170296762</v>
      </c>
      <c r="K1536">
        <v>56.902565108902849</v>
      </c>
      <c r="L1536">
        <v>56.249536935497602</v>
      </c>
      <c r="M1536">
        <v>0.1758944354939935</v>
      </c>
      <c r="N1536">
        <v>1.0879472177469971</v>
      </c>
      <c r="O1536">
        <v>1</v>
      </c>
      <c r="P1536">
        <v>0.21064392189464909</v>
      </c>
      <c r="Q1536">
        <v>11.266447471542451</v>
      </c>
      <c r="R1536">
        <v>8.2845544620253566</v>
      </c>
      <c r="S1536">
        <v>2.981893009517091</v>
      </c>
      <c r="T1536">
        <v>53.485746800599451</v>
      </c>
      <c r="U1536">
        <v>0.25</v>
      </c>
      <c r="V1536">
        <v>0.18759987907481171</v>
      </c>
      <c r="W1536">
        <v>10.552406327113509</v>
      </c>
      <c r="X1536">
        <v>8.7126455192472694</v>
      </c>
      <c r="Y1536">
        <v>1.839760807866238</v>
      </c>
    </row>
    <row r="1537" spans="1:25" x14ac:dyDescent="0.35">
      <c r="A1537">
        <v>1536</v>
      </c>
      <c r="B1537" t="s">
        <v>1560</v>
      </c>
      <c r="C1537">
        <v>23</v>
      </c>
      <c r="D1537">
        <v>2</v>
      </c>
      <c r="E1537">
        <v>0</v>
      </c>
      <c r="F1537">
        <v>24.844518518895612</v>
      </c>
      <c r="G1537">
        <v>0.176699743037499</v>
      </c>
      <c r="H1537">
        <v>0.22087467879687381</v>
      </c>
      <c r="I1537">
        <v>3</v>
      </c>
      <c r="J1537">
        <v>23.593751849690129</v>
      </c>
      <c r="K1537">
        <v>70.781255549070394</v>
      </c>
      <c r="L1537">
        <v>63.242546229070953</v>
      </c>
      <c r="M1537">
        <v>0.19776184079384221</v>
      </c>
      <c r="N1537">
        <v>1.098880920396921</v>
      </c>
      <c r="O1537">
        <v>1</v>
      </c>
      <c r="P1537">
        <v>0.242714970328683</v>
      </c>
      <c r="Q1537">
        <v>13.546048368456381</v>
      </c>
      <c r="R1537">
        <v>9.8617042971778783</v>
      </c>
      <c r="S1537">
        <v>3.6843440712784972</v>
      </c>
      <c r="T1537">
        <v>55.810518610007477</v>
      </c>
      <c r="U1537">
        <v>0.25</v>
      </c>
      <c r="V1537">
        <v>0.18759987907481171</v>
      </c>
      <c r="W1537">
        <v>11.8642940249569</v>
      </c>
      <c r="X1537">
        <v>11.174941667713989</v>
      </c>
      <c r="Y1537">
        <v>0.68935235724291211</v>
      </c>
    </row>
    <row r="1538" spans="1:25" x14ac:dyDescent="0.35">
      <c r="A1538">
        <v>1537</v>
      </c>
      <c r="B1538" t="s">
        <v>1561</v>
      </c>
      <c r="C1538">
        <v>0</v>
      </c>
      <c r="D1538">
        <v>3</v>
      </c>
      <c r="E1538">
        <v>0</v>
      </c>
      <c r="F1538">
        <v>26.005635737777901</v>
      </c>
      <c r="G1538">
        <v>0.1720029420131306</v>
      </c>
      <c r="H1538">
        <v>0.21500367751641319</v>
      </c>
      <c r="I1538">
        <v>4</v>
      </c>
      <c r="J1538">
        <v>14.09076612993664</v>
      </c>
      <c r="K1538">
        <v>56.36306451974658</v>
      </c>
      <c r="L1538">
        <v>87.791983409989157</v>
      </c>
      <c r="M1538">
        <v>0.27452886199767029</v>
      </c>
      <c r="N1538">
        <v>1.1372644309988349</v>
      </c>
      <c r="O1538">
        <v>1</v>
      </c>
      <c r="P1538">
        <v>0.24451603497336069</v>
      </c>
      <c r="Q1538">
        <v>18.861442862299221</v>
      </c>
      <c r="R1538">
        <v>13.26793828994273</v>
      </c>
      <c r="S1538">
        <v>5.5935045723564851</v>
      </c>
      <c r="T1538">
        <v>77.137856682299457</v>
      </c>
      <c r="U1538">
        <v>0.25</v>
      </c>
      <c r="V1538">
        <v>0.18759987907481171</v>
      </c>
      <c r="W1538">
        <v>16.46976547145184</v>
      </c>
      <c r="X1538">
        <v>15.10047943168609</v>
      </c>
      <c r="Y1538">
        <v>1.369286039765754</v>
      </c>
    </row>
    <row r="1539" spans="1:25" x14ac:dyDescent="0.35">
      <c r="A1539">
        <v>1538</v>
      </c>
      <c r="B1539" t="s">
        <v>1562</v>
      </c>
      <c r="C1539">
        <v>1</v>
      </c>
      <c r="D1539">
        <v>3</v>
      </c>
      <c r="E1539">
        <v>0</v>
      </c>
      <c r="F1539">
        <v>28.102300226900539</v>
      </c>
      <c r="G1539">
        <v>0.1975019807129548</v>
      </c>
      <c r="H1539">
        <v>0.24687747589119349</v>
      </c>
      <c r="I1539">
        <v>2</v>
      </c>
      <c r="J1539">
        <v>21.767372321414559</v>
      </c>
      <c r="K1539">
        <v>43.534744642829111</v>
      </c>
      <c r="L1539">
        <v>48.082285449767269</v>
      </c>
      <c r="M1539">
        <v>0.15035513032127071</v>
      </c>
      <c r="N1539">
        <v>1.075177565160635</v>
      </c>
      <c r="O1539">
        <v>1</v>
      </c>
      <c r="P1539">
        <v>0.26543712342169679</v>
      </c>
      <c r="Q1539">
        <v>10.64464943373947</v>
      </c>
      <c r="R1539">
        <v>7.9202913294784913</v>
      </c>
      <c r="S1539">
        <v>2.7243581042609768</v>
      </c>
      <c r="T1539">
        <v>40.10233872535018</v>
      </c>
      <c r="U1539">
        <v>0.25</v>
      </c>
      <c r="V1539">
        <v>0.18759987907481171</v>
      </c>
      <c r="W1539">
        <v>9.0202309360169206</v>
      </c>
      <c r="X1539">
        <v>9.4963466135347243</v>
      </c>
      <c r="Y1539">
        <v>-0.4761156775178037</v>
      </c>
    </row>
    <row r="1540" spans="1:25" x14ac:dyDescent="0.35">
      <c r="A1540">
        <v>1539</v>
      </c>
      <c r="B1540" t="s">
        <v>1563</v>
      </c>
      <c r="C1540">
        <v>2</v>
      </c>
      <c r="D1540">
        <v>3</v>
      </c>
      <c r="E1540">
        <v>0</v>
      </c>
      <c r="F1540">
        <v>27.241558127343481</v>
      </c>
      <c r="G1540">
        <v>0.2015488295436815</v>
      </c>
      <c r="H1540">
        <v>0.25193603692960198</v>
      </c>
      <c r="I1540">
        <v>2</v>
      </c>
      <c r="J1540">
        <v>21.045647532616218</v>
      </c>
      <c r="K1540">
        <v>42.091295065232437</v>
      </c>
      <c r="L1540">
        <v>45.922075096262873</v>
      </c>
      <c r="M1540">
        <v>0.14360007061093641</v>
      </c>
      <c r="N1540">
        <v>1.071800035305468</v>
      </c>
      <c r="O1540">
        <v>1</v>
      </c>
      <c r="P1540">
        <v>0.27002505327586712</v>
      </c>
      <c r="Q1540">
        <v>10.220831564348689</v>
      </c>
      <c r="R1540">
        <v>7.6289092947720958</v>
      </c>
      <c r="S1540">
        <v>2.591922269576592</v>
      </c>
      <c r="T1540">
        <v>37.851419489978667</v>
      </c>
      <c r="U1540">
        <v>0.25</v>
      </c>
      <c r="V1540">
        <v>0.18759987907481171</v>
      </c>
      <c r="W1540">
        <v>8.6149757349233393</v>
      </c>
      <c r="X1540">
        <v>9.2555404858688277</v>
      </c>
      <c r="Y1540">
        <v>-0.64056475094548837</v>
      </c>
    </row>
    <row r="1541" spans="1:25" x14ac:dyDescent="0.35">
      <c r="A1541">
        <v>1540</v>
      </c>
      <c r="B1541" t="s">
        <v>1564</v>
      </c>
      <c r="C1541">
        <v>3</v>
      </c>
      <c r="D1541">
        <v>3</v>
      </c>
      <c r="E1541">
        <v>0</v>
      </c>
      <c r="F1541">
        <v>28.554548103862491</v>
      </c>
      <c r="G1541">
        <v>0.21258056313953511</v>
      </c>
      <c r="H1541">
        <v>0.2657257039244188</v>
      </c>
      <c r="I1541">
        <v>0</v>
      </c>
      <c r="J1541">
        <v>24.084036187350279</v>
      </c>
      <c r="K1541">
        <v>0</v>
      </c>
      <c r="L1541">
        <v>4.9864272605732012</v>
      </c>
      <c r="M1541">
        <v>1.5592747174721691E-2</v>
      </c>
      <c r="N1541">
        <v>1.007796373587361</v>
      </c>
      <c r="O1541">
        <v>1</v>
      </c>
      <c r="P1541">
        <v>0.27901198912063968</v>
      </c>
      <c r="Q1541">
        <v>1.120101812641374</v>
      </c>
      <c r="R1541">
        <v>0.85341090486961879</v>
      </c>
      <c r="S1541">
        <v>0.26669090777175541</v>
      </c>
      <c r="T1541">
        <v>4.0145293260393284</v>
      </c>
      <c r="U1541">
        <v>0.25</v>
      </c>
      <c r="V1541">
        <v>0.18759987907481171</v>
      </c>
      <c r="W1541">
        <v>0.93545315109887717</v>
      </c>
      <c r="X1541">
        <v>1.0600175151069799</v>
      </c>
      <c r="Y1541">
        <v>-0.1245643640081031</v>
      </c>
    </row>
    <row r="1542" spans="1:25" x14ac:dyDescent="0.35">
      <c r="A1542">
        <v>1541</v>
      </c>
      <c r="B1542" t="s">
        <v>1565</v>
      </c>
      <c r="C1542">
        <v>4</v>
      </c>
      <c r="D1542">
        <v>3</v>
      </c>
      <c r="E1542">
        <v>0</v>
      </c>
      <c r="F1542">
        <v>29.052784270187921</v>
      </c>
      <c r="G1542">
        <v>0.2138179800048694</v>
      </c>
      <c r="H1542">
        <v>0.26727247500608681</v>
      </c>
      <c r="I1542">
        <v>3</v>
      </c>
      <c r="J1542">
        <v>26.302986707921139</v>
      </c>
      <c r="K1542">
        <v>78.908960123763421</v>
      </c>
      <c r="L1542">
        <v>71.402016854733333</v>
      </c>
      <c r="M1542">
        <v>0.2232768149220111</v>
      </c>
      <c r="N1542">
        <v>1.111638407461006</v>
      </c>
      <c r="O1542">
        <v>1</v>
      </c>
      <c r="P1542">
        <v>0.29711034847392781</v>
      </c>
      <c r="Q1542">
        <v>16.260787595093269</v>
      </c>
      <c r="R1542">
        <v>11.70221358740786</v>
      </c>
      <c r="S1542">
        <v>4.5585740076854133</v>
      </c>
      <c r="T1542">
        <v>54.729792074274393</v>
      </c>
      <c r="U1542">
        <v>0.25</v>
      </c>
      <c r="V1542">
        <v>0.18759987907481171</v>
      </c>
      <c r="W1542">
        <v>13.39500972764564</v>
      </c>
      <c r="X1542">
        <v>15.26703501215272</v>
      </c>
      <c r="Y1542">
        <v>-1.8720252845070759</v>
      </c>
    </row>
    <row r="1543" spans="1:25" x14ac:dyDescent="0.35">
      <c r="A1543">
        <v>1542</v>
      </c>
      <c r="B1543" t="s">
        <v>1566</v>
      </c>
      <c r="C1543">
        <v>5</v>
      </c>
      <c r="D1543">
        <v>3</v>
      </c>
      <c r="E1543">
        <v>0</v>
      </c>
      <c r="F1543">
        <v>29.685371072761221</v>
      </c>
      <c r="G1543">
        <v>0.1874073809117662</v>
      </c>
      <c r="H1543">
        <v>0.23425922613970779</v>
      </c>
      <c r="I1543">
        <v>5</v>
      </c>
      <c r="J1543">
        <v>31.442248257604909</v>
      </c>
      <c r="K1543">
        <v>157.2112412880245</v>
      </c>
      <c r="L1543">
        <v>117.49627903723039</v>
      </c>
      <c r="M1543">
        <v>0.36741532108251029</v>
      </c>
      <c r="N1543">
        <v>1.1837076605412551</v>
      </c>
      <c r="O1543">
        <v>1</v>
      </c>
      <c r="P1543">
        <v>0.27729444053403829</v>
      </c>
      <c r="Q1543">
        <v>26.35004957193167</v>
      </c>
      <c r="R1543">
        <v>17.808484611737999</v>
      </c>
      <c r="S1543">
        <v>8.5415649601936678</v>
      </c>
      <c r="T1543">
        <v>95.025524208795517</v>
      </c>
      <c r="U1543">
        <v>0.25</v>
      </c>
      <c r="V1543">
        <v>0.18759987907481171</v>
      </c>
      <c r="W1543">
        <v>22.042287739124749</v>
      </c>
      <c r="X1543">
        <v>22.019669921245399</v>
      </c>
      <c r="Y1543">
        <v>2.2617817879350299E-2</v>
      </c>
    </row>
    <row r="1544" spans="1:25" x14ac:dyDescent="0.35">
      <c r="A1544">
        <v>1543</v>
      </c>
      <c r="B1544" t="s">
        <v>1567</v>
      </c>
      <c r="C1544">
        <v>6</v>
      </c>
      <c r="D1544">
        <v>3</v>
      </c>
      <c r="E1544">
        <v>0</v>
      </c>
      <c r="F1544">
        <v>28.678837664040969</v>
      </c>
      <c r="G1544">
        <v>0.1866608068009743</v>
      </c>
      <c r="H1544">
        <v>0.23332600850121779</v>
      </c>
      <c r="I1544">
        <v>4</v>
      </c>
      <c r="J1544">
        <v>22.762935861873341</v>
      </c>
      <c r="K1544">
        <v>91.051743447493365</v>
      </c>
      <c r="L1544">
        <v>93.426047092900475</v>
      </c>
      <c r="M1544">
        <v>0.29214679282933742</v>
      </c>
      <c r="N1544">
        <v>1.146073396414669</v>
      </c>
      <c r="O1544">
        <v>1</v>
      </c>
      <c r="P1544">
        <v>0.26740873103486862</v>
      </c>
      <c r="Q1544">
        <v>20.731637711563359</v>
      </c>
      <c r="R1544">
        <v>14.4714206098279</v>
      </c>
      <c r="S1544">
        <v>6.2602171017354644</v>
      </c>
      <c r="T1544">
        <v>77.527901319198406</v>
      </c>
      <c r="U1544">
        <v>0.25</v>
      </c>
      <c r="V1544">
        <v>0.18759987907481171</v>
      </c>
      <c r="W1544">
        <v>17.5267151370658</v>
      </c>
      <c r="X1544">
        <v>17.438981326586621</v>
      </c>
      <c r="Y1544">
        <v>8.7733810479175306E-2</v>
      </c>
    </row>
    <row r="1545" spans="1:25" x14ac:dyDescent="0.35">
      <c r="A1545">
        <v>1544</v>
      </c>
      <c r="B1545" t="s">
        <v>1568</v>
      </c>
      <c r="C1545">
        <v>7</v>
      </c>
      <c r="D1545">
        <v>3</v>
      </c>
      <c r="E1545">
        <v>0</v>
      </c>
      <c r="F1545">
        <v>31.301687162479801</v>
      </c>
      <c r="G1545">
        <v>0.17410798557576981</v>
      </c>
      <c r="H1545">
        <v>0.21763498196971229</v>
      </c>
      <c r="I1545">
        <v>6</v>
      </c>
      <c r="J1545">
        <v>11.89250940165979</v>
      </c>
      <c r="K1545">
        <v>71.355056409958721</v>
      </c>
      <c r="L1545">
        <v>143.57317257644769</v>
      </c>
      <c r="M1545">
        <v>0.44895875625384962</v>
      </c>
      <c r="N1545">
        <v>1.224479378126925</v>
      </c>
      <c r="O1545">
        <v>1.2</v>
      </c>
      <c r="P1545">
        <v>0.31978745685712529</v>
      </c>
      <c r="Q1545">
        <v>32.972347670327053</v>
      </c>
      <c r="R1545">
        <v>17.95176424055126</v>
      </c>
      <c r="S1545">
        <v>15.020583429775799</v>
      </c>
      <c r="T1545">
        <v>103.1070699094319</v>
      </c>
      <c r="U1545">
        <v>0.25</v>
      </c>
      <c r="V1545">
        <v>0.18759987907481171</v>
      </c>
      <c r="W1545">
        <v>26.934309813728671</v>
      </c>
      <c r="X1545">
        <v>24.997235860007681</v>
      </c>
      <c r="Y1545">
        <v>1.9370739537210011</v>
      </c>
    </row>
    <row r="1546" spans="1:25" x14ac:dyDescent="0.35">
      <c r="A1546">
        <v>1545</v>
      </c>
      <c r="B1546" t="s">
        <v>1569</v>
      </c>
      <c r="C1546">
        <v>8</v>
      </c>
      <c r="D1546">
        <v>3</v>
      </c>
      <c r="E1546">
        <v>0</v>
      </c>
      <c r="F1546">
        <v>28.824822626697649</v>
      </c>
      <c r="G1546">
        <v>0.16640378805143849</v>
      </c>
      <c r="H1546">
        <v>0.2080047350642982</v>
      </c>
      <c r="I1546">
        <v>8</v>
      </c>
      <c r="J1546">
        <v>23.397245863922191</v>
      </c>
      <c r="K1546">
        <v>187.1779669113775</v>
      </c>
      <c r="L1546">
        <v>181.67890586880449</v>
      </c>
      <c r="M1546">
        <v>0.56811682957683085</v>
      </c>
      <c r="N1546">
        <v>1.284058414788416</v>
      </c>
      <c r="O1546">
        <v>1.2</v>
      </c>
      <c r="P1546">
        <v>0.32050827645017649</v>
      </c>
      <c r="Q1546">
        <v>41.728085796767282</v>
      </c>
      <c r="R1546">
        <v>21.664687170089081</v>
      </c>
      <c r="S1546">
        <v>20.0633986266782</v>
      </c>
      <c r="T1546">
        <v>130.1934735006881</v>
      </c>
      <c r="U1546">
        <v>0.25</v>
      </c>
      <c r="V1546">
        <v>0.18759987907481171</v>
      </c>
      <c r="W1546">
        <v>34.082940771431829</v>
      </c>
      <c r="X1546">
        <v>30.232058145609791</v>
      </c>
      <c r="Y1546">
        <v>3.8508826258220421</v>
      </c>
    </row>
    <row r="1547" spans="1:25" x14ac:dyDescent="0.35">
      <c r="A1547">
        <v>1546</v>
      </c>
      <c r="B1547" t="s">
        <v>1570</v>
      </c>
      <c r="C1547">
        <v>9</v>
      </c>
      <c r="D1547">
        <v>3</v>
      </c>
      <c r="E1547">
        <v>0</v>
      </c>
      <c r="F1547">
        <v>28.025591783923328</v>
      </c>
      <c r="G1547">
        <v>0.13723895403637529</v>
      </c>
      <c r="H1547">
        <v>0.17154869254546909</v>
      </c>
      <c r="I1547">
        <v>9</v>
      </c>
      <c r="J1547">
        <v>22.150498781881851</v>
      </c>
      <c r="K1547">
        <v>199.35448903693671</v>
      </c>
      <c r="L1547">
        <v>202.79307858233119</v>
      </c>
      <c r="M1547">
        <v>0.63414164849449106</v>
      </c>
      <c r="N1547">
        <v>1.317070824247246</v>
      </c>
      <c r="O1547">
        <v>1.2</v>
      </c>
      <c r="P1547">
        <v>0.27113013346727788</v>
      </c>
      <c r="Q1547">
        <v>45.190621061772099</v>
      </c>
      <c r="R1547">
        <v>22.874305734520242</v>
      </c>
      <c r="S1547">
        <v>22.316315327251861</v>
      </c>
      <c r="T1547">
        <v>166.67502237343919</v>
      </c>
      <c r="U1547">
        <v>0.25</v>
      </c>
      <c r="V1547">
        <v>0.18759987907481171</v>
      </c>
      <c r="W1547">
        <v>38.043957019254137</v>
      </c>
      <c r="X1547">
        <v>27.831109990455602</v>
      </c>
      <c r="Y1547">
        <v>10.21284702879854</v>
      </c>
    </row>
    <row r="1548" spans="1:25" x14ac:dyDescent="0.35">
      <c r="A1548">
        <v>1547</v>
      </c>
      <c r="B1548" t="s">
        <v>1571</v>
      </c>
      <c r="C1548">
        <v>10</v>
      </c>
      <c r="D1548">
        <v>3</v>
      </c>
      <c r="E1548">
        <v>0</v>
      </c>
      <c r="F1548">
        <v>25.524007022580019</v>
      </c>
      <c r="G1548">
        <v>0.14401354394750629</v>
      </c>
      <c r="H1548">
        <v>0.1800169299343829</v>
      </c>
      <c r="I1548">
        <v>6</v>
      </c>
      <c r="J1548">
        <v>23.334647785709599</v>
      </c>
      <c r="K1548">
        <v>140.00788671425761</v>
      </c>
      <c r="L1548">
        <v>131.4058868985887</v>
      </c>
      <c r="M1548">
        <v>0.41091119244447399</v>
      </c>
      <c r="N1548">
        <v>1.2054555962222371</v>
      </c>
      <c r="O1548">
        <v>1</v>
      </c>
      <c r="P1548">
        <v>0.21700241560414821</v>
      </c>
      <c r="Q1548">
        <v>26.727707290776578</v>
      </c>
      <c r="R1548">
        <v>17.737829497519922</v>
      </c>
      <c r="S1548">
        <v>8.9898777932566603</v>
      </c>
      <c r="T1548">
        <v>123.1677869408273</v>
      </c>
      <c r="U1548">
        <v>0.25</v>
      </c>
      <c r="V1548">
        <v>0.18759987907481171</v>
      </c>
      <c r="W1548">
        <v>24.651728491893621</v>
      </c>
      <c r="X1548">
        <v>18.924227467830949</v>
      </c>
      <c r="Y1548">
        <v>5.7275010240626827</v>
      </c>
    </row>
    <row r="1549" spans="1:25" x14ac:dyDescent="0.35">
      <c r="A1549">
        <v>1548</v>
      </c>
      <c r="B1549" t="s">
        <v>1572</v>
      </c>
      <c r="C1549">
        <v>11</v>
      </c>
      <c r="D1549">
        <v>3</v>
      </c>
      <c r="E1549">
        <v>0</v>
      </c>
      <c r="F1549">
        <v>25.300063150587299</v>
      </c>
      <c r="G1549">
        <v>0.1333274983767618</v>
      </c>
      <c r="H1549">
        <v>0.16665937297095221</v>
      </c>
      <c r="I1549">
        <v>6</v>
      </c>
      <c r="J1549">
        <v>23.469112984520191</v>
      </c>
      <c r="K1549">
        <v>140.81467790712111</v>
      </c>
      <c r="L1549">
        <v>131.32919630493501</v>
      </c>
      <c r="M1549">
        <v>0.41067137804931059</v>
      </c>
      <c r="N1549">
        <v>1.2053356890246549</v>
      </c>
      <c r="O1549">
        <v>1</v>
      </c>
      <c r="P1549">
        <v>0.2008804901523597</v>
      </c>
      <c r="Q1549">
        <v>25.634432146537069</v>
      </c>
      <c r="R1549">
        <v>17.01397038514984</v>
      </c>
      <c r="S1549">
        <v>8.6204617613872294</v>
      </c>
      <c r="T1549">
        <v>127.6103623955437</v>
      </c>
      <c r="U1549">
        <v>0.25</v>
      </c>
      <c r="V1549">
        <v>0.18759987907481171</v>
      </c>
      <c r="W1549">
        <v>24.637341345798021</v>
      </c>
      <c r="X1549">
        <v>17.50979320716765</v>
      </c>
      <c r="Y1549">
        <v>7.1275481386303667</v>
      </c>
    </row>
    <row r="1550" spans="1:25" x14ac:dyDescent="0.35">
      <c r="A1550">
        <v>1549</v>
      </c>
      <c r="B1550" t="s">
        <v>1573</v>
      </c>
      <c r="C1550">
        <v>12</v>
      </c>
      <c r="D1550">
        <v>3</v>
      </c>
      <c r="E1550">
        <v>0</v>
      </c>
      <c r="F1550">
        <v>25.51852597373804</v>
      </c>
      <c r="G1550">
        <v>0.1118165543209943</v>
      </c>
      <c r="H1550">
        <v>0.13977069290124289</v>
      </c>
      <c r="I1550">
        <v>4</v>
      </c>
      <c r="J1550">
        <v>20.382755492497811</v>
      </c>
      <c r="K1550">
        <v>81.531021969991244</v>
      </c>
      <c r="L1550">
        <v>89.187725309713372</v>
      </c>
      <c r="M1550">
        <v>0.27889339985740108</v>
      </c>
      <c r="N1550">
        <v>1.139446699928701</v>
      </c>
      <c r="O1550">
        <v>1</v>
      </c>
      <c r="P1550">
        <v>0.15926125477306899</v>
      </c>
      <c r="Q1550">
        <v>15.0624140809746</v>
      </c>
      <c r="R1550">
        <v>10.57524785102602</v>
      </c>
      <c r="S1550">
        <v>4.4871662299485786</v>
      </c>
      <c r="T1550">
        <v>94.576763836483607</v>
      </c>
      <c r="U1550">
        <v>0.25</v>
      </c>
      <c r="V1550">
        <v>0.18759987907481171</v>
      </c>
      <c r="W1550">
        <v>16.73160648305975</v>
      </c>
      <c r="X1550">
        <v>9.9726641318594833</v>
      </c>
      <c r="Y1550">
        <v>6.75894235120027</v>
      </c>
    </row>
    <row r="1551" spans="1:25" x14ac:dyDescent="0.35">
      <c r="A1551">
        <v>1550</v>
      </c>
      <c r="B1551" t="s">
        <v>1574</v>
      </c>
      <c r="C1551">
        <v>13</v>
      </c>
      <c r="D1551">
        <v>3</v>
      </c>
      <c r="E1551">
        <v>0</v>
      </c>
      <c r="F1551">
        <v>22.93841795840461</v>
      </c>
      <c r="G1551">
        <v>8.6358335958658605E-2</v>
      </c>
      <c r="H1551">
        <v>0.1079479199483232</v>
      </c>
      <c r="I1551">
        <v>8</v>
      </c>
      <c r="J1551">
        <v>17.631622695720999</v>
      </c>
      <c r="K1551">
        <v>141.05298156576799</v>
      </c>
      <c r="L1551">
        <v>171.3189682600767</v>
      </c>
      <c r="M1551">
        <v>0.53572091173079095</v>
      </c>
      <c r="N1551">
        <v>1.267860455865395</v>
      </c>
      <c r="O1551">
        <v>1</v>
      </c>
      <c r="P1551">
        <v>0.1368628989954023</v>
      </c>
      <c r="Q1551">
        <v>25.98375953265645</v>
      </c>
      <c r="R1551">
        <v>16.395343454368341</v>
      </c>
      <c r="S1551">
        <v>9.5884160782881089</v>
      </c>
      <c r="T1551">
        <v>189.85247078194169</v>
      </c>
      <c r="U1551">
        <v>0.25</v>
      </c>
      <c r="V1551">
        <v>0.18759987907481171</v>
      </c>
      <c r="W1551">
        <v>32.1394177288119</v>
      </c>
      <c r="X1551">
        <v>14.794821017094471</v>
      </c>
      <c r="Y1551">
        <v>17.344596711717429</v>
      </c>
    </row>
    <row r="1552" spans="1:25" x14ac:dyDescent="0.35">
      <c r="A1552">
        <v>1551</v>
      </c>
      <c r="B1552" t="s">
        <v>1575</v>
      </c>
      <c r="C1552">
        <v>14</v>
      </c>
      <c r="D1552">
        <v>3</v>
      </c>
      <c r="E1552">
        <v>0</v>
      </c>
      <c r="F1552">
        <v>21.103269206972371</v>
      </c>
      <c r="G1552">
        <v>9.55045443083581E-2</v>
      </c>
      <c r="H1552">
        <v>0.1193806803854477</v>
      </c>
      <c r="I1552">
        <v>8</v>
      </c>
      <c r="J1552">
        <v>22.725096922818668</v>
      </c>
      <c r="K1552">
        <v>181.80077538254929</v>
      </c>
      <c r="L1552">
        <v>166.6867042113104</v>
      </c>
      <c r="M1552">
        <v>0.52123564635249642</v>
      </c>
      <c r="N1552">
        <v>1.2606178231762479</v>
      </c>
      <c r="O1552">
        <v>1</v>
      </c>
      <c r="P1552">
        <v>0.1504934134368025</v>
      </c>
      <c r="Q1552">
        <v>27.069953879438319</v>
      </c>
      <c r="R1552">
        <v>17.17884889885687</v>
      </c>
      <c r="S1552">
        <v>9.8911049805814457</v>
      </c>
      <c r="T1552">
        <v>179.87467531797299</v>
      </c>
      <c r="U1552">
        <v>0.25</v>
      </c>
      <c r="V1552">
        <v>0.18759987907481171</v>
      </c>
      <c r="W1552">
        <v>31.270405553420751</v>
      </c>
      <c r="X1552">
        <v>15.91933772796328</v>
      </c>
      <c r="Y1552">
        <v>15.35106782545747</v>
      </c>
    </row>
    <row r="1553" spans="1:25" x14ac:dyDescent="0.35">
      <c r="A1553">
        <v>1552</v>
      </c>
      <c r="B1553" t="s">
        <v>1576</v>
      </c>
      <c r="C1553">
        <v>15</v>
      </c>
      <c r="D1553">
        <v>3</v>
      </c>
      <c r="E1553">
        <v>0</v>
      </c>
      <c r="F1553">
        <v>21.996539563932341</v>
      </c>
      <c r="G1553">
        <v>9.5517396759826401E-2</v>
      </c>
      <c r="H1553">
        <v>0.119396745949783</v>
      </c>
      <c r="I1553">
        <v>7</v>
      </c>
      <c r="J1553">
        <v>24.632117253258269</v>
      </c>
      <c r="K1553">
        <v>172.42482077280789</v>
      </c>
      <c r="L1553">
        <v>146.99695014515069</v>
      </c>
      <c r="M1553">
        <v>0.45966503857213048</v>
      </c>
      <c r="N1553">
        <v>1.2298325192860651</v>
      </c>
      <c r="O1553">
        <v>1</v>
      </c>
      <c r="P1553">
        <v>0.14683800086598001</v>
      </c>
      <c r="Q1553">
        <v>23.460719189491101</v>
      </c>
      <c r="R1553">
        <v>15.26108234842278</v>
      </c>
      <c r="S1553">
        <v>8.1996368410683296</v>
      </c>
      <c r="T1553">
        <v>159.77280439076441</v>
      </c>
      <c r="U1553">
        <v>0.25</v>
      </c>
      <c r="V1553">
        <v>0.18759987907481171</v>
      </c>
      <c r="W1553">
        <v>27.576610071596409</v>
      </c>
      <c r="X1553">
        <v>14.04076600949878</v>
      </c>
      <c r="Y1553">
        <v>13.53584406209762</v>
      </c>
    </row>
    <row r="1554" spans="1:25" x14ac:dyDescent="0.35">
      <c r="A1554">
        <v>1553</v>
      </c>
      <c r="B1554" t="s">
        <v>1577</v>
      </c>
      <c r="C1554">
        <v>16</v>
      </c>
      <c r="D1554">
        <v>3</v>
      </c>
      <c r="E1554">
        <v>0</v>
      </c>
      <c r="F1554">
        <v>22.07942859630354</v>
      </c>
      <c r="G1554">
        <v>0.1006949359566266</v>
      </c>
      <c r="H1554">
        <v>0.1258686699457833</v>
      </c>
      <c r="I1554">
        <v>6</v>
      </c>
      <c r="J1554">
        <v>22.969312901900562</v>
      </c>
      <c r="K1554">
        <v>137.81587741140331</v>
      </c>
      <c r="L1554">
        <v>125.21335410247001</v>
      </c>
      <c r="M1554">
        <v>0.39154690751355309</v>
      </c>
      <c r="N1554">
        <v>1.195773453756777</v>
      </c>
      <c r="O1554">
        <v>1</v>
      </c>
      <c r="P1554">
        <v>0.1505104141808411</v>
      </c>
      <c r="Q1554">
        <v>20.336287578736041</v>
      </c>
      <c r="R1554">
        <v>13.60544508817804</v>
      </c>
      <c r="S1554">
        <v>6.7308424905580022</v>
      </c>
      <c r="T1554">
        <v>135.1154847949698</v>
      </c>
      <c r="U1554">
        <v>0.25</v>
      </c>
      <c r="V1554">
        <v>0.18759987907481171</v>
      </c>
      <c r="W1554">
        <v>23.490010088174952</v>
      </c>
      <c r="X1554">
        <v>12.60835067226262</v>
      </c>
      <c r="Y1554">
        <v>10.881659415912329</v>
      </c>
    </row>
    <row r="1555" spans="1:25" x14ac:dyDescent="0.35">
      <c r="A1555">
        <v>1554</v>
      </c>
      <c r="B1555" t="s">
        <v>1578</v>
      </c>
      <c r="C1555">
        <v>17</v>
      </c>
      <c r="D1555">
        <v>3</v>
      </c>
      <c r="E1555">
        <v>0</v>
      </c>
      <c r="F1555">
        <v>20.131259905377121</v>
      </c>
      <c r="G1555">
        <v>0.1048845851033781</v>
      </c>
      <c r="H1555">
        <v>0.1311057313792226</v>
      </c>
      <c r="I1555">
        <v>9</v>
      </c>
      <c r="J1555">
        <v>22.119759131253769</v>
      </c>
      <c r="K1555">
        <v>199.0778321812839</v>
      </c>
      <c r="L1555">
        <v>185.826809617615</v>
      </c>
      <c r="M1555">
        <v>0.58108748192579285</v>
      </c>
      <c r="N1555">
        <v>1.2905437409628959</v>
      </c>
      <c r="O1555">
        <v>1.3</v>
      </c>
      <c r="P1555">
        <v>0.2199569853465641</v>
      </c>
      <c r="Q1555">
        <v>38.053942931398673</v>
      </c>
      <c r="R1555">
        <v>18.145693393727559</v>
      </c>
      <c r="S1555">
        <v>19.908249537671111</v>
      </c>
      <c r="T1555">
        <v>173.00629425994771</v>
      </c>
      <c r="U1555">
        <v>0.25</v>
      </c>
      <c r="V1555">
        <v>0.18759987907481171</v>
      </c>
      <c r="W1555">
        <v>34.861087013122628</v>
      </c>
      <c r="X1555">
        <v>19.490367827827981</v>
      </c>
      <c r="Y1555">
        <v>15.37071918529465</v>
      </c>
    </row>
    <row r="1556" spans="1:25" x14ac:dyDescent="0.35">
      <c r="A1556">
        <v>1555</v>
      </c>
      <c r="B1556" t="s">
        <v>1579</v>
      </c>
      <c r="C1556">
        <v>18</v>
      </c>
      <c r="D1556">
        <v>3</v>
      </c>
      <c r="E1556">
        <v>0</v>
      </c>
      <c r="F1556">
        <v>21.283299460970639</v>
      </c>
      <c r="G1556">
        <v>0.1000604072809279</v>
      </c>
      <c r="H1556">
        <v>0.12507550910115989</v>
      </c>
      <c r="I1556">
        <v>7</v>
      </c>
      <c r="J1556">
        <v>21.176877320749359</v>
      </c>
      <c r="K1556">
        <v>148.23814124524549</v>
      </c>
      <c r="L1556">
        <v>145.16827893215691</v>
      </c>
      <c r="M1556">
        <v>0.45394671432916822</v>
      </c>
      <c r="N1556">
        <v>1.226973357164584</v>
      </c>
      <c r="O1556">
        <v>1.3</v>
      </c>
      <c r="P1556">
        <v>0.1995036124911955</v>
      </c>
      <c r="Q1556">
        <v>28.226518579725429</v>
      </c>
      <c r="R1556">
        <v>14.156921320583351</v>
      </c>
      <c r="S1556">
        <v>14.06959725914208</v>
      </c>
      <c r="T1556">
        <v>141.48374672148421</v>
      </c>
      <c r="U1556">
        <v>0.25</v>
      </c>
      <c r="V1556">
        <v>0.18759987907481171</v>
      </c>
      <c r="W1556">
        <v>27.23355157317118</v>
      </c>
      <c r="X1556">
        <v>14.525597114222959</v>
      </c>
      <c r="Y1556">
        <v>12.70795445894821</v>
      </c>
    </row>
    <row r="1557" spans="1:25" x14ac:dyDescent="0.35">
      <c r="A1557">
        <v>1556</v>
      </c>
      <c r="B1557" t="s">
        <v>1580</v>
      </c>
      <c r="C1557">
        <v>19</v>
      </c>
      <c r="D1557">
        <v>3</v>
      </c>
      <c r="E1557">
        <v>0</v>
      </c>
      <c r="F1557">
        <v>20.126425864299769</v>
      </c>
      <c r="G1557">
        <v>0.126751362005039</v>
      </c>
      <c r="H1557">
        <v>0.15843920250629881</v>
      </c>
      <c r="I1557">
        <v>9</v>
      </c>
      <c r="J1557">
        <v>23.341705958253439</v>
      </c>
      <c r="K1557">
        <v>210.07535362428089</v>
      </c>
      <c r="L1557">
        <v>184.927356443148</v>
      </c>
      <c r="M1557">
        <v>0.57827485773374721</v>
      </c>
      <c r="N1557">
        <v>1.289137428866874</v>
      </c>
      <c r="O1557">
        <v>1.3</v>
      </c>
      <c r="P1557">
        <v>0.26552487799589441</v>
      </c>
      <c r="Q1557">
        <v>40.944308052956593</v>
      </c>
      <c r="R1557">
        <v>19.545237535694788</v>
      </c>
      <c r="S1557">
        <v>21.399070517261801</v>
      </c>
      <c r="T1557">
        <v>154.20140049396679</v>
      </c>
      <c r="U1557">
        <v>0.25</v>
      </c>
      <c r="V1557">
        <v>0.18759987907481171</v>
      </c>
      <c r="W1557">
        <v>34.692349706359167</v>
      </c>
      <c r="X1557">
        <v>23.43979430116034</v>
      </c>
      <c r="Y1557">
        <v>11.252555405198841</v>
      </c>
    </row>
    <row r="1558" spans="1:25" x14ac:dyDescent="0.35">
      <c r="A1558">
        <v>1557</v>
      </c>
      <c r="B1558" t="s">
        <v>1581</v>
      </c>
      <c r="C1558">
        <v>20</v>
      </c>
      <c r="D1558">
        <v>3</v>
      </c>
      <c r="E1558">
        <v>0</v>
      </c>
      <c r="F1558">
        <v>20.981176678512529</v>
      </c>
      <c r="G1558">
        <v>0.1452910189229423</v>
      </c>
      <c r="H1558">
        <v>0.1816137736536779</v>
      </c>
      <c r="I1558">
        <v>9</v>
      </c>
      <c r="J1558">
        <v>17.2723929942076</v>
      </c>
      <c r="K1558">
        <v>155.45153694786839</v>
      </c>
      <c r="L1558">
        <v>186.15588213026771</v>
      </c>
      <c r="M1558">
        <v>0.58211650415429605</v>
      </c>
      <c r="N1558">
        <v>1.2910582520771481</v>
      </c>
      <c r="O1558">
        <v>1.3</v>
      </c>
      <c r="P1558">
        <v>0.30481614951638791</v>
      </c>
      <c r="Q1558">
        <v>42.561561127171103</v>
      </c>
      <c r="R1558">
        <v>20.287024138743419</v>
      </c>
      <c r="S1558">
        <v>22.274536988427691</v>
      </c>
      <c r="T1558">
        <v>139.6302695729803</v>
      </c>
      <c r="U1558">
        <v>0.25</v>
      </c>
      <c r="V1558">
        <v>0.18759987907481171</v>
      </c>
      <c r="W1558">
        <v>34.922820976703122</v>
      </c>
      <c r="X1558">
        <v>27.046777793205731</v>
      </c>
      <c r="Y1558">
        <v>7.8760431834973836</v>
      </c>
    </row>
    <row r="1559" spans="1:25" x14ac:dyDescent="0.35">
      <c r="A1559">
        <v>1558</v>
      </c>
      <c r="B1559" t="s">
        <v>1582</v>
      </c>
      <c r="C1559">
        <v>21</v>
      </c>
      <c r="D1559">
        <v>3</v>
      </c>
      <c r="E1559">
        <v>0</v>
      </c>
      <c r="F1559">
        <v>21.511579662023959</v>
      </c>
      <c r="G1559">
        <v>0.1444298663026698</v>
      </c>
      <c r="H1559">
        <v>0.1805373328783372</v>
      </c>
      <c r="I1559">
        <v>7</v>
      </c>
      <c r="J1559">
        <v>22.06837006822084</v>
      </c>
      <c r="K1559">
        <v>154.47859047754591</v>
      </c>
      <c r="L1559">
        <v>143.89113237253451</v>
      </c>
      <c r="M1559">
        <v>0.44995302859615532</v>
      </c>
      <c r="N1559">
        <v>1.224976514298078</v>
      </c>
      <c r="O1559">
        <v>1.3</v>
      </c>
      <c r="P1559">
        <v>0.28750019054897052</v>
      </c>
      <c r="Q1559">
        <v>32.55689114392711</v>
      </c>
      <c r="R1559">
        <v>16.35542371700458</v>
      </c>
      <c r="S1559">
        <v>16.20146742692253</v>
      </c>
      <c r="T1559">
        <v>113.24128544666701</v>
      </c>
      <c r="U1559">
        <v>0.25</v>
      </c>
      <c r="V1559">
        <v>0.18759987907481171</v>
      </c>
      <c r="W1559">
        <v>26.993959033025199</v>
      </c>
      <c r="X1559">
        <v>20.78217701070492</v>
      </c>
      <c r="Y1559">
        <v>6.211782022320282</v>
      </c>
    </row>
    <row r="1560" spans="1:25" x14ac:dyDescent="0.35">
      <c r="A1560">
        <v>1559</v>
      </c>
      <c r="B1560" t="s">
        <v>1583</v>
      </c>
      <c r="C1560">
        <v>22</v>
      </c>
      <c r="D1560">
        <v>3</v>
      </c>
      <c r="E1560">
        <v>0</v>
      </c>
      <c r="F1560">
        <v>24.200046145618401</v>
      </c>
      <c r="G1560">
        <v>0.16127714165897389</v>
      </c>
      <c r="H1560">
        <v>0.2015964270737173</v>
      </c>
      <c r="I1560">
        <v>5</v>
      </c>
      <c r="J1560">
        <v>19.30895900741341</v>
      </c>
      <c r="K1560">
        <v>96.544795037067075</v>
      </c>
      <c r="L1560">
        <v>105.9108410042207</v>
      </c>
      <c r="M1560">
        <v>0.33118721692756092</v>
      </c>
      <c r="N1560">
        <v>1.1655936084637799</v>
      </c>
      <c r="O1560">
        <v>1</v>
      </c>
      <c r="P1560">
        <v>0.23497950688625949</v>
      </c>
      <c r="Q1560">
        <v>22.372737024947419</v>
      </c>
      <c r="R1560">
        <v>15.35542876178538</v>
      </c>
      <c r="S1560">
        <v>7.0173082631620396</v>
      </c>
      <c r="T1560">
        <v>95.211439165104792</v>
      </c>
      <c r="U1560">
        <v>0.25</v>
      </c>
      <c r="V1560">
        <v>0.18759987907481171</v>
      </c>
      <c r="W1560">
        <v>19.868860965103408</v>
      </c>
      <c r="X1560">
        <v>17.08099770785876</v>
      </c>
      <c r="Y1560">
        <v>2.787863257244652</v>
      </c>
    </row>
    <row r="1561" spans="1:25" x14ac:dyDescent="0.35">
      <c r="A1561">
        <v>1560</v>
      </c>
      <c r="B1561" t="s">
        <v>1584</v>
      </c>
      <c r="C1561">
        <v>23</v>
      </c>
      <c r="D1561">
        <v>3</v>
      </c>
      <c r="E1561">
        <v>0</v>
      </c>
      <c r="F1561">
        <v>23.959316849100372</v>
      </c>
      <c r="G1561">
        <v>0.1745164098260048</v>
      </c>
      <c r="H1561">
        <v>0.218145512282506</v>
      </c>
      <c r="I1561">
        <v>4</v>
      </c>
      <c r="J1561">
        <v>17.35990989539831</v>
      </c>
      <c r="K1561">
        <v>69.439639581593241</v>
      </c>
      <c r="L1561">
        <v>83.044824565671561</v>
      </c>
      <c r="M1561">
        <v>0.25968431623582577</v>
      </c>
      <c r="N1561">
        <v>1.129842158117913</v>
      </c>
      <c r="O1561">
        <v>1</v>
      </c>
      <c r="P1561">
        <v>0.24646999638100431</v>
      </c>
      <c r="Q1561">
        <v>17.898851364438261</v>
      </c>
      <c r="R1561">
        <v>12.67352345517296</v>
      </c>
      <c r="S1561">
        <v>5.2253279092652978</v>
      </c>
      <c r="T1561">
        <v>72.620812379813657</v>
      </c>
      <c r="U1561">
        <v>0.25</v>
      </c>
      <c r="V1561">
        <v>0.18759987907481171</v>
      </c>
      <c r="W1561">
        <v>15.57919904630894</v>
      </c>
      <c r="X1561">
        <v>14.49268463783141</v>
      </c>
      <c r="Y1561">
        <v>1.08651440847753</v>
      </c>
    </row>
    <row r="1562" spans="1:25" x14ac:dyDescent="0.35">
      <c r="A1562">
        <v>1561</v>
      </c>
      <c r="B1562" t="s">
        <v>1585</v>
      </c>
      <c r="C1562">
        <v>0</v>
      </c>
      <c r="D1562">
        <v>4</v>
      </c>
      <c r="E1562">
        <v>0</v>
      </c>
      <c r="F1562">
        <v>24.33337854110421</v>
      </c>
      <c r="G1562">
        <v>0.19915005383389381</v>
      </c>
      <c r="H1562">
        <v>0.2489375672923673</v>
      </c>
      <c r="I1562">
        <v>1</v>
      </c>
      <c r="J1562">
        <v>25.277692349702889</v>
      </c>
      <c r="K1562">
        <v>25.277692349702889</v>
      </c>
      <c r="L1562">
        <v>17.48966054164698</v>
      </c>
      <c r="M1562">
        <v>5.4690831881554117E-2</v>
      </c>
      <c r="N1562">
        <v>1.0273454159407771</v>
      </c>
      <c r="O1562">
        <v>1</v>
      </c>
      <c r="P1562">
        <v>0.26138444565698571</v>
      </c>
      <c r="Q1562">
        <v>3.8523179230579019</v>
      </c>
      <c r="R1562">
        <v>2.935099369948877</v>
      </c>
      <c r="S1562">
        <v>0.91721855310902489</v>
      </c>
      <c r="T1562">
        <v>14.738129934913159</v>
      </c>
      <c r="U1562">
        <v>0.25</v>
      </c>
      <c r="V1562">
        <v>0.18759987907481171</v>
      </c>
      <c r="W1562">
        <v>3.2810582026724799</v>
      </c>
      <c r="X1562">
        <v>3.483066838405525</v>
      </c>
      <c r="Y1562">
        <v>-0.20200863573304459</v>
      </c>
    </row>
    <row r="1563" spans="1:25" x14ac:dyDescent="0.35">
      <c r="A1563">
        <v>1562</v>
      </c>
      <c r="B1563" t="s">
        <v>1586</v>
      </c>
      <c r="C1563">
        <v>1</v>
      </c>
      <c r="D1563">
        <v>4</v>
      </c>
      <c r="E1563">
        <v>0</v>
      </c>
      <c r="F1563">
        <v>25.610547875761529</v>
      </c>
      <c r="G1563">
        <v>0.18757820996896021</v>
      </c>
      <c r="H1563">
        <v>0.2344727624612003</v>
      </c>
      <c r="I1563">
        <v>5</v>
      </c>
      <c r="J1563">
        <v>19.985538457988071</v>
      </c>
      <c r="K1563">
        <v>99.927692289940339</v>
      </c>
      <c r="L1563">
        <v>108.0081029234975</v>
      </c>
      <c r="M1563">
        <v>0.33774543449648542</v>
      </c>
      <c r="N1563">
        <v>1.1688727172482429</v>
      </c>
      <c r="O1563">
        <v>1</v>
      </c>
      <c r="P1563">
        <v>0.27406881497872498</v>
      </c>
      <c r="Q1563">
        <v>24.144030033320409</v>
      </c>
      <c r="R1563">
        <v>16.524659821069459</v>
      </c>
      <c r="S1563">
        <v>7.6193702122509457</v>
      </c>
      <c r="T1563">
        <v>88.094772968586838</v>
      </c>
      <c r="U1563">
        <v>0.25</v>
      </c>
      <c r="V1563">
        <v>0.18759987907481171</v>
      </c>
      <c r="W1563">
        <v>20.26230704754796</v>
      </c>
      <c r="X1563">
        <v>20.259966608532881</v>
      </c>
      <c r="Y1563">
        <v>2.3404390150715999E-3</v>
      </c>
    </row>
    <row r="1564" spans="1:25" x14ac:dyDescent="0.35">
      <c r="A1564">
        <v>1563</v>
      </c>
      <c r="B1564" t="s">
        <v>1587</v>
      </c>
      <c r="C1564">
        <v>2</v>
      </c>
      <c r="D1564">
        <v>4</v>
      </c>
      <c r="E1564">
        <v>0</v>
      </c>
      <c r="F1564">
        <v>26.284621417478931</v>
      </c>
      <c r="G1564">
        <v>0.20120486233129911</v>
      </c>
      <c r="H1564">
        <v>0.25150607791412388</v>
      </c>
      <c r="I1564">
        <v>2</v>
      </c>
      <c r="J1564">
        <v>23.594282256674081</v>
      </c>
      <c r="K1564">
        <v>47.188564513348147</v>
      </c>
      <c r="L1564">
        <v>43.714032808954769</v>
      </c>
      <c r="M1564">
        <v>0.13669543862937381</v>
      </c>
      <c r="N1564">
        <v>1.0683477193146871</v>
      </c>
      <c r="O1564">
        <v>1</v>
      </c>
      <c r="P1564">
        <v>0.26869594473333619</v>
      </c>
      <c r="Q1564">
        <v>9.7147866885918059</v>
      </c>
      <c r="R1564">
        <v>7.2746253025736234</v>
      </c>
      <c r="S1564">
        <v>2.440161386018183</v>
      </c>
      <c r="T1564">
        <v>36.155315623513111</v>
      </c>
      <c r="U1564">
        <v>0.25</v>
      </c>
      <c r="V1564">
        <v>0.18759987907481171</v>
      </c>
      <c r="W1564">
        <v>8.2007472688322682</v>
      </c>
      <c r="X1564">
        <v>8.7954759532716373</v>
      </c>
      <c r="Y1564">
        <v>-0.5947286844393691</v>
      </c>
    </row>
    <row r="1565" spans="1:25" x14ac:dyDescent="0.35">
      <c r="A1565">
        <v>1564</v>
      </c>
      <c r="B1565" t="s">
        <v>1588</v>
      </c>
      <c r="C1565">
        <v>3</v>
      </c>
      <c r="D1565">
        <v>4</v>
      </c>
      <c r="E1565">
        <v>0</v>
      </c>
      <c r="F1565">
        <v>27.91651501120106</v>
      </c>
      <c r="G1565">
        <v>0.20583262441073949</v>
      </c>
      <c r="H1565">
        <v>0.2572907805134243</v>
      </c>
      <c r="I1565">
        <v>2</v>
      </c>
      <c r="J1565">
        <v>25.24209389270424</v>
      </c>
      <c r="K1565">
        <v>50.48418778540848</v>
      </c>
      <c r="L1565">
        <v>47.318279754661802</v>
      </c>
      <c r="M1565">
        <v>0.1479660555345951</v>
      </c>
      <c r="N1565">
        <v>1.073983027767297</v>
      </c>
      <c r="O1565">
        <v>1</v>
      </c>
      <c r="P1565">
        <v>0.27632593147241857</v>
      </c>
      <c r="Q1565">
        <v>10.60166935483641</v>
      </c>
      <c r="R1565">
        <v>7.8970852095316388</v>
      </c>
      <c r="S1565">
        <v>2.704584145304775</v>
      </c>
      <c r="T1565">
        <v>38.366538016699373</v>
      </c>
      <c r="U1565">
        <v>0.25</v>
      </c>
      <c r="V1565">
        <v>0.18759987907481171</v>
      </c>
      <c r="W1565">
        <v>8.8769035600026669</v>
      </c>
      <c r="X1565">
        <v>9.7396457045036016</v>
      </c>
      <c r="Y1565">
        <v>-0.86274214450093467</v>
      </c>
    </row>
    <row r="1566" spans="1:25" x14ac:dyDescent="0.35">
      <c r="A1566">
        <v>1565</v>
      </c>
      <c r="B1566" t="s">
        <v>1589</v>
      </c>
      <c r="C1566">
        <v>4</v>
      </c>
      <c r="D1566">
        <v>4</v>
      </c>
      <c r="E1566">
        <v>0</v>
      </c>
      <c r="F1566">
        <v>31.410564240654779</v>
      </c>
      <c r="G1566">
        <v>0.1944568324656811</v>
      </c>
      <c r="H1566">
        <v>0.2430710405821013</v>
      </c>
      <c r="I1566">
        <v>0</v>
      </c>
      <c r="J1566">
        <v>24.208959791507539</v>
      </c>
      <c r="K1566">
        <v>0</v>
      </c>
      <c r="L1566">
        <v>12.367211843507089</v>
      </c>
      <c r="M1566">
        <v>3.8672740512384923E-2</v>
      </c>
      <c r="N1566">
        <v>1.0193363702561919</v>
      </c>
      <c r="O1566">
        <v>1</v>
      </c>
      <c r="P1566">
        <v>0.25522459261120639</v>
      </c>
      <c r="Q1566">
        <v>2.7012952691659118</v>
      </c>
      <c r="R1566">
        <v>2.0581297288883138</v>
      </c>
      <c r="S1566">
        <v>0.64316554027759754</v>
      </c>
      <c r="T1566">
        <v>10.583992872822019</v>
      </c>
      <c r="U1566">
        <v>0.25</v>
      </c>
      <c r="V1566">
        <v>0.18759987907481171</v>
      </c>
      <c r="W1566">
        <v>2.3200874463345098</v>
      </c>
      <c r="X1566">
        <v>2.4048888415204459</v>
      </c>
      <c r="Y1566">
        <v>-8.4801395185935602E-2</v>
      </c>
    </row>
    <row r="1567" spans="1:25" x14ac:dyDescent="0.35">
      <c r="A1567">
        <v>1566</v>
      </c>
      <c r="B1567" t="s">
        <v>1590</v>
      </c>
      <c r="C1567">
        <v>5</v>
      </c>
      <c r="D1567">
        <v>4</v>
      </c>
      <c r="E1567">
        <v>0</v>
      </c>
      <c r="F1567">
        <v>29.72301723635459</v>
      </c>
      <c r="G1567">
        <v>0.18313618925544489</v>
      </c>
      <c r="H1567">
        <v>0.2289202365693061</v>
      </c>
      <c r="I1567">
        <v>9</v>
      </c>
      <c r="J1567">
        <v>20.840434165386949</v>
      </c>
      <c r="K1567">
        <v>187.5639074884825</v>
      </c>
      <c r="L1567">
        <v>204.83197201255439</v>
      </c>
      <c r="M1567">
        <v>0.64051734558427809</v>
      </c>
      <c r="N1567">
        <v>1.320258672792139</v>
      </c>
      <c r="O1567">
        <v>1</v>
      </c>
      <c r="P1567">
        <v>0.30223392770825458</v>
      </c>
      <c r="Q1567">
        <v>46.77566977136906</v>
      </c>
      <c r="R1567">
        <v>28.34333649023241</v>
      </c>
      <c r="S1567">
        <v>18.43233328113665</v>
      </c>
      <c r="T1567">
        <v>154.76644242443049</v>
      </c>
      <c r="U1567">
        <v>0.25</v>
      </c>
      <c r="V1567">
        <v>0.18759987907481171</v>
      </c>
      <c r="W1567">
        <v>38.426453180210437</v>
      </c>
      <c r="X1567">
        <v>37.512146792057159</v>
      </c>
      <c r="Y1567">
        <v>0.91430638815327825</v>
      </c>
    </row>
    <row r="1568" spans="1:25" x14ac:dyDescent="0.35">
      <c r="A1568">
        <v>1567</v>
      </c>
      <c r="B1568" t="s">
        <v>1591</v>
      </c>
      <c r="C1568">
        <v>6</v>
      </c>
      <c r="D1568">
        <v>4</v>
      </c>
      <c r="E1568">
        <v>0</v>
      </c>
      <c r="F1568">
        <v>28.662958685516561</v>
      </c>
      <c r="G1568">
        <v>0.18410493001744141</v>
      </c>
      <c r="H1568">
        <v>0.2301311625218018</v>
      </c>
      <c r="I1568">
        <v>1</v>
      </c>
      <c r="J1568">
        <v>27.647401287032601</v>
      </c>
      <c r="K1568">
        <v>27.647401287032601</v>
      </c>
      <c r="L1568">
        <v>28.189381734393191</v>
      </c>
      <c r="M1568">
        <v>8.8149265882519534E-2</v>
      </c>
      <c r="N1568">
        <v>1.04407463294126</v>
      </c>
      <c r="O1568">
        <v>1</v>
      </c>
      <c r="P1568">
        <v>0.24163772064789191</v>
      </c>
      <c r="Q1568">
        <v>6.0267877380333941</v>
      </c>
      <c r="R1568">
        <v>4.5918382765968699</v>
      </c>
      <c r="S1568">
        <v>1.4349494614365239</v>
      </c>
      <c r="T1568">
        <v>24.94141941859926</v>
      </c>
      <c r="U1568">
        <v>0.25</v>
      </c>
      <c r="V1568">
        <v>0.18759987907481171</v>
      </c>
      <c r="W1568">
        <v>5.2883246045658696</v>
      </c>
      <c r="X1568">
        <v>5.1898041514453999</v>
      </c>
      <c r="Y1568">
        <v>9.8520453120469698E-2</v>
      </c>
    </row>
    <row r="1569" spans="1:25" x14ac:dyDescent="0.35">
      <c r="A1569">
        <v>1568</v>
      </c>
      <c r="B1569" t="s">
        <v>1592</v>
      </c>
      <c r="C1569">
        <v>7</v>
      </c>
      <c r="D1569">
        <v>4</v>
      </c>
      <c r="E1569">
        <v>0</v>
      </c>
      <c r="F1569">
        <v>30.068292865656321</v>
      </c>
      <c r="G1569">
        <v>0.15273071079182349</v>
      </c>
      <c r="H1569">
        <v>0.1909133884897794</v>
      </c>
      <c r="I1569">
        <v>11</v>
      </c>
      <c r="J1569">
        <v>18.605512545547128</v>
      </c>
      <c r="K1569">
        <v>204.66063800101841</v>
      </c>
      <c r="L1569">
        <v>250.42772848034451</v>
      </c>
      <c r="M1569">
        <v>0.78309700546699434</v>
      </c>
      <c r="N1569">
        <v>1.3915485027334971</v>
      </c>
      <c r="O1569">
        <v>1.2</v>
      </c>
      <c r="P1569">
        <v>0.31879828788567721</v>
      </c>
      <c r="Q1569">
        <v>57.502553946180683</v>
      </c>
      <c r="R1569">
        <v>27.54847271856983</v>
      </c>
      <c r="S1569">
        <v>29.95408122761085</v>
      </c>
      <c r="T1569">
        <v>180.37284430712319</v>
      </c>
      <c r="U1569">
        <v>0.25</v>
      </c>
      <c r="V1569">
        <v>0.18759987907481171</v>
      </c>
      <c r="W1569">
        <v>46.980211579892419</v>
      </c>
      <c r="X1569">
        <v>38.248004972784798</v>
      </c>
      <c r="Y1569">
        <v>8.7322066071076208</v>
      </c>
    </row>
    <row r="1570" spans="1:25" x14ac:dyDescent="0.35">
      <c r="A1570">
        <v>1569</v>
      </c>
      <c r="B1570" t="s">
        <v>1593</v>
      </c>
      <c r="C1570">
        <v>8</v>
      </c>
      <c r="D1570">
        <v>4</v>
      </c>
      <c r="E1570">
        <v>0</v>
      </c>
      <c r="F1570">
        <v>29.464395074718059</v>
      </c>
      <c r="G1570">
        <v>0.1656090806216946</v>
      </c>
      <c r="H1570">
        <v>0.2070113507771183</v>
      </c>
      <c r="I1570">
        <v>5</v>
      </c>
      <c r="J1570">
        <v>23.965406772795198</v>
      </c>
      <c r="K1570">
        <v>119.827033863976</v>
      </c>
      <c r="L1570">
        <v>117.8920104101031</v>
      </c>
      <c r="M1570">
        <v>0.36865278809523477</v>
      </c>
      <c r="N1570">
        <v>1.184326394047617</v>
      </c>
      <c r="O1570">
        <v>1.2</v>
      </c>
      <c r="P1570">
        <v>0.29420280791134912</v>
      </c>
      <c r="Q1570">
        <v>26.800502761369909</v>
      </c>
      <c r="R1570">
        <v>15.086214349956389</v>
      </c>
      <c r="S1570">
        <v>11.71428841141352</v>
      </c>
      <c r="T1570">
        <v>91.095333017506718</v>
      </c>
      <c r="U1570">
        <v>0.25</v>
      </c>
      <c r="V1570">
        <v>0.18759987907481171</v>
      </c>
      <c r="W1570">
        <v>22.116526896821789</v>
      </c>
      <c r="X1570">
        <v>19.523987456660421</v>
      </c>
      <c r="Y1570">
        <v>2.5925394401613642</v>
      </c>
    </row>
    <row r="1571" spans="1:25" x14ac:dyDescent="0.35">
      <c r="A1571">
        <v>1570</v>
      </c>
      <c r="B1571" t="s">
        <v>1594</v>
      </c>
      <c r="C1571">
        <v>9</v>
      </c>
      <c r="D1571">
        <v>4</v>
      </c>
      <c r="E1571">
        <v>0</v>
      </c>
      <c r="F1571">
        <v>28.38409559543733</v>
      </c>
      <c r="G1571">
        <v>0.14097392306384071</v>
      </c>
      <c r="H1571">
        <v>0.17621740382980089</v>
      </c>
      <c r="I1571">
        <v>9</v>
      </c>
      <c r="J1571">
        <v>28.969222447713161</v>
      </c>
      <c r="K1571">
        <v>260.72300202941852</v>
      </c>
      <c r="L1571">
        <v>203.4722654958284</v>
      </c>
      <c r="M1571">
        <v>0.63626549173397373</v>
      </c>
      <c r="N1571">
        <v>1.3181327458669869</v>
      </c>
      <c r="O1571">
        <v>1.2</v>
      </c>
      <c r="P1571">
        <v>0.27873351645567263</v>
      </c>
      <c r="Q1571">
        <v>45.694058911586062</v>
      </c>
      <c r="R1571">
        <v>23.11049933064281</v>
      </c>
      <c r="S1571">
        <v>22.583559580943248</v>
      </c>
      <c r="T1571">
        <v>163.93456909173989</v>
      </c>
      <c r="U1571">
        <v>0.25</v>
      </c>
      <c r="V1571">
        <v>0.18759987907481171</v>
      </c>
      <c r="W1571">
        <v>38.171372402095393</v>
      </c>
      <c r="X1571">
        <v>28.68428350163428</v>
      </c>
      <c r="Y1571">
        <v>9.4870889004611101</v>
      </c>
    </row>
    <row r="1572" spans="1:25" x14ac:dyDescent="0.35">
      <c r="A1572">
        <v>1571</v>
      </c>
      <c r="B1572" t="s">
        <v>1595</v>
      </c>
      <c r="C1572">
        <v>10</v>
      </c>
      <c r="D1572">
        <v>4</v>
      </c>
      <c r="E1572">
        <v>0</v>
      </c>
      <c r="F1572">
        <v>26.781310263499311</v>
      </c>
      <c r="G1572">
        <v>0.1299395098457741</v>
      </c>
      <c r="H1572">
        <v>0.16242438730721759</v>
      </c>
      <c r="I1572">
        <v>4</v>
      </c>
      <c r="J1572">
        <v>27.314885356090429</v>
      </c>
      <c r="K1572">
        <v>109.2595414243617</v>
      </c>
      <c r="L1572">
        <v>91.36680199833414</v>
      </c>
      <c r="M1572">
        <v>0.28570745531322822</v>
      </c>
      <c r="N1572">
        <v>1.142853727656614</v>
      </c>
      <c r="O1572">
        <v>1</v>
      </c>
      <c r="P1572">
        <v>0.1856273164963953</v>
      </c>
      <c r="Q1572">
        <v>17.031506951247021</v>
      </c>
      <c r="R1572">
        <v>11.92209049266145</v>
      </c>
      <c r="S1572">
        <v>5.1094164585855708</v>
      </c>
      <c r="T1572">
        <v>91.751080997703056</v>
      </c>
      <c r="U1572">
        <v>0.25</v>
      </c>
      <c r="V1572">
        <v>0.18759987907481171</v>
      </c>
      <c r="W1572">
        <v>17.140401006339751</v>
      </c>
      <c r="X1572">
        <v>11.872157467839431</v>
      </c>
      <c r="Y1572">
        <v>5.2682435385003199</v>
      </c>
    </row>
    <row r="1573" spans="1:25" x14ac:dyDescent="0.35">
      <c r="A1573">
        <v>1572</v>
      </c>
      <c r="B1573" t="s">
        <v>1596</v>
      </c>
      <c r="C1573">
        <v>11</v>
      </c>
      <c r="D1573">
        <v>4</v>
      </c>
      <c r="E1573">
        <v>0</v>
      </c>
      <c r="F1573">
        <v>27.069050354553731</v>
      </c>
      <c r="G1573">
        <v>0.14602428307664439</v>
      </c>
      <c r="H1573">
        <v>0.18253035384580549</v>
      </c>
      <c r="I1573">
        <v>4</v>
      </c>
      <c r="J1573">
        <v>20.562989023006299</v>
      </c>
      <c r="K1573">
        <v>82.25195609202521</v>
      </c>
      <c r="L1573">
        <v>91.379407715720944</v>
      </c>
      <c r="M1573">
        <v>0.28574687386962072</v>
      </c>
      <c r="N1573">
        <v>1.1428734369348099</v>
      </c>
      <c r="O1573">
        <v>1</v>
      </c>
      <c r="P1573">
        <v>0.20860909284468279</v>
      </c>
      <c r="Q1573">
        <v>18.208652152849549</v>
      </c>
      <c r="R1573">
        <v>12.74587478500521</v>
      </c>
      <c r="S1573">
        <v>5.4627773678443434</v>
      </c>
      <c r="T1573">
        <v>87.285994606220584</v>
      </c>
      <c r="U1573">
        <v>0.25</v>
      </c>
      <c r="V1573">
        <v>0.18759987907481171</v>
      </c>
      <c r="W1573">
        <v>17.142765837397171</v>
      </c>
      <c r="X1573">
        <v>13.34361249965654</v>
      </c>
      <c r="Y1573">
        <v>3.799153337740631</v>
      </c>
    </row>
    <row r="1574" spans="1:25" x14ac:dyDescent="0.35">
      <c r="A1574">
        <v>1573</v>
      </c>
      <c r="B1574" t="s">
        <v>1597</v>
      </c>
      <c r="C1574">
        <v>12</v>
      </c>
      <c r="D1574">
        <v>4</v>
      </c>
      <c r="E1574">
        <v>0</v>
      </c>
      <c r="F1574">
        <v>27.038157842602921</v>
      </c>
      <c r="G1574">
        <v>0.1168946895181997</v>
      </c>
      <c r="H1574">
        <v>0.14611836189774971</v>
      </c>
      <c r="I1574">
        <v>5</v>
      </c>
      <c r="J1574">
        <v>26.406476444690519</v>
      </c>
      <c r="K1574">
        <v>132.0323822234526</v>
      </c>
      <c r="L1574">
        <v>114.2763397160559</v>
      </c>
      <c r="M1574">
        <v>0.35734644869566112</v>
      </c>
      <c r="N1574">
        <v>1.1786732243478311</v>
      </c>
      <c r="O1574">
        <v>1</v>
      </c>
      <c r="P1574">
        <v>0.17222580075444391</v>
      </c>
      <c r="Q1574">
        <v>20.326499503314071</v>
      </c>
      <c r="R1574">
        <v>13.796189874126229</v>
      </c>
      <c r="S1574">
        <v>6.5303096291878484</v>
      </c>
      <c r="T1574">
        <v>118.0223834888432</v>
      </c>
      <c r="U1574">
        <v>0.25</v>
      </c>
      <c r="V1574">
        <v>0.18759987907481171</v>
      </c>
      <c r="W1574">
        <v>21.4382275118442</v>
      </c>
      <c r="X1574">
        <v>13.35829725038467</v>
      </c>
      <c r="Y1574">
        <v>8.079930261459527</v>
      </c>
    </row>
    <row r="1575" spans="1:25" x14ac:dyDescent="0.35">
      <c r="A1575">
        <v>1574</v>
      </c>
      <c r="B1575" t="s">
        <v>1598</v>
      </c>
      <c r="C1575">
        <v>13</v>
      </c>
      <c r="D1575">
        <v>4</v>
      </c>
      <c r="E1575">
        <v>0</v>
      </c>
      <c r="F1575">
        <v>23.94813283432665</v>
      </c>
      <c r="G1575">
        <v>0.10323666269948879</v>
      </c>
      <c r="H1575">
        <v>0.12904582837436099</v>
      </c>
      <c r="I1575">
        <v>4</v>
      </c>
      <c r="J1575">
        <v>18.816865272881959</v>
      </c>
      <c r="K1575">
        <v>75.267461091527821</v>
      </c>
      <c r="L1575">
        <v>85.897906131258949</v>
      </c>
      <c r="M1575">
        <v>0.2686060105063543</v>
      </c>
      <c r="N1575">
        <v>1.1343030052531771</v>
      </c>
      <c r="O1575">
        <v>1</v>
      </c>
      <c r="P1575">
        <v>0.1463770709404234</v>
      </c>
      <c r="Q1575">
        <v>13.67863240360291</v>
      </c>
      <c r="R1575">
        <v>9.6472511068062179</v>
      </c>
      <c r="S1575">
        <v>4.0313812967966971</v>
      </c>
      <c r="T1575">
        <v>93.447917188958002</v>
      </c>
      <c r="U1575">
        <v>0.25</v>
      </c>
      <c r="V1575">
        <v>0.18759987907481171</v>
      </c>
      <c r="W1575">
        <v>16.114436803003709</v>
      </c>
      <c r="X1575">
        <v>8.867813161865131</v>
      </c>
      <c r="Y1575">
        <v>7.2466236411385783</v>
      </c>
    </row>
    <row r="1576" spans="1:25" x14ac:dyDescent="0.35">
      <c r="A1576">
        <v>1575</v>
      </c>
      <c r="B1576" t="s">
        <v>1599</v>
      </c>
      <c r="C1576">
        <v>14</v>
      </c>
      <c r="D1576">
        <v>4</v>
      </c>
      <c r="E1576">
        <v>0</v>
      </c>
      <c r="F1576">
        <v>22.071113901703299</v>
      </c>
      <c r="G1576">
        <v>9.9651820577612599E-2</v>
      </c>
      <c r="H1576">
        <v>0.1245647757220157</v>
      </c>
      <c r="I1576">
        <v>4</v>
      </c>
      <c r="J1576">
        <v>18.82184891905916</v>
      </c>
      <c r="K1576">
        <v>75.287395676236656</v>
      </c>
      <c r="L1576">
        <v>81.691010244093619</v>
      </c>
      <c r="M1576">
        <v>0.25545088750323541</v>
      </c>
      <c r="N1576">
        <v>1.127725443751618</v>
      </c>
      <c r="O1576">
        <v>1</v>
      </c>
      <c r="P1576">
        <v>0.1404748669769309</v>
      </c>
      <c r="Q1576">
        <v>12.6285935362906</v>
      </c>
      <c r="R1576">
        <v>8.9586298553512513</v>
      </c>
      <c r="S1576">
        <v>3.669963680939345</v>
      </c>
      <c r="T1576">
        <v>89.899309449885379</v>
      </c>
      <c r="U1576">
        <v>0.25</v>
      </c>
      <c r="V1576">
        <v>0.18759987907481171</v>
      </c>
      <c r="W1576">
        <v>15.325223643291171</v>
      </c>
      <c r="X1576">
        <v>8.1406578956483298</v>
      </c>
      <c r="Y1576">
        <v>7.1845657476428393</v>
      </c>
    </row>
    <row r="1577" spans="1:25" x14ac:dyDescent="0.35">
      <c r="A1577">
        <v>1576</v>
      </c>
      <c r="B1577" t="s">
        <v>1600</v>
      </c>
      <c r="C1577">
        <v>15</v>
      </c>
      <c r="D1577">
        <v>4</v>
      </c>
      <c r="E1577">
        <v>0</v>
      </c>
      <c r="F1577">
        <v>23.33438154284454</v>
      </c>
      <c r="G1577">
        <v>0.1059491111366801</v>
      </c>
      <c r="H1577">
        <v>0.13243638892085019</v>
      </c>
      <c r="I1577">
        <v>8</v>
      </c>
      <c r="J1577">
        <v>23.225111825602468</v>
      </c>
      <c r="K1577">
        <v>185.80089460481969</v>
      </c>
      <c r="L1577">
        <v>171.44365969907761</v>
      </c>
      <c r="M1577">
        <v>0.5361108265899861</v>
      </c>
      <c r="N1577">
        <v>1.2680554132949931</v>
      </c>
      <c r="O1577">
        <v>1</v>
      </c>
      <c r="P1577">
        <v>0.16793667988832511</v>
      </c>
      <c r="Q1577">
        <v>29.998793888967288</v>
      </c>
      <c r="R1577">
        <v>18.92585675638043</v>
      </c>
      <c r="S1577">
        <v>11.07293713258686</v>
      </c>
      <c r="T1577">
        <v>178.63157654966119</v>
      </c>
      <c r="U1577">
        <v>0.25</v>
      </c>
      <c r="V1577">
        <v>0.18759987907481171</v>
      </c>
      <c r="W1577">
        <v>32.162809827690133</v>
      </c>
      <c r="X1577">
        <v>18.164303355136731</v>
      </c>
      <c r="Y1577">
        <v>13.9985064725534</v>
      </c>
    </row>
    <row r="1578" spans="1:25" x14ac:dyDescent="0.35">
      <c r="A1578">
        <v>1577</v>
      </c>
      <c r="B1578" t="s">
        <v>1601</v>
      </c>
      <c r="C1578">
        <v>16</v>
      </c>
      <c r="D1578">
        <v>4</v>
      </c>
      <c r="E1578">
        <v>0</v>
      </c>
      <c r="F1578">
        <v>18.360269490094559</v>
      </c>
      <c r="G1578">
        <v>0.101059091167156</v>
      </c>
      <c r="H1578">
        <v>0.1263238639589451</v>
      </c>
      <c r="I1578">
        <v>6</v>
      </c>
      <c r="J1578">
        <v>16.903560960530289</v>
      </c>
      <c r="K1578">
        <v>101.4213657631818</v>
      </c>
      <c r="L1578">
        <v>116.56191690251831</v>
      </c>
      <c r="M1578">
        <v>0.36449353524771128</v>
      </c>
      <c r="N1578">
        <v>1.1822467676238559</v>
      </c>
      <c r="O1578">
        <v>1</v>
      </c>
      <c r="P1578">
        <v>0.14934597983921849</v>
      </c>
      <c r="Q1578">
        <v>18.827939323005619</v>
      </c>
      <c r="R1578">
        <v>12.740446301813639</v>
      </c>
      <c r="S1578">
        <v>6.0874930211919764</v>
      </c>
      <c r="T1578">
        <v>126.0692744677508</v>
      </c>
      <c r="U1578">
        <v>0.25</v>
      </c>
      <c r="V1578">
        <v>0.18759987907481171</v>
      </c>
      <c r="W1578">
        <v>21.867001515640691</v>
      </c>
      <c r="X1578">
        <v>11.779641386870059</v>
      </c>
      <c r="Y1578">
        <v>10.08736012877063</v>
      </c>
    </row>
    <row r="1579" spans="1:25" x14ac:dyDescent="0.35">
      <c r="A1579">
        <v>1578</v>
      </c>
      <c r="B1579" t="s">
        <v>1602</v>
      </c>
      <c r="C1579">
        <v>17</v>
      </c>
      <c r="D1579">
        <v>4</v>
      </c>
      <c r="E1579">
        <v>0</v>
      </c>
      <c r="F1579">
        <v>17.6307607749307</v>
      </c>
      <c r="G1579">
        <v>9.5335111147042004E-2</v>
      </c>
      <c r="H1579">
        <v>0.11916888893380249</v>
      </c>
      <c r="I1579">
        <v>11</v>
      </c>
      <c r="J1579">
        <v>17.491668430012759</v>
      </c>
      <c r="K1579">
        <v>192.40835273014039</v>
      </c>
      <c r="L1579">
        <v>223.94871509206081</v>
      </c>
      <c r="M1579">
        <v>0.70029612627556359</v>
      </c>
      <c r="N1579">
        <v>1.350148063137782</v>
      </c>
      <c r="O1579">
        <v>1.3</v>
      </c>
      <c r="P1579">
        <v>0.20916433795433129</v>
      </c>
      <c r="Q1579">
        <v>44.688300376005493</v>
      </c>
      <c r="R1579">
        <v>20.368501270274301</v>
      </c>
      <c r="S1579">
        <v>24.319799105731182</v>
      </c>
      <c r="T1579">
        <v>213.65162347016661</v>
      </c>
      <c r="U1579">
        <v>0.25</v>
      </c>
      <c r="V1579">
        <v>0.18759987907481171</v>
      </c>
      <c r="W1579">
        <v>42.012751870230083</v>
      </c>
      <c r="X1579">
        <v>21.350175644538862</v>
      </c>
      <c r="Y1579">
        <v>20.662576225691211</v>
      </c>
    </row>
    <row r="1580" spans="1:25" x14ac:dyDescent="0.35">
      <c r="A1580">
        <v>1579</v>
      </c>
      <c r="B1580" t="s">
        <v>1603</v>
      </c>
      <c r="C1580">
        <v>18</v>
      </c>
      <c r="D1580">
        <v>4</v>
      </c>
      <c r="E1580">
        <v>0</v>
      </c>
      <c r="F1580">
        <v>18.763044668885719</v>
      </c>
      <c r="G1580">
        <v>0.1129954909484755</v>
      </c>
      <c r="H1580">
        <v>0.1412443636855944</v>
      </c>
      <c r="I1580">
        <v>9</v>
      </c>
      <c r="J1580">
        <v>19.334832780616718</v>
      </c>
      <c r="K1580">
        <v>174.0134950255505</v>
      </c>
      <c r="L1580">
        <v>182.3213388932113</v>
      </c>
      <c r="M1580">
        <v>0.57012574201108457</v>
      </c>
      <c r="N1580">
        <v>1.2850628710055421</v>
      </c>
      <c r="O1580">
        <v>1.3</v>
      </c>
      <c r="P1580">
        <v>0.23596025376450919</v>
      </c>
      <c r="Q1580">
        <v>38.584569853693807</v>
      </c>
      <c r="R1580">
        <v>18.477189883026181</v>
      </c>
      <c r="S1580">
        <v>20.10737997066763</v>
      </c>
      <c r="T1580">
        <v>163.5214797327757</v>
      </c>
      <c r="U1580">
        <v>0.25</v>
      </c>
      <c r="V1580">
        <v>0.18759987907481171</v>
      </c>
      <c r="W1580">
        <v>34.203461129124207</v>
      </c>
      <c r="X1580">
        <v>20.601489198621788</v>
      </c>
      <c r="Y1580">
        <v>13.601971930502421</v>
      </c>
    </row>
    <row r="1581" spans="1:25" x14ac:dyDescent="0.35">
      <c r="A1581">
        <v>1580</v>
      </c>
      <c r="B1581" t="s">
        <v>1604</v>
      </c>
      <c r="C1581">
        <v>19</v>
      </c>
      <c r="D1581">
        <v>4</v>
      </c>
      <c r="E1581">
        <v>0</v>
      </c>
      <c r="F1581">
        <v>22.641158672166011</v>
      </c>
      <c r="G1581">
        <v>0.12570119422492959</v>
      </c>
      <c r="H1581">
        <v>0.157126492781162</v>
      </c>
      <c r="I1581">
        <v>10</v>
      </c>
      <c r="J1581">
        <v>21.950221416854369</v>
      </c>
      <c r="K1581">
        <v>219.5022141685437</v>
      </c>
      <c r="L1581">
        <v>212.57831717532039</v>
      </c>
      <c r="M1581">
        <v>0.66474046072047543</v>
      </c>
      <c r="N1581">
        <v>1.3323702303602381</v>
      </c>
      <c r="O1581">
        <v>1.3</v>
      </c>
      <c r="P1581">
        <v>0.27215585979729301</v>
      </c>
      <c r="Q1581">
        <v>47.423855543866487</v>
      </c>
      <c r="R1581">
        <v>21.903755006615</v>
      </c>
      <c r="S1581">
        <v>25.520100537251491</v>
      </c>
      <c r="T1581">
        <v>174.2525609376506</v>
      </c>
      <c r="U1581">
        <v>0.25</v>
      </c>
      <c r="V1581">
        <v>0.18759987907481171</v>
      </c>
      <c r="W1581">
        <v>39.879666596017081</v>
      </c>
      <c r="X1581">
        <v>26.721348335263631</v>
      </c>
      <c r="Y1581">
        <v>13.15831826075345</v>
      </c>
    </row>
    <row r="1582" spans="1:25" x14ac:dyDescent="0.35">
      <c r="A1582">
        <v>1581</v>
      </c>
      <c r="B1582" t="s">
        <v>1605</v>
      </c>
      <c r="C1582">
        <v>20</v>
      </c>
      <c r="D1582">
        <v>4</v>
      </c>
      <c r="E1582">
        <v>0</v>
      </c>
      <c r="F1582">
        <v>22.0044998909062</v>
      </c>
      <c r="G1582">
        <v>0.1427113951223509</v>
      </c>
      <c r="H1582">
        <v>0.17838924390293859</v>
      </c>
      <c r="I1582">
        <v>8</v>
      </c>
      <c r="J1582">
        <v>20.625900212619889</v>
      </c>
      <c r="K1582">
        <v>165.00720170095909</v>
      </c>
      <c r="L1582">
        <v>166.86985920332199</v>
      </c>
      <c r="M1582">
        <v>0.52180837895942833</v>
      </c>
      <c r="N1582">
        <v>1.2609041894797139</v>
      </c>
      <c r="O1582">
        <v>1.3</v>
      </c>
      <c r="P1582">
        <v>0.29241126849393401</v>
      </c>
      <c r="Q1582">
        <v>37.890072896165407</v>
      </c>
      <c r="R1582">
        <v>18.492259864504899</v>
      </c>
      <c r="S1582">
        <v>19.397813031660519</v>
      </c>
      <c r="T1582">
        <v>129.578018970741</v>
      </c>
      <c r="U1582">
        <v>0.25</v>
      </c>
      <c r="V1582">
        <v>0.18759987907481171</v>
      </c>
      <c r="W1582">
        <v>31.30476540777407</v>
      </c>
      <c r="X1582">
        <v>23.81423041077635</v>
      </c>
      <c r="Y1582">
        <v>7.4905349969977202</v>
      </c>
    </row>
    <row r="1583" spans="1:25" x14ac:dyDescent="0.35">
      <c r="A1583">
        <v>1582</v>
      </c>
      <c r="B1583" t="s">
        <v>1606</v>
      </c>
      <c r="C1583">
        <v>21</v>
      </c>
      <c r="D1583">
        <v>4</v>
      </c>
      <c r="E1583">
        <v>0</v>
      </c>
      <c r="F1583">
        <v>21.397137385318281</v>
      </c>
      <c r="G1583">
        <v>0.16032759284045681</v>
      </c>
      <c r="H1583">
        <v>0.20040949105057099</v>
      </c>
      <c r="I1583">
        <v>8</v>
      </c>
      <c r="J1583">
        <v>19.949590042303431</v>
      </c>
      <c r="K1583">
        <v>159.59672033842739</v>
      </c>
      <c r="L1583">
        <v>164.7410284024696</v>
      </c>
      <c r="M1583">
        <v>0.51515144430043636</v>
      </c>
      <c r="N1583">
        <v>1.257575722150218</v>
      </c>
      <c r="O1583">
        <v>1.3</v>
      </c>
      <c r="P1583">
        <v>0.32763914356378337</v>
      </c>
      <c r="Q1583">
        <v>37.858958025369063</v>
      </c>
      <c r="R1583">
        <v>18.52597812835409</v>
      </c>
      <c r="S1583">
        <v>19.33297989701498</v>
      </c>
      <c r="T1583">
        <v>115.5507782543048</v>
      </c>
      <c r="U1583">
        <v>0.25</v>
      </c>
      <c r="V1583">
        <v>0.18759987907481171</v>
      </c>
      <c r="W1583">
        <v>30.905397006963408</v>
      </c>
      <c r="X1583">
        <v>26.41253252582927</v>
      </c>
      <c r="Y1583">
        <v>4.4928644811341449</v>
      </c>
    </row>
    <row r="1584" spans="1:25" x14ac:dyDescent="0.35">
      <c r="A1584">
        <v>1583</v>
      </c>
      <c r="B1584" t="s">
        <v>1607</v>
      </c>
      <c r="C1584">
        <v>22</v>
      </c>
      <c r="D1584">
        <v>4</v>
      </c>
      <c r="E1584">
        <v>0</v>
      </c>
      <c r="F1584">
        <v>22.318021953144871</v>
      </c>
      <c r="G1584">
        <v>0.15498765431545</v>
      </c>
      <c r="H1584">
        <v>0.19373456789431251</v>
      </c>
      <c r="I1584">
        <v>3</v>
      </c>
      <c r="J1584">
        <v>18.339054920276229</v>
      </c>
      <c r="K1584">
        <v>55.017164760828692</v>
      </c>
      <c r="L1584">
        <v>58.26218182492353</v>
      </c>
      <c r="M1584">
        <v>0.18218805240112279</v>
      </c>
      <c r="N1584">
        <v>1.091094026200562</v>
      </c>
      <c r="O1584">
        <v>1</v>
      </c>
      <c r="P1584">
        <v>0.21138262969803151</v>
      </c>
      <c r="Q1584">
        <v>11.691094343724499</v>
      </c>
      <c r="R1584">
        <v>8.5720160228064337</v>
      </c>
      <c r="S1584">
        <v>3.1190783209180619</v>
      </c>
      <c r="T1584">
        <v>55.307734417088533</v>
      </c>
      <c r="U1584">
        <v>0.25</v>
      </c>
      <c r="V1584">
        <v>0.18759987907481171</v>
      </c>
      <c r="W1584">
        <v>10.92997826499035</v>
      </c>
      <c r="X1584">
        <v>9.0299188963451424</v>
      </c>
      <c r="Y1584">
        <v>1.9000593686452061</v>
      </c>
    </row>
    <row r="1585" spans="1:25" x14ac:dyDescent="0.35">
      <c r="A1585">
        <v>1584</v>
      </c>
      <c r="B1585" t="s">
        <v>1608</v>
      </c>
      <c r="C1585">
        <v>23</v>
      </c>
      <c r="D1585">
        <v>4</v>
      </c>
      <c r="E1585">
        <v>0</v>
      </c>
      <c r="F1585">
        <v>22.272649800940481</v>
      </c>
      <c r="G1585">
        <v>0.18175728590137019</v>
      </c>
      <c r="H1585">
        <v>0.22719660737671271</v>
      </c>
      <c r="I1585">
        <v>3</v>
      </c>
      <c r="J1585">
        <v>15.368590952567709</v>
      </c>
      <c r="K1585">
        <v>46.10577285770313</v>
      </c>
      <c r="L1585">
        <v>57.062643779274403</v>
      </c>
      <c r="M1585">
        <v>0.17843705143492869</v>
      </c>
      <c r="N1585">
        <v>1.089218525717464</v>
      </c>
      <c r="O1585">
        <v>1</v>
      </c>
      <c r="P1585">
        <v>0.24746675373487259</v>
      </c>
      <c r="Q1585">
        <v>12.31857608410386</v>
      </c>
      <c r="R1585">
        <v>9.0476434568460267</v>
      </c>
      <c r="S1585">
        <v>3.270932627257837</v>
      </c>
      <c r="T1585">
        <v>49.7787112740872</v>
      </c>
      <c r="U1585">
        <v>0.25</v>
      </c>
      <c r="V1585">
        <v>0.18759987907481171</v>
      </c>
      <c r="W1585">
        <v>10.704945072680941</v>
      </c>
      <c r="X1585">
        <v>10.37155125967762</v>
      </c>
      <c r="Y1585">
        <v>0.33339381300331539</v>
      </c>
    </row>
    <row r="1586" spans="1:25" x14ac:dyDescent="0.35">
      <c r="A1586">
        <v>1585</v>
      </c>
      <c r="B1586" t="s">
        <v>1609</v>
      </c>
      <c r="C1586">
        <v>0</v>
      </c>
      <c r="D1586">
        <v>5</v>
      </c>
      <c r="E1586">
        <v>1</v>
      </c>
      <c r="F1586">
        <v>25.481507307364879</v>
      </c>
      <c r="G1586">
        <v>0.1836151930139234</v>
      </c>
      <c r="H1586">
        <v>0.22951899126740419</v>
      </c>
      <c r="I1586">
        <v>6</v>
      </c>
      <c r="J1586">
        <v>18.74009275537227</v>
      </c>
      <c r="K1586">
        <v>112.4405565322336</v>
      </c>
      <c r="L1586">
        <v>130.32559501094289</v>
      </c>
      <c r="M1586">
        <v>0.40753307873726108</v>
      </c>
      <c r="N1586">
        <v>1.203766539368631</v>
      </c>
      <c r="O1586">
        <v>1</v>
      </c>
      <c r="P1586">
        <v>0.27628728183734208</v>
      </c>
      <c r="Q1586">
        <v>29.198356923722319</v>
      </c>
      <c r="R1586">
        <v>19.404664255935689</v>
      </c>
      <c r="S1586">
        <v>9.7936926677866332</v>
      </c>
      <c r="T1586">
        <v>105.68114728101089</v>
      </c>
      <c r="U1586">
        <v>0.25</v>
      </c>
      <c r="V1586">
        <v>0.18759987907481171</v>
      </c>
      <c r="W1586">
        <v>24.449065864405789</v>
      </c>
      <c r="X1586">
        <v>23.929759282588702</v>
      </c>
      <c r="Y1586">
        <v>0.51930658181708367</v>
      </c>
    </row>
    <row r="1587" spans="1:25" x14ac:dyDescent="0.35">
      <c r="A1587">
        <v>1586</v>
      </c>
      <c r="B1587" t="s">
        <v>1610</v>
      </c>
      <c r="C1587">
        <v>1</v>
      </c>
      <c r="D1587">
        <v>5</v>
      </c>
      <c r="E1587">
        <v>1</v>
      </c>
      <c r="F1587">
        <v>28.174282685291431</v>
      </c>
      <c r="G1587">
        <v>0.19278731029620069</v>
      </c>
      <c r="H1587">
        <v>0.2409841378702508</v>
      </c>
      <c r="I1587">
        <v>5</v>
      </c>
      <c r="J1587">
        <v>26.613552649510741</v>
      </c>
      <c r="K1587">
        <v>133.0677632475537</v>
      </c>
      <c r="L1587">
        <v>114.4386035562771</v>
      </c>
      <c r="M1587">
        <v>0.35785385387856089</v>
      </c>
      <c r="N1587">
        <v>1.178926926939281</v>
      </c>
      <c r="O1587">
        <v>1</v>
      </c>
      <c r="P1587">
        <v>0.28410268910048669</v>
      </c>
      <c r="Q1587">
        <v>25.822481785361791</v>
      </c>
      <c r="R1587">
        <v>17.52270217622522</v>
      </c>
      <c r="S1587">
        <v>8.299779609136575</v>
      </c>
      <c r="T1587">
        <v>90.891367016341135</v>
      </c>
      <c r="U1587">
        <v>0.25</v>
      </c>
      <c r="V1587">
        <v>0.18759987907481171</v>
      </c>
      <c r="W1587">
        <v>21.468668188647911</v>
      </c>
      <c r="X1587">
        <v>22.06231057366789</v>
      </c>
      <c r="Y1587">
        <v>-0.59364238501998656</v>
      </c>
    </row>
    <row r="1588" spans="1:25" x14ac:dyDescent="0.35">
      <c r="A1588">
        <v>1587</v>
      </c>
      <c r="B1588" t="s">
        <v>1611</v>
      </c>
      <c r="C1588">
        <v>2</v>
      </c>
      <c r="D1588">
        <v>5</v>
      </c>
      <c r="E1588">
        <v>1</v>
      </c>
      <c r="F1588">
        <v>26.91283688745834</v>
      </c>
      <c r="G1588">
        <v>0.1857813664052812</v>
      </c>
      <c r="H1588">
        <v>0.2322267080066015</v>
      </c>
      <c r="I1588">
        <v>4</v>
      </c>
      <c r="J1588">
        <v>23.2693469530622</v>
      </c>
      <c r="K1588">
        <v>93.077387812248816</v>
      </c>
      <c r="L1588">
        <v>90.033364982145386</v>
      </c>
      <c r="M1588">
        <v>0.28153774718748348</v>
      </c>
      <c r="N1588">
        <v>1.140768873593742</v>
      </c>
      <c r="O1588">
        <v>1</v>
      </c>
      <c r="P1588">
        <v>0.26491700011107361</v>
      </c>
      <c r="Q1588">
        <v>19.919342586692089</v>
      </c>
      <c r="R1588">
        <v>13.969064582865469</v>
      </c>
      <c r="S1588">
        <v>5.9502780038266216</v>
      </c>
      <c r="T1588">
        <v>75.190880835659357</v>
      </c>
      <c r="U1588">
        <v>0.25</v>
      </c>
      <c r="V1588">
        <v>0.18759987907481171</v>
      </c>
      <c r="W1588">
        <v>16.890248383348869</v>
      </c>
      <c r="X1588">
        <v>16.726521568448369</v>
      </c>
      <c r="Y1588">
        <v>0.16372681490049951</v>
      </c>
    </row>
    <row r="1589" spans="1:25" x14ac:dyDescent="0.35">
      <c r="A1589">
        <v>1588</v>
      </c>
      <c r="B1589" t="s">
        <v>1612</v>
      </c>
      <c r="C1589">
        <v>3</v>
      </c>
      <c r="D1589">
        <v>5</v>
      </c>
      <c r="E1589">
        <v>1</v>
      </c>
      <c r="F1589">
        <v>28.23754699705049</v>
      </c>
      <c r="G1589">
        <v>0.1847027255536125</v>
      </c>
      <c r="H1589">
        <v>0.23087840694201561</v>
      </c>
      <c r="I1589">
        <v>4</v>
      </c>
      <c r="J1589">
        <v>23.812423650690889</v>
      </c>
      <c r="K1589">
        <v>95.24969460276354</v>
      </c>
      <c r="L1589">
        <v>93.158524598778016</v>
      </c>
      <c r="M1589">
        <v>0.29131023984331772</v>
      </c>
      <c r="N1589">
        <v>1.1456551199216589</v>
      </c>
      <c r="O1589">
        <v>1</v>
      </c>
      <c r="P1589">
        <v>0.26450702899247652</v>
      </c>
      <c r="Q1589">
        <v>20.600409073400471</v>
      </c>
      <c r="R1589">
        <v>14.385068396366369</v>
      </c>
      <c r="S1589">
        <v>6.2153406770341011</v>
      </c>
      <c r="T1589">
        <v>77.882274629406609</v>
      </c>
      <c r="U1589">
        <v>0.25</v>
      </c>
      <c r="V1589">
        <v>0.18759987907481171</v>
      </c>
      <c r="W1589">
        <v>17.47652794951863</v>
      </c>
      <c r="X1589">
        <v>17.20663340194756</v>
      </c>
      <c r="Y1589">
        <v>0.26989454757107367</v>
      </c>
    </row>
    <row r="1590" spans="1:25" x14ac:dyDescent="0.35">
      <c r="A1590">
        <v>1589</v>
      </c>
      <c r="B1590" t="s">
        <v>1613</v>
      </c>
      <c r="C1590">
        <v>4</v>
      </c>
      <c r="D1590">
        <v>5</v>
      </c>
      <c r="E1590">
        <v>1</v>
      </c>
      <c r="F1590">
        <v>30.566715991735709</v>
      </c>
      <c r="G1590">
        <v>0.1948391684261106</v>
      </c>
      <c r="H1590">
        <v>0.2435489605326383</v>
      </c>
      <c r="I1590">
        <v>4</v>
      </c>
      <c r="J1590">
        <v>26.57175909863237</v>
      </c>
      <c r="K1590">
        <v>106.28703639452949</v>
      </c>
      <c r="L1590">
        <v>98.15583170270564</v>
      </c>
      <c r="M1590">
        <v>0.30693700870087182</v>
      </c>
      <c r="N1590">
        <v>1.153468504350436</v>
      </c>
      <c r="O1590">
        <v>1</v>
      </c>
      <c r="P1590">
        <v>0.28092605524168562</v>
      </c>
      <c r="Q1590">
        <v>22.087479086996002</v>
      </c>
      <c r="R1590">
        <v>15.31899935104641</v>
      </c>
      <c r="S1590">
        <v>6.7684797359495938</v>
      </c>
      <c r="T1590">
        <v>78.623818171631513</v>
      </c>
      <c r="U1590">
        <v>0.25</v>
      </c>
      <c r="V1590">
        <v>0.18759987907481171</v>
      </c>
      <c r="W1590">
        <v>18.414022157915149</v>
      </c>
      <c r="X1590">
        <v>19.12460062512843</v>
      </c>
      <c r="Y1590">
        <v>-0.71057846721327778</v>
      </c>
    </row>
    <row r="1591" spans="1:25" x14ac:dyDescent="0.35">
      <c r="A1591">
        <v>1590</v>
      </c>
      <c r="B1591" t="s">
        <v>1614</v>
      </c>
      <c r="C1591">
        <v>5</v>
      </c>
      <c r="D1591">
        <v>5</v>
      </c>
      <c r="E1591">
        <v>1</v>
      </c>
      <c r="F1591">
        <v>30.804704533266911</v>
      </c>
      <c r="G1591">
        <v>0.19928509204020359</v>
      </c>
      <c r="H1591">
        <v>0.24910636505025449</v>
      </c>
      <c r="I1591">
        <v>4</v>
      </c>
      <c r="J1591">
        <v>22.917953843433398</v>
      </c>
      <c r="K1591">
        <v>91.671815373733594</v>
      </c>
      <c r="L1591">
        <v>98.530669965040275</v>
      </c>
      <c r="M1591">
        <v>0.30810914216448598</v>
      </c>
      <c r="N1591">
        <v>1.154054571082243</v>
      </c>
      <c r="O1591">
        <v>1</v>
      </c>
      <c r="P1591">
        <v>0.28748233927192812</v>
      </c>
      <c r="Q1591">
        <v>22.293300496506969</v>
      </c>
      <c r="R1591">
        <v>15.45389693355723</v>
      </c>
      <c r="S1591">
        <v>6.8394035629497427</v>
      </c>
      <c r="T1591">
        <v>77.546678355847988</v>
      </c>
      <c r="U1591">
        <v>0.25</v>
      </c>
      <c r="V1591">
        <v>0.18759987907481171</v>
      </c>
      <c r="W1591">
        <v>18.484341770601741</v>
      </c>
      <c r="X1591">
        <v>19.635693632765971</v>
      </c>
      <c r="Y1591">
        <v>-1.1513518621642329</v>
      </c>
    </row>
    <row r="1592" spans="1:25" x14ac:dyDescent="0.35">
      <c r="A1592">
        <v>1591</v>
      </c>
      <c r="B1592" t="s">
        <v>1615</v>
      </c>
      <c r="C1592">
        <v>6</v>
      </c>
      <c r="D1592">
        <v>5</v>
      </c>
      <c r="E1592">
        <v>1</v>
      </c>
      <c r="F1592">
        <v>30.129451322187229</v>
      </c>
      <c r="G1592">
        <v>0.18291558481582529</v>
      </c>
      <c r="H1592">
        <v>0.22864448101978169</v>
      </c>
      <c r="I1592">
        <v>8</v>
      </c>
      <c r="J1592">
        <v>25.796661359048141</v>
      </c>
      <c r="K1592">
        <v>206.37329087238521</v>
      </c>
      <c r="L1592">
        <v>184.712210924678</v>
      </c>
      <c r="M1592">
        <v>0.57760208953720649</v>
      </c>
      <c r="N1592">
        <v>1.2888010447686029</v>
      </c>
      <c r="O1592">
        <v>1</v>
      </c>
      <c r="P1592">
        <v>0.29467724601886969</v>
      </c>
      <c r="Q1592">
        <v>42.003456114577837</v>
      </c>
      <c r="R1592">
        <v>26.072887687405188</v>
      </c>
      <c r="S1592">
        <v>15.93056842717265</v>
      </c>
      <c r="T1592">
        <v>142.54054794542279</v>
      </c>
      <c r="U1592">
        <v>0.25</v>
      </c>
      <c r="V1592">
        <v>0.18759987907481171</v>
      </c>
      <c r="W1592">
        <v>34.651988433110724</v>
      </c>
      <c r="X1592">
        <v>33.786742083911548</v>
      </c>
      <c r="Y1592">
        <v>0.86524634919916821</v>
      </c>
    </row>
    <row r="1593" spans="1:25" x14ac:dyDescent="0.35">
      <c r="A1593">
        <v>1592</v>
      </c>
      <c r="B1593" t="s">
        <v>1616</v>
      </c>
      <c r="C1593">
        <v>7</v>
      </c>
      <c r="D1593">
        <v>5</v>
      </c>
      <c r="E1593">
        <v>1</v>
      </c>
      <c r="F1593">
        <v>29.576767615616319</v>
      </c>
      <c r="G1593">
        <v>0.176833611738657</v>
      </c>
      <c r="H1593">
        <v>0.2210420146733213</v>
      </c>
      <c r="I1593">
        <v>10</v>
      </c>
      <c r="J1593">
        <v>25.68601644828917</v>
      </c>
      <c r="K1593">
        <v>256.86016448289172</v>
      </c>
      <c r="L1593">
        <v>227.21961254815159</v>
      </c>
      <c r="M1593">
        <v>0.71052434668309472</v>
      </c>
      <c r="N1593">
        <v>1.3552621733415471</v>
      </c>
      <c r="O1593">
        <v>1.2</v>
      </c>
      <c r="P1593">
        <v>0.35948385744715161</v>
      </c>
      <c r="Q1593">
        <v>51.746177605516621</v>
      </c>
      <c r="R1593">
        <v>25.454448899694309</v>
      </c>
      <c r="S1593">
        <v>26.291728705822312</v>
      </c>
      <c r="T1593">
        <v>143.94576149535149</v>
      </c>
      <c r="U1593">
        <v>0.25</v>
      </c>
      <c r="V1593">
        <v>0.18759987907481171</v>
      </c>
      <c r="W1593">
        <v>42.626371837458812</v>
      </c>
      <c r="X1593">
        <v>40.180064744747916</v>
      </c>
      <c r="Y1593">
        <v>2.4463070927108959</v>
      </c>
    </row>
    <row r="1594" spans="1:25" x14ac:dyDescent="0.35">
      <c r="A1594">
        <v>1593</v>
      </c>
      <c r="B1594" t="s">
        <v>1617</v>
      </c>
      <c r="C1594">
        <v>8</v>
      </c>
      <c r="D1594">
        <v>5</v>
      </c>
      <c r="E1594">
        <v>1</v>
      </c>
      <c r="F1594">
        <v>29.371165433472409</v>
      </c>
      <c r="G1594">
        <v>0.1372277027705596</v>
      </c>
      <c r="H1594">
        <v>0.17153462846319961</v>
      </c>
      <c r="I1594">
        <v>9</v>
      </c>
      <c r="J1594">
        <v>20.99363735768457</v>
      </c>
      <c r="K1594">
        <v>188.94273621916119</v>
      </c>
      <c r="L1594">
        <v>206.60441113200901</v>
      </c>
      <c r="M1594">
        <v>0.64605982993790823</v>
      </c>
      <c r="N1594">
        <v>1.3230299149689539</v>
      </c>
      <c r="O1594">
        <v>1.2</v>
      </c>
      <c r="P1594">
        <v>0.27233453389187767</v>
      </c>
      <c r="Q1594">
        <v>46.099967711357451</v>
      </c>
      <c r="R1594">
        <v>23.229491230583999</v>
      </c>
      <c r="S1594">
        <v>22.870476480773451</v>
      </c>
      <c r="T1594">
        <v>169.27698097098499</v>
      </c>
      <c r="U1594">
        <v>0.25</v>
      </c>
      <c r="V1594">
        <v>0.18759987907481171</v>
      </c>
      <c r="W1594">
        <v>38.758962544687577</v>
      </c>
      <c r="X1594">
        <v>28.351848721909828</v>
      </c>
      <c r="Y1594">
        <v>10.40711382277776</v>
      </c>
    </row>
    <row r="1595" spans="1:25" x14ac:dyDescent="0.35">
      <c r="A1595">
        <v>1594</v>
      </c>
      <c r="B1595" t="s">
        <v>1618</v>
      </c>
      <c r="C1595">
        <v>9</v>
      </c>
      <c r="D1595">
        <v>5</v>
      </c>
      <c r="E1595">
        <v>1</v>
      </c>
      <c r="F1595">
        <v>28.759139264359291</v>
      </c>
      <c r="G1595">
        <v>0.15297741679306401</v>
      </c>
      <c r="H1595">
        <v>0.19122177099133009</v>
      </c>
      <c r="I1595">
        <v>10</v>
      </c>
      <c r="J1595">
        <v>25.458867546611408</v>
      </c>
      <c r="K1595">
        <v>254.5886754661141</v>
      </c>
      <c r="L1595">
        <v>226.30960396432371</v>
      </c>
      <c r="M1595">
        <v>0.70767871532561977</v>
      </c>
      <c r="N1595">
        <v>1.3538393576628101</v>
      </c>
      <c r="O1595">
        <v>1.2</v>
      </c>
      <c r="P1595">
        <v>0.31066027153205672</v>
      </c>
      <c r="Q1595">
        <v>51.85803401121089</v>
      </c>
      <c r="R1595">
        <v>25.53628130136779</v>
      </c>
      <c r="S1595">
        <v>26.3217527098431</v>
      </c>
      <c r="T1595">
        <v>166.92843843683991</v>
      </c>
      <c r="U1595">
        <v>0.25</v>
      </c>
      <c r="V1595">
        <v>0.18759987907481171</v>
      </c>
      <c r="W1595">
        <v>42.455654337175673</v>
      </c>
      <c r="X1595">
        <v>34.620258609923603</v>
      </c>
      <c r="Y1595">
        <v>7.8353957272520631</v>
      </c>
    </row>
    <row r="1596" spans="1:25" x14ac:dyDescent="0.35">
      <c r="A1596">
        <v>1595</v>
      </c>
      <c r="B1596" t="s">
        <v>1619</v>
      </c>
      <c r="C1596">
        <v>10</v>
      </c>
      <c r="D1596">
        <v>5</v>
      </c>
      <c r="E1596">
        <v>1</v>
      </c>
      <c r="F1596">
        <v>27.53469337804497</v>
      </c>
      <c r="G1596">
        <v>0.1481380526689377</v>
      </c>
      <c r="H1596">
        <v>0.18517256583617209</v>
      </c>
      <c r="I1596">
        <v>7</v>
      </c>
      <c r="J1596">
        <v>23.692659132272851</v>
      </c>
      <c r="K1596">
        <v>165.84861392591</v>
      </c>
      <c r="L1596">
        <v>158.36487706056411</v>
      </c>
      <c r="M1596">
        <v>0.49521297721234631</v>
      </c>
      <c r="N1596">
        <v>1.2476064886061731</v>
      </c>
      <c r="O1596">
        <v>1</v>
      </c>
      <c r="P1596">
        <v>0.2310224946490621</v>
      </c>
      <c r="Q1596">
        <v>33.198526406770178</v>
      </c>
      <c r="R1596">
        <v>21.287819010213461</v>
      </c>
      <c r="S1596">
        <v>11.910707396556729</v>
      </c>
      <c r="T1596">
        <v>143.70257085657769</v>
      </c>
      <c r="U1596">
        <v>0.25</v>
      </c>
      <c r="V1596">
        <v>0.18759987907481171</v>
      </c>
      <c r="W1596">
        <v>29.709231786259259</v>
      </c>
      <c r="X1596">
        <v>23.459864498907692</v>
      </c>
      <c r="Y1596">
        <v>6.2493672873515642</v>
      </c>
    </row>
    <row r="1597" spans="1:25" x14ac:dyDescent="0.35">
      <c r="A1597">
        <v>1596</v>
      </c>
      <c r="B1597" t="s">
        <v>1620</v>
      </c>
      <c r="C1597">
        <v>11</v>
      </c>
      <c r="D1597">
        <v>5</v>
      </c>
      <c r="E1597">
        <v>1</v>
      </c>
      <c r="F1597">
        <v>26.637809017983759</v>
      </c>
      <c r="G1597">
        <v>0.11804875591507399</v>
      </c>
      <c r="H1597">
        <v>0.1475609448938425</v>
      </c>
      <c r="I1597">
        <v>10</v>
      </c>
      <c r="J1597">
        <v>19.941073959545449</v>
      </c>
      <c r="K1597">
        <v>199.41073959545449</v>
      </c>
      <c r="L1597">
        <v>222.8267029003417</v>
      </c>
      <c r="M1597">
        <v>0.69678755159509775</v>
      </c>
      <c r="N1597">
        <v>1.348393775797549</v>
      </c>
      <c r="O1597">
        <v>1</v>
      </c>
      <c r="P1597">
        <v>0.19897025964566231</v>
      </c>
      <c r="Q1597">
        <v>43.261012236305852</v>
      </c>
      <c r="R1597">
        <v>25.666693521018541</v>
      </c>
      <c r="S1597">
        <v>17.594318715287301</v>
      </c>
      <c r="T1597">
        <v>217.42451516798309</v>
      </c>
      <c r="U1597">
        <v>0.25</v>
      </c>
      <c r="V1597">
        <v>0.18759987907481171</v>
      </c>
      <c r="W1597">
        <v>41.802262518743099</v>
      </c>
      <c r="X1597">
        <v>26.304415062043141</v>
      </c>
      <c r="Y1597">
        <v>15.497847456699949</v>
      </c>
    </row>
    <row r="1598" spans="1:25" x14ac:dyDescent="0.35">
      <c r="A1598">
        <v>1597</v>
      </c>
      <c r="B1598" t="s">
        <v>1621</v>
      </c>
      <c r="C1598">
        <v>12</v>
      </c>
      <c r="D1598">
        <v>5</v>
      </c>
      <c r="E1598">
        <v>1</v>
      </c>
      <c r="F1598">
        <v>26.199769771911502</v>
      </c>
      <c r="G1598">
        <v>0.1201120673862749</v>
      </c>
      <c r="H1598">
        <v>0.15014008423284361</v>
      </c>
      <c r="I1598">
        <v>10</v>
      </c>
      <c r="J1598">
        <v>27.784801170175658</v>
      </c>
      <c r="K1598">
        <v>277.8480117017566</v>
      </c>
      <c r="L1598">
        <v>221.72949925901489</v>
      </c>
      <c r="M1598">
        <v>0.69335655419267583</v>
      </c>
      <c r="N1598">
        <v>1.3466782770963379</v>
      </c>
      <c r="O1598">
        <v>1</v>
      </c>
      <c r="P1598">
        <v>0.20219038995778491</v>
      </c>
      <c r="Q1598">
        <v>43.436870319424173</v>
      </c>
      <c r="R1598">
        <v>25.803858907166031</v>
      </c>
      <c r="S1598">
        <v>17.633011412258139</v>
      </c>
      <c r="T1598">
        <v>214.83152749491859</v>
      </c>
      <c r="U1598">
        <v>0.25</v>
      </c>
      <c r="V1598">
        <v>0.18759987907481171</v>
      </c>
      <c r="W1598">
        <v>41.596427248309752</v>
      </c>
      <c r="X1598">
        <v>26.632388556523779</v>
      </c>
      <c r="Y1598">
        <v>14.964038691785969</v>
      </c>
    </row>
    <row r="1599" spans="1:25" x14ac:dyDescent="0.35">
      <c r="A1599">
        <v>1598</v>
      </c>
      <c r="B1599" t="s">
        <v>1622</v>
      </c>
      <c r="C1599">
        <v>13</v>
      </c>
      <c r="D1599">
        <v>5</v>
      </c>
      <c r="E1599">
        <v>1</v>
      </c>
      <c r="F1599">
        <v>24.816370976214511</v>
      </c>
      <c r="G1599">
        <v>0.1079364343589944</v>
      </c>
      <c r="H1599">
        <v>0.13492054294874309</v>
      </c>
      <c r="I1599">
        <v>7</v>
      </c>
      <c r="J1599">
        <v>24.589992179613279</v>
      </c>
      <c r="K1599">
        <v>172.129945257293</v>
      </c>
      <c r="L1599">
        <v>153.71680484087261</v>
      </c>
      <c r="M1599">
        <v>0.48067827908397809</v>
      </c>
      <c r="N1599">
        <v>1.2403391395419889</v>
      </c>
      <c r="O1599">
        <v>1</v>
      </c>
      <c r="P1599">
        <v>0.16734723014758199</v>
      </c>
      <c r="Q1599">
        <v>26.83491547837361</v>
      </c>
      <c r="R1599">
        <v>17.3081149326838</v>
      </c>
      <c r="S1599">
        <v>9.526800545689813</v>
      </c>
      <c r="T1599">
        <v>160.35470353891219</v>
      </c>
      <c r="U1599">
        <v>0.25</v>
      </c>
      <c r="V1599">
        <v>0.18759987907481171</v>
      </c>
      <c r="W1599">
        <v>28.83725399991414</v>
      </c>
      <c r="X1599">
        <v>16.5916438155812</v>
      </c>
      <c r="Y1599">
        <v>12.245610184332939</v>
      </c>
    </row>
    <row r="1600" spans="1:25" x14ac:dyDescent="0.35">
      <c r="A1600">
        <v>1599</v>
      </c>
      <c r="B1600" t="s">
        <v>1623</v>
      </c>
      <c r="C1600">
        <v>14</v>
      </c>
      <c r="D1600">
        <v>5</v>
      </c>
      <c r="E1600">
        <v>1</v>
      </c>
      <c r="F1600">
        <v>23.359166561952691</v>
      </c>
      <c r="G1600">
        <v>9.2973066702344898E-2</v>
      </c>
      <c r="H1600">
        <v>0.11621633337793109</v>
      </c>
      <c r="I1600">
        <v>7</v>
      </c>
      <c r="J1600">
        <v>18.53706055569311</v>
      </c>
      <c r="K1600">
        <v>129.75942388985169</v>
      </c>
      <c r="L1600">
        <v>150.95186379956371</v>
      </c>
      <c r="M1600">
        <v>0.47203220357596259</v>
      </c>
      <c r="N1600">
        <v>1.2360161017879809</v>
      </c>
      <c r="O1600">
        <v>1</v>
      </c>
      <c r="P1600">
        <v>0.14364525934588279</v>
      </c>
      <c r="Q1600">
        <v>23.715697606794919</v>
      </c>
      <c r="R1600">
        <v>15.349766121971101</v>
      </c>
      <c r="S1600">
        <v>8.36593148482382</v>
      </c>
      <c r="T1600">
        <v>165.0990621952235</v>
      </c>
      <c r="U1600">
        <v>0.25</v>
      </c>
      <c r="V1600">
        <v>0.18759987907481171</v>
      </c>
      <c r="W1600">
        <v>28.318551394915591</v>
      </c>
      <c r="X1600">
        <v>14.034457701880109</v>
      </c>
      <c r="Y1600">
        <v>14.28409369303548</v>
      </c>
    </row>
    <row r="1601" spans="1:25" x14ac:dyDescent="0.35">
      <c r="A1601">
        <v>1600</v>
      </c>
      <c r="B1601" t="s">
        <v>1624</v>
      </c>
      <c r="C1601">
        <v>15</v>
      </c>
      <c r="D1601">
        <v>5</v>
      </c>
      <c r="E1601">
        <v>1</v>
      </c>
      <c r="F1601">
        <v>22.220053344420599</v>
      </c>
      <c r="G1601">
        <v>9.6782552065110605E-2</v>
      </c>
      <c r="H1601">
        <v>0.1209781900813883</v>
      </c>
      <c r="I1601">
        <v>10</v>
      </c>
      <c r="J1601">
        <v>20.98605255285274</v>
      </c>
      <c r="K1601">
        <v>209.86052552852729</v>
      </c>
      <c r="L1601">
        <v>213.45968234045711</v>
      </c>
      <c r="M1601">
        <v>0.66749652302128271</v>
      </c>
      <c r="N1601">
        <v>1.3337482615106411</v>
      </c>
      <c r="O1601">
        <v>1</v>
      </c>
      <c r="P1601">
        <v>0.16135445070175561</v>
      </c>
      <c r="Q1601">
        <v>36.370096668762109</v>
      </c>
      <c r="R1601">
        <v>21.81526917385041</v>
      </c>
      <c r="S1601">
        <v>14.5548274949117</v>
      </c>
      <c r="T1601">
        <v>225.404979599775</v>
      </c>
      <c r="U1601">
        <v>0.25</v>
      </c>
      <c r="V1601">
        <v>0.18759987907481171</v>
      </c>
      <c r="W1601">
        <v>40.045010594417477</v>
      </c>
      <c r="X1601">
        <v>20.659172819917259</v>
      </c>
      <c r="Y1601">
        <v>19.385837774500221</v>
      </c>
    </row>
    <row r="1602" spans="1:25" x14ac:dyDescent="0.35">
      <c r="A1602">
        <v>1601</v>
      </c>
      <c r="B1602" t="s">
        <v>1625</v>
      </c>
      <c r="C1602">
        <v>16</v>
      </c>
      <c r="D1602">
        <v>5</v>
      </c>
      <c r="E1602">
        <v>1</v>
      </c>
      <c r="F1602">
        <v>22.167740806542099</v>
      </c>
      <c r="G1602">
        <v>0.10931932738984471</v>
      </c>
      <c r="H1602">
        <v>0.13664915923730589</v>
      </c>
      <c r="I1602">
        <v>8</v>
      </c>
      <c r="J1602">
        <v>19.209396231500019</v>
      </c>
      <c r="K1602">
        <v>153.6751698520001</v>
      </c>
      <c r="L1602">
        <v>169.29180071521799</v>
      </c>
      <c r="M1602">
        <v>0.52938188192929125</v>
      </c>
      <c r="N1602">
        <v>1.2646909409646461</v>
      </c>
      <c r="O1602">
        <v>1</v>
      </c>
      <c r="P1602">
        <v>0.17281895377785611</v>
      </c>
      <c r="Q1602">
        <v>30.178885881139461</v>
      </c>
      <c r="R1602">
        <v>19.090125439260571</v>
      </c>
      <c r="S1602">
        <v>11.08876044187889</v>
      </c>
      <c r="T1602">
        <v>174.62717613677859</v>
      </c>
      <c r="U1602">
        <v>0.25</v>
      </c>
      <c r="V1602">
        <v>0.18759987907481171</v>
      </c>
      <c r="W1602">
        <v>31.759121342532019</v>
      </c>
      <c r="X1602">
        <v>18.50686578680326</v>
      </c>
      <c r="Y1602">
        <v>13.252255555728761</v>
      </c>
    </row>
    <row r="1603" spans="1:25" x14ac:dyDescent="0.35">
      <c r="A1603">
        <v>1602</v>
      </c>
      <c r="B1603" t="s">
        <v>1626</v>
      </c>
      <c r="C1603">
        <v>17</v>
      </c>
      <c r="D1603">
        <v>5</v>
      </c>
      <c r="E1603">
        <v>1</v>
      </c>
      <c r="F1603">
        <v>20.528064938215429</v>
      </c>
      <c r="G1603">
        <v>9.5756538772164307E-2</v>
      </c>
      <c r="H1603">
        <v>0.1196956734652054</v>
      </c>
      <c r="I1603">
        <v>11</v>
      </c>
      <c r="J1603">
        <v>25.14988573594708</v>
      </c>
      <c r="K1603">
        <v>276.6487430954179</v>
      </c>
      <c r="L1603">
        <v>231.35034711894809</v>
      </c>
      <c r="M1603">
        <v>0.72344131036119486</v>
      </c>
      <c r="N1603">
        <v>1.3617206551805969</v>
      </c>
      <c r="O1603">
        <v>1.3</v>
      </c>
      <c r="P1603">
        <v>0.21188969216131909</v>
      </c>
      <c r="Q1603">
        <v>46.481935675801068</v>
      </c>
      <c r="R1603">
        <v>21.005973581557839</v>
      </c>
      <c r="S1603">
        <v>25.475962094243229</v>
      </c>
      <c r="T1603">
        <v>219.36855541048561</v>
      </c>
      <c r="U1603">
        <v>0.25</v>
      </c>
      <c r="V1603">
        <v>0.18759987907481171</v>
      </c>
      <c r="W1603">
        <v>43.401297143430376</v>
      </c>
      <c r="X1603">
        <v>22.153308483849219</v>
      </c>
      <c r="Y1603">
        <v>21.247988659581161</v>
      </c>
    </row>
    <row r="1604" spans="1:25" x14ac:dyDescent="0.35">
      <c r="A1604">
        <v>1603</v>
      </c>
      <c r="B1604" t="s">
        <v>1627</v>
      </c>
      <c r="C1604">
        <v>18</v>
      </c>
      <c r="D1604">
        <v>5</v>
      </c>
      <c r="E1604">
        <v>1</v>
      </c>
      <c r="F1604">
        <v>20.109890193133779</v>
      </c>
      <c r="G1604">
        <v>0.12677366725341599</v>
      </c>
      <c r="H1604">
        <v>0.15846708406676999</v>
      </c>
      <c r="I1604">
        <v>13</v>
      </c>
      <c r="J1604">
        <v>18.312772775544879</v>
      </c>
      <c r="K1604">
        <v>238.0660460820834</v>
      </c>
      <c r="L1604">
        <v>272.64721752765212</v>
      </c>
      <c r="M1604">
        <v>0.85257819048408778</v>
      </c>
      <c r="N1604">
        <v>1.4262890952420439</v>
      </c>
      <c r="O1604">
        <v>1.3</v>
      </c>
      <c r="P1604">
        <v>0.2938258361470098</v>
      </c>
      <c r="Q1604">
        <v>61.966123885528241</v>
      </c>
      <c r="R1604">
        <v>26.735813546762049</v>
      </c>
      <c r="S1604">
        <v>35.230310338766188</v>
      </c>
      <c r="T1604">
        <v>210.89406125104921</v>
      </c>
      <c r="U1604">
        <v>0.25</v>
      </c>
      <c r="V1604">
        <v>0.18759987907481171</v>
      </c>
      <c r="W1604">
        <v>51.148585038271428</v>
      </c>
      <c r="X1604">
        <v>34.564487632420303</v>
      </c>
      <c r="Y1604">
        <v>16.584097405851129</v>
      </c>
    </row>
    <row r="1605" spans="1:25" x14ac:dyDescent="0.35">
      <c r="A1605">
        <v>1604</v>
      </c>
      <c r="B1605" t="s">
        <v>1628</v>
      </c>
      <c r="C1605">
        <v>19</v>
      </c>
      <c r="D1605">
        <v>5</v>
      </c>
      <c r="E1605">
        <v>1</v>
      </c>
      <c r="F1605">
        <v>18.496669867285291</v>
      </c>
      <c r="G1605">
        <v>0.1395760265082433</v>
      </c>
      <c r="H1605">
        <v>0.17447003313530421</v>
      </c>
      <c r="I1605">
        <v>11</v>
      </c>
      <c r="J1605">
        <v>21.77745636797469</v>
      </c>
      <c r="K1605">
        <v>239.55202004772161</v>
      </c>
      <c r="L1605">
        <v>224.8437535926854</v>
      </c>
      <c r="M1605">
        <v>0.70309494561505947</v>
      </c>
      <c r="N1605">
        <v>1.3515474728075301</v>
      </c>
      <c r="O1605">
        <v>1.3</v>
      </c>
      <c r="P1605">
        <v>0.3065458920740663</v>
      </c>
      <c r="Q1605">
        <v>51.444436936967961</v>
      </c>
      <c r="R1605">
        <v>23.423605663197051</v>
      </c>
      <c r="S1605">
        <v>28.020831273770909</v>
      </c>
      <c r="T1605">
        <v>167.81969116891051</v>
      </c>
      <c r="U1605">
        <v>0.25</v>
      </c>
      <c r="V1605">
        <v>0.18759987907481171</v>
      </c>
      <c r="W1605">
        <v>42.180660984714557</v>
      </c>
      <c r="X1605">
        <v>31.382797711665589</v>
      </c>
      <c r="Y1605">
        <v>10.79786327304897</v>
      </c>
    </row>
    <row r="1606" spans="1:25" x14ac:dyDescent="0.35">
      <c r="A1606">
        <v>1605</v>
      </c>
      <c r="B1606" t="s">
        <v>1629</v>
      </c>
      <c r="C1606">
        <v>20</v>
      </c>
      <c r="D1606">
        <v>5</v>
      </c>
      <c r="E1606">
        <v>1</v>
      </c>
      <c r="F1606">
        <v>20.389848737136379</v>
      </c>
      <c r="G1606">
        <v>0.13142145575593089</v>
      </c>
      <c r="H1606">
        <v>0.16427681969491359</v>
      </c>
      <c r="I1606">
        <v>9</v>
      </c>
      <c r="J1606">
        <v>17.90472876471604</v>
      </c>
      <c r="K1606">
        <v>161.14255888244429</v>
      </c>
      <c r="L1606">
        <v>186.0429777228789</v>
      </c>
      <c r="M1606">
        <v>0.58176344779002398</v>
      </c>
      <c r="N1606">
        <v>1.2908817238950121</v>
      </c>
      <c r="O1606">
        <v>1.3</v>
      </c>
      <c r="P1606">
        <v>0.27568052746488819</v>
      </c>
      <c r="Q1606">
        <v>41.656185826419247</v>
      </c>
      <c r="R1606">
        <v>19.858191047769409</v>
      </c>
      <c r="S1606">
        <v>21.79799477864983</v>
      </c>
      <c r="T1606">
        <v>151.1031127569384</v>
      </c>
      <c r="U1606">
        <v>0.25</v>
      </c>
      <c r="V1606">
        <v>0.18759987907481171</v>
      </c>
      <c r="W1606">
        <v>34.901640123529972</v>
      </c>
      <c r="X1606">
        <v>24.45003896550897</v>
      </c>
      <c r="Y1606">
        <v>10.45160115802101</v>
      </c>
    </row>
    <row r="1607" spans="1:25" x14ac:dyDescent="0.35">
      <c r="A1607">
        <v>1606</v>
      </c>
      <c r="B1607" t="s">
        <v>1630</v>
      </c>
      <c r="C1607">
        <v>21</v>
      </c>
      <c r="D1607">
        <v>5</v>
      </c>
      <c r="E1607">
        <v>1</v>
      </c>
      <c r="F1607">
        <v>20.213270458331291</v>
      </c>
      <c r="G1607">
        <v>0.1531317707151631</v>
      </c>
      <c r="H1607">
        <v>0.19141471339395391</v>
      </c>
      <c r="I1607">
        <v>8</v>
      </c>
      <c r="J1607">
        <v>25.63076399759937</v>
      </c>
      <c r="K1607">
        <v>205.04611198079499</v>
      </c>
      <c r="L1607">
        <v>162.978201921786</v>
      </c>
      <c r="M1607">
        <v>0.50963901903284226</v>
      </c>
      <c r="N1607">
        <v>1.254819509516421</v>
      </c>
      <c r="O1607">
        <v>1.3</v>
      </c>
      <c r="P1607">
        <v>0.31224819180779578</v>
      </c>
      <c r="Q1607">
        <v>37.364461318800728</v>
      </c>
      <c r="R1607">
        <v>18.324160951709061</v>
      </c>
      <c r="S1607">
        <v>19.040300367091671</v>
      </c>
      <c r="T1607">
        <v>119.6626987732899</v>
      </c>
      <c r="U1607">
        <v>0.25</v>
      </c>
      <c r="V1607">
        <v>0.18759987907481171</v>
      </c>
      <c r="W1607">
        <v>30.574690972357299</v>
      </c>
      <c r="X1607">
        <v>24.95714064825648</v>
      </c>
      <c r="Y1607">
        <v>5.6175503241008187</v>
      </c>
    </row>
    <row r="1608" spans="1:25" x14ac:dyDescent="0.35">
      <c r="A1608">
        <v>1607</v>
      </c>
      <c r="B1608" t="s">
        <v>1631</v>
      </c>
      <c r="C1608">
        <v>22</v>
      </c>
      <c r="D1608">
        <v>5</v>
      </c>
      <c r="E1608">
        <v>1</v>
      </c>
      <c r="F1608">
        <v>22.168797244896201</v>
      </c>
      <c r="G1608">
        <v>0.16889463122501761</v>
      </c>
      <c r="H1608">
        <v>0.211118289031272</v>
      </c>
      <c r="I1608">
        <v>7</v>
      </c>
      <c r="J1608">
        <v>23.045376020199171</v>
      </c>
      <c r="K1608">
        <v>161.3176321413942</v>
      </c>
      <c r="L1608">
        <v>145.10865626537961</v>
      </c>
      <c r="M1608">
        <v>0.45376027198871882</v>
      </c>
      <c r="N1608">
        <v>1.2268801359943591</v>
      </c>
      <c r="O1608">
        <v>1</v>
      </c>
      <c r="P1608">
        <v>0.25901683515758339</v>
      </c>
      <c r="Q1608">
        <v>31.862237786015061</v>
      </c>
      <c r="R1608">
        <v>20.776104756275259</v>
      </c>
      <c r="S1608">
        <v>11.0861330297398</v>
      </c>
      <c r="T1608">
        <v>123.0122272424121</v>
      </c>
      <c r="U1608">
        <v>0.25</v>
      </c>
      <c r="V1608">
        <v>0.18759987907481171</v>
      </c>
      <c r="W1608">
        <v>27.222366368093631</v>
      </c>
      <c r="X1608">
        <v>24.508072987499119</v>
      </c>
      <c r="Y1608">
        <v>2.714293380594508</v>
      </c>
    </row>
    <row r="1609" spans="1:25" x14ac:dyDescent="0.35">
      <c r="A1609">
        <v>1608</v>
      </c>
      <c r="B1609" t="s">
        <v>1632</v>
      </c>
      <c r="C1609">
        <v>23</v>
      </c>
      <c r="D1609">
        <v>5</v>
      </c>
      <c r="E1609">
        <v>1</v>
      </c>
      <c r="F1609">
        <v>23.628136764516029</v>
      </c>
      <c r="G1609">
        <v>0.15811587567625099</v>
      </c>
      <c r="H1609">
        <v>0.19764484459531381</v>
      </c>
      <c r="I1609">
        <v>5</v>
      </c>
      <c r="J1609">
        <v>23.383456250571228</v>
      </c>
      <c r="K1609">
        <v>116.9172812528562</v>
      </c>
      <c r="L1609">
        <v>105.4081555419678</v>
      </c>
      <c r="M1609">
        <v>0.32961530042066778</v>
      </c>
      <c r="N1609">
        <v>1.1648076502103339</v>
      </c>
      <c r="O1609">
        <v>1</v>
      </c>
      <c r="P1609">
        <v>0.23021822700925409</v>
      </c>
      <c r="Q1609">
        <v>22.06172954352667</v>
      </c>
      <c r="R1609">
        <v>15.15218725738478</v>
      </c>
      <c r="S1609">
        <v>6.9095422861418889</v>
      </c>
      <c r="T1609">
        <v>95.829638817606963</v>
      </c>
      <c r="U1609">
        <v>0.25</v>
      </c>
      <c r="V1609">
        <v>0.18759987907481171</v>
      </c>
      <c r="W1609">
        <v>19.774557233172121</v>
      </c>
      <c r="X1609">
        <v>16.666702816936709</v>
      </c>
      <c r="Y1609">
        <v>3.1078544162354009</v>
      </c>
    </row>
    <row r="1610" spans="1:25" x14ac:dyDescent="0.35">
      <c r="A1610">
        <v>1609</v>
      </c>
      <c r="B1610" t="s">
        <v>1633</v>
      </c>
      <c r="C1610">
        <v>0</v>
      </c>
      <c r="D1610">
        <v>6</v>
      </c>
      <c r="E1610">
        <v>1</v>
      </c>
      <c r="F1610">
        <v>25.976212949841521</v>
      </c>
      <c r="G1610">
        <v>0.1886422109103614</v>
      </c>
      <c r="H1610">
        <v>0.2358027636379518</v>
      </c>
      <c r="I1610">
        <v>4</v>
      </c>
      <c r="J1610">
        <v>23.138302895764831</v>
      </c>
      <c r="K1610">
        <v>92.553211583059323</v>
      </c>
      <c r="L1610">
        <v>87.731555156803452</v>
      </c>
      <c r="M1610">
        <v>0.27433990055796681</v>
      </c>
      <c r="N1610">
        <v>1.1371699502789829</v>
      </c>
      <c r="O1610">
        <v>1</v>
      </c>
      <c r="P1610">
        <v>0.2681478170018165</v>
      </c>
      <c r="Q1610">
        <v>19.484740403317801</v>
      </c>
      <c r="R1610">
        <v>13.70753097971861</v>
      </c>
      <c r="S1610">
        <v>5.7772094235991904</v>
      </c>
      <c r="T1610">
        <v>72.664176875196432</v>
      </c>
      <c r="U1610">
        <v>0.25</v>
      </c>
      <c r="V1610">
        <v>0.18759987907481171</v>
      </c>
      <c r="W1610">
        <v>16.458429138461501</v>
      </c>
      <c r="X1610">
        <v>16.549874531383718</v>
      </c>
      <c r="Y1610">
        <v>-9.1445392922217594E-2</v>
      </c>
    </row>
    <row r="1611" spans="1:25" x14ac:dyDescent="0.35">
      <c r="A1611">
        <v>1610</v>
      </c>
      <c r="B1611" t="s">
        <v>1634</v>
      </c>
      <c r="C1611">
        <v>1</v>
      </c>
      <c r="D1611">
        <v>6</v>
      </c>
      <c r="E1611">
        <v>1</v>
      </c>
      <c r="F1611">
        <v>25.243156660853181</v>
      </c>
      <c r="G1611">
        <v>0.16487483867641059</v>
      </c>
      <c r="H1611">
        <v>0.20609354834551319</v>
      </c>
      <c r="I1611">
        <v>4</v>
      </c>
      <c r="J1611">
        <v>22.271366093850649</v>
      </c>
      <c r="K1611">
        <v>89.085464375402594</v>
      </c>
      <c r="L1611">
        <v>87.009599186197832</v>
      </c>
      <c r="M1611">
        <v>0.27208231685471229</v>
      </c>
      <c r="N1611">
        <v>1.136041158427356</v>
      </c>
      <c r="O1611">
        <v>1</v>
      </c>
      <c r="P1611">
        <v>0.23413075340684111</v>
      </c>
      <c r="Q1611">
        <v>18.3504928591036</v>
      </c>
      <c r="R1611">
        <v>12.92241410302884</v>
      </c>
      <c r="S1611">
        <v>5.428078756074763</v>
      </c>
      <c r="T1611">
        <v>78.377114463116115</v>
      </c>
      <c r="U1611">
        <v>0.25</v>
      </c>
      <c r="V1611">
        <v>0.18759987907481171</v>
      </c>
      <c r="W1611">
        <v>16.32299028567855</v>
      </c>
      <c r="X1611">
        <v>14.34569362912351</v>
      </c>
      <c r="Y1611">
        <v>1.9772966565550369</v>
      </c>
    </row>
    <row r="1612" spans="1:25" x14ac:dyDescent="0.35">
      <c r="A1612">
        <v>1611</v>
      </c>
      <c r="B1612" t="s">
        <v>1635</v>
      </c>
      <c r="C1612">
        <v>2</v>
      </c>
      <c r="D1612">
        <v>6</v>
      </c>
      <c r="E1612">
        <v>1</v>
      </c>
      <c r="F1612">
        <v>28.295904340388581</v>
      </c>
      <c r="G1612">
        <v>0.20328343928841269</v>
      </c>
      <c r="H1612">
        <v>0.25410429911051591</v>
      </c>
      <c r="I1612">
        <v>3</v>
      </c>
      <c r="J1612">
        <v>16.28386175542099</v>
      </c>
      <c r="K1612">
        <v>48.851585266262958</v>
      </c>
      <c r="L1612">
        <v>70.758391847008753</v>
      </c>
      <c r="M1612">
        <v>0.22126417511071181</v>
      </c>
      <c r="N1612">
        <v>1.1106320875553559</v>
      </c>
      <c r="O1612">
        <v>1</v>
      </c>
      <c r="P1612">
        <v>0.28221638817790279</v>
      </c>
      <c r="Q1612">
        <v>15.940574136130881</v>
      </c>
      <c r="R1612">
        <v>11.48216358215843</v>
      </c>
      <c r="S1612">
        <v>4.458410553972449</v>
      </c>
      <c r="T1612">
        <v>56.483516917813787</v>
      </c>
      <c r="U1612">
        <v>0.25</v>
      </c>
      <c r="V1612">
        <v>0.18759987907481171</v>
      </c>
      <c r="W1612">
        <v>13.27426575402699</v>
      </c>
      <c r="X1612">
        <v>14.384009253177121</v>
      </c>
      <c r="Y1612">
        <v>-1.1097434991501329</v>
      </c>
    </row>
    <row r="1613" spans="1:25" x14ac:dyDescent="0.35">
      <c r="A1613">
        <v>1612</v>
      </c>
      <c r="B1613" t="s">
        <v>1636</v>
      </c>
      <c r="C1613">
        <v>3</v>
      </c>
      <c r="D1613">
        <v>6</v>
      </c>
      <c r="E1613">
        <v>1</v>
      </c>
      <c r="F1613">
        <v>28.446734935251651</v>
      </c>
      <c r="G1613">
        <v>0.18697666556219919</v>
      </c>
      <c r="H1613">
        <v>0.23372083195274901</v>
      </c>
      <c r="I1613">
        <v>5</v>
      </c>
      <c r="J1613">
        <v>24.759163229445679</v>
      </c>
      <c r="K1613">
        <v>123.79581614722839</v>
      </c>
      <c r="L1613">
        <v>115.3191857902528</v>
      </c>
      <c r="M1613">
        <v>0.36060746792393172</v>
      </c>
      <c r="N1613">
        <v>1.180303733961966</v>
      </c>
      <c r="O1613">
        <v>1</v>
      </c>
      <c r="P1613">
        <v>0.27586157065852679</v>
      </c>
      <c r="Q1613">
        <v>25.825363343266289</v>
      </c>
      <c r="R1613">
        <v>17.504215296567711</v>
      </c>
      <c r="S1613">
        <v>8.3211480466985783</v>
      </c>
      <c r="T1613">
        <v>93.617111225811257</v>
      </c>
      <c r="U1613">
        <v>0.25</v>
      </c>
      <c r="V1613">
        <v>0.18759987907481171</v>
      </c>
      <c r="W1613">
        <v>21.633865309257171</v>
      </c>
      <c r="X1613">
        <v>21.5619968344092</v>
      </c>
      <c r="Y1613">
        <v>7.1868474847963798E-2</v>
      </c>
    </row>
    <row r="1614" spans="1:25" x14ac:dyDescent="0.35">
      <c r="A1614">
        <v>1613</v>
      </c>
      <c r="B1614" t="s">
        <v>1637</v>
      </c>
      <c r="C1614">
        <v>4</v>
      </c>
      <c r="D1614">
        <v>6</v>
      </c>
      <c r="E1614">
        <v>1</v>
      </c>
      <c r="F1614">
        <v>28.33901052790457</v>
      </c>
      <c r="G1614">
        <v>0.20911403686866159</v>
      </c>
      <c r="H1614">
        <v>0.26139254608582702</v>
      </c>
      <c r="I1614">
        <v>4</v>
      </c>
      <c r="J1614">
        <v>23.340691777034841</v>
      </c>
      <c r="K1614">
        <v>93.362767108139366</v>
      </c>
      <c r="L1614">
        <v>92.396769558757498</v>
      </c>
      <c r="M1614">
        <v>0.28892820294045818</v>
      </c>
      <c r="N1614">
        <v>1.144464101470229</v>
      </c>
      <c r="O1614">
        <v>1</v>
      </c>
      <c r="P1614">
        <v>0.29915438538713152</v>
      </c>
      <c r="Q1614">
        <v>21.06633845035697</v>
      </c>
      <c r="R1614">
        <v>14.725731229695519</v>
      </c>
      <c r="S1614">
        <v>6.3406072206614503</v>
      </c>
      <c r="T1614">
        <v>70.419621036460214</v>
      </c>
      <c r="U1614">
        <v>0.25</v>
      </c>
      <c r="V1614">
        <v>0.18759987907481171</v>
      </c>
      <c r="W1614">
        <v>17.33362279612615</v>
      </c>
      <c r="X1614">
        <v>19.321461476055241</v>
      </c>
      <c r="Y1614">
        <v>-1.987838679929091</v>
      </c>
    </row>
    <row r="1615" spans="1:25" x14ac:dyDescent="0.35">
      <c r="A1615">
        <v>1614</v>
      </c>
      <c r="B1615" t="s">
        <v>1638</v>
      </c>
      <c r="C1615">
        <v>5</v>
      </c>
      <c r="D1615">
        <v>6</v>
      </c>
      <c r="E1615">
        <v>1</v>
      </c>
      <c r="F1615">
        <v>27.521978498943469</v>
      </c>
      <c r="G1615">
        <v>0.18736574181665491</v>
      </c>
      <c r="H1615">
        <v>0.23420717727081869</v>
      </c>
      <c r="I1615">
        <v>5</v>
      </c>
      <c r="J1615">
        <v>18.872419384453298</v>
      </c>
      <c r="K1615">
        <v>94.362096922266474</v>
      </c>
      <c r="L1615">
        <v>113.1651631793363</v>
      </c>
      <c r="M1615">
        <v>0.35387175751936562</v>
      </c>
      <c r="N1615">
        <v>1.1769358787596831</v>
      </c>
      <c r="O1615">
        <v>1</v>
      </c>
      <c r="P1615">
        <v>0.27564682999305579</v>
      </c>
      <c r="Q1615">
        <v>25.33753157267591</v>
      </c>
      <c r="R1615">
        <v>17.22270994024105</v>
      </c>
      <c r="S1615">
        <v>8.1148216324348645</v>
      </c>
      <c r="T1615">
        <v>91.920271941143753</v>
      </c>
      <c r="U1615">
        <v>0.25</v>
      </c>
      <c r="V1615">
        <v>0.18759987907481171</v>
      </c>
      <c r="W1615">
        <v>21.229770927924822</v>
      </c>
      <c r="X1615">
        <v>21.20327474689914</v>
      </c>
      <c r="Y1615">
        <v>2.6496181025677801E-2</v>
      </c>
    </row>
    <row r="1616" spans="1:25" x14ac:dyDescent="0.35">
      <c r="A1616">
        <v>1615</v>
      </c>
      <c r="B1616" t="s">
        <v>1639</v>
      </c>
      <c r="C1616">
        <v>6</v>
      </c>
      <c r="D1616">
        <v>6</v>
      </c>
      <c r="E1616">
        <v>1</v>
      </c>
      <c r="F1616">
        <v>29.895433242044039</v>
      </c>
      <c r="G1616">
        <v>0.1794149166163162</v>
      </c>
      <c r="H1616">
        <v>0.22426864577039529</v>
      </c>
      <c r="I1616">
        <v>7</v>
      </c>
      <c r="J1616">
        <v>24.102819150826409</v>
      </c>
      <c r="K1616">
        <v>168.7197340557849</v>
      </c>
      <c r="L1616">
        <v>162.54424615129059</v>
      </c>
      <c r="M1616">
        <v>0.50828202287893309</v>
      </c>
      <c r="N1616">
        <v>1.254141011439466</v>
      </c>
      <c r="O1616">
        <v>1</v>
      </c>
      <c r="P1616">
        <v>0.28126450624064298</v>
      </c>
      <c r="Q1616">
        <v>36.587531911639921</v>
      </c>
      <c r="R1616">
        <v>23.338703752073819</v>
      </c>
      <c r="S1616">
        <v>13.2488281595661</v>
      </c>
      <c r="T1616">
        <v>130.082293001224</v>
      </c>
      <c r="U1616">
        <v>0.25</v>
      </c>
      <c r="V1616">
        <v>0.18759987907481171</v>
      </c>
      <c r="W1616">
        <v>30.493280922288559</v>
      </c>
      <c r="X1616">
        <v>29.16286236969578</v>
      </c>
      <c r="Y1616">
        <v>1.330418552592771</v>
      </c>
    </row>
    <row r="1617" spans="1:25" x14ac:dyDescent="0.35">
      <c r="A1617">
        <v>1616</v>
      </c>
      <c r="B1617" t="s">
        <v>1640</v>
      </c>
      <c r="C1617">
        <v>7</v>
      </c>
      <c r="D1617">
        <v>6</v>
      </c>
      <c r="E1617">
        <v>1</v>
      </c>
      <c r="F1617">
        <v>29.89943842901021</v>
      </c>
      <c r="G1617">
        <v>0.17621912451467439</v>
      </c>
      <c r="H1617">
        <v>0.22027390564334301</v>
      </c>
      <c r="I1617">
        <v>10</v>
      </c>
      <c r="J1617">
        <v>19.91348431309854</v>
      </c>
      <c r="K1617">
        <v>199.13484313098539</v>
      </c>
      <c r="L1617">
        <v>227.99413048030041</v>
      </c>
      <c r="M1617">
        <v>0.71294629363372497</v>
      </c>
      <c r="N1617">
        <v>1.356473146816862</v>
      </c>
      <c r="O1617">
        <v>1.2</v>
      </c>
      <c r="P1617">
        <v>0.35855476553959942</v>
      </c>
      <c r="Q1617">
        <v>51.950312976119889</v>
      </c>
      <c r="R1617">
        <v>25.532051309199861</v>
      </c>
      <c r="S1617">
        <v>26.418261666920031</v>
      </c>
      <c r="T1617">
        <v>144.8880839665828</v>
      </c>
      <c r="U1617">
        <v>0.25</v>
      </c>
      <c r="V1617">
        <v>0.18759987907481171</v>
      </c>
      <c r="W1617">
        <v>42.771671307871209</v>
      </c>
      <c r="X1617">
        <v>40.176926067722981</v>
      </c>
      <c r="Y1617">
        <v>2.594745240148228</v>
      </c>
    </row>
    <row r="1618" spans="1:25" x14ac:dyDescent="0.35">
      <c r="A1618">
        <v>1617</v>
      </c>
      <c r="B1618" t="s">
        <v>1641</v>
      </c>
      <c r="C1618">
        <v>8</v>
      </c>
      <c r="D1618">
        <v>6</v>
      </c>
      <c r="E1618">
        <v>1</v>
      </c>
      <c r="F1618">
        <v>29.319804052008891</v>
      </c>
      <c r="G1618">
        <v>0.1558783725088782</v>
      </c>
      <c r="H1618">
        <v>0.1948479656360978</v>
      </c>
      <c r="I1618">
        <v>9</v>
      </c>
      <c r="J1618">
        <v>28.50176061777638</v>
      </c>
      <c r="K1618">
        <v>256.51584555998738</v>
      </c>
      <c r="L1618">
        <v>205.71954947089131</v>
      </c>
      <c r="M1618">
        <v>0.64329283396154924</v>
      </c>
      <c r="N1618">
        <v>1.3216464169807749</v>
      </c>
      <c r="O1618">
        <v>1.2</v>
      </c>
      <c r="P1618">
        <v>0.30902413876673013</v>
      </c>
      <c r="Q1618">
        <v>47.113404168003683</v>
      </c>
      <c r="R1618">
        <v>23.765006819111541</v>
      </c>
      <c r="S1618">
        <v>23.348397348892139</v>
      </c>
      <c r="T1618">
        <v>152.4586537350329</v>
      </c>
      <c r="U1618">
        <v>0.25</v>
      </c>
      <c r="V1618">
        <v>0.18759987907481171</v>
      </c>
      <c r="W1618">
        <v>38.592962604063963</v>
      </c>
      <c r="X1618">
        <v>32.067228564782191</v>
      </c>
      <c r="Y1618">
        <v>6.5257340392817724</v>
      </c>
    </row>
    <row r="1619" spans="1:25" x14ac:dyDescent="0.35">
      <c r="A1619">
        <v>1618</v>
      </c>
      <c r="B1619" t="s">
        <v>1642</v>
      </c>
      <c r="C1619">
        <v>9</v>
      </c>
      <c r="D1619">
        <v>6</v>
      </c>
      <c r="E1619">
        <v>1</v>
      </c>
      <c r="F1619">
        <v>29.344719687174251</v>
      </c>
      <c r="G1619">
        <v>0.1419678581593401</v>
      </c>
      <c r="H1619">
        <v>0.17745982269917521</v>
      </c>
      <c r="I1619">
        <v>14</v>
      </c>
      <c r="J1619">
        <v>23.511333969565062</v>
      </c>
      <c r="K1619">
        <v>329.15867557391078</v>
      </c>
      <c r="L1619">
        <v>315.19429245706749</v>
      </c>
      <c r="M1619">
        <v>0.98562450756243047</v>
      </c>
      <c r="N1619">
        <v>1.492812253781215</v>
      </c>
      <c r="O1619">
        <v>1.2</v>
      </c>
      <c r="P1619">
        <v>0.31789703745500469</v>
      </c>
      <c r="Q1619">
        <v>72.362025568732207</v>
      </c>
      <c r="R1619">
        <v>32.315751868302243</v>
      </c>
      <c r="S1619">
        <v>40.046273700429971</v>
      </c>
      <c r="T1619">
        <v>227.62724103389721</v>
      </c>
      <c r="U1619">
        <v>0.25</v>
      </c>
      <c r="V1619">
        <v>0.18759987907481171</v>
      </c>
      <c r="W1619">
        <v>59.130411150016712</v>
      </c>
      <c r="X1619">
        <v>44.747458604178519</v>
      </c>
      <c r="Y1619">
        <v>14.38295254583819</v>
      </c>
    </row>
    <row r="1620" spans="1:25" x14ac:dyDescent="0.35">
      <c r="A1620">
        <v>1619</v>
      </c>
      <c r="B1620" t="s">
        <v>1643</v>
      </c>
      <c r="C1620">
        <v>10</v>
      </c>
      <c r="D1620">
        <v>6</v>
      </c>
      <c r="E1620">
        <v>1</v>
      </c>
      <c r="F1620">
        <v>28.39134444410854</v>
      </c>
      <c r="G1620">
        <v>0.1487000595733533</v>
      </c>
      <c r="H1620">
        <v>0.1858750744666916</v>
      </c>
      <c r="I1620">
        <v>7</v>
      </c>
      <c r="J1620">
        <v>23.02775274160258</v>
      </c>
      <c r="K1620">
        <v>161.1942691912181</v>
      </c>
      <c r="L1620">
        <v>160.33108954127229</v>
      </c>
      <c r="M1620">
        <v>0.50136139821627357</v>
      </c>
      <c r="N1620">
        <v>1.250680699108137</v>
      </c>
      <c r="O1620">
        <v>1</v>
      </c>
      <c r="P1620">
        <v>0.23247036808077881</v>
      </c>
      <c r="Q1620">
        <v>33.706291051136958</v>
      </c>
      <c r="R1620">
        <v>21.560285419082899</v>
      </c>
      <c r="S1620">
        <v>12.146005632054059</v>
      </c>
      <c r="T1620">
        <v>144.9917739168576</v>
      </c>
      <c r="U1620">
        <v>0.25</v>
      </c>
      <c r="V1620">
        <v>0.18759987907481171</v>
      </c>
      <c r="W1620">
        <v>30.078093009875492</v>
      </c>
      <c r="X1620">
        <v>23.841242566247828</v>
      </c>
      <c r="Y1620">
        <v>6.2368504436276604</v>
      </c>
    </row>
    <row r="1621" spans="1:25" x14ac:dyDescent="0.35">
      <c r="A1621">
        <v>1620</v>
      </c>
      <c r="B1621" t="s">
        <v>1644</v>
      </c>
      <c r="C1621">
        <v>11</v>
      </c>
      <c r="D1621">
        <v>6</v>
      </c>
      <c r="E1621">
        <v>1</v>
      </c>
      <c r="F1621">
        <v>27.31652654122934</v>
      </c>
      <c r="G1621">
        <v>0.1297333320918484</v>
      </c>
      <c r="H1621">
        <v>0.16216666511481051</v>
      </c>
      <c r="I1621">
        <v>6</v>
      </c>
      <c r="J1621">
        <v>24.463398996288252</v>
      </c>
      <c r="K1621">
        <v>146.78039397772949</v>
      </c>
      <c r="L1621">
        <v>136.85020989674939</v>
      </c>
      <c r="M1621">
        <v>0.42793579695822448</v>
      </c>
      <c r="N1621">
        <v>1.213967898479112</v>
      </c>
      <c r="O1621">
        <v>1</v>
      </c>
      <c r="P1621">
        <v>0.19686512565279249</v>
      </c>
      <c r="Q1621">
        <v>26.408804594618729</v>
      </c>
      <c r="R1621">
        <v>17.4032968270112</v>
      </c>
      <c r="S1621">
        <v>9.0055077676075364</v>
      </c>
      <c r="T1621">
        <v>134.14668802840919</v>
      </c>
      <c r="U1621">
        <v>0.25</v>
      </c>
      <c r="V1621">
        <v>0.18759987907481171</v>
      </c>
      <c r="W1621">
        <v>25.67308282799279</v>
      </c>
      <c r="X1621">
        <v>17.75403372737415</v>
      </c>
      <c r="Y1621">
        <v>7.9190491006186434</v>
      </c>
    </row>
    <row r="1622" spans="1:25" x14ac:dyDescent="0.35">
      <c r="A1622">
        <v>1621</v>
      </c>
      <c r="B1622" t="s">
        <v>1645</v>
      </c>
      <c r="C1622">
        <v>12</v>
      </c>
      <c r="D1622">
        <v>6</v>
      </c>
      <c r="E1622">
        <v>1</v>
      </c>
      <c r="F1622">
        <v>24.708675967584089</v>
      </c>
      <c r="G1622">
        <v>0.12542258066094339</v>
      </c>
      <c r="H1622">
        <v>0.1567782258261792</v>
      </c>
      <c r="I1622">
        <v>10</v>
      </c>
      <c r="J1622">
        <v>20.563469288801802</v>
      </c>
      <c r="K1622">
        <v>205.63469288801801</v>
      </c>
      <c r="L1622">
        <v>218.04894676707929</v>
      </c>
      <c r="M1622">
        <v>0.6818473269501939</v>
      </c>
      <c r="N1622">
        <v>1.3409236634750969</v>
      </c>
      <c r="O1622">
        <v>1</v>
      </c>
      <c r="P1622">
        <v>0.21022763292796631</v>
      </c>
      <c r="Q1622">
        <v>43.628282900942743</v>
      </c>
      <c r="R1622">
        <v>26.028794383642701</v>
      </c>
      <c r="S1622">
        <v>17.599488517300038</v>
      </c>
      <c r="T1622">
        <v>207.5287738976341</v>
      </c>
      <c r="U1622">
        <v>0.25</v>
      </c>
      <c r="V1622">
        <v>0.18759987907481171</v>
      </c>
      <c r="W1622">
        <v>40.905956045894143</v>
      </c>
      <c r="X1622">
        <v>27.348261613927761</v>
      </c>
      <c r="Y1622">
        <v>13.557694431966381</v>
      </c>
    </row>
    <row r="1623" spans="1:25" x14ac:dyDescent="0.35">
      <c r="A1623">
        <v>1622</v>
      </c>
      <c r="B1623" t="s">
        <v>1646</v>
      </c>
      <c r="C1623">
        <v>13</v>
      </c>
      <c r="D1623">
        <v>6</v>
      </c>
      <c r="E1623">
        <v>1</v>
      </c>
      <c r="F1623">
        <v>23.089090033071919</v>
      </c>
      <c r="G1623">
        <v>0.1093112986328084</v>
      </c>
      <c r="H1623">
        <v>0.13663912329101049</v>
      </c>
      <c r="I1623">
        <v>5</v>
      </c>
      <c r="J1623">
        <v>20.94576512919021</v>
      </c>
      <c r="K1623">
        <v>104.72882564595101</v>
      </c>
      <c r="L1623">
        <v>106.11287018156661</v>
      </c>
      <c r="M1623">
        <v>0.33181896982791498</v>
      </c>
      <c r="N1623">
        <v>1.165909484913958</v>
      </c>
      <c r="O1623">
        <v>1</v>
      </c>
      <c r="P1623">
        <v>0.15930884985531679</v>
      </c>
      <c r="Q1623">
        <v>17.924446843000158</v>
      </c>
      <c r="R1623">
        <v>12.299031494248769</v>
      </c>
      <c r="S1623">
        <v>5.6254153487513872</v>
      </c>
      <c r="T1623">
        <v>112.51381740109871</v>
      </c>
      <c r="U1623">
        <v>0.25</v>
      </c>
      <c r="V1623">
        <v>0.18759987907481171</v>
      </c>
      <c r="W1623">
        <v>19.90676161434309</v>
      </c>
      <c r="X1623">
        <v>11.599335641201661</v>
      </c>
      <c r="Y1623">
        <v>8.3074259731414362</v>
      </c>
    </row>
    <row r="1624" spans="1:25" x14ac:dyDescent="0.35">
      <c r="A1624">
        <v>1623</v>
      </c>
      <c r="B1624" t="s">
        <v>1647</v>
      </c>
      <c r="C1624">
        <v>14</v>
      </c>
      <c r="D1624">
        <v>6</v>
      </c>
      <c r="E1624">
        <v>1</v>
      </c>
      <c r="F1624">
        <v>22.351768671452881</v>
      </c>
      <c r="G1624">
        <v>9.4658237682054405E-2</v>
      </c>
      <c r="H1624">
        <v>0.118322797102568</v>
      </c>
      <c r="I1624">
        <v>9</v>
      </c>
      <c r="J1624">
        <v>20.04745334720397</v>
      </c>
      <c r="K1624">
        <v>180.4270801248357</v>
      </c>
      <c r="L1624">
        <v>192.07982037239199</v>
      </c>
      <c r="M1624">
        <v>0.6006408837273155</v>
      </c>
      <c r="N1624">
        <v>1.300320441863658</v>
      </c>
      <c r="O1624">
        <v>1</v>
      </c>
      <c r="P1624">
        <v>0.15385755181095509</v>
      </c>
      <c r="Q1624">
        <v>31.67912560414252</v>
      </c>
      <c r="R1624">
        <v>19.490042352169169</v>
      </c>
      <c r="S1624">
        <v>12.189083251973351</v>
      </c>
      <c r="T1624">
        <v>205.89906203022571</v>
      </c>
      <c r="U1624">
        <v>0.25</v>
      </c>
      <c r="V1624">
        <v>0.18759987907481171</v>
      </c>
      <c r="W1624">
        <v>36.0341510745723</v>
      </c>
      <c r="X1624">
        <v>18.181937290736201</v>
      </c>
      <c r="Y1624">
        <v>17.852213783836099</v>
      </c>
    </row>
    <row r="1625" spans="1:25" x14ac:dyDescent="0.35">
      <c r="A1625">
        <v>1624</v>
      </c>
      <c r="B1625" t="s">
        <v>1648</v>
      </c>
      <c r="C1625">
        <v>15</v>
      </c>
      <c r="D1625">
        <v>6</v>
      </c>
      <c r="E1625">
        <v>1</v>
      </c>
      <c r="F1625">
        <v>21.67197399848806</v>
      </c>
      <c r="G1625">
        <v>0.1021442729464246</v>
      </c>
      <c r="H1625">
        <v>0.12768034118303079</v>
      </c>
      <c r="I1625">
        <v>7</v>
      </c>
      <c r="J1625">
        <v>18.614231349024209</v>
      </c>
      <c r="K1625">
        <v>130.29961944316949</v>
      </c>
      <c r="L1625">
        <v>146.6621518097034</v>
      </c>
      <c r="M1625">
        <v>0.45861811147857312</v>
      </c>
      <c r="N1625">
        <v>1.2293090557392869</v>
      </c>
      <c r="O1625">
        <v>1</v>
      </c>
      <c r="P1625">
        <v>0.1569585996561815</v>
      </c>
      <c r="Q1625">
        <v>24.523850177177231</v>
      </c>
      <c r="R1625">
        <v>15.95943676665034</v>
      </c>
      <c r="S1625">
        <v>8.5644134105268908</v>
      </c>
      <c r="T1625">
        <v>156.24406837788331</v>
      </c>
      <c r="U1625">
        <v>0.25</v>
      </c>
      <c r="V1625">
        <v>0.18759987907481171</v>
      </c>
      <c r="W1625">
        <v>27.513801944352039</v>
      </c>
      <c r="X1625">
        <v>14.980698865360299</v>
      </c>
      <c r="Y1625">
        <v>12.53310307899174</v>
      </c>
    </row>
    <row r="1626" spans="1:25" x14ac:dyDescent="0.35">
      <c r="A1626">
        <v>1625</v>
      </c>
      <c r="B1626" t="s">
        <v>1649</v>
      </c>
      <c r="C1626">
        <v>16</v>
      </c>
      <c r="D1626">
        <v>6</v>
      </c>
      <c r="E1626">
        <v>1</v>
      </c>
      <c r="F1626">
        <v>20.796997036486012</v>
      </c>
      <c r="G1626">
        <v>0.1011515200750016</v>
      </c>
      <c r="H1626">
        <v>0.1264394000937519</v>
      </c>
      <c r="I1626">
        <v>10</v>
      </c>
      <c r="J1626">
        <v>18.573412562247551</v>
      </c>
      <c r="K1626">
        <v>185.73412562247549</v>
      </c>
      <c r="L1626">
        <v>209.98046476184501</v>
      </c>
      <c r="M1626">
        <v>0.65661687768922405</v>
      </c>
      <c r="N1626">
        <v>1.328308438844612</v>
      </c>
      <c r="O1626">
        <v>1</v>
      </c>
      <c r="P1626">
        <v>0.16795052214698089</v>
      </c>
      <c r="Q1626">
        <v>36.74385775239832</v>
      </c>
      <c r="R1626">
        <v>22.12971426085878</v>
      </c>
      <c r="S1626">
        <v>14.61414349153954</v>
      </c>
      <c r="T1626">
        <v>218.77787149861999</v>
      </c>
      <c r="U1626">
        <v>0.25</v>
      </c>
      <c r="V1626">
        <v>0.18759987907481171</v>
      </c>
      <c r="W1626">
        <v>39.392309797394887</v>
      </c>
      <c r="X1626">
        <v>21.239843196715931</v>
      </c>
      <c r="Y1626">
        <v>18.152466600678959</v>
      </c>
    </row>
    <row r="1627" spans="1:25" x14ac:dyDescent="0.35">
      <c r="A1627">
        <v>1626</v>
      </c>
      <c r="B1627" t="s">
        <v>1650</v>
      </c>
      <c r="C1627">
        <v>17</v>
      </c>
      <c r="D1627">
        <v>6</v>
      </c>
      <c r="E1627">
        <v>1</v>
      </c>
      <c r="F1627">
        <v>19.922629801236731</v>
      </c>
      <c r="G1627">
        <v>0.1021182244328304</v>
      </c>
      <c r="H1627">
        <v>0.12764778054103801</v>
      </c>
      <c r="I1627">
        <v>9</v>
      </c>
      <c r="J1627">
        <v>20.394047150911241</v>
      </c>
      <c r="K1627">
        <v>183.54642435820111</v>
      </c>
      <c r="L1627">
        <v>186.1468155995808</v>
      </c>
      <c r="M1627">
        <v>0.58208815276895243</v>
      </c>
      <c r="N1627">
        <v>1.2910440763844759</v>
      </c>
      <c r="O1627">
        <v>1.3</v>
      </c>
      <c r="P1627">
        <v>0.21423858421047251</v>
      </c>
      <c r="Q1627">
        <v>37.61469649134856</v>
      </c>
      <c r="R1627">
        <v>17.929291459948729</v>
      </c>
      <c r="S1627">
        <v>19.685405031399831</v>
      </c>
      <c r="T1627">
        <v>175.57386607071251</v>
      </c>
      <c r="U1627">
        <v>0.25</v>
      </c>
      <c r="V1627">
        <v>0.18759987907481171</v>
      </c>
      <c r="W1627">
        <v>34.921120096642639</v>
      </c>
      <c r="X1627">
        <v>19.008982292854689</v>
      </c>
      <c r="Y1627">
        <v>15.91213780378795</v>
      </c>
    </row>
    <row r="1628" spans="1:25" x14ac:dyDescent="0.35">
      <c r="A1628">
        <v>1627</v>
      </c>
      <c r="B1628" t="s">
        <v>1651</v>
      </c>
      <c r="C1628">
        <v>18</v>
      </c>
      <c r="D1628">
        <v>6</v>
      </c>
      <c r="E1628">
        <v>1</v>
      </c>
      <c r="F1628">
        <v>19.25382239188885</v>
      </c>
      <c r="G1628">
        <v>0.1245645050099646</v>
      </c>
      <c r="H1628">
        <v>0.15570563126245579</v>
      </c>
      <c r="I1628">
        <v>10</v>
      </c>
      <c r="J1628">
        <v>19.281807281662172</v>
      </c>
      <c r="K1628">
        <v>192.81807281662171</v>
      </c>
      <c r="L1628">
        <v>205.4452655304016</v>
      </c>
      <c r="M1628">
        <v>0.64243513767628335</v>
      </c>
      <c r="N1628">
        <v>1.321217568838142</v>
      </c>
      <c r="O1628">
        <v>1.3</v>
      </c>
      <c r="P1628">
        <v>0.26743732026828698</v>
      </c>
      <c r="Q1628">
        <v>45.590704106430223</v>
      </c>
      <c r="R1628">
        <v>21.234820496915741</v>
      </c>
      <c r="S1628">
        <v>24.355883609514478</v>
      </c>
      <c r="T1628">
        <v>170.47248327456569</v>
      </c>
      <c r="U1628">
        <v>0.25</v>
      </c>
      <c r="V1628">
        <v>0.18759987907481171</v>
      </c>
      <c r="W1628">
        <v>38.541506969995943</v>
      </c>
      <c r="X1628">
        <v>25.591187807435219</v>
      </c>
      <c r="Y1628">
        <v>12.95031916256071</v>
      </c>
    </row>
    <row r="1629" spans="1:25" x14ac:dyDescent="0.35">
      <c r="A1629">
        <v>1628</v>
      </c>
      <c r="B1629" t="s">
        <v>1652</v>
      </c>
      <c r="C1629">
        <v>19</v>
      </c>
      <c r="D1629">
        <v>6</v>
      </c>
      <c r="E1629">
        <v>1</v>
      </c>
      <c r="F1629">
        <v>18.601680687003661</v>
      </c>
      <c r="G1629">
        <v>0.12907639259109641</v>
      </c>
      <c r="H1629">
        <v>0.1613454907388705</v>
      </c>
      <c r="I1629">
        <v>11</v>
      </c>
      <c r="J1629">
        <v>21.05155735439725</v>
      </c>
      <c r="K1629">
        <v>231.5671308983697</v>
      </c>
      <c r="L1629">
        <v>225.51860567076949</v>
      </c>
      <c r="M1629">
        <v>0.70520523365978893</v>
      </c>
      <c r="N1629">
        <v>1.3526026168298939</v>
      </c>
      <c r="O1629">
        <v>1.3</v>
      </c>
      <c r="P1629">
        <v>0.28370723288322958</v>
      </c>
      <c r="Q1629">
        <v>50.870228629588297</v>
      </c>
      <c r="R1629">
        <v>23.144089542807379</v>
      </c>
      <c r="S1629">
        <v>27.726139086780929</v>
      </c>
      <c r="T1629">
        <v>179.3053638873065</v>
      </c>
      <c r="U1629">
        <v>0.25</v>
      </c>
      <c r="V1629">
        <v>0.18759987907481171</v>
      </c>
      <c r="W1629">
        <v>42.307263152956509</v>
      </c>
      <c r="X1629">
        <v>29.1091280821569</v>
      </c>
      <c r="Y1629">
        <v>13.1981350707996</v>
      </c>
    </row>
    <row r="1630" spans="1:25" x14ac:dyDescent="0.35">
      <c r="A1630">
        <v>1629</v>
      </c>
      <c r="B1630" t="s">
        <v>1653</v>
      </c>
      <c r="C1630">
        <v>20</v>
      </c>
      <c r="D1630">
        <v>6</v>
      </c>
      <c r="E1630">
        <v>1</v>
      </c>
      <c r="F1630">
        <v>22.586829797088338</v>
      </c>
      <c r="G1630">
        <v>0.1397807812888526</v>
      </c>
      <c r="H1630">
        <v>0.17472597661106579</v>
      </c>
      <c r="I1630">
        <v>11</v>
      </c>
      <c r="J1630">
        <v>17.44808635717256</v>
      </c>
      <c r="K1630">
        <v>191.92894992889811</v>
      </c>
      <c r="L1630">
        <v>234.3380528031195</v>
      </c>
      <c r="M1630">
        <v>0.7327839793567128</v>
      </c>
      <c r="N1630">
        <v>1.3663919896783561</v>
      </c>
      <c r="O1630">
        <v>1.3</v>
      </c>
      <c r="P1630">
        <v>0.31036742727911448</v>
      </c>
      <c r="Q1630">
        <v>53.692519349491597</v>
      </c>
      <c r="R1630">
        <v>24.181604267671219</v>
      </c>
      <c r="S1630">
        <v>29.510915081820389</v>
      </c>
      <c r="T1630">
        <v>172.99663118709211</v>
      </c>
      <c r="U1630">
        <v>0.25</v>
      </c>
      <c r="V1630">
        <v>0.18759987907481171</v>
      </c>
      <c r="W1630">
        <v>43.961790368492061</v>
      </c>
      <c r="X1630">
        <v>32.755956106528437</v>
      </c>
      <c r="Y1630">
        <v>11.20583426196362</v>
      </c>
    </row>
    <row r="1631" spans="1:25" x14ac:dyDescent="0.35">
      <c r="A1631">
        <v>1630</v>
      </c>
      <c r="B1631" t="s">
        <v>1654</v>
      </c>
      <c r="C1631">
        <v>21</v>
      </c>
      <c r="D1631">
        <v>6</v>
      </c>
      <c r="E1631">
        <v>1</v>
      </c>
      <c r="F1631">
        <v>20.905216081836251</v>
      </c>
      <c r="G1631">
        <v>0.1458048701387244</v>
      </c>
      <c r="H1631">
        <v>0.18225608767340559</v>
      </c>
      <c r="I1631">
        <v>10</v>
      </c>
      <c r="J1631">
        <v>17.99543419963625</v>
      </c>
      <c r="K1631">
        <v>179.9543419963625</v>
      </c>
      <c r="L1631">
        <v>208.42224593576969</v>
      </c>
      <c r="M1631">
        <v>0.65174426831818277</v>
      </c>
      <c r="N1631">
        <v>1.3258721341590911</v>
      </c>
      <c r="O1631">
        <v>1.3</v>
      </c>
      <c r="P1631">
        <v>0.31414274830513222</v>
      </c>
      <c r="Q1631">
        <v>47.808418544765097</v>
      </c>
      <c r="R1631">
        <v>22.189594682881239</v>
      </c>
      <c r="S1631">
        <v>25.618823861883872</v>
      </c>
      <c r="T1631">
        <v>152.18692394684209</v>
      </c>
      <c r="U1631">
        <v>0.25</v>
      </c>
      <c r="V1631">
        <v>0.18759987907481171</v>
      </c>
      <c r="W1631">
        <v>39.099988134051067</v>
      </c>
      <c r="X1631">
        <v>30.388978502686179</v>
      </c>
      <c r="Y1631">
        <v>8.7110096313648882</v>
      </c>
    </row>
    <row r="1632" spans="1:25" x14ac:dyDescent="0.35">
      <c r="A1632">
        <v>1631</v>
      </c>
      <c r="B1632" t="s">
        <v>1655</v>
      </c>
      <c r="C1632">
        <v>22</v>
      </c>
      <c r="D1632">
        <v>6</v>
      </c>
      <c r="E1632">
        <v>1</v>
      </c>
      <c r="F1632">
        <v>21.635939448789461</v>
      </c>
      <c r="G1632">
        <v>0.1722294581633948</v>
      </c>
      <c r="H1632">
        <v>0.2152868227042434</v>
      </c>
      <c r="I1632">
        <v>4</v>
      </c>
      <c r="J1632">
        <v>21.27431146567104</v>
      </c>
      <c r="K1632">
        <v>85.097245862684161</v>
      </c>
      <c r="L1632">
        <v>78.429674700782087</v>
      </c>
      <c r="M1632">
        <v>0.24525256755964031</v>
      </c>
      <c r="N1632">
        <v>1.12262628377982</v>
      </c>
      <c r="O1632">
        <v>1</v>
      </c>
      <c r="P1632">
        <v>0.24168664571922979</v>
      </c>
      <c r="Q1632">
        <v>16.76939812072116</v>
      </c>
      <c r="R1632">
        <v>11.950119724088079</v>
      </c>
      <c r="S1632">
        <v>4.8192783966330772</v>
      </c>
      <c r="T1632">
        <v>69.384876730849115</v>
      </c>
      <c r="U1632">
        <v>0.25</v>
      </c>
      <c r="V1632">
        <v>0.18759987907481171</v>
      </c>
      <c r="W1632">
        <v>14.71339748974354</v>
      </c>
      <c r="X1632">
        <v>13.50790037764701</v>
      </c>
      <c r="Y1632">
        <v>1.205497112096529</v>
      </c>
    </row>
    <row r="1633" spans="1:25" x14ac:dyDescent="0.35">
      <c r="A1633">
        <v>1632</v>
      </c>
      <c r="B1633" t="s">
        <v>1656</v>
      </c>
      <c r="C1633">
        <v>23</v>
      </c>
      <c r="D1633">
        <v>6</v>
      </c>
      <c r="E1633">
        <v>1</v>
      </c>
      <c r="F1633">
        <v>24.922605751933471</v>
      </c>
      <c r="G1633">
        <v>0.171085970449117</v>
      </c>
      <c r="H1633">
        <v>0.21385746306139619</v>
      </c>
      <c r="I1633">
        <v>3</v>
      </c>
      <c r="J1633">
        <v>24.133679147959839</v>
      </c>
      <c r="K1633">
        <v>72.401037443879503</v>
      </c>
      <c r="L1633">
        <v>64.345239787968495</v>
      </c>
      <c r="M1633">
        <v>0.2012100053767357</v>
      </c>
      <c r="N1633">
        <v>1.100605002688368</v>
      </c>
      <c r="O1633">
        <v>1</v>
      </c>
      <c r="P1633">
        <v>0.23537259370761551</v>
      </c>
      <c r="Q1633">
        <v>13.60241239416909</v>
      </c>
      <c r="R1633">
        <v>9.887225561172972</v>
      </c>
      <c r="S1633">
        <v>3.7151868329961228</v>
      </c>
      <c r="T1633">
        <v>57.790978039976402</v>
      </c>
      <c r="U1633">
        <v>0.25</v>
      </c>
      <c r="V1633">
        <v>0.18759987907481171</v>
      </c>
      <c r="W1633">
        <v>12.071159203262649</v>
      </c>
      <c r="X1633">
        <v>11.008567792905721</v>
      </c>
      <c r="Y1633">
        <v>1.0625914103569301</v>
      </c>
    </row>
    <row r="1634" spans="1:25" x14ac:dyDescent="0.35">
      <c r="A1634">
        <v>1633</v>
      </c>
      <c r="B1634" t="s">
        <v>1657</v>
      </c>
      <c r="C1634">
        <v>0</v>
      </c>
      <c r="D1634">
        <v>0</v>
      </c>
      <c r="E1634">
        <v>0</v>
      </c>
      <c r="F1634">
        <v>24.881164775088681</v>
      </c>
      <c r="G1634">
        <v>0.1902050136198411</v>
      </c>
      <c r="H1634">
        <v>0.2377562670248014</v>
      </c>
      <c r="I1634">
        <v>2</v>
      </c>
      <c r="J1634">
        <v>21.167047389752732</v>
      </c>
      <c r="K1634">
        <v>42.334094779505463</v>
      </c>
      <c r="L1634">
        <v>40.897130191288468</v>
      </c>
      <c r="M1634">
        <v>0.12788687730123099</v>
      </c>
      <c r="N1634">
        <v>1.063943438650615</v>
      </c>
      <c r="O1634">
        <v>1</v>
      </c>
      <c r="P1634">
        <v>0.25295922029910112</v>
      </c>
      <c r="Q1634">
        <v>8.9035943712044929</v>
      </c>
      <c r="R1634">
        <v>6.6947877473613051</v>
      </c>
      <c r="S1634">
        <v>2.2088066238431878</v>
      </c>
      <c r="T1634">
        <v>35.197745947654361</v>
      </c>
      <c r="U1634">
        <v>0.25</v>
      </c>
      <c r="V1634">
        <v>0.18759987907481171</v>
      </c>
      <c r="W1634">
        <v>7.6722966783925486</v>
      </c>
      <c r="X1634">
        <v>7.7788392050464381</v>
      </c>
      <c r="Y1634">
        <v>-0.1065425266538895</v>
      </c>
    </row>
    <row r="1635" spans="1:25" x14ac:dyDescent="0.35">
      <c r="A1635">
        <v>1634</v>
      </c>
      <c r="B1635" t="s">
        <v>1658</v>
      </c>
      <c r="C1635">
        <v>1</v>
      </c>
      <c r="D1635">
        <v>0</v>
      </c>
      <c r="E1635">
        <v>0</v>
      </c>
      <c r="F1635">
        <v>26.462169198147809</v>
      </c>
      <c r="G1635">
        <v>0.2037666253306579</v>
      </c>
      <c r="H1635">
        <v>0.25470828166332238</v>
      </c>
      <c r="I1635">
        <v>2</v>
      </c>
      <c r="J1635">
        <v>21.61019195635064</v>
      </c>
      <c r="K1635">
        <v>43.220383912701273</v>
      </c>
      <c r="L1635">
        <v>44.016478234941872</v>
      </c>
      <c r="M1635">
        <v>0.13764119694793109</v>
      </c>
      <c r="N1635">
        <v>1.068820598473966</v>
      </c>
      <c r="O1635">
        <v>1</v>
      </c>
      <c r="P1635">
        <v>0.27223745804366761</v>
      </c>
      <c r="Q1635">
        <v>9.8204454710869236</v>
      </c>
      <c r="R1635">
        <v>7.3504911751201663</v>
      </c>
      <c r="S1635">
        <v>2.4699542959667569</v>
      </c>
      <c r="T1635">
        <v>36.073086861954529</v>
      </c>
      <c r="U1635">
        <v>0.25</v>
      </c>
      <c r="V1635">
        <v>0.18759987907481171</v>
      </c>
      <c r="W1635">
        <v>8.2574859941741785</v>
      </c>
      <c r="X1635">
        <v>8.9690892288744575</v>
      </c>
      <c r="Y1635">
        <v>-0.71160323470027897</v>
      </c>
    </row>
    <row r="1636" spans="1:25" x14ac:dyDescent="0.35">
      <c r="A1636">
        <v>1635</v>
      </c>
      <c r="B1636" t="s">
        <v>1659</v>
      </c>
      <c r="C1636">
        <v>2</v>
      </c>
      <c r="D1636">
        <v>0</v>
      </c>
      <c r="E1636">
        <v>0</v>
      </c>
      <c r="F1636">
        <v>28.303523003138729</v>
      </c>
      <c r="G1636">
        <v>0.1991514377840978</v>
      </c>
      <c r="H1636">
        <v>0.2489392972301222</v>
      </c>
      <c r="I1636">
        <v>1</v>
      </c>
      <c r="J1636">
        <v>22.982698944880021</v>
      </c>
      <c r="K1636">
        <v>22.982698944880021</v>
      </c>
      <c r="L1636">
        <v>26.718303909886028</v>
      </c>
      <c r="M1636">
        <v>8.3549149728565447E-2</v>
      </c>
      <c r="N1636">
        <v>1.041774574864283</v>
      </c>
      <c r="O1636">
        <v>1</v>
      </c>
      <c r="P1636">
        <v>0.2613862620916283</v>
      </c>
      <c r="Q1636">
        <v>5.8850566589328421</v>
      </c>
      <c r="R1636">
        <v>4.4838526925202613</v>
      </c>
      <c r="S1636">
        <v>1.401203966412581</v>
      </c>
      <c r="T1636">
        <v>22.51478946077836</v>
      </c>
      <c r="U1636">
        <v>0.25</v>
      </c>
      <c r="V1636">
        <v>0.18759987907481171</v>
      </c>
      <c r="W1636">
        <v>5.0123505825786889</v>
      </c>
      <c r="X1636">
        <v>5.320988638806285</v>
      </c>
      <c r="Y1636">
        <v>-0.3086380562275961</v>
      </c>
    </row>
    <row r="1637" spans="1:25" x14ac:dyDescent="0.35">
      <c r="A1637">
        <v>1636</v>
      </c>
      <c r="B1637" t="s">
        <v>1660</v>
      </c>
      <c r="C1637">
        <v>3</v>
      </c>
      <c r="D1637">
        <v>0</v>
      </c>
      <c r="E1637">
        <v>0</v>
      </c>
      <c r="F1637">
        <v>29.467022305313261</v>
      </c>
      <c r="G1637">
        <v>0.20843774483283989</v>
      </c>
      <c r="H1637">
        <v>0.2605471810410499</v>
      </c>
      <c r="I1637">
        <v>5</v>
      </c>
      <c r="J1637">
        <v>23.622318558137412</v>
      </c>
      <c r="K1637">
        <v>118.1115927906871</v>
      </c>
      <c r="L1637">
        <v>116.1165788658345</v>
      </c>
      <c r="M1637">
        <v>0.3631009463157111</v>
      </c>
      <c r="N1637">
        <v>1.1815504731578561</v>
      </c>
      <c r="O1637">
        <v>1</v>
      </c>
      <c r="P1637">
        <v>0.30784964503899798</v>
      </c>
      <c r="Q1637">
        <v>26.581192305194339</v>
      </c>
      <c r="R1637">
        <v>17.99749932588319</v>
      </c>
      <c r="S1637">
        <v>8.5836929793111487</v>
      </c>
      <c r="T1637">
        <v>86.344722930660083</v>
      </c>
      <c r="U1637">
        <v>0.25</v>
      </c>
      <c r="V1637">
        <v>0.18759987907481171</v>
      </c>
      <c r="W1637">
        <v>21.783456153811379</v>
      </c>
      <c r="X1637">
        <v>24.20307783649913</v>
      </c>
      <c r="Y1637">
        <v>-2.419621682687747</v>
      </c>
    </row>
    <row r="1638" spans="1:25" x14ac:dyDescent="0.35">
      <c r="A1638">
        <v>1637</v>
      </c>
      <c r="B1638" t="s">
        <v>1661</v>
      </c>
      <c r="C1638">
        <v>4</v>
      </c>
      <c r="D1638">
        <v>0</v>
      </c>
      <c r="E1638">
        <v>0</v>
      </c>
      <c r="F1638">
        <v>29.809849066950481</v>
      </c>
      <c r="G1638">
        <v>0.2055680257666741</v>
      </c>
      <c r="H1638">
        <v>0.25696003220834263</v>
      </c>
      <c r="I1638">
        <v>2</v>
      </c>
      <c r="J1638">
        <v>28.27448276629811</v>
      </c>
      <c r="K1638">
        <v>56.54896553259622</v>
      </c>
      <c r="L1638">
        <v>51.730460485426661</v>
      </c>
      <c r="M1638">
        <v>0.16176311202992771</v>
      </c>
      <c r="N1638">
        <v>1.0808815560149641</v>
      </c>
      <c r="O1638">
        <v>1</v>
      </c>
      <c r="P1638">
        <v>0.27774335944700862</v>
      </c>
      <c r="Q1638">
        <v>11.606249023258149</v>
      </c>
      <c r="R1638">
        <v>8.5902096922060718</v>
      </c>
      <c r="S1638">
        <v>3.016039331052081</v>
      </c>
      <c r="T1638">
        <v>41.787674226906368</v>
      </c>
      <c r="U1638">
        <v>0.25</v>
      </c>
      <c r="V1638">
        <v>0.18759987907481171</v>
      </c>
      <c r="W1638">
        <v>9.7046281315503684</v>
      </c>
      <c r="X1638">
        <v>10.6341286339901</v>
      </c>
      <c r="Y1638">
        <v>-0.92950050243973525</v>
      </c>
    </row>
    <row r="1639" spans="1:25" x14ac:dyDescent="0.35">
      <c r="A1639">
        <v>1638</v>
      </c>
      <c r="B1639" t="s">
        <v>1662</v>
      </c>
      <c r="C1639">
        <v>5</v>
      </c>
      <c r="D1639">
        <v>0</v>
      </c>
      <c r="E1639">
        <v>0</v>
      </c>
      <c r="F1639">
        <v>29.85263068919491</v>
      </c>
      <c r="G1639">
        <v>0.1810170235341767</v>
      </c>
      <c r="H1639">
        <v>0.22627127941772091</v>
      </c>
      <c r="I1639">
        <v>2</v>
      </c>
      <c r="J1639">
        <v>25.040139494720581</v>
      </c>
      <c r="K1639">
        <v>50.080278989441169</v>
      </c>
      <c r="L1639">
        <v>52.842292892443552</v>
      </c>
      <c r="M1639">
        <v>0.16523985413751921</v>
      </c>
      <c r="N1639">
        <v>1.08261992706876</v>
      </c>
      <c r="O1639">
        <v>1</v>
      </c>
      <c r="P1639">
        <v>0.24496579602096791</v>
      </c>
      <c r="Q1639">
        <v>11.361235135266041</v>
      </c>
      <c r="R1639">
        <v>8.395363766138745</v>
      </c>
      <c r="S1639">
        <v>2.9658713691272989</v>
      </c>
      <c r="T1639">
        <v>46.378863171140743</v>
      </c>
      <c r="U1639">
        <v>0.25</v>
      </c>
      <c r="V1639">
        <v>0.18759987907481171</v>
      </c>
      <c r="W1639">
        <v>9.9132077566581938</v>
      </c>
      <c r="X1639">
        <v>9.5653545761113126</v>
      </c>
      <c r="Y1639">
        <v>0.34785318054688119</v>
      </c>
    </row>
    <row r="1640" spans="1:25" x14ac:dyDescent="0.35">
      <c r="A1640">
        <v>1639</v>
      </c>
      <c r="B1640" t="s">
        <v>1663</v>
      </c>
      <c r="C1640">
        <v>6</v>
      </c>
      <c r="D1640">
        <v>0</v>
      </c>
      <c r="E1640">
        <v>0</v>
      </c>
      <c r="F1640">
        <v>31.139638744987732</v>
      </c>
      <c r="G1640">
        <v>0.19130130237437129</v>
      </c>
      <c r="H1640">
        <v>0.23912662796796411</v>
      </c>
      <c r="I1640">
        <v>5</v>
      </c>
      <c r="J1640">
        <v>21.952939706022601</v>
      </c>
      <c r="K1640">
        <v>109.76469853011299</v>
      </c>
      <c r="L1640">
        <v>120.718173322562</v>
      </c>
      <c r="M1640">
        <v>0.37749030671642908</v>
      </c>
      <c r="N1640">
        <v>1.188745153358215</v>
      </c>
      <c r="O1640">
        <v>1</v>
      </c>
      <c r="P1640">
        <v>0.28426062003581021</v>
      </c>
      <c r="Q1640">
        <v>27.24302123717731</v>
      </c>
      <c r="R1640">
        <v>18.33396916754819</v>
      </c>
      <c r="S1640">
        <v>8.9090520696291193</v>
      </c>
      <c r="T1640">
        <v>95.838182699191066</v>
      </c>
      <c r="U1640">
        <v>0.25</v>
      </c>
      <c r="V1640">
        <v>0.18759987907481171</v>
      </c>
      <c r="W1640">
        <v>22.646714717444791</v>
      </c>
      <c r="X1640">
        <v>23.0935437768612</v>
      </c>
      <c r="Y1640">
        <v>-0.44682905941640172</v>
      </c>
    </row>
    <row r="1641" spans="1:25" x14ac:dyDescent="0.35">
      <c r="A1641">
        <v>1640</v>
      </c>
      <c r="B1641" t="s">
        <v>1664</v>
      </c>
      <c r="C1641">
        <v>7</v>
      </c>
      <c r="D1641">
        <v>0</v>
      </c>
      <c r="E1641">
        <v>0</v>
      </c>
      <c r="F1641">
        <v>29.728005757413829</v>
      </c>
      <c r="G1641">
        <v>0.1679962833396291</v>
      </c>
      <c r="H1641">
        <v>0.20999535417453641</v>
      </c>
      <c r="I1641">
        <v>6</v>
      </c>
      <c r="J1641">
        <v>24.160259959896148</v>
      </c>
      <c r="K1641">
        <v>144.96155975937691</v>
      </c>
      <c r="L1641">
        <v>140.16970938400181</v>
      </c>
      <c r="M1641">
        <v>0.43831599776063129</v>
      </c>
      <c r="N1641">
        <v>1.2191579988803161</v>
      </c>
      <c r="O1641">
        <v>1.2</v>
      </c>
      <c r="P1641">
        <v>0.30722101892350911</v>
      </c>
      <c r="Q1641">
        <v>32.079588086730197</v>
      </c>
      <c r="R1641">
        <v>17.541936383521719</v>
      </c>
      <c r="S1641">
        <v>14.537651703208491</v>
      </c>
      <c r="T1641">
        <v>104.41859804754201</v>
      </c>
      <c r="U1641">
        <v>0.25</v>
      </c>
      <c r="V1641">
        <v>0.18759987907481171</v>
      </c>
      <c r="W1641">
        <v>26.295820530390241</v>
      </c>
      <c r="X1641">
        <v>23.547990213308239</v>
      </c>
      <c r="Y1641">
        <v>2.7478303170820051</v>
      </c>
    </row>
    <row r="1642" spans="1:25" x14ac:dyDescent="0.35">
      <c r="A1642">
        <v>1641</v>
      </c>
      <c r="B1642" t="s">
        <v>1665</v>
      </c>
      <c r="C1642">
        <v>8</v>
      </c>
      <c r="D1642">
        <v>0</v>
      </c>
      <c r="E1642">
        <v>0</v>
      </c>
      <c r="F1642">
        <v>29.18190021492568</v>
      </c>
      <c r="G1642">
        <v>0.16641732168444021</v>
      </c>
      <c r="H1642">
        <v>0.20802165210555021</v>
      </c>
      <c r="I1642">
        <v>6</v>
      </c>
      <c r="J1642">
        <v>23.77371680012795</v>
      </c>
      <c r="K1642">
        <v>142.64230080076771</v>
      </c>
      <c r="L1642">
        <v>138.9710701661605</v>
      </c>
      <c r="M1642">
        <v>0.43456780746308421</v>
      </c>
      <c r="N1642">
        <v>1.2172839037315419</v>
      </c>
      <c r="O1642">
        <v>1.2</v>
      </c>
      <c r="P1642">
        <v>0.30386569048287482</v>
      </c>
      <c r="Q1642">
        <v>31.76001427653247</v>
      </c>
      <c r="R1642">
        <v>17.393923296049088</v>
      </c>
      <c r="S1642">
        <v>14.36609098048338</v>
      </c>
      <c r="T1642">
        <v>104.5199088652044</v>
      </c>
      <c r="U1642">
        <v>0.25</v>
      </c>
      <c r="V1642">
        <v>0.18759987907481171</v>
      </c>
      <c r="W1642">
        <v>26.07095595806889</v>
      </c>
      <c r="X1642">
        <v>23.127193288672849</v>
      </c>
      <c r="Y1642">
        <v>2.9437626693960439</v>
      </c>
    </row>
    <row r="1643" spans="1:25" x14ac:dyDescent="0.35">
      <c r="A1643">
        <v>1642</v>
      </c>
      <c r="B1643" t="s">
        <v>1666</v>
      </c>
      <c r="C1643">
        <v>9</v>
      </c>
      <c r="D1643">
        <v>0</v>
      </c>
      <c r="E1643">
        <v>0</v>
      </c>
      <c r="F1643">
        <v>27.896346978403781</v>
      </c>
      <c r="G1643">
        <v>0.1579629990660335</v>
      </c>
      <c r="H1643">
        <v>0.19745374883254191</v>
      </c>
      <c r="I1643">
        <v>9</v>
      </c>
      <c r="J1643">
        <v>18.13893469078705</v>
      </c>
      <c r="K1643">
        <v>163.25041221708349</v>
      </c>
      <c r="L1643">
        <v>201.64224893318959</v>
      </c>
      <c r="M1643">
        <v>0.63054296053164338</v>
      </c>
      <c r="N1643">
        <v>1.3152714802658221</v>
      </c>
      <c r="O1643">
        <v>1.2</v>
      </c>
      <c r="P1643">
        <v>0.31164634141321579</v>
      </c>
      <c r="Q1643">
        <v>46.2201366535405</v>
      </c>
      <c r="R1643">
        <v>23.42742536275944</v>
      </c>
      <c r="S1643">
        <v>22.79271129078106</v>
      </c>
      <c r="T1643">
        <v>148.30957566819831</v>
      </c>
      <c r="U1643">
        <v>0.25</v>
      </c>
      <c r="V1643">
        <v>0.18759987907481171</v>
      </c>
      <c r="W1643">
        <v>37.828061516239451</v>
      </c>
      <c r="X1643">
        <v>31.852014379906318</v>
      </c>
      <c r="Y1643">
        <v>5.9760471363331327</v>
      </c>
    </row>
    <row r="1644" spans="1:25" x14ac:dyDescent="0.35">
      <c r="A1644">
        <v>1643</v>
      </c>
      <c r="B1644" t="s">
        <v>1667</v>
      </c>
      <c r="C1644">
        <v>10</v>
      </c>
      <c r="D1644">
        <v>0</v>
      </c>
      <c r="E1644">
        <v>0</v>
      </c>
      <c r="F1644">
        <v>27.969363004402449</v>
      </c>
      <c r="G1644">
        <v>0.1433972928164732</v>
      </c>
      <c r="H1644">
        <v>0.1792466160205915</v>
      </c>
      <c r="I1644">
        <v>4</v>
      </c>
      <c r="J1644">
        <v>15.81792942659615</v>
      </c>
      <c r="K1644">
        <v>63.271717706384599</v>
      </c>
      <c r="L1644">
        <v>93.573223445306638</v>
      </c>
      <c r="M1644">
        <v>0.29260701886558432</v>
      </c>
      <c r="N1644">
        <v>1.146303509432792</v>
      </c>
      <c r="O1644">
        <v>1</v>
      </c>
      <c r="P1644">
        <v>0.20547102499835609</v>
      </c>
      <c r="Q1644">
        <v>18.493960658463731</v>
      </c>
      <c r="R1644">
        <v>12.90685093871156</v>
      </c>
      <c r="S1644">
        <v>5.5871097197521742</v>
      </c>
      <c r="T1644">
        <v>90.007633234961929</v>
      </c>
      <c r="U1644">
        <v>0.25</v>
      </c>
      <c r="V1644">
        <v>0.18759987907481171</v>
      </c>
      <c r="W1644">
        <v>17.55432540297986</v>
      </c>
      <c r="X1644">
        <v>13.41814692216791</v>
      </c>
      <c r="Y1644">
        <v>4.1361784808119513</v>
      </c>
    </row>
    <row r="1645" spans="1:25" x14ac:dyDescent="0.35">
      <c r="A1645">
        <v>1644</v>
      </c>
      <c r="B1645" t="s">
        <v>1668</v>
      </c>
      <c r="C1645">
        <v>11</v>
      </c>
      <c r="D1645">
        <v>0</v>
      </c>
      <c r="E1645">
        <v>0</v>
      </c>
      <c r="F1645">
        <v>25.919133118122289</v>
      </c>
      <c r="G1645">
        <v>0.12486564829459131</v>
      </c>
      <c r="H1645">
        <v>0.15608206036823921</v>
      </c>
      <c r="I1645">
        <v>3</v>
      </c>
      <c r="J1645">
        <v>24.44539673599877</v>
      </c>
      <c r="K1645">
        <v>73.33619020799631</v>
      </c>
      <c r="L1645">
        <v>67.809419672720253</v>
      </c>
      <c r="M1645">
        <v>0.21204262726972639</v>
      </c>
      <c r="N1645">
        <v>1.1060213136348629</v>
      </c>
      <c r="O1645">
        <v>1</v>
      </c>
      <c r="P1645">
        <v>0.1726300854433159</v>
      </c>
      <c r="Q1645">
        <v>12.07958281498858</v>
      </c>
      <c r="R1645">
        <v>8.7373237141623292</v>
      </c>
      <c r="S1645">
        <v>3.3422591008262512</v>
      </c>
      <c r="T1645">
        <v>69.973798506604922</v>
      </c>
      <c r="U1645">
        <v>0.25</v>
      </c>
      <c r="V1645">
        <v>0.18759987907481171</v>
      </c>
      <c r="W1645">
        <v>12.72103893073548</v>
      </c>
      <c r="X1645">
        <v>8.4670671479142285</v>
      </c>
      <c r="Y1645">
        <v>4.2539717828212513</v>
      </c>
    </row>
    <row r="1646" spans="1:25" x14ac:dyDescent="0.35">
      <c r="A1646">
        <v>1645</v>
      </c>
      <c r="B1646" t="s">
        <v>1669</v>
      </c>
      <c r="C1646">
        <v>12</v>
      </c>
      <c r="D1646">
        <v>0</v>
      </c>
      <c r="E1646">
        <v>0</v>
      </c>
      <c r="F1646">
        <v>25.978560410485631</v>
      </c>
      <c r="G1646">
        <v>0.11266429365971919</v>
      </c>
      <c r="H1646">
        <v>0.1408303670746491</v>
      </c>
      <c r="I1646">
        <v>4</v>
      </c>
      <c r="J1646">
        <v>19.44580323968211</v>
      </c>
      <c r="K1646">
        <v>77.783212958728427</v>
      </c>
      <c r="L1646">
        <v>90.221200784770204</v>
      </c>
      <c r="M1646">
        <v>0.28212511686674219</v>
      </c>
      <c r="N1646">
        <v>1.1410625584333709</v>
      </c>
      <c r="O1646">
        <v>1</v>
      </c>
      <c r="P1646">
        <v>0.16069625895930989</v>
      </c>
      <c r="Q1646">
        <v>15.32988230353669</v>
      </c>
      <c r="R1646">
        <v>10.747794458935839</v>
      </c>
      <c r="S1646">
        <v>4.5820878446008457</v>
      </c>
      <c r="T1646">
        <v>95.396634637389937</v>
      </c>
      <c r="U1646">
        <v>0.25</v>
      </c>
      <c r="V1646">
        <v>0.18759987907481171</v>
      </c>
      <c r="W1646">
        <v>16.925486357207198</v>
      </c>
      <c r="X1646">
        <v>10.164707859547841</v>
      </c>
      <c r="Y1646">
        <v>6.7607784976593646</v>
      </c>
    </row>
    <row r="1647" spans="1:25" x14ac:dyDescent="0.35">
      <c r="A1647">
        <v>1646</v>
      </c>
      <c r="B1647" t="s">
        <v>1670</v>
      </c>
      <c r="C1647">
        <v>13</v>
      </c>
      <c r="D1647">
        <v>0</v>
      </c>
      <c r="E1647">
        <v>0</v>
      </c>
      <c r="F1647">
        <v>21.150466351999562</v>
      </c>
      <c r="G1647">
        <v>0.1211983877405782</v>
      </c>
      <c r="H1647">
        <v>0.1514979846757227</v>
      </c>
      <c r="I1647">
        <v>3</v>
      </c>
      <c r="J1647">
        <v>24.315784471065211</v>
      </c>
      <c r="K1647">
        <v>72.947353413195643</v>
      </c>
      <c r="L1647">
        <v>56.895724330025061</v>
      </c>
      <c r="M1647">
        <v>0.17791508798601449</v>
      </c>
      <c r="N1647">
        <v>1.088957543993007</v>
      </c>
      <c r="O1647">
        <v>1</v>
      </c>
      <c r="P1647">
        <v>0.16497487331236521</v>
      </c>
      <c r="Q1647">
        <v>9.8391723699555715</v>
      </c>
      <c r="R1647">
        <v>7.2283239501713821</v>
      </c>
      <c r="S1647">
        <v>2.610848419784189</v>
      </c>
      <c r="T1647">
        <v>59.640429917627372</v>
      </c>
      <c r="U1647">
        <v>0.25</v>
      </c>
      <c r="V1647">
        <v>0.18759987907481171</v>
      </c>
      <c r="W1647">
        <v>10.67363100418652</v>
      </c>
      <c r="X1647">
        <v>6.8956700581314259</v>
      </c>
      <c r="Y1647">
        <v>3.7779609460550989</v>
      </c>
    </row>
    <row r="1648" spans="1:25" x14ac:dyDescent="0.35">
      <c r="A1648">
        <v>1647</v>
      </c>
      <c r="B1648" t="s">
        <v>1671</v>
      </c>
      <c r="C1648">
        <v>14</v>
      </c>
      <c r="D1648">
        <v>0</v>
      </c>
      <c r="E1648">
        <v>0</v>
      </c>
      <c r="F1648">
        <v>21.52557185879553</v>
      </c>
      <c r="G1648">
        <v>0.1192250864223849</v>
      </c>
      <c r="H1648">
        <v>0.14903135802798109</v>
      </c>
      <c r="I1648">
        <v>4</v>
      </c>
      <c r="J1648">
        <v>22.040496972727819</v>
      </c>
      <c r="K1648">
        <v>88.161987890911305</v>
      </c>
      <c r="L1648">
        <v>79.620709467803195</v>
      </c>
      <c r="M1648">
        <v>0.2489769784510425</v>
      </c>
      <c r="N1648">
        <v>1.1244884892255209</v>
      </c>
      <c r="O1648">
        <v>1</v>
      </c>
      <c r="P1648">
        <v>0.1675840466361122</v>
      </c>
      <c r="Q1648">
        <v>13.912616212534351</v>
      </c>
      <c r="R1648">
        <v>9.897916320773728</v>
      </c>
      <c r="S1648">
        <v>4.0146998917606176</v>
      </c>
      <c r="T1648">
        <v>83.018738906238795</v>
      </c>
      <c r="U1648">
        <v>0.25</v>
      </c>
      <c r="V1648">
        <v>0.18759987907481171</v>
      </c>
      <c r="W1648">
        <v>14.936835468010599</v>
      </c>
      <c r="X1648">
        <v>9.4927859673104358</v>
      </c>
      <c r="Y1648">
        <v>5.4440495007001619</v>
      </c>
    </row>
    <row r="1649" spans="1:25" x14ac:dyDescent="0.35">
      <c r="A1649">
        <v>1648</v>
      </c>
      <c r="B1649" t="s">
        <v>1672</v>
      </c>
      <c r="C1649">
        <v>15</v>
      </c>
      <c r="D1649">
        <v>0</v>
      </c>
      <c r="E1649">
        <v>0</v>
      </c>
      <c r="F1649">
        <v>23.170499628464949</v>
      </c>
      <c r="G1649">
        <v>0.1040106357944157</v>
      </c>
      <c r="H1649">
        <v>0.13001329474301959</v>
      </c>
      <c r="I1649">
        <v>6</v>
      </c>
      <c r="J1649">
        <v>21.200307109775991</v>
      </c>
      <c r="K1649">
        <v>127.20184265865601</v>
      </c>
      <c r="L1649">
        <v>127.60619988118729</v>
      </c>
      <c r="M1649">
        <v>0.39902942702219019</v>
      </c>
      <c r="N1649">
        <v>1.1995147135110951</v>
      </c>
      <c r="O1649">
        <v>1</v>
      </c>
      <c r="P1649">
        <v>0.1559528599963067</v>
      </c>
      <c r="Q1649">
        <v>21.24339521327957</v>
      </c>
      <c r="R1649">
        <v>14.16799308853702</v>
      </c>
      <c r="S1649">
        <v>7.0754021247425474</v>
      </c>
      <c r="T1649">
        <v>136.21677225914709</v>
      </c>
      <c r="U1649">
        <v>0.25</v>
      </c>
      <c r="V1649">
        <v>0.18759987907481171</v>
      </c>
      <c r="W1649">
        <v>23.938907666906989</v>
      </c>
      <c r="X1649">
        <v>13.27240198095158</v>
      </c>
      <c r="Y1649">
        <v>10.666505685955411</v>
      </c>
    </row>
    <row r="1650" spans="1:25" x14ac:dyDescent="0.35">
      <c r="A1650">
        <v>1649</v>
      </c>
      <c r="B1650" t="s">
        <v>1673</v>
      </c>
      <c r="C1650">
        <v>16</v>
      </c>
      <c r="D1650">
        <v>0</v>
      </c>
      <c r="E1650">
        <v>0</v>
      </c>
      <c r="F1650">
        <v>19.26451773446378</v>
      </c>
      <c r="G1650">
        <v>8.1003748565910902E-2</v>
      </c>
      <c r="H1650">
        <v>0.1012546857073886</v>
      </c>
      <c r="I1650">
        <v>7</v>
      </c>
      <c r="J1650">
        <v>19.935528857082382</v>
      </c>
      <c r="K1650">
        <v>139.54870199957671</v>
      </c>
      <c r="L1650">
        <v>141.25321632326029</v>
      </c>
      <c r="M1650">
        <v>0.44170416505618171</v>
      </c>
      <c r="N1650">
        <v>1.2208520825280911</v>
      </c>
      <c r="O1650">
        <v>1</v>
      </c>
      <c r="P1650">
        <v>0.1236169939115927</v>
      </c>
      <c r="Q1650">
        <v>19.84344071943244</v>
      </c>
      <c r="R1650">
        <v>13.00301060442405</v>
      </c>
      <c r="S1650">
        <v>6.8404301150083864</v>
      </c>
      <c r="T1650">
        <v>160.52356631179609</v>
      </c>
      <c r="U1650">
        <v>0.25</v>
      </c>
      <c r="V1650">
        <v>0.18759987907481171</v>
      </c>
      <c r="W1650">
        <v>26.499086301171861</v>
      </c>
      <c r="X1650">
        <v>11.4420400191756</v>
      </c>
      <c r="Y1650">
        <v>15.057046281996261</v>
      </c>
    </row>
    <row r="1651" spans="1:25" x14ac:dyDescent="0.35">
      <c r="A1651">
        <v>1650</v>
      </c>
      <c r="B1651" t="s">
        <v>1674</v>
      </c>
      <c r="C1651">
        <v>17</v>
      </c>
      <c r="D1651">
        <v>0</v>
      </c>
      <c r="E1651">
        <v>0</v>
      </c>
      <c r="F1651">
        <v>18.979107021194359</v>
      </c>
      <c r="G1651">
        <v>9.3912834415070395E-2</v>
      </c>
      <c r="H1651">
        <v>0.117391043018838</v>
      </c>
      <c r="I1651">
        <v>9</v>
      </c>
      <c r="J1651">
        <v>19.11138930188816</v>
      </c>
      <c r="K1651">
        <v>172.0025037169934</v>
      </c>
      <c r="L1651">
        <v>183.6017041873184</v>
      </c>
      <c r="M1651">
        <v>0.57412949284891501</v>
      </c>
      <c r="N1651">
        <v>1.287064746424458</v>
      </c>
      <c r="O1651">
        <v>1.3</v>
      </c>
      <c r="P1651">
        <v>0.19641683492020631</v>
      </c>
      <c r="Q1651">
        <v>35.384509605320517</v>
      </c>
      <c r="R1651">
        <v>16.918405149807629</v>
      </c>
      <c r="S1651">
        <v>18.466104455512891</v>
      </c>
      <c r="T1651">
        <v>180.15008550410329</v>
      </c>
      <c r="U1651">
        <v>0.25</v>
      </c>
      <c r="V1651">
        <v>0.18759987907481171</v>
      </c>
      <c r="W1651">
        <v>34.443657503470291</v>
      </c>
      <c r="X1651">
        <v>17.24255644366837</v>
      </c>
      <c r="Y1651">
        <v>17.201101059801921</v>
      </c>
    </row>
    <row r="1652" spans="1:25" x14ac:dyDescent="0.35">
      <c r="A1652">
        <v>1651</v>
      </c>
      <c r="B1652" t="s">
        <v>1675</v>
      </c>
      <c r="C1652">
        <v>18</v>
      </c>
      <c r="D1652">
        <v>0</v>
      </c>
      <c r="E1652">
        <v>0</v>
      </c>
      <c r="F1652">
        <v>21.188456529112681</v>
      </c>
      <c r="G1652">
        <v>0.11117673473079361</v>
      </c>
      <c r="H1652">
        <v>0.13897091841349199</v>
      </c>
      <c r="I1652">
        <v>9</v>
      </c>
      <c r="J1652">
        <v>16.805351999987931</v>
      </c>
      <c r="K1652">
        <v>151.24816799989139</v>
      </c>
      <c r="L1652">
        <v>188.0281957250865</v>
      </c>
      <c r="M1652">
        <v>0.5879712997805433</v>
      </c>
      <c r="N1652">
        <v>1.293985649890272</v>
      </c>
      <c r="O1652">
        <v>1.3</v>
      </c>
      <c r="P1652">
        <v>0.2337742864328694</v>
      </c>
      <c r="Q1652">
        <v>39.628543594782819</v>
      </c>
      <c r="R1652">
        <v>18.846264686471489</v>
      </c>
      <c r="S1652">
        <v>20.78227890831133</v>
      </c>
      <c r="T1652">
        <v>169.5162637408479</v>
      </c>
      <c r="U1652">
        <v>0.25</v>
      </c>
      <c r="V1652">
        <v>0.18759987907481171</v>
      </c>
      <c r="W1652">
        <v>35.27406678068126</v>
      </c>
      <c r="X1652">
        <v>20.904360838037679</v>
      </c>
      <c r="Y1652">
        <v>14.369705942643581</v>
      </c>
    </row>
    <row r="1653" spans="1:25" x14ac:dyDescent="0.35">
      <c r="A1653">
        <v>1652</v>
      </c>
      <c r="B1653" t="s">
        <v>1676</v>
      </c>
      <c r="C1653">
        <v>19</v>
      </c>
      <c r="D1653">
        <v>0</v>
      </c>
      <c r="E1653">
        <v>0</v>
      </c>
      <c r="F1653">
        <v>18.97889717098597</v>
      </c>
      <c r="G1653">
        <v>0.1341832233070053</v>
      </c>
      <c r="H1653">
        <v>0.16772902913375659</v>
      </c>
      <c r="I1653">
        <v>8</v>
      </c>
      <c r="J1653">
        <v>18.86034506875394</v>
      </c>
      <c r="K1653">
        <v>150.88276055003149</v>
      </c>
      <c r="L1653">
        <v>160.18930235445629</v>
      </c>
      <c r="M1653">
        <v>0.5009180243052338</v>
      </c>
      <c r="N1653">
        <v>1.2504590121526169</v>
      </c>
      <c r="O1653">
        <v>1.3</v>
      </c>
      <c r="P1653">
        <v>0.27265975890388922</v>
      </c>
      <c r="Q1653">
        <v>35.755688746270117</v>
      </c>
      <c r="R1653">
        <v>17.596339066769801</v>
      </c>
      <c r="S1653">
        <v>18.15934967950033</v>
      </c>
      <c r="T1653">
        <v>131.1366550385375</v>
      </c>
      <c r="U1653">
        <v>0.25</v>
      </c>
      <c r="V1653">
        <v>0.18759987907481171</v>
      </c>
      <c r="W1653">
        <v>30.051493750774469</v>
      </c>
      <c r="X1653">
        <v>21.494716929221401</v>
      </c>
      <c r="Y1653">
        <v>8.5567768215530613</v>
      </c>
    </row>
    <row r="1654" spans="1:25" x14ac:dyDescent="0.35">
      <c r="A1654">
        <v>1653</v>
      </c>
      <c r="B1654" t="s">
        <v>1677</v>
      </c>
      <c r="C1654">
        <v>20</v>
      </c>
      <c r="D1654">
        <v>0</v>
      </c>
      <c r="E1654">
        <v>0</v>
      </c>
      <c r="F1654">
        <v>19.402412261654408</v>
      </c>
      <c r="G1654">
        <v>0.13764293207248621</v>
      </c>
      <c r="H1654">
        <v>0.17205366509060779</v>
      </c>
      <c r="I1654">
        <v>11</v>
      </c>
      <c r="J1654">
        <v>16.048710879893441</v>
      </c>
      <c r="K1654">
        <v>176.53581967882781</v>
      </c>
      <c r="L1654">
        <v>226.3401545601136</v>
      </c>
      <c r="M1654">
        <v>0.70777424819741275</v>
      </c>
      <c r="N1654">
        <v>1.353887124098706</v>
      </c>
      <c r="O1654">
        <v>1.3</v>
      </c>
      <c r="P1654">
        <v>0.30282361436621452</v>
      </c>
      <c r="Q1654">
        <v>51.701971640301423</v>
      </c>
      <c r="R1654">
        <v>23.50018503475594</v>
      </c>
      <c r="S1654">
        <v>28.201786605545479</v>
      </c>
      <c r="T1654">
        <v>170.7329586845778</v>
      </c>
      <c r="U1654">
        <v>0.25</v>
      </c>
      <c r="V1654">
        <v>0.18759987907481171</v>
      </c>
      <c r="W1654">
        <v>42.461385625251509</v>
      </c>
      <c r="X1654">
        <v>31.154122519393741</v>
      </c>
      <c r="Y1654">
        <v>11.307263105857761</v>
      </c>
    </row>
    <row r="1655" spans="1:25" x14ac:dyDescent="0.35">
      <c r="A1655">
        <v>1654</v>
      </c>
      <c r="B1655" t="s">
        <v>1678</v>
      </c>
      <c r="C1655">
        <v>21</v>
      </c>
      <c r="D1655">
        <v>0</v>
      </c>
      <c r="E1655">
        <v>0</v>
      </c>
      <c r="F1655">
        <v>21.777558125258011</v>
      </c>
      <c r="G1655">
        <v>0.16660182344066091</v>
      </c>
      <c r="H1655">
        <v>0.2082522793008261</v>
      </c>
      <c r="I1655">
        <v>11</v>
      </c>
      <c r="J1655">
        <v>23.67109264091718</v>
      </c>
      <c r="K1655">
        <v>260.38201905008901</v>
      </c>
      <c r="L1655">
        <v>230.67158380928871</v>
      </c>
      <c r="M1655">
        <v>0.72131879174697966</v>
      </c>
      <c r="N1655">
        <v>1.3606593958734901</v>
      </c>
      <c r="O1655">
        <v>1.3</v>
      </c>
      <c r="P1655">
        <v>0.36836854670556107</v>
      </c>
      <c r="Q1655">
        <v>52.220954934278893</v>
      </c>
      <c r="R1655">
        <v>23.617940216859729</v>
      </c>
      <c r="S1655">
        <v>28.603014717419171</v>
      </c>
      <c r="T1655">
        <v>141.76279544306311</v>
      </c>
      <c r="U1655">
        <v>0.25</v>
      </c>
      <c r="V1655">
        <v>0.18759987907481171</v>
      </c>
      <c r="W1655">
        <v>43.273961228617857</v>
      </c>
      <c r="X1655">
        <v>38.430306478572717</v>
      </c>
      <c r="Y1655">
        <v>4.8436547500451326</v>
      </c>
    </row>
    <row r="1656" spans="1:25" x14ac:dyDescent="0.35">
      <c r="A1656">
        <v>1655</v>
      </c>
      <c r="B1656" t="s">
        <v>1679</v>
      </c>
      <c r="C1656">
        <v>22</v>
      </c>
      <c r="D1656">
        <v>0</v>
      </c>
      <c r="E1656">
        <v>0</v>
      </c>
      <c r="F1656">
        <v>24.547273433553041</v>
      </c>
      <c r="G1656">
        <v>0.16812979886059831</v>
      </c>
      <c r="H1656">
        <v>0.21016224857574789</v>
      </c>
      <c r="I1656">
        <v>4</v>
      </c>
      <c r="J1656">
        <v>23.263894573267269</v>
      </c>
      <c r="K1656">
        <v>93.055578293069061</v>
      </c>
      <c r="L1656">
        <v>84.667627839997991</v>
      </c>
      <c r="M1656">
        <v>0.26475888362618089</v>
      </c>
      <c r="N1656">
        <v>1.1323794418130899</v>
      </c>
      <c r="O1656">
        <v>1</v>
      </c>
      <c r="P1656">
        <v>0.23798340973238941</v>
      </c>
      <c r="Q1656">
        <v>17.984878528083321</v>
      </c>
      <c r="R1656">
        <v>12.70590253690027</v>
      </c>
      <c r="S1656">
        <v>5.2789759911830512</v>
      </c>
      <c r="T1656">
        <v>75.571984401379865</v>
      </c>
      <c r="U1656">
        <v>0.25</v>
      </c>
      <c r="V1656">
        <v>0.18759987907481171</v>
      </c>
      <c r="W1656">
        <v>15.88363674433479</v>
      </c>
      <c r="X1656">
        <v>14.23515123874286</v>
      </c>
      <c r="Y1656">
        <v>1.6484855055919301</v>
      </c>
    </row>
    <row r="1657" spans="1:25" x14ac:dyDescent="0.35">
      <c r="A1657">
        <v>1656</v>
      </c>
      <c r="B1657" t="s">
        <v>1680</v>
      </c>
      <c r="C1657">
        <v>23</v>
      </c>
      <c r="D1657">
        <v>0</v>
      </c>
      <c r="E1657">
        <v>0</v>
      </c>
      <c r="F1657">
        <v>24.282986914619379</v>
      </c>
      <c r="G1657">
        <v>0.1820158874585163</v>
      </c>
      <c r="H1657">
        <v>0.22751985932314539</v>
      </c>
      <c r="I1657">
        <v>4</v>
      </c>
      <c r="J1657">
        <v>21.17631838418912</v>
      </c>
      <c r="K1657">
        <v>84.705273536756479</v>
      </c>
      <c r="L1657">
        <v>83.488592394823215</v>
      </c>
      <c r="M1657">
        <v>0.26107199506931611</v>
      </c>
      <c r="N1657">
        <v>1.1305359975346581</v>
      </c>
      <c r="O1657">
        <v>1</v>
      </c>
      <c r="P1657">
        <v>0.25721939111883718</v>
      </c>
      <c r="Q1657">
        <v>18.287098181058589</v>
      </c>
      <c r="R1657">
        <v>12.94048007029372</v>
      </c>
      <c r="S1657">
        <v>5.3466181107648696</v>
      </c>
      <c r="T1657">
        <v>71.095332671127494</v>
      </c>
      <c r="U1657">
        <v>0.25</v>
      </c>
      <c r="V1657">
        <v>0.18759987907481171</v>
      </c>
      <c r="W1657">
        <v>15.66244983739508</v>
      </c>
      <c r="X1657">
        <v>15.19625023740608</v>
      </c>
      <c r="Y1657">
        <v>0.46619959998900029</v>
      </c>
    </row>
    <row r="1658" spans="1:25" x14ac:dyDescent="0.35">
      <c r="A1658">
        <v>1657</v>
      </c>
      <c r="B1658" t="s">
        <v>1681</v>
      </c>
      <c r="C1658">
        <v>0</v>
      </c>
      <c r="D1658">
        <v>1</v>
      </c>
      <c r="E1658">
        <v>0</v>
      </c>
      <c r="F1658">
        <v>23.061805008971501</v>
      </c>
      <c r="G1658">
        <v>0.16778861496757719</v>
      </c>
      <c r="H1658">
        <v>0.2097357687094715</v>
      </c>
      <c r="I1658">
        <v>1</v>
      </c>
      <c r="J1658">
        <v>22.35808073626761</v>
      </c>
      <c r="K1658">
        <v>22.35808073626761</v>
      </c>
      <c r="L1658">
        <v>15.824218328529991</v>
      </c>
      <c r="M1658">
        <v>4.948293091234255E-2</v>
      </c>
      <c r="N1658">
        <v>1.0247414654561711</v>
      </c>
      <c r="O1658">
        <v>1</v>
      </c>
      <c r="P1658">
        <v>0.2202225571449451</v>
      </c>
      <c r="Q1658">
        <v>3.2424506625523488</v>
      </c>
      <c r="R1658">
        <v>2.470438600039885</v>
      </c>
      <c r="S1658">
        <v>0.77201206251246424</v>
      </c>
      <c r="T1658">
        <v>14.723517447934491</v>
      </c>
      <c r="U1658">
        <v>0.25</v>
      </c>
      <c r="V1658">
        <v>0.18759987907481171</v>
      </c>
      <c r="W1658">
        <v>2.9686214448856458</v>
      </c>
      <c r="X1658">
        <v>2.6551236762885968</v>
      </c>
      <c r="Y1658">
        <v>0.31349776859704898</v>
      </c>
    </row>
    <row r="1659" spans="1:25" x14ac:dyDescent="0.35">
      <c r="A1659">
        <v>1658</v>
      </c>
      <c r="B1659" t="s">
        <v>1682</v>
      </c>
      <c r="C1659">
        <v>1</v>
      </c>
      <c r="D1659">
        <v>1</v>
      </c>
      <c r="E1659">
        <v>0</v>
      </c>
      <c r="F1659">
        <v>26.085343084874289</v>
      </c>
      <c r="G1659">
        <v>0.1936460738511436</v>
      </c>
      <c r="H1659">
        <v>0.24205759231392951</v>
      </c>
      <c r="I1659">
        <v>3</v>
      </c>
      <c r="J1659">
        <v>25.434217962592619</v>
      </c>
      <c r="K1659">
        <v>76.302653887777879</v>
      </c>
      <c r="L1659">
        <v>65.325102086593773</v>
      </c>
      <c r="M1659">
        <v>0.20427407194987349</v>
      </c>
      <c r="N1659">
        <v>1.102137035974937</v>
      </c>
      <c r="O1659">
        <v>1</v>
      </c>
      <c r="P1659">
        <v>0.26678063732810392</v>
      </c>
      <c r="Q1659">
        <v>14.4852093275976</v>
      </c>
      <c r="R1659">
        <v>10.514270987933299</v>
      </c>
      <c r="S1659">
        <v>3.9709383396642992</v>
      </c>
      <c r="T1659">
        <v>54.296329271388473</v>
      </c>
      <c r="U1659">
        <v>0.25</v>
      </c>
      <c r="V1659">
        <v>0.18759987907481171</v>
      </c>
      <c r="W1659">
        <v>12.254981251994719</v>
      </c>
      <c r="X1659">
        <v>12.64994954299403</v>
      </c>
      <c r="Y1659">
        <v>-0.39496829099930858</v>
      </c>
    </row>
    <row r="1660" spans="1:25" x14ac:dyDescent="0.35">
      <c r="A1660">
        <v>1659</v>
      </c>
      <c r="B1660" t="s">
        <v>1683</v>
      </c>
      <c r="C1660">
        <v>2</v>
      </c>
      <c r="D1660">
        <v>1</v>
      </c>
      <c r="E1660">
        <v>0</v>
      </c>
      <c r="F1660">
        <v>28.496777000842599</v>
      </c>
      <c r="G1660">
        <v>0.20363290958256411</v>
      </c>
      <c r="H1660">
        <v>0.25454113697820518</v>
      </c>
      <c r="I1660">
        <v>2</v>
      </c>
      <c r="J1660">
        <v>16.50386631049728</v>
      </c>
      <c r="K1660">
        <v>33.00773262099456</v>
      </c>
      <c r="L1660">
        <v>48.751346837301881</v>
      </c>
      <c r="M1660">
        <v>0.152447310657016</v>
      </c>
      <c r="N1660">
        <v>1.0762236553285081</v>
      </c>
      <c r="O1660">
        <v>1</v>
      </c>
      <c r="P1660">
        <v>0.27394319287015839</v>
      </c>
      <c r="Q1660">
        <v>10.89641240329769</v>
      </c>
      <c r="R1660">
        <v>8.099738264884472</v>
      </c>
      <c r="S1660">
        <v>2.7966741384132221</v>
      </c>
      <c r="T1660">
        <v>39.776175086278897</v>
      </c>
      <c r="U1660">
        <v>0.25</v>
      </c>
      <c r="V1660">
        <v>0.18759987907481171</v>
      </c>
      <c r="W1660">
        <v>9.1457467714120408</v>
      </c>
      <c r="X1660">
        <v>9.9273786025485151</v>
      </c>
      <c r="Y1660">
        <v>-0.78163183113647783</v>
      </c>
    </row>
    <row r="1661" spans="1:25" x14ac:dyDescent="0.35">
      <c r="A1661">
        <v>1660</v>
      </c>
      <c r="B1661" t="s">
        <v>1684</v>
      </c>
      <c r="C1661">
        <v>3</v>
      </c>
      <c r="D1661">
        <v>1</v>
      </c>
      <c r="E1661">
        <v>0</v>
      </c>
      <c r="F1661">
        <v>27.915036592194539</v>
      </c>
      <c r="G1661">
        <v>0.1983693440102294</v>
      </c>
      <c r="H1661">
        <v>0.24796168001278671</v>
      </c>
      <c r="I1661">
        <v>4</v>
      </c>
      <c r="J1661">
        <v>22.255388806924721</v>
      </c>
      <c r="K1661">
        <v>89.021555227698855</v>
      </c>
      <c r="L1661">
        <v>91.157679250504046</v>
      </c>
      <c r="M1661">
        <v>0.28505352054891703</v>
      </c>
      <c r="N1661">
        <v>1.142526760274458</v>
      </c>
      <c r="O1661">
        <v>1</v>
      </c>
      <c r="P1661">
        <v>0.28330285493722113</v>
      </c>
      <c r="Q1661">
        <v>20.555394893643051</v>
      </c>
      <c r="R1661">
        <v>14.392937204345371</v>
      </c>
      <c r="S1661">
        <v>6.162457689297673</v>
      </c>
      <c r="T1661">
        <v>72.556257501175011</v>
      </c>
      <c r="U1661">
        <v>0.25</v>
      </c>
      <c r="V1661">
        <v>0.18759987907481171</v>
      </c>
      <c r="W1661">
        <v>17.101169604135031</v>
      </c>
      <c r="X1661">
        <v>18.082889034417391</v>
      </c>
      <c r="Y1661">
        <v>-0.98171943028235376</v>
      </c>
    </row>
    <row r="1662" spans="1:25" x14ac:dyDescent="0.35">
      <c r="A1662">
        <v>1661</v>
      </c>
      <c r="B1662" t="s">
        <v>1685</v>
      </c>
      <c r="C1662">
        <v>4</v>
      </c>
      <c r="D1662">
        <v>1</v>
      </c>
      <c r="E1662">
        <v>0</v>
      </c>
      <c r="F1662">
        <v>27.40396891240114</v>
      </c>
      <c r="G1662">
        <v>0.19208508145425829</v>
      </c>
      <c r="H1662">
        <v>0.24010635181782289</v>
      </c>
      <c r="I1662">
        <v>5</v>
      </c>
      <c r="J1662">
        <v>21.98451470601151</v>
      </c>
      <c r="K1662">
        <v>109.9225735300576</v>
      </c>
      <c r="L1662">
        <v>112.00178777300781</v>
      </c>
      <c r="M1662">
        <v>0.35023383849794509</v>
      </c>
      <c r="N1662">
        <v>1.175116919248973</v>
      </c>
      <c r="O1662">
        <v>1</v>
      </c>
      <c r="P1662">
        <v>0.28215303644027001</v>
      </c>
      <c r="Q1662">
        <v>25.230563073783969</v>
      </c>
      <c r="R1662">
        <v>17.1765465447704</v>
      </c>
      <c r="S1662">
        <v>8.0540165290135697</v>
      </c>
      <c r="T1662">
        <v>89.421554317120126</v>
      </c>
      <c r="U1662">
        <v>0.25</v>
      </c>
      <c r="V1662">
        <v>0.18759987907481171</v>
      </c>
      <c r="W1662">
        <v>21.011521842379</v>
      </c>
      <c r="X1662">
        <v>21.513872527400761</v>
      </c>
      <c r="Y1662">
        <v>-0.50235068502176006</v>
      </c>
    </row>
    <row r="1663" spans="1:25" x14ac:dyDescent="0.35">
      <c r="A1663">
        <v>1662</v>
      </c>
      <c r="B1663" t="s">
        <v>1686</v>
      </c>
      <c r="C1663">
        <v>5</v>
      </c>
      <c r="D1663">
        <v>1</v>
      </c>
      <c r="E1663">
        <v>0</v>
      </c>
      <c r="F1663">
        <v>29.3528105288195</v>
      </c>
      <c r="G1663">
        <v>0.19694400056082401</v>
      </c>
      <c r="H1663">
        <v>0.24618000070102999</v>
      </c>
      <c r="I1663">
        <v>4</v>
      </c>
      <c r="J1663">
        <v>23.325904644628711</v>
      </c>
      <c r="K1663">
        <v>93.303618578514843</v>
      </c>
      <c r="L1663">
        <v>94.564314477854097</v>
      </c>
      <c r="M1663">
        <v>0.29570619811559301</v>
      </c>
      <c r="N1663">
        <v>1.147853099057796</v>
      </c>
      <c r="O1663">
        <v>1</v>
      </c>
      <c r="P1663">
        <v>0.28257847673072778</v>
      </c>
      <c r="Q1663">
        <v>21.310316441236679</v>
      </c>
      <c r="R1663">
        <v>14.852295269301649</v>
      </c>
      <c r="S1663">
        <v>6.4580211719350302</v>
      </c>
      <c r="T1663">
        <v>75.413798983506865</v>
      </c>
      <c r="U1663">
        <v>0.25</v>
      </c>
      <c r="V1663">
        <v>0.18759987907481171</v>
      </c>
      <c r="W1663">
        <v>17.740253960837901</v>
      </c>
      <c r="X1663">
        <v>18.623874403560439</v>
      </c>
      <c r="Y1663">
        <v>-0.88362044272253826</v>
      </c>
    </row>
    <row r="1664" spans="1:25" x14ac:dyDescent="0.35">
      <c r="A1664">
        <v>1663</v>
      </c>
      <c r="B1664" t="s">
        <v>1687</v>
      </c>
      <c r="C1664">
        <v>6</v>
      </c>
      <c r="D1664">
        <v>1</v>
      </c>
      <c r="E1664">
        <v>0</v>
      </c>
      <c r="F1664">
        <v>29.49972981784941</v>
      </c>
      <c r="G1664">
        <v>0.18065381691948679</v>
      </c>
      <c r="H1664">
        <v>0.22581727114935851</v>
      </c>
      <c r="I1664">
        <v>5</v>
      </c>
      <c r="J1664">
        <v>21.57825953282557</v>
      </c>
      <c r="K1664">
        <v>107.8912976641278</v>
      </c>
      <c r="L1664">
        <v>117.3471086927028</v>
      </c>
      <c r="M1664">
        <v>0.36694885975726932</v>
      </c>
      <c r="N1664">
        <v>1.183474429878635</v>
      </c>
      <c r="O1664">
        <v>1</v>
      </c>
      <c r="P1664">
        <v>0.26724896623023608</v>
      </c>
      <c r="Q1664">
        <v>26.034948608022191</v>
      </c>
      <c r="R1664">
        <v>17.598993573991841</v>
      </c>
      <c r="S1664">
        <v>8.4359550340303464</v>
      </c>
      <c r="T1664">
        <v>97.418332333577567</v>
      </c>
      <c r="U1664">
        <v>0.25</v>
      </c>
      <c r="V1664">
        <v>0.18759987907481171</v>
      </c>
      <c r="W1664">
        <v>22.01430340052983</v>
      </c>
      <c r="X1664">
        <v>21.199203089802641</v>
      </c>
      <c r="Y1664">
        <v>0.81510031072718547</v>
      </c>
    </row>
    <row r="1665" spans="1:25" x14ac:dyDescent="0.35">
      <c r="A1665">
        <v>1664</v>
      </c>
      <c r="B1665" t="s">
        <v>1688</v>
      </c>
      <c r="C1665">
        <v>7</v>
      </c>
      <c r="D1665">
        <v>1</v>
      </c>
      <c r="E1665">
        <v>0</v>
      </c>
      <c r="F1665">
        <v>28.98928148763499</v>
      </c>
      <c r="G1665">
        <v>0.1720506758255865</v>
      </c>
      <c r="H1665">
        <v>0.21506334478198319</v>
      </c>
      <c r="I1665">
        <v>6</v>
      </c>
      <c r="J1665">
        <v>25.082282786313449</v>
      </c>
      <c r="K1665">
        <v>150.49369671788071</v>
      </c>
      <c r="L1665">
        <v>138.287843200135</v>
      </c>
      <c r="M1665">
        <v>0.43243133082610952</v>
      </c>
      <c r="N1665">
        <v>1.2162156654130549</v>
      </c>
      <c r="O1665">
        <v>1.2</v>
      </c>
      <c r="P1665">
        <v>0.31387609077597223</v>
      </c>
      <c r="Q1665">
        <v>31.718565810713692</v>
      </c>
      <c r="R1665">
        <v>17.386480985092579</v>
      </c>
      <c r="S1665">
        <v>14.33208482562112</v>
      </c>
      <c r="T1665">
        <v>101.0544184244753</v>
      </c>
      <c r="U1665">
        <v>0.25</v>
      </c>
      <c r="V1665">
        <v>0.18759987907481171</v>
      </c>
      <c r="W1665">
        <v>25.942782661861848</v>
      </c>
      <c r="X1665">
        <v>23.792516881045959</v>
      </c>
      <c r="Y1665">
        <v>2.1502657808158889</v>
      </c>
    </row>
    <row r="1666" spans="1:25" x14ac:dyDescent="0.35">
      <c r="A1666">
        <v>1665</v>
      </c>
      <c r="B1666" t="s">
        <v>1689</v>
      </c>
      <c r="C1666">
        <v>8</v>
      </c>
      <c r="D1666">
        <v>1</v>
      </c>
      <c r="E1666">
        <v>0</v>
      </c>
      <c r="F1666">
        <v>29.620480869975481</v>
      </c>
      <c r="G1666">
        <v>0.1594030020923248</v>
      </c>
      <c r="H1666">
        <v>0.19925375261540601</v>
      </c>
      <c r="I1666">
        <v>7</v>
      </c>
      <c r="J1666">
        <v>26.147236615164211</v>
      </c>
      <c r="K1666">
        <v>183.0306563061495</v>
      </c>
      <c r="L1666">
        <v>162.04569255644171</v>
      </c>
      <c r="M1666">
        <v>0.50672302687813031</v>
      </c>
      <c r="N1666">
        <v>1.253361513439065</v>
      </c>
      <c r="O1666">
        <v>1.2</v>
      </c>
      <c r="P1666">
        <v>0.29968438192375002</v>
      </c>
      <c r="Q1666">
        <v>36.956775874223403</v>
      </c>
      <c r="R1666">
        <v>19.657417527695149</v>
      </c>
      <c r="S1666">
        <v>17.299358346528251</v>
      </c>
      <c r="T1666">
        <v>123.3189919240652</v>
      </c>
      <c r="U1666">
        <v>0.25</v>
      </c>
      <c r="V1666">
        <v>0.18759987907481171</v>
      </c>
      <c r="W1666">
        <v>30.39975232818259</v>
      </c>
      <c r="X1666">
        <v>25.8305698696267</v>
      </c>
      <c r="Y1666">
        <v>4.5691824585558862</v>
      </c>
    </row>
    <row r="1667" spans="1:25" x14ac:dyDescent="0.35">
      <c r="A1667">
        <v>1666</v>
      </c>
      <c r="B1667" t="s">
        <v>1690</v>
      </c>
      <c r="C1667">
        <v>9</v>
      </c>
      <c r="D1667">
        <v>1</v>
      </c>
      <c r="E1667">
        <v>0</v>
      </c>
      <c r="F1667">
        <v>26.800242107281051</v>
      </c>
      <c r="G1667">
        <v>0.15951878928669749</v>
      </c>
      <c r="H1667">
        <v>0.19939848660837189</v>
      </c>
      <c r="I1667">
        <v>6</v>
      </c>
      <c r="J1667">
        <v>22.040707955999569</v>
      </c>
      <c r="K1667">
        <v>132.24424773599739</v>
      </c>
      <c r="L1667">
        <v>133.72834432428891</v>
      </c>
      <c r="M1667">
        <v>0.41817360490345701</v>
      </c>
      <c r="N1667">
        <v>1.2090868024517289</v>
      </c>
      <c r="O1667">
        <v>1.2</v>
      </c>
      <c r="P1667">
        <v>0.28930809430443621</v>
      </c>
      <c r="Q1667">
        <v>30.298584998512471</v>
      </c>
      <c r="R1667">
        <v>16.706043457522071</v>
      </c>
      <c r="S1667">
        <v>13.5925415409904</v>
      </c>
      <c r="T1667">
        <v>104.727747321959</v>
      </c>
      <c r="U1667">
        <v>0.25</v>
      </c>
      <c r="V1667">
        <v>0.18759987907481171</v>
      </c>
      <c r="W1667">
        <v>25.087421224111392</v>
      </c>
      <c r="X1667">
        <v>21.332183579925172</v>
      </c>
      <c r="Y1667">
        <v>3.755237644186217</v>
      </c>
    </row>
    <row r="1668" spans="1:25" x14ac:dyDescent="0.35">
      <c r="A1668">
        <v>1667</v>
      </c>
      <c r="B1668" t="s">
        <v>1691</v>
      </c>
      <c r="C1668">
        <v>10</v>
      </c>
      <c r="D1668">
        <v>1</v>
      </c>
      <c r="E1668">
        <v>0</v>
      </c>
      <c r="F1668">
        <v>28.26139729675841</v>
      </c>
      <c r="G1668">
        <v>0.1498099386303044</v>
      </c>
      <c r="H1668">
        <v>0.18726242328788051</v>
      </c>
      <c r="I1668">
        <v>6</v>
      </c>
      <c r="J1668">
        <v>26.01745600784297</v>
      </c>
      <c r="K1668">
        <v>156.1047360470578</v>
      </c>
      <c r="L1668">
        <v>137.52461337622611</v>
      </c>
      <c r="M1668">
        <v>0.43004468221809361</v>
      </c>
      <c r="N1668">
        <v>1.2150223411090471</v>
      </c>
      <c r="O1668">
        <v>1</v>
      </c>
      <c r="P1668">
        <v>0.22752802794499391</v>
      </c>
      <c r="Q1668">
        <v>28.62677935062711</v>
      </c>
      <c r="R1668">
        <v>18.848561631877281</v>
      </c>
      <c r="S1668">
        <v>9.7782177187498291</v>
      </c>
      <c r="T1668">
        <v>125.81649658365509</v>
      </c>
      <c r="U1668">
        <v>0.25</v>
      </c>
      <c r="V1668">
        <v>0.18759987907481171</v>
      </c>
      <c r="W1668">
        <v>25.799600839190241</v>
      </c>
      <c r="X1668">
        <v>20.60255389004876</v>
      </c>
      <c r="Y1668">
        <v>5.1970469491414804</v>
      </c>
    </row>
    <row r="1669" spans="1:25" x14ac:dyDescent="0.35">
      <c r="A1669">
        <v>1668</v>
      </c>
      <c r="B1669" t="s">
        <v>1692</v>
      </c>
      <c r="C1669">
        <v>11</v>
      </c>
      <c r="D1669">
        <v>1</v>
      </c>
      <c r="E1669">
        <v>0</v>
      </c>
      <c r="F1669">
        <v>25.05405749524737</v>
      </c>
      <c r="G1669">
        <v>0.13579385798150889</v>
      </c>
      <c r="H1669">
        <v>0.16974232247688609</v>
      </c>
      <c r="I1669">
        <v>3</v>
      </c>
      <c r="J1669">
        <v>23.360368680878562</v>
      </c>
      <c r="K1669">
        <v>70.081106042635682</v>
      </c>
      <c r="L1669">
        <v>65.351981562952844</v>
      </c>
      <c r="M1669">
        <v>0.2043581250919638</v>
      </c>
      <c r="N1669">
        <v>1.102179062545982</v>
      </c>
      <c r="O1669">
        <v>1</v>
      </c>
      <c r="P1669">
        <v>0.18708643386195209</v>
      </c>
      <c r="Q1669">
        <v>12.239854306734721</v>
      </c>
      <c r="R1669">
        <v>8.8841130975297098</v>
      </c>
      <c r="S1669">
        <v>3.3557412092050072</v>
      </c>
      <c r="T1669">
        <v>65.423526730785298</v>
      </c>
      <c r="U1669">
        <v>0.25</v>
      </c>
      <c r="V1669">
        <v>0.18759987907481171</v>
      </c>
      <c r="W1669">
        <v>12.26002383850928</v>
      </c>
      <c r="X1669">
        <v>8.8743977031698051</v>
      </c>
      <c r="Y1669">
        <v>3.385626135339475</v>
      </c>
    </row>
    <row r="1670" spans="1:25" x14ac:dyDescent="0.35">
      <c r="A1670">
        <v>1669</v>
      </c>
      <c r="B1670" t="s">
        <v>1693</v>
      </c>
      <c r="C1670">
        <v>12</v>
      </c>
      <c r="D1670">
        <v>1</v>
      </c>
      <c r="E1670">
        <v>0</v>
      </c>
      <c r="F1670">
        <v>24.8164118074477</v>
      </c>
      <c r="G1670">
        <v>8.7892483607487096E-2</v>
      </c>
      <c r="H1670">
        <v>0.10986560450935889</v>
      </c>
      <c r="I1670">
        <v>8</v>
      </c>
      <c r="J1670">
        <v>21.134247643022089</v>
      </c>
      <c r="K1670">
        <v>169.07398114417671</v>
      </c>
      <c r="L1670">
        <v>175.61230711549049</v>
      </c>
      <c r="M1670">
        <v>0.54914634517433047</v>
      </c>
      <c r="N1670">
        <v>1.274573172587165</v>
      </c>
      <c r="O1670">
        <v>1</v>
      </c>
      <c r="P1670">
        <v>0.1400317520977003</v>
      </c>
      <c r="Q1670">
        <v>27.085462786672061</v>
      </c>
      <c r="R1670">
        <v>17.00049137654025</v>
      </c>
      <c r="S1670">
        <v>10.084971410131811</v>
      </c>
      <c r="T1670">
        <v>193.42372269808129</v>
      </c>
      <c r="U1670">
        <v>0.25</v>
      </c>
      <c r="V1670">
        <v>0.18759987907481171</v>
      </c>
      <c r="W1670">
        <v>32.944847578914732</v>
      </c>
      <c r="X1670">
        <v>15.43500182442124</v>
      </c>
      <c r="Y1670">
        <v>17.50984575449348</v>
      </c>
    </row>
    <row r="1671" spans="1:25" x14ac:dyDescent="0.35">
      <c r="A1671">
        <v>1670</v>
      </c>
      <c r="B1671" t="s">
        <v>1694</v>
      </c>
      <c r="C1671">
        <v>13</v>
      </c>
      <c r="D1671">
        <v>1</v>
      </c>
      <c r="E1671">
        <v>0</v>
      </c>
      <c r="F1671">
        <v>22.49525094579829</v>
      </c>
      <c r="G1671">
        <v>0.10462976918116849</v>
      </c>
      <c r="H1671">
        <v>0.13078721147646061</v>
      </c>
      <c r="I1671">
        <v>5</v>
      </c>
      <c r="J1671">
        <v>21.738919059181001</v>
      </c>
      <c r="K1671">
        <v>108.694595295905</v>
      </c>
      <c r="L1671">
        <v>104.2351297417607</v>
      </c>
      <c r="M1671">
        <v>0.32594720425155738</v>
      </c>
      <c r="N1671">
        <v>1.162973602125779</v>
      </c>
      <c r="O1671">
        <v>1</v>
      </c>
      <c r="P1671">
        <v>0.15210207444276541</v>
      </c>
      <c r="Q1671">
        <v>17.054370993451158</v>
      </c>
      <c r="R1671">
        <v>11.73156189428739</v>
      </c>
      <c r="S1671">
        <v>5.3228090991637682</v>
      </c>
      <c r="T1671">
        <v>112.12451280451521</v>
      </c>
      <c r="U1671">
        <v>0.25</v>
      </c>
      <c r="V1671">
        <v>0.18759987907481171</v>
      </c>
      <c r="W1671">
        <v>19.554497734901609</v>
      </c>
      <c r="X1671">
        <v>10.906097565449571</v>
      </c>
      <c r="Y1671">
        <v>8.6484001694520423</v>
      </c>
    </row>
    <row r="1672" spans="1:25" x14ac:dyDescent="0.35">
      <c r="A1672">
        <v>1671</v>
      </c>
      <c r="B1672" t="s">
        <v>1695</v>
      </c>
      <c r="C1672">
        <v>14</v>
      </c>
      <c r="D1672">
        <v>1</v>
      </c>
      <c r="E1672">
        <v>0</v>
      </c>
      <c r="F1672">
        <v>22.742910208209668</v>
      </c>
      <c r="G1672">
        <v>0.1084635997017266</v>
      </c>
      <c r="H1672">
        <v>0.13557949962715829</v>
      </c>
      <c r="I1672">
        <v>5</v>
      </c>
      <c r="J1672">
        <v>20.292553931533568</v>
      </c>
      <c r="K1672">
        <v>101.46276965766791</v>
      </c>
      <c r="L1672">
        <v>104.6575508205197</v>
      </c>
      <c r="M1672">
        <v>0.32726813098690599</v>
      </c>
      <c r="N1672">
        <v>1.1636340654934529</v>
      </c>
      <c r="O1672">
        <v>1</v>
      </c>
      <c r="P1672">
        <v>0.15776492434871831</v>
      </c>
      <c r="Q1672">
        <v>17.56164010731273</v>
      </c>
      <c r="R1672">
        <v>12.073651418835359</v>
      </c>
      <c r="S1672">
        <v>5.4879886884773761</v>
      </c>
      <c r="T1672">
        <v>111.31523803412141</v>
      </c>
      <c r="U1672">
        <v>0.25</v>
      </c>
      <c r="V1672">
        <v>0.18759987907481171</v>
      </c>
      <c r="W1672">
        <v>19.63374387819545</v>
      </c>
      <c r="X1672">
        <v>11.35153469795995</v>
      </c>
      <c r="Y1672">
        <v>8.2822091802355011</v>
      </c>
    </row>
    <row r="1673" spans="1:25" x14ac:dyDescent="0.35">
      <c r="A1673">
        <v>1672</v>
      </c>
      <c r="B1673" t="s">
        <v>1696</v>
      </c>
      <c r="C1673">
        <v>15</v>
      </c>
      <c r="D1673">
        <v>1</v>
      </c>
      <c r="E1673">
        <v>0</v>
      </c>
      <c r="F1673">
        <v>19.961449756817181</v>
      </c>
      <c r="G1673">
        <v>9.8131208631407202E-2</v>
      </c>
      <c r="H1673">
        <v>0.12266401078925911</v>
      </c>
      <c r="I1673">
        <v>3</v>
      </c>
      <c r="J1673">
        <v>22.053879252952051</v>
      </c>
      <c r="K1673">
        <v>66.161637758856159</v>
      </c>
      <c r="L1673">
        <v>55.090903827589372</v>
      </c>
      <c r="M1673">
        <v>0.1722713458196044</v>
      </c>
      <c r="N1673">
        <v>1.086135672909802</v>
      </c>
      <c r="O1673">
        <v>1</v>
      </c>
      <c r="P1673">
        <v>0.1332297579004072</v>
      </c>
      <c r="Q1673">
        <v>8.1906288741155926</v>
      </c>
      <c r="R1673">
        <v>6.0328587511890142</v>
      </c>
      <c r="S1673">
        <v>2.157770122926578</v>
      </c>
      <c r="T1673">
        <v>61.47747322515071</v>
      </c>
      <c r="U1673">
        <v>0.25</v>
      </c>
      <c r="V1673">
        <v>0.18759987907481171</v>
      </c>
      <c r="W1673">
        <v>10.33504689617785</v>
      </c>
      <c r="X1673">
        <v>5.4061369771979626</v>
      </c>
      <c r="Y1673">
        <v>4.928909918979886</v>
      </c>
    </row>
    <row r="1674" spans="1:25" x14ac:dyDescent="0.35">
      <c r="A1674">
        <v>1673</v>
      </c>
      <c r="B1674" t="s">
        <v>1697</v>
      </c>
      <c r="C1674">
        <v>16</v>
      </c>
      <c r="D1674">
        <v>1</v>
      </c>
      <c r="E1674">
        <v>0</v>
      </c>
      <c r="F1674">
        <v>20.85846727920233</v>
      </c>
      <c r="G1674">
        <v>0.1061280812990541</v>
      </c>
      <c r="H1674">
        <v>0.13266010162381769</v>
      </c>
      <c r="I1674">
        <v>6</v>
      </c>
      <c r="J1674">
        <v>23.849476485436909</v>
      </c>
      <c r="K1674">
        <v>143.09685891262151</v>
      </c>
      <c r="L1674">
        <v>122.1550590071062</v>
      </c>
      <c r="M1674">
        <v>0.38198350275184051</v>
      </c>
      <c r="N1674">
        <v>1.1909917513759201</v>
      </c>
      <c r="O1674">
        <v>1</v>
      </c>
      <c r="P1674">
        <v>0.15799708677065821</v>
      </c>
      <c r="Q1674">
        <v>20.51834922818778</v>
      </c>
      <c r="R1674">
        <v>13.782361937928441</v>
      </c>
      <c r="S1674">
        <v>6.7359872902593416</v>
      </c>
      <c r="T1674">
        <v>129.86536427707259</v>
      </c>
      <c r="U1674">
        <v>0.25</v>
      </c>
      <c r="V1674">
        <v>0.18759987907481171</v>
      </c>
      <c r="W1674">
        <v>22.916274298109609</v>
      </c>
      <c r="X1674">
        <v>12.96408203339691</v>
      </c>
      <c r="Y1674">
        <v>9.9521922647126964</v>
      </c>
    </row>
    <row r="1675" spans="1:25" x14ac:dyDescent="0.35">
      <c r="A1675">
        <v>1674</v>
      </c>
      <c r="B1675" t="s">
        <v>1698</v>
      </c>
      <c r="C1675">
        <v>17</v>
      </c>
      <c r="D1675">
        <v>1</v>
      </c>
      <c r="E1675">
        <v>0</v>
      </c>
      <c r="F1675">
        <v>19.301433936737311</v>
      </c>
      <c r="G1675">
        <v>0.10573947282050949</v>
      </c>
      <c r="H1675">
        <v>0.13217434102563691</v>
      </c>
      <c r="I1675">
        <v>11</v>
      </c>
      <c r="J1675">
        <v>22.83182484225739</v>
      </c>
      <c r="K1675">
        <v>251.15007326483129</v>
      </c>
      <c r="L1675">
        <v>227.40119925020679</v>
      </c>
      <c r="M1675">
        <v>0.71109217518784928</v>
      </c>
      <c r="N1675">
        <v>1.3555460875939249</v>
      </c>
      <c r="O1675">
        <v>1.3</v>
      </c>
      <c r="P1675">
        <v>0.23291893411488951</v>
      </c>
      <c r="Q1675">
        <v>47.8479795867189</v>
      </c>
      <c r="R1675">
        <v>21.72180701518473</v>
      </c>
      <c r="S1675">
        <v>26.12617257153417</v>
      </c>
      <c r="T1675">
        <v>205.4276084018031</v>
      </c>
      <c r="U1675">
        <v>0.25</v>
      </c>
      <c r="V1675">
        <v>0.18759987907481171</v>
      </c>
      <c r="W1675">
        <v>42.660437480805967</v>
      </c>
      <c r="X1675">
        <v>24.045282927468509</v>
      </c>
      <c r="Y1675">
        <v>18.615154553337469</v>
      </c>
    </row>
    <row r="1676" spans="1:25" x14ac:dyDescent="0.35">
      <c r="A1676">
        <v>1675</v>
      </c>
      <c r="B1676" t="s">
        <v>1699</v>
      </c>
      <c r="C1676">
        <v>18</v>
      </c>
      <c r="D1676">
        <v>1</v>
      </c>
      <c r="E1676">
        <v>0</v>
      </c>
      <c r="F1676">
        <v>19.624449030260539</v>
      </c>
      <c r="G1676">
        <v>0.10780335857137099</v>
      </c>
      <c r="H1676">
        <v>0.13475419821421381</v>
      </c>
      <c r="I1676">
        <v>8</v>
      </c>
      <c r="J1676">
        <v>21.255317036818951</v>
      </c>
      <c r="K1676">
        <v>170.04253629455161</v>
      </c>
      <c r="L1676">
        <v>162.76655519411159</v>
      </c>
      <c r="M1676">
        <v>0.50897719168782563</v>
      </c>
      <c r="N1676">
        <v>1.2544885958439129</v>
      </c>
      <c r="O1676">
        <v>1.3</v>
      </c>
      <c r="P1676">
        <v>0.21976188637236779</v>
      </c>
      <c r="Q1676">
        <v>33.316938404712637</v>
      </c>
      <c r="R1676">
        <v>16.343497576543939</v>
      </c>
      <c r="S1676">
        <v>16.973440828168691</v>
      </c>
      <c r="T1676">
        <v>151.604716152918</v>
      </c>
      <c r="U1676">
        <v>0.25</v>
      </c>
      <c r="V1676">
        <v>0.18759987907481171</v>
      </c>
      <c r="W1676">
        <v>30.534986071839011</v>
      </c>
      <c r="X1676">
        <v>17.546781313017661</v>
      </c>
      <c r="Y1676">
        <v>12.98820475882135</v>
      </c>
    </row>
    <row r="1677" spans="1:25" x14ac:dyDescent="0.35">
      <c r="A1677">
        <v>1676</v>
      </c>
      <c r="B1677" t="s">
        <v>1700</v>
      </c>
      <c r="C1677">
        <v>19</v>
      </c>
      <c r="D1677">
        <v>1</v>
      </c>
      <c r="E1677">
        <v>0</v>
      </c>
      <c r="F1677">
        <v>21.860495005395229</v>
      </c>
      <c r="G1677">
        <v>0.13222544927592469</v>
      </c>
      <c r="H1677">
        <v>0.1652818115949059</v>
      </c>
      <c r="I1677">
        <v>9</v>
      </c>
      <c r="J1677">
        <v>24.790420760218819</v>
      </c>
      <c r="K1677">
        <v>223.11378684196939</v>
      </c>
      <c r="L1677">
        <v>188.7294393864457</v>
      </c>
      <c r="M1677">
        <v>0.59016411530718416</v>
      </c>
      <c r="N1677">
        <v>1.295082057653592</v>
      </c>
      <c r="O1677">
        <v>1.3</v>
      </c>
      <c r="P1677">
        <v>0.27826956124895719</v>
      </c>
      <c r="Q1677">
        <v>42.364646660998083</v>
      </c>
      <c r="R1677">
        <v>20.130424660980651</v>
      </c>
      <c r="S1677">
        <v>22.234222000017429</v>
      </c>
      <c r="T1677">
        <v>152.2431935093901</v>
      </c>
      <c r="U1677">
        <v>0.25</v>
      </c>
      <c r="V1677">
        <v>0.18759987907481171</v>
      </c>
      <c r="W1677">
        <v>35.405620006754219</v>
      </c>
      <c r="X1677">
        <v>24.954834914466179</v>
      </c>
      <c r="Y1677">
        <v>10.45078509228804</v>
      </c>
    </row>
    <row r="1678" spans="1:25" x14ac:dyDescent="0.35">
      <c r="A1678">
        <v>1677</v>
      </c>
      <c r="B1678" t="s">
        <v>1701</v>
      </c>
      <c r="C1678">
        <v>20</v>
      </c>
      <c r="D1678">
        <v>1</v>
      </c>
      <c r="E1678">
        <v>0</v>
      </c>
      <c r="F1678">
        <v>19.777776676859659</v>
      </c>
      <c r="G1678">
        <v>0.1277689467185941</v>
      </c>
      <c r="H1678">
        <v>0.1597111833982427</v>
      </c>
      <c r="I1678">
        <v>9</v>
      </c>
      <c r="J1678">
        <v>20.003647255632259</v>
      </c>
      <c r="K1678">
        <v>180.03282530069029</v>
      </c>
      <c r="L1678">
        <v>184.08065706301889</v>
      </c>
      <c r="M1678">
        <v>0.57562719665750217</v>
      </c>
      <c r="N1678">
        <v>1.2878135983287511</v>
      </c>
      <c r="O1678">
        <v>1.3</v>
      </c>
      <c r="P1678">
        <v>0.26738170392106431</v>
      </c>
      <c r="Q1678">
        <v>40.846989566623797</v>
      </c>
      <c r="R1678">
        <v>19.518825547965161</v>
      </c>
      <c r="S1678">
        <v>21.32816401865864</v>
      </c>
      <c r="T1678">
        <v>152.7665841290418</v>
      </c>
      <c r="U1678">
        <v>0.25</v>
      </c>
      <c r="V1678">
        <v>0.18759987907481171</v>
      </c>
      <c r="W1678">
        <v>34.533509005034233</v>
      </c>
      <c r="X1678">
        <v>23.51979166420865</v>
      </c>
      <c r="Y1678">
        <v>11.013717340825581</v>
      </c>
    </row>
    <row r="1679" spans="1:25" x14ac:dyDescent="0.35">
      <c r="A1679">
        <v>1678</v>
      </c>
      <c r="B1679" t="s">
        <v>1702</v>
      </c>
      <c r="C1679">
        <v>21</v>
      </c>
      <c r="D1679">
        <v>1</v>
      </c>
      <c r="E1679">
        <v>0</v>
      </c>
      <c r="F1679">
        <v>21.04544902759492</v>
      </c>
      <c r="G1679">
        <v>0.1458379091129923</v>
      </c>
      <c r="H1679">
        <v>0.18229738639124049</v>
      </c>
      <c r="I1679">
        <v>11</v>
      </c>
      <c r="J1679">
        <v>23.113200744662521</v>
      </c>
      <c r="K1679">
        <v>254.2452081912877</v>
      </c>
      <c r="L1679">
        <v>229.8238469779445</v>
      </c>
      <c r="M1679">
        <v>0.71866788652143532</v>
      </c>
      <c r="N1679">
        <v>1.3593339432607181</v>
      </c>
      <c r="O1679">
        <v>1.3</v>
      </c>
      <c r="P1679">
        <v>0.32214393261612589</v>
      </c>
      <c r="Q1679">
        <v>52.79721476414062</v>
      </c>
      <c r="R1679">
        <v>23.901848300111169</v>
      </c>
      <c r="S1679">
        <v>28.895366464029451</v>
      </c>
      <c r="T1679">
        <v>163.8932459021508</v>
      </c>
      <c r="U1679">
        <v>0.25</v>
      </c>
      <c r="V1679">
        <v>0.18759987907481171</v>
      </c>
      <c r="W1679">
        <v>43.114925901570423</v>
      </c>
      <c r="X1679">
        <v>33.517029307567718</v>
      </c>
      <c r="Y1679">
        <v>9.5978965940026981</v>
      </c>
    </row>
    <row r="1680" spans="1:25" x14ac:dyDescent="0.35">
      <c r="A1680">
        <v>1679</v>
      </c>
      <c r="B1680" t="s">
        <v>1703</v>
      </c>
      <c r="C1680">
        <v>22</v>
      </c>
      <c r="D1680">
        <v>1</v>
      </c>
      <c r="E1680">
        <v>0</v>
      </c>
      <c r="F1680">
        <v>22.01749173091579</v>
      </c>
      <c r="G1680">
        <v>0.1648297837604632</v>
      </c>
      <c r="H1680">
        <v>0.206037229700579</v>
      </c>
      <c r="I1680">
        <v>2</v>
      </c>
      <c r="J1680">
        <v>18.287436491819051</v>
      </c>
      <c r="K1680">
        <v>36.574872983638109</v>
      </c>
      <c r="L1680">
        <v>35.392055966999592</v>
      </c>
      <c r="M1680">
        <v>0.11067230139913591</v>
      </c>
      <c r="N1680">
        <v>1.055336150699568</v>
      </c>
      <c r="O1680">
        <v>1</v>
      </c>
      <c r="P1680">
        <v>0.21743853689301171</v>
      </c>
      <c r="Q1680">
        <v>7.2059882751186626</v>
      </c>
      <c r="R1680">
        <v>5.4625160109160751</v>
      </c>
      <c r="S1680">
        <v>1.7434722642025871</v>
      </c>
      <c r="T1680">
        <v>33.140345672323441</v>
      </c>
      <c r="U1680">
        <v>0.25</v>
      </c>
      <c r="V1680">
        <v>0.18759987907481171</v>
      </c>
      <c r="W1680">
        <v>6.6395454196180923</v>
      </c>
      <c r="X1680">
        <v>5.8336649318787543</v>
      </c>
      <c r="Y1680">
        <v>0.80588048773933796</v>
      </c>
    </row>
    <row r="1681" spans="1:25" x14ac:dyDescent="0.35">
      <c r="A1681">
        <v>1680</v>
      </c>
      <c r="B1681" t="s">
        <v>1704</v>
      </c>
      <c r="C1681">
        <v>23</v>
      </c>
      <c r="D1681">
        <v>1</v>
      </c>
      <c r="E1681">
        <v>0</v>
      </c>
      <c r="F1681">
        <v>23.36384706368645</v>
      </c>
      <c r="G1681">
        <v>0.16311426149382829</v>
      </c>
      <c r="H1681">
        <v>0.20389282686728541</v>
      </c>
      <c r="I1681">
        <v>6</v>
      </c>
      <c r="J1681">
        <v>23.263018578293849</v>
      </c>
      <c r="K1681">
        <v>139.57811146976309</v>
      </c>
      <c r="L1681">
        <v>125.66656681395909</v>
      </c>
      <c r="M1681">
        <v>0.39296412085234911</v>
      </c>
      <c r="N1681">
        <v>1.196482060426175</v>
      </c>
      <c r="O1681">
        <v>1</v>
      </c>
      <c r="P1681">
        <v>0.24395410959628691</v>
      </c>
      <c r="Q1681">
        <v>26.973195801771311</v>
      </c>
      <c r="R1681">
        <v>18.035002241263012</v>
      </c>
      <c r="S1681">
        <v>8.9381935605082994</v>
      </c>
      <c r="T1681">
        <v>110.56667930869671</v>
      </c>
      <c r="U1681">
        <v>0.25</v>
      </c>
      <c r="V1681">
        <v>0.18759987907481171</v>
      </c>
      <c r="W1681">
        <v>23.575032738045479</v>
      </c>
      <c r="X1681">
        <v>20.498009240323771</v>
      </c>
      <c r="Y1681">
        <v>3.0770234977217079</v>
      </c>
    </row>
    <row r="1682" spans="1:25" x14ac:dyDescent="0.35">
      <c r="A1682">
        <v>1681</v>
      </c>
      <c r="B1682" t="s">
        <v>1705</v>
      </c>
      <c r="C1682">
        <v>0</v>
      </c>
      <c r="D1682">
        <v>2</v>
      </c>
      <c r="E1682">
        <v>0</v>
      </c>
      <c r="F1682">
        <v>25.4623376790443</v>
      </c>
      <c r="G1682">
        <v>0.18637721284792791</v>
      </c>
      <c r="H1682">
        <v>0.2329715160599099</v>
      </c>
      <c r="I1682">
        <v>1</v>
      </c>
      <c r="J1682">
        <v>23.812023876756761</v>
      </c>
      <c r="K1682">
        <v>23.812023876756761</v>
      </c>
      <c r="L1682">
        <v>20.635599211134799</v>
      </c>
      <c r="M1682">
        <v>6.452830142379809E-2</v>
      </c>
      <c r="N1682">
        <v>1.032264150711899</v>
      </c>
      <c r="O1682">
        <v>1</v>
      </c>
      <c r="P1682">
        <v>0.2446200918629054</v>
      </c>
      <c r="Q1682">
        <v>4.4341689523655834</v>
      </c>
      <c r="R1682">
        <v>3.3784144398975871</v>
      </c>
      <c r="S1682">
        <v>1.0557545124679959</v>
      </c>
      <c r="T1682">
        <v>18.12675695850308</v>
      </c>
      <c r="U1682">
        <v>0.25</v>
      </c>
      <c r="V1682">
        <v>0.18759987907481171</v>
      </c>
      <c r="W1682">
        <v>3.87123591664517</v>
      </c>
      <c r="X1682">
        <v>3.8460054664182048</v>
      </c>
      <c r="Y1682">
        <v>2.5230450226965101E-2</v>
      </c>
    </row>
    <row r="1683" spans="1:25" x14ac:dyDescent="0.35">
      <c r="A1683">
        <v>1682</v>
      </c>
      <c r="B1683" t="s">
        <v>1706</v>
      </c>
      <c r="C1683">
        <v>1</v>
      </c>
      <c r="D1683">
        <v>2</v>
      </c>
      <c r="E1683">
        <v>0</v>
      </c>
      <c r="F1683">
        <v>26.180591689649891</v>
      </c>
      <c r="G1683">
        <v>0.1927919698010444</v>
      </c>
      <c r="H1683">
        <v>0.24098996225130551</v>
      </c>
      <c r="I1683">
        <v>4</v>
      </c>
      <c r="J1683">
        <v>21.495540805640079</v>
      </c>
      <c r="K1683">
        <v>85.982163222560331</v>
      </c>
      <c r="L1683">
        <v>87.34958094634392</v>
      </c>
      <c r="M1683">
        <v>0.27314545271390572</v>
      </c>
      <c r="N1683">
        <v>1.1365727263569529</v>
      </c>
      <c r="O1683">
        <v>1</v>
      </c>
      <c r="P1683">
        <v>0.27390261842062552</v>
      </c>
      <c r="Q1683">
        <v>19.522680979609291</v>
      </c>
      <c r="R1683">
        <v>13.74143899594366</v>
      </c>
      <c r="S1683">
        <v>5.7812419836656339</v>
      </c>
      <c r="T1683">
        <v>71.275992512159164</v>
      </c>
      <c r="U1683">
        <v>0.25</v>
      </c>
      <c r="V1683">
        <v>0.18759987907481171</v>
      </c>
      <c r="W1683">
        <v>16.386770822769599</v>
      </c>
      <c r="X1683">
        <v>16.840297771941419</v>
      </c>
      <c r="Y1683">
        <v>-0.4535269491718239</v>
      </c>
    </row>
    <row r="1684" spans="1:25" x14ac:dyDescent="0.35">
      <c r="A1684">
        <v>1683</v>
      </c>
      <c r="B1684" t="s">
        <v>1707</v>
      </c>
      <c r="C1684">
        <v>2</v>
      </c>
      <c r="D1684">
        <v>2</v>
      </c>
      <c r="E1684">
        <v>0</v>
      </c>
      <c r="F1684">
        <v>26.9632600178902</v>
      </c>
      <c r="G1684">
        <v>0.19374265618942821</v>
      </c>
      <c r="H1684">
        <v>0.24217832023678521</v>
      </c>
      <c r="I1684">
        <v>1</v>
      </c>
      <c r="J1684">
        <v>24.06335704582197</v>
      </c>
      <c r="K1684">
        <v>24.06335704582197</v>
      </c>
      <c r="L1684">
        <v>23.828021818242618</v>
      </c>
      <c r="M1684">
        <v>7.4511128002075669E-2</v>
      </c>
      <c r="N1684">
        <v>1.0372555640010379</v>
      </c>
      <c r="O1684">
        <v>1</v>
      </c>
      <c r="P1684">
        <v>0.25428723624862448</v>
      </c>
      <c r="Q1684">
        <v>5.1976058465120154</v>
      </c>
      <c r="R1684">
        <v>3.9600806449615358</v>
      </c>
      <c r="S1684">
        <v>1.237525201550479</v>
      </c>
      <c r="T1684">
        <v>20.43990065403894</v>
      </c>
      <c r="U1684">
        <v>0.25</v>
      </c>
      <c r="V1684">
        <v>0.18759987907481171</v>
      </c>
      <c r="W1684">
        <v>4.4701340116942907</v>
      </c>
      <c r="X1684">
        <v>4.6165042388059732</v>
      </c>
      <c r="Y1684">
        <v>-0.1463702271116824</v>
      </c>
    </row>
    <row r="1685" spans="1:25" x14ac:dyDescent="0.35">
      <c r="A1685">
        <v>1684</v>
      </c>
      <c r="B1685" t="s">
        <v>1708</v>
      </c>
      <c r="C1685">
        <v>3</v>
      </c>
      <c r="D1685">
        <v>2</v>
      </c>
      <c r="E1685">
        <v>0</v>
      </c>
      <c r="F1685">
        <v>29.157424960988131</v>
      </c>
      <c r="G1685">
        <v>0.1986492695659994</v>
      </c>
      <c r="H1685">
        <v>0.24831158695749919</v>
      </c>
      <c r="I1685">
        <v>1</v>
      </c>
      <c r="J1685">
        <v>23.153201699718519</v>
      </c>
      <c r="K1685">
        <v>23.153201699718519</v>
      </c>
      <c r="L1685">
        <v>28.726507197952021</v>
      </c>
      <c r="M1685">
        <v>8.9828877579776131E-2</v>
      </c>
      <c r="N1685">
        <v>1.0449144387898881</v>
      </c>
      <c r="O1685">
        <v>1</v>
      </c>
      <c r="P1685">
        <v>0.26072716630537418</v>
      </c>
      <c r="Q1685">
        <v>6.3219605502039133</v>
      </c>
      <c r="R1685">
        <v>4.8167318477744114</v>
      </c>
      <c r="S1685">
        <v>1.505228702429503</v>
      </c>
      <c r="T1685">
        <v>24.24741786515402</v>
      </c>
      <c r="U1685">
        <v>0.25</v>
      </c>
      <c r="V1685">
        <v>0.18759987907481171</v>
      </c>
      <c r="W1685">
        <v>5.3890892765775078</v>
      </c>
      <c r="X1685">
        <v>5.7064996720555916</v>
      </c>
      <c r="Y1685">
        <v>-0.31741039547808469</v>
      </c>
    </row>
    <row r="1686" spans="1:25" x14ac:dyDescent="0.35">
      <c r="A1686">
        <v>1685</v>
      </c>
      <c r="B1686" t="s">
        <v>1709</v>
      </c>
      <c r="C1686">
        <v>4</v>
      </c>
      <c r="D1686">
        <v>2</v>
      </c>
      <c r="E1686">
        <v>0</v>
      </c>
      <c r="F1686">
        <v>27.321743814453779</v>
      </c>
      <c r="G1686">
        <v>0.19526836596410599</v>
      </c>
      <c r="H1686">
        <v>0.24408545745513249</v>
      </c>
      <c r="I1686">
        <v>3</v>
      </c>
      <c r="J1686">
        <v>27.944734593330839</v>
      </c>
      <c r="K1686">
        <v>83.834203779992507</v>
      </c>
      <c r="L1686">
        <v>68.143704926941538</v>
      </c>
      <c r="M1686">
        <v>0.21308794993882929</v>
      </c>
      <c r="N1686">
        <v>1.106543974969415</v>
      </c>
      <c r="O1686">
        <v>1</v>
      </c>
      <c r="P1686">
        <v>0.27009129232463019</v>
      </c>
      <c r="Q1686">
        <v>15.16779915511089</v>
      </c>
      <c r="R1686">
        <v>10.965889832280819</v>
      </c>
      <c r="S1686">
        <v>4.2019093228300637</v>
      </c>
      <c r="T1686">
        <v>56.158045765060393</v>
      </c>
      <c r="U1686">
        <v>0.25</v>
      </c>
      <c r="V1686">
        <v>0.18759987907481171</v>
      </c>
      <c r="W1686">
        <v>12.78375080400388</v>
      </c>
      <c r="X1686">
        <v>13.306309911824069</v>
      </c>
      <c r="Y1686">
        <v>-0.52255910782018766</v>
      </c>
    </row>
    <row r="1687" spans="1:25" x14ac:dyDescent="0.35">
      <c r="A1687">
        <v>1686</v>
      </c>
      <c r="B1687" t="s">
        <v>1710</v>
      </c>
      <c r="C1687">
        <v>5</v>
      </c>
      <c r="D1687">
        <v>2</v>
      </c>
      <c r="E1687">
        <v>0</v>
      </c>
      <c r="F1687">
        <v>32.109328047259218</v>
      </c>
      <c r="G1687">
        <v>0.1845475004038864</v>
      </c>
      <c r="H1687">
        <v>0.2306843755048581</v>
      </c>
      <c r="I1687">
        <v>1</v>
      </c>
      <c r="J1687">
        <v>24.894429411890918</v>
      </c>
      <c r="K1687">
        <v>24.894429411890918</v>
      </c>
      <c r="L1687">
        <v>36.16955040362906</v>
      </c>
      <c r="M1687">
        <v>0.11310355599217339</v>
      </c>
      <c r="N1687">
        <v>1.0565517779960869</v>
      </c>
      <c r="O1687">
        <v>1</v>
      </c>
      <c r="P1687">
        <v>0.2437299870955747</v>
      </c>
      <c r="Q1687">
        <v>7.7605483458212623</v>
      </c>
      <c r="R1687">
        <v>5.8761329127023654</v>
      </c>
      <c r="S1687">
        <v>1.8844154331188969</v>
      </c>
      <c r="T1687">
        <v>31.840761320756521</v>
      </c>
      <c r="U1687">
        <v>0.25</v>
      </c>
      <c r="V1687">
        <v>0.18759987907481171</v>
      </c>
      <c r="W1687">
        <v>6.7854032819111199</v>
      </c>
      <c r="X1687">
        <v>6.6750001177221234</v>
      </c>
      <c r="Y1687">
        <v>0.1104031641889964</v>
      </c>
    </row>
    <row r="1688" spans="1:25" x14ac:dyDescent="0.35">
      <c r="A1688">
        <v>1687</v>
      </c>
      <c r="B1688" t="s">
        <v>1711</v>
      </c>
      <c r="C1688">
        <v>6</v>
      </c>
      <c r="D1688">
        <v>2</v>
      </c>
      <c r="E1688">
        <v>0</v>
      </c>
      <c r="F1688">
        <v>30.04542462745481</v>
      </c>
      <c r="G1688">
        <v>0.1807770118797272</v>
      </c>
      <c r="H1688">
        <v>0.22597126484965899</v>
      </c>
      <c r="I1688">
        <v>1</v>
      </c>
      <c r="J1688">
        <v>15.402292836818869</v>
      </c>
      <c r="K1688">
        <v>15.402292836818869</v>
      </c>
      <c r="L1688">
        <v>31.53629911880002</v>
      </c>
      <c r="M1688">
        <v>9.8615203489265515E-2</v>
      </c>
      <c r="N1688">
        <v>1.049307601744633</v>
      </c>
      <c r="O1688">
        <v>1</v>
      </c>
      <c r="P1688">
        <v>0.23726982809214189</v>
      </c>
      <c r="Q1688">
        <v>6.6901576659628494</v>
      </c>
      <c r="R1688">
        <v>5.0972629835907419</v>
      </c>
      <c r="S1688">
        <v>1.5928946823721071</v>
      </c>
      <c r="T1688">
        <v>28.196411316843779</v>
      </c>
      <c r="U1688">
        <v>0.25</v>
      </c>
      <c r="V1688">
        <v>0.18759987907481171</v>
      </c>
      <c r="W1688">
        <v>5.9162059011539752</v>
      </c>
      <c r="X1688">
        <v>5.7010379204419408</v>
      </c>
      <c r="Y1688">
        <v>0.2151679807120343</v>
      </c>
    </row>
    <row r="1689" spans="1:25" x14ac:dyDescent="0.35">
      <c r="A1689">
        <v>1688</v>
      </c>
      <c r="B1689" t="s">
        <v>1712</v>
      </c>
      <c r="C1689">
        <v>7</v>
      </c>
      <c r="D1689">
        <v>2</v>
      </c>
      <c r="E1689">
        <v>0</v>
      </c>
      <c r="F1689">
        <v>30.044538155735829</v>
      </c>
      <c r="G1689">
        <v>0.1752545261284679</v>
      </c>
      <c r="H1689">
        <v>0.21906815766058491</v>
      </c>
      <c r="I1689">
        <v>5</v>
      </c>
      <c r="J1689">
        <v>19.845109756069579</v>
      </c>
      <c r="K1689">
        <v>99.225548780347907</v>
      </c>
      <c r="L1689">
        <v>118.8385688195593</v>
      </c>
      <c r="M1689">
        <v>0.37161271214375319</v>
      </c>
      <c r="N1689">
        <v>1.185806356071877</v>
      </c>
      <c r="O1689">
        <v>1.2</v>
      </c>
      <c r="P1689">
        <v>0.31172689652025298</v>
      </c>
      <c r="Q1689">
        <v>27.240678350961989</v>
      </c>
      <c r="R1689">
        <v>15.314854858877039</v>
      </c>
      <c r="S1689">
        <v>11.92582349208495</v>
      </c>
      <c r="T1689">
        <v>87.386358556301687</v>
      </c>
      <c r="U1689">
        <v>0.25</v>
      </c>
      <c r="V1689">
        <v>0.18759987907481171</v>
      </c>
      <c r="W1689">
        <v>22.294101139973019</v>
      </c>
      <c r="X1689">
        <v>20.826997064257188</v>
      </c>
      <c r="Y1689">
        <v>1.467104075715834</v>
      </c>
    </row>
    <row r="1690" spans="1:25" x14ac:dyDescent="0.35">
      <c r="A1690">
        <v>1689</v>
      </c>
      <c r="B1690" t="s">
        <v>1713</v>
      </c>
      <c r="C1690">
        <v>8</v>
      </c>
      <c r="D1690">
        <v>2</v>
      </c>
      <c r="E1690">
        <v>0</v>
      </c>
      <c r="F1690">
        <v>29.925756517972271</v>
      </c>
      <c r="G1690">
        <v>0.17552475866726991</v>
      </c>
      <c r="H1690">
        <v>0.21940594833408739</v>
      </c>
      <c r="I1690">
        <v>8</v>
      </c>
      <c r="J1690">
        <v>23.475963017804201</v>
      </c>
      <c r="K1690">
        <v>187.80770414243361</v>
      </c>
      <c r="L1690">
        <v>183.8610452724246</v>
      </c>
      <c r="M1690">
        <v>0.57494046225862705</v>
      </c>
      <c r="N1690">
        <v>1.287470231129314</v>
      </c>
      <c r="O1690">
        <v>1.2</v>
      </c>
      <c r="P1690">
        <v>0.33897435241540053</v>
      </c>
      <c r="Q1690">
        <v>42.208409423490536</v>
      </c>
      <c r="R1690">
        <v>21.855992422425249</v>
      </c>
      <c r="S1690">
        <v>20.352417001065291</v>
      </c>
      <c r="T1690">
        <v>124.5180029778941</v>
      </c>
      <c r="U1690">
        <v>0.25</v>
      </c>
      <c r="V1690">
        <v>0.18759987907481171</v>
      </c>
      <c r="W1690">
        <v>34.492309859675338</v>
      </c>
      <c r="X1690">
        <v>32.272165599754317</v>
      </c>
      <c r="Y1690">
        <v>2.220144259921021</v>
      </c>
    </row>
    <row r="1691" spans="1:25" x14ac:dyDescent="0.35">
      <c r="A1691">
        <v>1690</v>
      </c>
      <c r="B1691" t="s">
        <v>1714</v>
      </c>
      <c r="C1691">
        <v>9</v>
      </c>
      <c r="D1691">
        <v>2</v>
      </c>
      <c r="E1691">
        <v>0</v>
      </c>
      <c r="F1691">
        <v>28.713807778247912</v>
      </c>
      <c r="G1691">
        <v>0.14186518604811399</v>
      </c>
      <c r="H1691">
        <v>0.1773314825601425</v>
      </c>
      <c r="I1691">
        <v>7</v>
      </c>
      <c r="J1691">
        <v>18.5915530887461</v>
      </c>
      <c r="K1691">
        <v>130.14087162122269</v>
      </c>
      <c r="L1691">
        <v>160.6648529420178</v>
      </c>
      <c r="M1691">
        <v>0.50240508902976455</v>
      </c>
      <c r="N1691">
        <v>1.251202544514882</v>
      </c>
      <c r="O1691">
        <v>1.2</v>
      </c>
      <c r="P1691">
        <v>0.26625312264221612</v>
      </c>
      <c r="Q1691">
        <v>35.603546995622658</v>
      </c>
      <c r="R1691">
        <v>18.97030828552591</v>
      </c>
      <c r="S1691">
        <v>16.633238710096752</v>
      </c>
      <c r="T1691">
        <v>133.7206739297693</v>
      </c>
      <c r="U1691">
        <v>0.25</v>
      </c>
      <c r="V1691">
        <v>0.18759987907481171</v>
      </c>
      <c r="W1691">
        <v>30.140706983494951</v>
      </c>
      <c r="X1691">
        <v>22.792749254012229</v>
      </c>
      <c r="Y1691">
        <v>7.3479577294827223</v>
      </c>
    </row>
    <row r="1692" spans="1:25" x14ac:dyDescent="0.35">
      <c r="A1692">
        <v>1691</v>
      </c>
      <c r="B1692" t="s">
        <v>1715</v>
      </c>
      <c r="C1692">
        <v>10</v>
      </c>
      <c r="D1692">
        <v>2</v>
      </c>
      <c r="E1692">
        <v>0</v>
      </c>
      <c r="F1692">
        <v>27.476387981188729</v>
      </c>
      <c r="G1692">
        <v>0.13052365332956459</v>
      </c>
      <c r="H1692">
        <v>0.1631545666619558</v>
      </c>
      <c r="I1692">
        <v>5</v>
      </c>
      <c r="J1692">
        <v>22.267819214862602</v>
      </c>
      <c r="K1692">
        <v>111.33909607431301</v>
      </c>
      <c r="L1692">
        <v>114.7251423824687</v>
      </c>
      <c r="M1692">
        <v>0.35874987165623401</v>
      </c>
      <c r="N1692">
        <v>1.1793749358281169</v>
      </c>
      <c r="O1692">
        <v>1</v>
      </c>
      <c r="P1692">
        <v>0.19242040658700829</v>
      </c>
      <c r="Q1692">
        <v>21.848559984681721</v>
      </c>
      <c r="R1692">
        <v>14.820433652401061</v>
      </c>
      <c r="S1692">
        <v>7.0281263322806549</v>
      </c>
      <c r="T1692">
        <v>113.5459610142871</v>
      </c>
      <c r="U1692">
        <v>0.25</v>
      </c>
      <c r="V1692">
        <v>0.18759987907481171</v>
      </c>
      <c r="W1692">
        <v>21.522422837791691</v>
      </c>
      <c r="X1692">
        <v>14.974344712514281</v>
      </c>
      <c r="Y1692">
        <v>6.5480781252774074</v>
      </c>
    </row>
    <row r="1693" spans="1:25" x14ac:dyDescent="0.35">
      <c r="A1693">
        <v>1692</v>
      </c>
      <c r="B1693" t="s">
        <v>1716</v>
      </c>
      <c r="C1693">
        <v>11</v>
      </c>
      <c r="D1693">
        <v>2</v>
      </c>
      <c r="E1693">
        <v>0</v>
      </c>
      <c r="F1693">
        <v>25.050259960063979</v>
      </c>
      <c r="G1693">
        <v>0.1219639968684792</v>
      </c>
      <c r="H1693">
        <v>0.15245499608559901</v>
      </c>
      <c r="I1693">
        <v>3</v>
      </c>
      <c r="J1693">
        <v>24.56944437335089</v>
      </c>
      <c r="K1693">
        <v>73.708333120052671</v>
      </c>
      <c r="L1693">
        <v>65.910865696504331</v>
      </c>
      <c r="M1693">
        <v>0.20610577697557519</v>
      </c>
      <c r="N1693">
        <v>1.1030528884877879</v>
      </c>
      <c r="O1693">
        <v>1</v>
      </c>
      <c r="P1693">
        <v>0.16816592379661441</v>
      </c>
      <c r="Q1693">
        <v>11.543248085548679</v>
      </c>
      <c r="R1693">
        <v>8.3718546633778939</v>
      </c>
      <c r="S1693">
        <v>3.1713934221707838</v>
      </c>
      <c r="T1693">
        <v>68.642016319010494</v>
      </c>
      <c r="U1693">
        <v>0.25</v>
      </c>
      <c r="V1693">
        <v>0.18759987907481171</v>
      </c>
      <c r="W1693">
        <v>12.36487043438037</v>
      </c>
      <c r="X1693">
        <v>8.0387526174072068</v>
      </c>
      <c r="Y1693">
        <v>4.3261178169731629</v>
      </c>
    </row>
    <row r="1694" spans="1:25" x14ac:dyDescent="0.35">
      <c r="A1694">
        <v>1693</v>
      </c>
      <c r="B1694" t="s">
        <v>1717</v>
      </c>
      <c r="C1694">
        <v>12</v>
      </c>
      <c r="D1694">
        <v>2</v>
      </c>
      <c r="E1694">
        <v>0</v>
      </c>
      <c r="F1694">
        <v>25.751777273883039</v>
      </c>
      <c r="G1694">
        <v>0.12932178175344419</v>
      </c>
      <c r="H1694">
        <v>0.16165222719180519</v>
      </c>
      <c r="I1694">
        <v>8</v>
      </c>
      <c r="J1694">
        <v>24.753530657222822</v>
      </c>
      <c r="K1694">
        <v>198.0282452577826</v>
      </c>
      <c r="L1694">
        <v>176.0837437894522</v>
      </c>
      <c r="M1694">
        <v>0.55062054553499729</v>
      </c>
      <c r="N1694">
        <v>1.275310272767499</v>
      </c>
      <c r="O1694">
        <v>1</v>
      </c>
      <c r="P1694">
        <v>0.20615674595345471</v>
      </c>
      <c r="Q1694">
        <v>34.864539256285568</v>
      </c>
      <c r="R1694">
        <v>21.870467133070271</v>
      </c>
      <c r="S1694">
        <v>12.9940721232153</v>
      </c>
      <c r="T1694">
        <v>169.11665487850269</v>
      </c>
      <c r="U1694">
        <v>0.25</v>
      </c>
      <c r="V1694">
        <v>0.18759987907481171</v>
      </c>
      <c r="W1694">
        <v>33.033289041941359</v>
      </c>
      <c r="X1694">
        <v>22.771463484668921</v>
      </c>
      <c r="Y1694">
        <v>10.26182555727244</v>
      </c>
    </row>
    <row r="1695" spans="1:25" x14ac:dyDescent="0.35">
      <c r="A1695">
        <v>1694</v>
      </c>
      <c r="B1695" t="s">
        <v>1718</v>
      </c>
      <c r="C1695">
        <v>13</v>
      </c>
      <c r="D1695">
        <v>2</v>
      </c>
      <c r="E1695">
        <v>0</v>
      </c>
      <c r="F1695">
        <v>25.27340346018498</v>
      </c>
      <c r="G1695">
        <v>9.8812107402243193E-2</v>
      </c>
      <c r="H1695">
        <v>0.123515134252804</v>
      </c>
      <c r="I1695">
        <v>5</v>
      </c>
      <c r="J1695">
        <v>24.288958848241901</v>
      </c>
      <c r="K1695">
        <v>121.44479424120949</v>
      </c>
      <c r="L1695">
        <v>110.9252586882607</v>
      </c>
      <c r="M1695">
        <v>0.34686749121811589</v>
      </c>
      <c r="N1695">
        <v>1.173433745609058</v>
      </c>
      <c r="O1695">
        <v>1</v>
      </c>
      <c r="P1695">
        <v>0.14493682662567339</v>
      </c>
      <c r="Q1695">
        <v>17.53963035698234</v>
      </c>
      <c r="R1695">
        <v>11.957815546120051</v>
      </c>
      <c r="S1695">
        <v>5.5818148108622916</v>
      </c>
      <c r="T1695">
        <v>121.0156919074938</v>
      </c>
      <c r="U1695">
        <v>0.25</v>
      </c>
      <c r="V1695">
        <v>0.18759987907481171</v>
      </c>
      <c r="W1695">
        <v>20.809565116259911</v>
      </c>
      <c r="X1695">
        <v>10.96075857512602</v>
      </c>
      <c r="Y1695">
        <v>9.8488065411338859</v>
      </c>
    </row>
    <row r="1696" spans="1:25" x14ac:dyDescent="0.35">
      <c r="A1696">
        <v>1695</v>
      </c>
      <c r="B1696" t="s">
        <v>1719</v>
      </c>
      <c r="C1696">
        <v>14</v>
      </c>
      <c r="D1696">
        <v>2</v>
      </c>
      <c r="E1696">
        <v>0</v>
      </c>
      <c r="F1696">
        <v>22.5542791075015</v>
      </c>
      <c r="G1696">
        <v>8.7307756418768798E-2</v>
      </c>
      <c r="H1696">
        <v>0.109134695523461</v>
      </c>
      <c r="I1696">
        <v>7</v>
      </c>
      <c r="J1696">
        <v>15.82554175087353</v>
      </c>
      <c r="K1696">
        <v>110.7787922561147</v>
      </c>
      <c r="L1696">
        <v>148.62441818255439</v>
      </c>
      <c r="M1696">
        <v>0.46475419285355862</v>
      </c>
      <c r="N1696">
        <v>1.2323770964267791</v>
      </c>
      <c r="O1696">
        <v>1</v>
      </c>
      <c r="P1696">
        <v>0.13449509918862351</v>
      </c>
      <c r="Q1696">
        <v>22.252636925155588</v>
      </c>
      <c r="R1696">
        <v>14.445342737820161</v>
      </c>
      <c r="S1696">
        <v>7.8072941873354296</v>
      </c>
      <c r="T1696">
        <v>165.45314334425851</v>
      </c>
      <c r="U1696">
        <v>0.25</v>
      </c>
      <c r="V1696">
        <v>0.18759987907481171</v>
      </c>
      <c r="W1696">
        <v>27.881922878611451</v>
      </c>
      <c r="X1696">
        <v>12.976064500563689</v>
      </c>
      <c r="Y1696">
        <v>14.90585837804776</v>
      </c>
    </row>
    <row r="1697" spans="1:25" x14ac:dyDescent="0.35">
      <c r="A1697">
        <v>1696</v>
      </c>
      <c r="B1697" t="s">
        <v>1720</v>
      </c>
      <c r="C1697">
        <v>15</v>
      </c>
      <c r="D1697">
        <v>2</v>
      </c>
      <c r="E1697">
        <v>0</v>
      </c>
      <c r="F1697">
        <v>20.462721003529239</v>
      </c>
      <c r="G1697">
        <v>0.1041012372684585</v>
      </c>
      <c r="H1697">
        <v>0.1301265465855731</v>
      </c>
      <c r="I1697">
        <v>5</v>
      </c>
      <c r="J1697">
        <v>23.184715755699859</v>
      </c>
      <c r="K1697">
        <v>115.92357877849931</v>
      </c>
      <c r="L1697">
        <v>99.54634482164596</v>
      </c>
      <c r="M1697">
        <v>0.31128519596476822</v>
      </c>
      <c r="N1697">
        <v>1.1556425979823839</v>
      </c>
      <c r="O1697">
        <v>1</v>
      </c>
      <c r="P1697">
        <v>0.15037978036262739</v>
      </c>
      <c r="Q1697">
        <v>16.157766446488822</v>
      </c>
      <c r="R1697">
        <v>11.18530346645122</v>
      </c>
      <c r="S1697">
        <v>4.9724629800375943</v>
      </c>
      <c r="T1697">
        <v>107.4464027512596</v>
      </c>
      <c r="U1697">
        <v>0.25</v>
      </c>
      <c r="V1697">
        <v>0.18759987907481171</v>
      </c>
      <c r="W1697">
        <v>18.674882250880291</v>
      </c>
      <c r="X1697">
        <v>10.362897661485951</v>
      </c>
      <c r="Y1697">
        <v>8.311984589394342</v>
      </c>
    </row>
    <row r="1698" spans="1:25" x14ac:dyDescent="0.35">
      <c r="A1698">
        <v>1697</v>
      </c>
      <c r="B1698" t="s">
        <v>1721</v>
      </c>
      <c r="C1698">
        <v>16</v>
      </c>
      <c r="D1698">
        <v>2</v>
      </c>
      <c r="E1698">
        <v>0</v>
      </c>
      <c r="F1698">
        <v>21.1543946555392</v>
      </c>
      <c r="G1698">
        <v>0.1032187953057294</v>
      </c>
      <c r="H1698">
        <v>0.1290234941321618</v>
      </c>
      <c r="I1698">
        <v>5</v>
      </c>
      <c r="J1698">
        <v>21.551412002469121</v>
      </c>
      <c r="K1698">
        <v>107.7570600123456</v>
      </c>
      <c r="L1698">
        <v>101.1934376199773</v>
      </c>
      <c r="M1698">
        <v>0.31643571761796752</v>
      </c>
      <c r="N1698">
        <v>1.158217858808984</v>
      </c>
      <c r="O1698">
        <v>1</v>
      </c>
      <c r="P1698">
        <v>0.1494373151098059</v>
      </c>
      <c r="Q1698">
        <v>16.352560806540382</v>
      </c>
      <c r="R1698">
        <v>11.294980944849881</v>
      </c>
      <c r="S1698">
        <v>5.0575798616905008</v>
      </c>
      <c r="T1698">
        <v>109.42756027518691</v>
      </c>
      <c r="U1698">
        <v>0.25</v>
      </c>
      <c r="V1698">
        <v>0.18759987907481171</v>
      </c>
      <c r="W1698">
        <v>18.983876660672252</v>
      </c>
      <c r="X1698">
        <v>10.445064723979529</v>
      </c>
      <c r="Y1698">
        <v>8.5388119366927135</v>
      </c>
    </row>
    <row r="1699" spans="1:25" x14ac:dyDescent="0.35">
      <c r="A1699">
        <v>1698</v>
      </c>
      <c r="B1699" t="s">
        <v>1722</v>
      </c>
      <c r="C1699">
        <v>17</v>
      </c>
      <c r="D1699">
        <v>2</v>
      </c>
      <c r="E1699">
        <v>0</v>
      </c>
      <c r="F1699">
        <v>19.21245556665788</v>
      </c>
      <c r="G1699">
        <v>0.10652395458414191</v>
      </c>
      <c r="H1699">
        <v>0.1331549432301774</v>
      </c>
      <c r="I1699">
        <v>10</v>
      </c>
      <c r="J1699">
        <v>27.342394561873519</v>
      </c>
      <c r="K1699">
        <v>273.42394561873522</v>
      </c>
      <c r="L1699">
        <v>205.39413881809659</v>
      </c>
      <c r="M1699">
        <v>0.64227526250771338</v>
      </c>
      <c r="N1699">
        <v>1.321137631253857</v>
      </c>
      <c r="O1699">
        <v>1.3</v>
      </c>
      <c r="P1699">
        <v>0.22869080817551579</v>
      </c>
      <c r="Q1699">
        <v>42.856369598908351</v>
      </c>
      <c r="R1699">
        <v>19.96245500733718</v>
      </c>
      <c r="S1699">
        <v>22.893914591571171</v>
      </c>
      <c r="T1699">
        <v>187.39874129972421</v>
      </c>
      <c r="U1699">
        <v>0.25</v>
      </c>
      <c r="V1699">
        <v>0.18759987907481171</v>
      </c>
      <c r="W1699">
        <v>38.531915604950029</v>
      </c>
      <c r="X1699">
        <v>21.87939591530786</v>
      </c>
      <c r="Y1699">
        <v>16.652519689642169</v>
      </c>
    </row>
    <row r="1700" spans="1:25" x14ac:dyDescent="0.35">
      <c r="A1700">
        <v>1699</v>
      </c>
      <c r="B1700" t="s">
        <v>1723</v>
      </c>
      <c r="C1700">
        <v>18</v>
      </c>
      <c r="D1700">
        <v>2</v>
      </c>
      <c r="E1700">
        <v>0</v>
      </c>
      <c r="F1700">
        <v>20.73688614388622</v>
      </c>
      <c r="G1700">
        <v>0.11465984581108001</v>
      </c>
      <c r="H1700">
        <v>0.14332480726385</v>
      </c>
      <c r="I1700">
        <v>8</v>
      </c>
      <c r="J1700">
        <v>19.145849571567521</v>
      </c>
      <c r="K1700">
        <v>153.16679657254011</v>
      </c>
      <c r="L1700">
        <v>165.06836182600151</v>
      </c>
      <c r="M1700">
        <v>0.51617502833129658</v>
      </c>
      <c r="N1700">
        <v>1.258087514165648</v>
      </c>
      <c r="O1700">
        <v>1.3</v>
      </c>
      <c r="P1700">
        <v>0.23440969563550201</v>
      </c>
      <c r="Q1700">
        <v>34.831699869818493</v>
      </c>
      <c r="R1700">
        <v>17.037679800674301</v>
      </c>
      <c r="S1700">
        <v>17.794020069144189</v>
      </c>
      <c r="T1700">
        <v>148.59325581813999</v>
      </c>
      <c r="U1700">
        <v>0.25</v>
      </c>
      <c r="V1700">
        <v>0.18759987907481171</v>
      </c>
      <c r="W1700">
        <v>30.966804717635149</v>
      </c>
      <c r="X1700">
        <v>18.926712915256889</v>
      </c>
      <c r="Y1700">
        <v>12.040091802378249</v>
      </c>
    </row>
    <row r="1701" spans="1:25" x14ac:dyDescent="0.35">
      <c r="A1701">
        <v>1700</v>
      </c>
      <c r="B1701" t="s">
        <v>1724</v>
      </c>
      <c r="C1701">
        <v>19</v>
      </c>
      <c r="D1701">
        <v>2</v>
      </c>
      <c r="E1701">
        <v>0</v>
      </c>
      <c r="F1701">
        <v>19.386728386728439</v>
      </c>
      <c r="G1701">
        <v>0.11229416547015771</v>
      </c>
      <c r="H1701">
        <v>0.14036770683769709</v>
      </c>
      <c r="I1701">
        <v>10</v>
      </c>
      <c r="J1701">
        <v>22.54496515550758</v>
      </c>
      <c r="K1701">
        <v>225.4496515550758</v>
      </c>
      <c r="L1701">
        <v>205.57134944513049</v>
      </c>
      <c r="M1701">
        <v>0.64282940685989531</v>
      </c>
      <c r="N1701">
        <v>1.3214147034299479</v>
      </c>
      <c r="O1701">
        <v>1.3</v>
      </c>
      <c r="P1701">
        <v>0.2411291372127006</v>
      </c>
      <c r="Q1701">
        <v>43.911659040157772</v>
      </c>
      <c r="R1701">
        <v>20.44971903157003</v>
      </c>
      <c r="S1701">
        <v>23.461940008587749</v>
      </c>
      <c r="T1701">
        <v>182.10847327597409</v>
      </c>
      <c r="U1701">
        <v>0.25</v>
      </c>
      <c r="V1701">
        <v>0.18759987907481171</v>
      </c>
      <c r="W1701">
        <v>38.565160297152353</v>
      </c>
      <c r="X1701">
        <v>23.0844631305151</v>
      </c>
      <c r="Y1701">
        <v>15.480697166637251</v>
      </c>
    </row>
    <row r="1702" spans="1:25" x14ac:dyDescent="0.35">
      <c r="A1702">
        <v>1701</v>
      </c>
      <c r="B1702" t="s">
        <v>1725</v>
      </c>
      <c r="C1702">
        <v>20</v>
      </c>
      <c r="D1702">
        <v>2</v>
      </c>
      <c r="E1702">
        <v>0</v>
      </c>
      <c r="F1702">
        <v>21.47764818954337</v>
      </c>
      <c r="G1702">
        <v>0.1396717620824818</v>
      </c>
      <c r="H1702">
        <v>0.1745897026031023</v>
      </c>
      <c r="I1702">
        <v>8</v>
      </c>
      <c r="J1702">
        <v>19.176220501256189</v>
      </c>
      <c r="K1702">
        <v>153.40976401004951</v>
      </c>
      <c r="L1702">
        <v>165.7711983813596</v>
      </c>
      <c r="M1702">
        <v>0.51837282489788927</v>
      </c>
      <c r="N1702">
        <v>1.2591864124489449</v>
      </c>
      <c r="O1702">
        <v>1.3</v>
      </c>
      <c r="P1702">
        <v>0.28579327565272722</v>
      </c>
      <c r="Q1702">
        <v>37.457227262097668</v>
      </c>
      <c r="R1702">
        <v>18.305948320415759</v>
      </c>
      <c r="S1702">
        <v>19.15127894168192</v>
      </c>
      <c r="T1702">
        <v>131.06406082000569</v>
      </c>
      <c r="U1702">
        <v>0.25</v>
      </c>
      <c r="V1702">
        <v>0.18759987907481171</v>
      </c>
      <c r="W1702">
        <v>31.098656770429692</v>
      </c>
      <c r="X1702">
        <v>23.153555380449159</v>
      </c>
      <c r="Y1702">
        <v>7.9451013899805361</v>
      </c>
    </row>
    <row r="1703" spans="1:25" x14ac:dyDescent="0.35">
      <c r="A1703">
        <v>1702</v>
      </c>
      <c r="B1703" t="s">
        <v>1726</v>
      </c>
      <c r="C1703">
        <v>21</v>
      </c>
      <c r="D1703">
        <v>2</v>
      </c>
      <c r="E1703">
        <v>0</v>
      </c>
      <c r="F1703">
        <v>19.70907707304988</v>
      </c>
      <c r="G1703">
        <v>0.1619468905412563</v>
      </c>
      <c r="H1703">
        <v>0.20243361317657041</v>
      </c>
      <c r="I1703">
        <v>5</v>
      </c>
      <c r="J1703">
        <v>18.415700370037669</v>
      </c>
      <c r="K1703">
        <v>92.078501850188303</v>
      </c>
      <c r="L1703">
        <v>95.449900595741525</v>
      </c>
      <c r="M1703">
        <v>0.29847545949574888</v>
      </c>
      <c r="N1703">
        <v>1.149237729747874</v>
      </c>
      <c r="O1703">
        <v>1.3</v>
      </c>
      <c r="P1703">
        <v>0.30243764984121152</v>
      </c>
      <c r="Q1703">
        <v>21.7992044308894</v>
      </c>
      <c r="R1703">
        <v>11.6728634008009</v>
      </c>
      <c r="S1703">
        <v>10.126341030088501</v>
      </c>
      <c r="T1703">
        <v>72.078342237927771</v>
      </c>
      <c r="U1703">
        <v>0.25</v>
      </c>
      <c r="V1703">
        <v>0.18759987907481171</v>
      </c>
      <c r="W1703">
        <v>17.90638980946391</v>
      </c>
      <c r="X1703">
        <v>15.45781460395235</v>
      </c>
      <c r="Y1703">
        <v>2.4485752055115642</v>
      </c>
    </row>
    <row r="1704" spans="1:25" x14ac:dyDescent="0.35">
      <c r="A1704">
        <v>1703</v>
      </c>
      <c r="B1704" t="s">
        <v>1727</v>
      </c>
      <c r="C1704">
        <v>22</v>
      </c>
      <c r="D1704">
        <v>2</v>
      </c>
      <c r="E1704">
        <v>0</v>
      </c>
      <c r="F1704">
        <v>25.410163883561321</v>
      </c>
      <c r="G1704">
        <v>0.17234254001567839</v>
      </c>
      <c r="H1704">
        <v>0.21542817501959799</v>
      </c>
      <c r="I1704">
        <v>5</v>
      </c>
      <c r="J1704">
        <v>24.348379684681891</v>
      </c>
      <c r="K1704">
        <v>121.7418984234094</v>
      </c>
      <c r="L1704">
        <v>108.2667060525113</v>
      </c>
      <c r="M1704">
        <v>0.3385540962895065</v>
      </c>
      <c r="N1704">
        <v>1.169277048144753</v>
      </c>
      <c r="O1704">
        <v>1</v>
      </c>
      <c r="P1704">
        <v>0.25189522057412678</v>
      </c>
      <c r="Q1704">
        <v>23.533155662658039</v>
      </c>
      <c r="R1704">
        <v>16.100995533947881</v>
      </c>
      <c r="S1704">
        <v>7.4321601287101586</v>
      </c>
      <c r="T1704">
        <v>93.424383396479712</v>
      </c>
      <c r="U1704">
        <v>0.25</v>
      </c>
      <c r="V1704">
        <v>0.18759987907481171</v>
      </c>
      <c r="W1704">
        <v>20.310820963279319</v>
      </c>
      <c r="X1704">
        <v>18.658959120220629</v>
      </c>
      <c r="Y1704">
        <v>1.65186184305869</v>
      </c>
    </row>
    <row r="1705" spans="1:25" x14ac:dyDescent="0.35">
      <c r="A1705">
        <v>1704</v>
      </c>
      <c r="B1705" t="s">
        <v>1728</v>
      </c>
      <c r="C1705">
        <v>23</v>
      </c>
      <c r="D1705">
        <v>2</v>
      </c>
      <c r="E1705">
        <v>0</v>
      </c>
      <c r="F1705">
        <v>24.660021094650169</v>
      </c>
      <c r="G1705">
        <v>0.18254515805647231</v>
      </c>
      <c r="H1705">
        <v>0.22818144757059039</v>
      </c>
      <c r="I1705">
        <v>1</v>
      </c>
      <c r="J1705">
        <v>17.384990543590881</v>
      </c>
      <c r="K1705">
        <v>17.384990543590881</v>
      </c>
      <c r="L1705">
        <v>19.037692578506881</v>
      </c>
      <c r="M1705">
        <v>5.9531586776342467E-2</v>
      </c>
      <c r="N1705">
        <v>1.029765793388171</v>
      </c>
      <c r="O1705">
        <v>1</v>
      </c>
      <c r="P1705">
        <v>0.2395905199491199</v>
      </c>
      <c r="Q1705">
        <v>4.0556163393275364</v>
      </c>
      <c r="R1705">
        <v>3.089993401392408</v>
      </c>
      <c r="S1705">
        <v>0.96562293793512799</v>
      </c>
      <c r="T1705">
        <v>16.927282182069629</v>
      </c>
      <c r="U1705">
        <v>0.25</v>
      </c>
      <c r="V1705">
        <v>0.18759987907481171</v>
      </c>
      <c r="W1705">
        <v>3.5714688255913321</v>
      </c>
      <c r="X1705">
        <v>3.4752386007740692</v>
      </c>
      <c r="Y1705">
        <v>9.6230224817262802E-2</v>
      </c>
    </row>
    <row r="1706" spans="1:25" x14ac:dyDescent="0.35">
      <c r="A1706">
        <v>1705</v>
      </c>
      <c r="B1706" t="s">
        <v>1729</v>
      </c>
      <c r="C1706">
        <v>0</v>
      </c>
      <c r="D1706">
        <v>3</v>
      </c>
      <c r="E1706">
        <v>0</v>
      </c>
      <c r="F1706">
        <v>25.969396400266561</v>
      </c>
      <c r="G1706">
        <v>0.2051272726510821</v>
      </c>
      <c r="H1706">
        <v>0.2564090908138526</v>
      </c>
      <c r="I1706">
        <v>2</v>
      </c>
      <c r="J1706">
        <v>19.156708199340841</v>
      </c>
      <c r="K1706">
        <v>38.313416398681667</v>
      </c>
      <c r="L1706">
        <v>42.811635515404717</v>
      </c>
      <c r="M1706">
        <v>0.13387360806528739</v>
      </c>
      <c r="N1706">
        <v>1.0669368040326439</v>
      </c>
      <c r="O1706">
        <v>1</v>
      </c>
      <c r="P1706">
        <v>0.27357229587784782</v>
      </c>
      <c r="Q1706">
        <v>9.5651344534616971</v>
      </c>
      <c r="R1706">
        <v>7.1720344952457333</v>
      </c>
      <c r="S1706">
        <v>2.3930999582159642</v>
      </c>
      <c r="T1706">
        <v>34.963827103796383</v>
      </c>
      <c r="U1706">
        <v>0.25</v>
      </c>
      <c r="V1706">
        <v>0.18759987907481171</v>
      </c>
      <c r="W1706">
        <v>8.0314576456848403</v>
      </c>
      <c r="X1706">
        <v>8.7818340310071736</v>
      </c>
      <c r="Y1706">
        <v>-0.75037638532233331</v>
      </c>
    </row>
    <row r="1707" spans="1:25" x14ac:dyDescent="0.35">
      <c r="A1707">
        <v>1706</v>
      </c>
      <c r="B1707" t="s">
        <v>1730</v>
      </c>
      <c r="C1707">
        <v>1</v>
      </c>
      <c r="D1707">
        <v>3</v>
      </c>
      <c r="E1707">
        <v>0</v>
      </c>
      <c r="F1707">
        <v>26.895522671933801</v>
      </c>
      <c r="G1707">
        <v>0.1881236634054787</v>
      </c>
      <c r="H1707">
        <v>0.23515457925684841</v>
      </c>
      <c r="I1707">
        <v>4</v>
      </c>
      <c r="J1707">
        <v>23.118647948592908</v>
      </c>
      <c r="K1707">
        <v>92.474591794371634</v>
      </c>
      <c r="L1707">
        <v>89.201395849538372</v>
      </c>
      <c r="M1707">
        <v>0.27893614815394568</v>
      </c>
      <c r="N1707">
        <v>1.1394680740769729</v>
      </c>
      <c r="O1707">
        <v>1</v>
      </c>
      <c r="P1707">
        <v>0.26795113553618188</v>
      </c>
      <c r="Q1707">
        <v>19.806677016095339</v>
      </c>
      <c r="R1707">
        <v>13.90591098896018</v>
      </c>
      <c r="S1707">
        <v>5.9007660271351607</v>
      </c>
      <c r="T1707">
        <v>73.918988909904456</v>
      </c>
      <c r="U1707">
        <v>0.25</v>
      </c>
      <c r="V1707">
        <v>0.18759987907481171</v>
      </c>
      <c r="W1707">
        <v>16.734171074677811</v>
      </c>
      <c r="X1707">
        <v>16.78089336809742</v>
      </c>
      <c r="Y1707">
        <v>-4.6722293419609401E-2</v>
      </c>
    </row>
    <row r="1708" spans="1:25" x14ac:dyDescent="0.35">
      <c r="A1708">
        <v>1707</v>
      </c>
      <c r="B1708" t="s">
        <v>1731</v>
      </c>
      <c r="C1708">
        <v>2</v>
      </c>
      <c r="D1708">
        <v>3</v>
      </c>
      <c r="E1708">
        <v>0</v>
      </c>
      <c r="F1708">
        <v>28.458486436672921</v>
      </c>
      <c r="G1708">
        <v>0.19537147750478209</v>
      </c>
      <c r="H1708">
        <v>0.2442143468809776</v>
      </c>
      <c r="I1708">
        <v>0</v>
      </c>
      <c r="J1708">
        <v>21.528655396573921</v>
      </c>
      <c r="K1708">
        <v>0</v>
      </c>
      <c r="L1708">
        <v>5.4650817983284412</v>
      </c>
      <c r="M1708">
        <v>1.7089518069238412E-2</v>
      </c>
      <c r="N1708">
        <v>1.008544759034619</v>
      </c>
      <c r="O1708">
        <v>1</v>
      </c>
      <c r="P1708">
        <v>0.25642506422502648</v>
      </c>
      <c r="Q1708">
        <v>1.1957324115273731</v>
      </c>
      <c r="R1708">
        <v>0.91103421830657016</v>
      </c>
      <c r="S1708">
        <v>0.28469819322080292</v>
      </c>
      <c r="T1708">
        <v>4.6630871094490791</v>
      </c>
      <c r="U1708">
        <v>0.25</v>
      </c>
      <c r="V1708">
        <v>0.18759987907481171</v>
      </c>
      <c r="W1708">
        <v>1.0252486845003701</v>
      </c>
      <c r="X1708">
        <v>1.0677211056239191</v>
      </c>
      <c r="Y1708">
        <v>-4.2472421123548702E-2</v>
      </c>
    </row>
    <row r="1709" spans="1:25" x14ac:dyDescent="0.35">
      <c r="A1709">
        <v>1708</v>
      </c>
      <c r="B1709" t="s">
        <v>1732</v>
      </c>
      <c r="C1709">
        <v>3</v>
      </c>
      <c r="D1709">
        <v>3</v>
      </c>
      <c r="E1709">
        <v>0</v>
      </c>
      <c r="F1709">
        <v>27.692905683883499</v>
      </c>
      <c r="G1709">
        <v>0.19064782068415309</v>
      </c>
      <c r="H1709">
        <v>0.23830977585519139</v>
      </c>
      <c r="I1709">
        <v>3</v>
      </c>
      <c r="J1709">
        <v>23.54064067319992</v>
      </c>
      <c r="K1709">
        <v>70.621922019599765</v>
      </c>
      <c r="L1709">
        <v>69.190580494909582</v>
      </c>
      <c r="M1709">
        <v>0.21636156954695779</v>
      </c>
      <c r="N1709">
        <v>1.108180784773479</v>
      </c>
      <c r="O1709">
        <v>1</v>
      </c>
      <c r="P1709">
        <v>0.26409031442639791</v>
      </c>
      <c r="Q1709">
        <v>15.292440334359499</v>
      </c>
      <c r="R1709">
        <v>11.03967189792802</v>
      </c>
      <c r="S1709">
        <v>4.2527684364314764</v>
      </c>
      <c r="T1709">
        <v>57.906100674591421</v>
      </c>
      <c r="U1709">
        <v>0.25</v>
      </c>
      <c r="V1709">
        <v>0.18759987907481171</v>
      </c>
      <c r="W1709">
        <v>12.980144533961059</v>
      </c>
      <c r="X1709">
        <v>13.19103338322598</v>
      </c>
      <c r="Y1709">
        <v>-0.2108888492649168</v>
      </c>
    </row>
    <row r="1710" spans="1:25" x14ac:dyDescent="0.35">
      <c r="A1710">
        <v>1709</v>
      </c>
      <c r="B1710" t="s">
        <v>1733</v>
      </c>
      <c r="C1710">
        <v>4</v>
      </c>
      <c r="D1710">
        <v>3</v>
      </c>
      <c r="E1710">
        <v>0</v>
      </c>
      <c r="F1710">
        <v>29.54710401314194</v>
      </c>
      <c r="G1710">
        <v>0.21600757965877559</v>
      </c>
      <c r="H1710">
        <v>0.27000947457346958</v>
      </c>
      <c r="I1710">
        <v>3</v>
      </c>
      <c r="J1710">
        <v>23.875255895803029</v>
      </c>
      <c r="K1710">
        <v>71.625767687409066</v>
      </c>
      <c r="L1710">
        <v>72.460026268361148</v>
      </c>
      <c r="M1710">
        <v>0.22658525048781489</v>
      </c>
      <c r="N1710">
        <v>1.113292625243907</v>
      </c>
      <c r="O1710">
        <v>1</v>
      </c>
      <c r="P1710">
        <v>0.30059955678862599</v>
      </c>
      <c r="Q1710">
        <v>16.533480314338341</v>
      </c>
      <c r="R1710">
        <v>11.880779546682851</v>
      </c>
      <c r="S1710">
        <v>4.6527007676554941</v>
      </c>
      <c r="T1710">
        <v>55.001678947797878</v>
      </c>
      <c r="U1710">
        <v>0.25</v>
      </c>
      <c r="V1710">
        <v>0.18759987907481171</v>
      </c>
      <c r="W1710">
        <v>13.59349216570223</v>
      </c>
      <c r="X1710">
        <v>15.65191489623999</v>
      </c>
      <c r="Y1710">
        <v>-2.058422730537758</v>
      </c>
    </row>
    <row r="1711" spans="1:25" x14ac:dyDescent="0.35">
      <c r="A1711">
        <v>1710</v>
      </c>
      <c r="B1711" t="s">
        <v>1734</v>
      </c>
      <c r="C1711">
        <v>5</v>
      </c>
      <c r="D1711">
        <v>3</v>
      </c>
      <c r="E1711">
        <v>0</v>
      </c>
      <c r="F1711">
        <v>29.375306822253108</v>
      </c>
      <c r="G1711">
        <v>0.1940724235794154</v>
      </c>
      <c r="H1711">
        <v>0.24259052947426929</v>
      </c>
      <c r="I1711">
        <v>2</v>
      </c>
      <c r="J1711">
        <v>22.580560131011261</v>
      </c>
      <c r="K1711">
        <v>45.161120262022528</v>
      </c>
      <c r="L1711">
        <v>51.197957936439067</v>
      </c>
      <c r="M1711">
        <v>0.1600979563618786</v>
      </c>
      <c r="N1711">
        <v>1.080048978180939</v>
      </c>
      <c r="O1711">
        <v>1</v>
      </c>
      <c r="P1711">
        <v>0.26200965347505761</v>
      </c>
      <c r="Q1711">
        <v>11.28608611199868</v>
      </c>
      <c r="R1711">
        <v>8.3596846735651926</v>
      </c>
      <c r="S1711">
        <v>2.9264014384334911</v>
      </c>
      <c r="T1711">
        <v>43.075077434401017</v>
      </c>
      <c r="U1711">
        <v>0.25</v>
      </c>
      <c r="V1711">
        <v>0.18759987907481171</v>
      </c>
      <c r="W1711">
        <v>9.6047307177532684</v>
      </c>
      <c r="X1711">
        <v>9.9361117790416955</v>
      </c>
      <c r="Y1711">
        <v>-0.33138106128842892</v>
      </c>
    </row>
    <row r="1712" spans="1:25" x14ac:dyDescent="0.35">
      <c r="A1712">
        <v>1711</v>
      </c>
      <c r="B1712" t="s">
        <v>1735</v>
      </c>
      <c r="C1712">
        <v>6</v>
      </c>
      <c r="D1712">
        <v>3</v>
      </c>
      <c r="E1712">
        <v>0</v>
      </c>
      <c r="F1712">
        <v>28.617721125199111</v>
      </c>
      <c r="G1712">
        <v>0.19114516234945769</v>
      </c>
      <c r="H1712">
        <v>0.23893145293682219</v>
      </c>
      <c r="I1712">
        <v>1</v>
      </c>
      <c r="J1712">
        <v>16.89340397074092</v>
      </c>
      <c r="K1712">
        <v>16.89340397074092</v>
      </c>
      <c r="L1712">
        <v>27.795337971935609</v>
      </c>
      <c r="M1712">
        <v>8.6917076091572718E-2</v>
      </c>
      <c r="N1712">
        <v>1.0434585380457859</v>
      </c>
      <c r="O1712">
        <v>1</v>
      </c>
      <c r="P1712">
        <v>0.25087802558366329</v>
      </c>
      <c r="Q1712">
        <v>6.0323995197088589</v>
      </c>
      <c r="R1712">
        <v>4.5961139197781771</v>
      </c>
      <c r="S1712">
        <v>1.4362855999306821</v>
      </c>
      <c r="T1712">
        <v>24.04514905470333</v>
      </c>
      <c r="U1712">
        <v>0.25</v>
      </c>
      <c r="V1712">
        <v>0.18759987907481171</v>
      </c>
      <c r="W1712">
        <v>5.2144020423786444</v>
      </c>
      <c r="X1712">
        <v>5.3129443892036781</v>
      </c>
      <c r="Y1712">
        <v>-9.8542346825034599E-2</v>
      </c>
    </row>
    <row r="1713" spans="1:25" x14ac:dyDescent="0.35">
      <c r="A1713">
        <v>1712</v>
      </c>
      <c r="B1713" t="s">
        <v>1736</v>
      </c>
      <c r="C1713">
        <v>7</v>
      </c>
      <c r="D1713">
        <v>3</v>
      </c>
      <c r="E1713">
        <v>0</v>
      </c>
      <c r="F1713">
        <v>30.896617109084431</v>
      </c>
      <c r="G1713">
        <v>0.1745410120790587</v>
      </c>
      <c r="H1713">
        <v>0.2181762650988234</v>
      </c>
      <c r="I1713">
        <v>6</v>
      </c>
      <c r="J1713">
        <v>24.249625525420111</v>
      </c>
      <c r="K1713">
        <v>145.49775315252069</v>
      </c>
      <c r="L1713">
        <v>142.61475907162051</v>
      </c>
      <c r="M1713">
        <v>0.44596176087245271</v>
      </c>
      <c r="N1713">
        <v>1.2229808804362261</v>
      </c>
      <c r="O1713">
        <v>1.2</v>
      </c>
      <c r="P1713">
        <v>0.32019048093701591</v>
      </c>
      <c r="Q1713">
        <v>32.754279905115872</v>
      </c>
      <c r="R1713">
        <v>17.854887964905721</v>
      </c>
      <c r="S1713">
        <v>14.899391940210149</v>
      </c>
      <c r="T1713">
        <v>102.2962325715077</v>
      </c>
      <c r="U1713">
        <v>0.25</v>
      </c>
      <c r="V1713">
        <v>0.18759987907481171</v>
      </c>
      <c r="W1713">
        <v>26.754511556119429</v>
      </c>
      <c r="X1713">
        <v>24.892124385771769</v>
      </c>
      <c r="Y1713">
        <v>1.86238717034766</v>
      </c>
    </row>
    <row r="1714" spans="1:25" x14ac:dyDescent="0.35">
      <c r="A1714">
        <v>1713</v>
      </c>
      <c r="B1714" t="s">
        <v>1737</v>
      </c>
      <c r="C1714">
        <v>8</v>
      </c>
      <c r="D1714">
        <v>3</v>
      </c>
      <c r="E1714">
        <v>0</v>
      </c>
      <c r="F1714">
        <v>28.285490816519161</v>
      </c>
      <c r="G1714">
        <v>0.15454185469296089</v>
      </c>
      <c r="H1714">
        <v>0.19317731836620111</v>
      </c>
      <c r="I1714">
        <v>11</v>
      </c>
      <c r="J1714">
        <v>25.51574897581315</v>
      </c>
      <c r="K1714">
        <v>280.67323873394457</v>
      </c>
      <c r="L1714">
        <v>246.21811934905821</v>
      </c>
      <c r="M1714">
        <v>0.76993339804659822</v>
      </c>
      <c r="N1714">
        <v>1.3849666990232989</v>
      </c>
      <c r="O1714">
        <v>1.2</v>
      </c>
      <c r="P1714">
        <v>0.32105298353257261</v>
      </c>
      <c r="Q1714">
        <v>56.555779292411039</v>
      </c>
      <c r="R1714">
        <v>27.223653022268859</v>
      </c>
      <c r="S1714">
        <v>29.332126270142179</v>
      </c>
      <c r="T1714">
        <v>176.15715222491659</v>
      </c>
      <c r="U1714">
        <v>0.25</v>
      </c>
      <c r="V1714">
        <v>0.18759987907481171</v>
      </c>
      <c r="W1714">
        <v>46.190489415910882</v>
      </c>
      <c r="X1714">
        <v>38.051004823216253</v>
      </c>
      <c r="Y1714">
        <v>8.1394845926946289</v>
      </c>
    </row>
    <row r="1715" spans="1:25" x14ac:dyDescent="0.35">
      <c r="A1715">
        <v>1714</v>
      </c>
      <c r="B1715" t="s">
        <v>1738</v>
      </c>
      <c r="C1715">
        <v>9</v>
      </c>
      <c r="D1715">
        <v>3</v>
      </c>
      <c r="E1715">
        <v>0</v>
      </c>
      <c r="F1715">
        <v>29.030710641865291</v>
      </c>
      <c r="G1715">
        <v>0.14437380628031399</v>
      </c>
      <c r="H1715">
        <v>0.1804672578503925</v>
      </c>
      <c r="I1715">
        <v>8</v>
      </c>
      <c r="J1715">
        <v>24.596806277341219</v>
      </c>
      <c r="K1715">
        <v>196.77445021872981</v>
      </c>
      <c r="L1715">
        <v>183.06601221232401</v>
      </c>
      <c r="M1715">
        <v>0.57245436372477032</v>
      </c>
      <c r="N1715">
        <v>1.2862271818623849</v>
      </c>
      <c r="O1715">
        <v>1.2</v>
      </c>
      <c r="P1715">
        <v>0.27854627098001128</v>
      </c>
      <c r="Q1715">
        <v>41.104138210337808</v>
      </c>
      <c r="R1715">
        <v>21.304757972238001</v>
      </c>
      <c r="S1715">
        <v>19.799380238099801</v>
      </c>
      <c r="T1715">
        <v>147.56664329312619</v>
      </c>
      <c r="U1715">
        <v>0.25</v>
      </c>
      <c r="V1715">
        <v>0.18759987907481171</v>
      </c>
      <c r="W1715">
        <v>34.343161753739992</v>
      </c>
      <c r="X1715">
        <v>26.429936983651661</v>
      </c>
      <c r="Y1715">
        <v>7.9132247700883296</v>
      </c>
    </row>
    <row r="1716" spans="1:25" x14ac:dyDescent="0.35">
      <c r="A1716">
        <v>1715</v>
      </c>
      <c r="B1716" t="s">
        <v>1739</v>
      </c>
      <c r="C1716">
        <v>10</v>
      </c>
      <c r="D1716">
        <v>3</v>
      </c>
      <c r="E1716">
        <v>0</v>
      </c>
      <c r="F1716">
        <v>28.21395137019195</v>
      </c>
      <c r="G1716">
        <v>0.13195014213441339</v>
      </c>
      <c r="H1716">
        <v>0.16493767766801681</v>
      </c>
      <c r="I1716">
        <v>4</v>
      </c>
      <c r="J1716">
        <v>17.513784517114299</v>
      </c>
      <c r="K1716">
        <v>70.055138068457182</v>
      </c>
      <c r="L1716">
        <v>94.611091821017837</v>
      </c>
      <c r="M1716">
        <v>0.29585247264189052</v>
      </c>
      <c r="N1716">
        <v>1.147926236320945</v>
      </c>
      <c r="O1716">
        <v>1</v>
      </c>
      <c r="P1716">
        <v>0.18933628755296381</v>
      </c>
      <c r="Q1716">
        <v>17.84699124830578</v>
      </c>
      <c r="R1716">
        <v>12.43772687381351</v>
      </c>
      <c r="S1716">
        <v>5.4092643744922704</v>
      </c>
      <c r="T1716">
        <v>94.260806942849612</v>
      </c>
      <c r="U1716">
        <v>0.25</v>
      </c>
      <c r="V1716">
        <v>0.18759987907481171</v>
      </c>
      <c r="W1716">
        <v>17.74902938475886</v>
      </c>
      <c r="X1716">
        <v>12.483947013275341</v>
      </c>
      <c r="Y1716">
        <v>5.2650823714835164</v>
      </c>
    </row>
    <row r="1717" spans="1:25" x14ac:dyDescent="0.35">
      <c r="A1717">
        <v>1716</v>
      </c>
      <c r="B1717" t="s">
        <v>1740</v>
      </c>
      <c r="C1717">
        <v>11</v>
      </c>
      <c r="D1717">
        <v>3</v>
      </c>
      <c r="E1717">
        <v>0</v>
      </c>
      <c r="F1717">
        <v>26.668110871397111</v>
      </c>
      <c r="G1717">
        <v>0.11306852325886919</v>
      </c>
      <c r="H1717">
        <v>0.1413356540735865</v>
      </c>
      <c r="I1717">
        <v>6</v>
      </c>
      <c r="J1717">
        <v>20.6269715586708</v>
      </c>
      <c r="K1717">
        <v>123.7618293520248</v>
      </c>
      <c r="L1717">
        <v>135.3376360085237</v>
      </c>
      <c r="M1717">
        <v>0.42320592103911248</v>
      </c>
      <c r="N1717">
        <v>1.211602960519556</v>
      </c>
      <c r="O1717">
        <v>1</v>
      </c>
      <c r="P1717">
        <v>0.1712426969025253</v>
      </c>
      <c r="Q1717">
        <v>23.9838706045193</v>
      </c>
      <c r="R1717">
        <v>15.83612545432184</v>
      </c>
      <c r="S1717">
        <v>8.1477451501974656</v>
      </c>
      <c r="T1717">
        <v>140.05777202966729</v>
      </c>
      <c r="U1717">
        <v>0.25</v>
      </c>
      <c r="V1717">
        <v>0.18759987907481171</v>
      </c>
      <c r="W1717">
        <v>25.389324149469932</v>
      </c>
      <c r="X1717">
        <v>15.30242664483014</v>
      </c>
      <c r="Y1717">
        <v>10.086897504639801</v>
      </c>
    </row>
    <row r="1718" spans="1:25" x14ac:dyDescent="0.35">
      <c r="A1718">
        <v>1717</v>
      </c>
      <c r="B1718" t="s">
        <v>1741</v>
      </c>
      <c r="C1718">
        <v>12</v>
      </c>
      <c r="D1718">
        <v>3</v>
      </c>
      <c r="E1718">
        <v>0</v>
      </c>
      <c r="F1718">
        <v>25.1810226827827</v>
      </c>
      <c r="G1718">
        <v>9.5247800922043296E-2</v>
      </c>
      <c r="H1718">
        <v>0.1190597511525541</v>
      </c>
      <c r="I1718">
        <v>4</v>
      </c>
      <c r="J1718">
        <v>24.592557586554701</v>
      </c>
      <c r="K1718">
        <v>98.370230346218818</v>
      </c>
      <c r="L1718">
        <v>89.084119624614388</v>
      </c>
      <c r="M1718">
        <v>0.27856942095042181</v>
      </c>
      <c r="N1718">
        <v>1.1392847104752111</v>
      </c>
      <c r="O1718">
        <v>1</v>
      </c>
      <c r="P1718">
        <v>0.13564295412108829</v>
      </c>
      <c r="Q1718">
        <v>13.42228736330331</v>
      </c>
      <c r="R1718">
        <v>9.4250627537727194</v>
      </c>
      <c r="S1718">
        <v>3.9972246095305888</v>
      </c>
      <c r="T1718">
        <v>98.953074638298219</v>
      </c>
      <c r="U1718">
        <v>0.25</v>
      </c>
      <c r="V1718">
        <v>0.18759987907481171</v>
      </c>
      <c r="W1718">
        <v>16.71217006906372</v>
      </c>
      <c r="X1718">
        <v>8.4850664913207616</v>
      </c>
      <c r="Y1718">
        <v>8.2271035777429624</v>
      </c>
    </row>
    <row r="1719" spans="1:25" x14ac:dyDescent="0.35">
      <c r="A1719">
        <v>1718</v>
      </c>
      <c r="B1719" t="s">
        <v>1742</v>
      </c>
      <c r="C1719">
        <v>13</v>
      </c>
      <c r="D1719">
        <v>3</v>
      </c>
      <c r="E1719">
        <v>0</v>
      </c>
      <c r="F1719">
        <v>23.750243997785521</v>
      </c>
      <c r="G1719">
        <v>0.10991059055374509</v>
      </c>
      <c r="H1719">
        <v>0.13738823819218129</v>
      </c>
      <c r="I1719">
        <v>6</v>
      </c>
      <c r="J1719">
        <v>25.697197589183549</v>
      </c>
      <c r="K1719">
        <v>154.1831855351013</v>
      </c>
      <c r="L1719">
        <v>128.70088993863371</v>
      </c>
      <c r="M1719">
        <v>0.40245256435248011</v>
      </c>
      <c r="N1719">
        <v>1.2012262821762401</v>
      </c>
      <c r="O1719">
        <v>1</v>
      </c>
      <c r="P1719">
        <v>0.16503436257833759</v>
      </c>
      <c r="Q1719">
        <v>22.26201697585892</v>
      </c>
      <c r="R1719">
        <v>14.82619373630569</v>
      </c>
      <c r="S1719">
        <v>7.4358232395532262</v>
      </c>
      <c r="T1719">
        <v>134.89322240567751</v>
      </c>
      <c r="U1719">
        <v>0.25</v>
      </c>
      <c r="V1719">
        <v>0.18759987907481171</v>
      </c>
      <c r="W1719">
        <v>24.144271389308329</v>
      </c>
      <c r="X1719">
        <v>14.145590817947779</v>
      </c>
      <c r="Y1719">
        <v>9.9986805713605555</v>
      </c>
    </row>
    <row r="1720" spans="1:25" x14ac:dyDescent="0.35">
      <c r="A1720">
        <v>1719</v>
      </c>
      <c r="B1720" t="s">
        <v>1743</v>
      </c>
      <c r="C1720">
        <v>14</v>
      </c>
      <c r="D1720">
        <v>3</v>
      </c>
      <c r="E1720">
        <v>0</v>
      </c>
      <c r="F1720">
        <v>23.05098352899288</v>
      </c>
      <c r="G1720">
        <v>0.1057448224236982</v>
      </c>
      <c r="H1720">
        <v>0.1321810280296227</v>
      </c>
      <c r="I1720">
        <v>7</v>
      </c>
      <c r="J1720">
        <v>21.395442171959871</v>
      </c>
      <c r="K1720">
        <v>149.7680952037191</v>
      </c>
      <c r="L1720">
        <v>149.02102218896081</v>
      </c>
      <c r="M1720">
        <v>0.46599438862444142</v>
      </c>
      <c r="N1720">
        <v>1.2329971943122211</v>
      </c>
      <c r="O1720">
        <v>1</v>
      </c>
      <c r="P1720">
        <v>0.1629788367018298</v>
      </c>
      <c r="Q1720">
        <v>25.56228000290659</v>
      </c>
      <c r="R1720">
        <v>16.585458666621228</v>
      </c>
      <c r="S1720">
        <v>8.9768213362853615</v>
      </c>
      <c r="T1720">
        <v>156.8441677472079</v>
      </c>
      <c r="U1720">
        <v>0.25</v>
      </c>
      <c r="V1720">
        <v>0.18759987907481171</v>
      </c>
      <c r="W1720">
        <v>27.956325742253892</v>
      </c>
      <c r="X1720">
        <v>15.75820152876965</v>
      </c>
      <c r="Y1720">
        <v>12.19812421348424</v>
      </c>
    </row>
    <row r="1721" spans="1:25" x14ac:dyDescent="0.35">
      <c r="A1721">
        <v>1720</v>
      </c>
      <c r="B1721" t="s">
        <v>1744</v>
      </c>
      <c r="C1721">
        <v>15</v>
      </c>
      <c r="D1721">
        <v>3</v>
      </c>
      <c r="E1721">
        <v>0</v>
      </c>
      <c r="F1721">
        <v>21.622238751898902</v>
      </c>
      <c r="G1721">
        <v>0.1073759621693435</v>
      </c>
      <c r="H1721">
        <v>0.1342199527116793</v>
      </c>
      <c r="I1721">
        <v>3</v>
      </c>
      <c r="J1721">
        <v>15.89587653045384</v>
      </c>
      <c r="K1721">
        <v>47.687629591361528</v>
      </c>
      <c r="L1721">
        <v>58.568036161279352</v>
      </c>
      <c r="M1721">
        <v>0.1831444705117001</v>
      </c>
      <c r="N1721">
        <v>1.0915722352558499</v>
      </c>
      <c r="O1721">
        <v>1</v>
      </c>
      <c r="P1721">
        <v>0.14651077379742231</v>
      </c>
      <c r="Q1721">
        <v>9.3326171812523739</v>
      </c>
      <c r="R1721">
        <v>6.8397614961798192</v>
      </c>
      <c r="S1721">
        <v>2.4928556850725552</v>
      </c>
      <c r="T1721">
        <v>63.699187024678537</v>
      </c>
      <c r="U1721">
        <v>0.25</v>
      </c>
      <c r="V1721">
        <v>0.18759987907481171</v>
      </c>
      <c r="W1721">
        <v>10.987356501505211</v>
      </c>
      <c r="X1721">
        <v>6.288799235186274</v>
      </c>
      <c r="Y1721">
        <v>4.6985572663189332</v>
      </c>
    </row>
    <row r="1722" spans="1:25" x14ac:dyDescent="0.35">
      <c r="A1722">
        <v>1721</v>
      </c>
      <c r="B1722" t="s">
        <v>1745</v>
      </c>
      <c r="C1722">
        <v>16</v>
      </c>
      <c r="D1722">
        <v>3</v>
      </c>
      <c r="E1722">
        <v>0</v>
      </c>
      <c r="F1722">
        <v>22.081214056986902</v>
      </c>
      <c r="G1722">
        <v>0.11051553208407169</v>
      </c>
      <c r="H1722">
        <v>0.1381444151050896</v>
      </c>
      <c r="I1722">
        <v>5</v>
      </c>
      <c r="J1722">
        <v>18.815914041046149</v>
      </c>
      <c r="K1722">
        <v>94.079570205230738</v>
      </c>
      <c r="L1722">
        <v>103.0461380784965</v>
      </c>
      <c r="M1722">
        <v>0.32222918222309638</v>
      </c>
      <c r="N1722">
        <v>1.1611145911115479</v>
      </c>
      <c r="O1722">
        <v>1</v>
      </c>
      <c r="P1722">
        <v>0.1604014960590901</v>
      </c>
      <c r="Q1722">
        <v>17.48729563026145</v>
      </c>
      <c r="R1722">
        <v>12.048626906683291</v>
      </c>
      <c r="S1722">
        <v>5.4386687235781608</v>
      </c>
      <c r="T1722">
        <v>109.0220232348664</v>
      </c>
      <c r="U1722">
        <v>0.25</v>
      </c>
      <c r="V1722">
        <v>0.18759987907481171</v>
      </c>
      <c r="W1722">
        <v>19.3314430426523</v>
      </c>
      <c r="X1722">
        <v>11.388198778953759</v>
      </c>
      <c r="Y1722">
        <v>7.943244263698535</v>
      </c>
    </row>
    <row r="1723" spans="1:25" x14ac:dyDescent="0.35">
      <c r="A1723">
        <v>1722</v>
      </c>
      <c r="B1723" t="s">
        <v>1746</v>
      </c>
      <c r="C1723">
        <v>17</v>
      </c>
      <c r="D1723">
        <v>3</v>
      </c>
      <c r="E1723">
        <v>0</v>
      </c>
      <c r="F1723">
        <v>19.872681596972981</v>
      </c>
      <c r="G1723">
        <v>9.8859229097165699E-2</v>
      </c>
      <c r="H1723">
        <v>0.1235740363714571</v>
      </c>
      <c r="I1723">
        <v>14</v>
      </c>
      <c r="J1723">
        <v>18.061006887965959</v>
      </c>
      <c r="K1723">
        <v>252.8540964315234</v>
      </c>
      <c r="L1723">
        <v>294.31486427010879</v>
      </c>
      <c r="M1723">
        <v>0.92033374368300724</v>
      </c>
      <c r="N1723">
        <v>1.460166871841504</v>
      </c>
      <c r="O1723">
        <v>1.3</v>
      </c>
      <c r="P1723">
        <v>0.23457032836814029</v>
      </c>
      <c r="Q1723">
        <v>62.123406216849197</v>
      </c>
      <c r="R1723">
        <v>26.181794134888239</v>
      </c>
      <c r="S1723">
        <v>35.941612081960969</v>
      </c>
      <c r="T1723">
        <v>264.83914930344997</v>
      </c>
      <c r="U1723">
        <v>0.25</v>
      </c>
      <c r="V1723">
        <v>0.18759987907481171</v>
      </c>
      <c r="W1723">
        <v>55.21343294699205</v>
      </c>
      <c r="X1723">
        <v>29.095740593579919</v>
      </c>
      <c r="Y1723">
        <v>26.117692353412131</v>
      </c>
    </row>
    <row r="1724" spans="1:25" x14ac:dyDescent="0.35">
      <c r="A1724">
        <v>1723</v>
      </c>
      <c r="B1724" t="s">
        <v>1747</v>
      </c>
      <c r="C1724">
        <v>18</v>
      </c>
      <c r="D1724">
        <v>3</v>
      </c>
      <c r="E1724">
        <v>0</v>
      </c>
      <c r="F1724">
        <v>21.14191792828073</v>
      </c>
      <c r="G1724">
        <v>0.1323245299164188</v>
      </c>
      <c r="H1724">
        <v>0.16540566239552359</v>
      </c>
      <c r="I1724">
        <v>7</v>
      </c>
      <c r="J1724">
        <v>21.21152822106632</v>
      </c>
      <c r="K1724">
        <v>148.48069754746419</v>
      </c>
      <c r="L1724">
        <v>143.51555664683389</v>
      </c>
      <c r="M1724">
        <v>0.44877858905662432</v>
      </c>
      <c r="N1724">
        <v>1.2243892945283119</v>
      </c>
      <c r="O1724">
        <v>1.3</v>
      </c>
      <c r="P1724">
        <v>0.2632771989788763</v>
      </c>
      <c r="Q1724">
        <v>31.68752518421438</v>
      </c>
      <c r="R1724">
        <v>15.92631982746167</v>
      </c>
      <c r="S1724">
        <v>15.76120535675271</v>
      </c>
      <c r="T1724">
        <v>120.3580306502607</v>
      </c>
      <c r="U1724">
        <v>0.25</v>
      </c>
      <c r="V1724">
        <v>0.18759987907481171</v>
      </c>
      <c r="W1724">
        <v>26.923501072300329</v>
      </c>
      <c r="X1724">
        <v>18.990628568985471</v>
      </c>
      <c r="Y1724">
        <v>7.9328725033148606</v>
      </c>
    </row>
    <row r="1725" spans="1:25" x14ac:dyDescent="0.35">
      <c r="A1725">
        <v>1724</v>
      </c>
      <c r="B1725" t="s">
        <v>1748</v>
      </c>
      <c r="C1725">
        <v>19</v>
      </c>
      <c r="D1725">
        <v>3</v>
      </c>
      <c r="E1725">
        <v>0</v>
      </c>
      <c r="F1725">
        <v>19.988746259604529</v>
      </c>
      <c r="G1725">
        <v>0.13226378517988921</v>
      </c>
      <c r="H1725">
        <v>0.16532973147486149</v>
      </c>
      <c r="I1725">
        <v>8</v>
      </c>
      <c r="J1725">
        <v>20.474478153186599</v>
      </c>
      <c r="K1725">
        <v>163.79582522549279</v>
      </c>
      <c r="L1725">
        <v>162.61312637627589</v>
      </c>
      <c r="M1725">
        <v>0.5084974139550299</v>
      </c>
      <c r="N1725">
        <v>1.254248706977515</v>
      </c>
      <c r="O1725">
        <v>1.3</v>
      </c>
      <c r="P1725">
        <v>0.26957398250547021</v>
      </c>
      <c r="Q1725">
        <v>36.174346783627321</v>
      </c>
      <c r="R1725">
        <v>17.748582365196949</v>
      </c>
      <c r="S1725">
        <v>18.425764418430369</v>
      </c>
      <c r="T1725">
        <v>134.1907941093435</v>
      </c>
      <c r="U1725">
        <v>0.25</v>
      </c>
      <c r="V1725">
        <v>0.18759987907481171</v>
      </c>
      <c r="W1725">
        <v>30.506202844166431</v>
      </c>
      <c r="X1725">
        <v>21.507827614461931</v>
      </c>
      <c r="Y1725">
        <v>8.9983752297045037</v>
      </c>
    </row>
    <row r="1726" spans="1:25" x14ac:dyDescent="0.35">
      <c r="A1726">
        <v>1725</v>
      </c>
      <c r="B1726" t="s">
        <v>1749</v>
      </c>
      <c r="C1726">
        <v>20</v>
      </c>
      <c r="D1726">
        <v>3</v>
      </c>
      <c r="E1726">
        <v>0</v>
      </c>
      <c r="F1726">
        <v>19.73429645596665</v>
      </c>
      <c r="G1726">
        <v>0.13935865312912959</v>
      </c>
      <c r="H1726">
        <v>0.17419831641141201</v>
      </c>
      <c r="I1726">
        <v>9</v>
      </c>
      <c r="J1726">
        <v>18.92674082729437</v>
      </c>
      <c r="K1726">
        <v>170.3406674456493</v>
      </c>
      <c r="L1726">
        <v>183.50394254981009</v>
      </c>
      <c r="M1726">
        <v>0.57382378850041149</v>
      </c>
      <c r="N1726">
        <v>1.286911894250206</v>
      </c>
      <c r="O1726">
        <v>1.3</v>
      </c>
      <c r="P1726">
        <v>0.29143125095266897</v>
      </c>
      <c r="Q1726">
        <v>41.639169374768407</v>
      </c>
      <c r="R1726">
        <v>19.911311990442119</v>
      </c>
      <c r="S1726">
        <v>21.727857384326281</v>
      </c>
      <c r="T1726">
        <v>142.87818907084531</v>
      </c>
      <c r="U1726">
        <v>0.25</v>
      </c>
      <c r="V1726">
        <v>0.18759987907481171</v>
      </c>
      <c r="W1726">
        <v>34.425317432095582</v>
      </c>
      <c r="X1726">
        <v>25.572862277626719</v>
      </c>
      <c r="Y1726">
        <v>8.8524551544688634</v>
      </c>
    </row>
    <row r="1727" spans="1:25" x14ac:dyDescent="0.35">
      <c r="A1727">
        <v>1726</v>
      </c>
      <c r="B1727" t="s">
        <v>1750</v>
      </c>
      <c r="C1727">
        <v>21</v>
      </c>
      <c r="D1727">
        <v>3</v>
      </c>
      <c r="E1727">
        <v>0</v>
      </c>
      <c r="F1727">
        <v>20.680415192947059</v>
      </c>
      <c r="G1727">
        <v>0.1547418218369282</v>
      </c>
      <c r="H1727">
        <v>0.1934272772961603</v>
      </c>
      <c r="I1727">
        <v>7</v>
      </c>
      <c r="J1727">
        <v>14.83355925633137</v>
      </c>
      <c r="K1727">
        <v>103.8349147943196</v>
      </c>
      <c r="L1727">
        <v>141.53773809254881</v>
      </c>
      <c r="M1727">
        <v>0.44259387542041317</v>
      </c>
      <c r="N1727">
        <v>1.221296937710207</v>
      </c>
      <c r="O1727">
        <v>1.3</v>
      </c>
      <c r="P1727">
        <v>0.30710178386085057</v>
      </c>
      <c r="Q1727">
        <v>32.39115727001704</v>
      </c>
      <c r="R1727">
        <v>16.321190402592979</v>
      </c>
      <c r="S1727">
        <v>16.069966867424061</v>
      </c>
      <c r="T1727">
        <v>105.4736864853043</v>
      </c>
      <c r="U1727">
        <v>0.25</v>
      </c>
      <c r="V1727">
        <v>0.18759987907481171</v>
      </c>
      <c r="W1727">
        <v>26.55246255068452</v>
      </c>
      <c r="X1727">
        <v>21.90180745111898</v>
      </c>
      <c r="Y1727">
        <v>4.6506550995655367</v>
      </c>
    </row>
    <row r="1728" spans="1:25" x14ac:dyDescent="0.35">
      <c r="A1728">
        <v>1727</v>
      </c>
      <c r="B1728" t="s">
        <v>1751</v>
      </c>
      <c r="C1728">
        <v>22</v>
      </c>
      <c r="D1728">
        <v>3</v>
      </c>
      <c r="E1728">
        <v>0</v>
      </c>
      <c r="F1728">
        <v>21.696438726384152</v>
      </c>
      <c r="G1728">
        <v>0.14887195847345711</v>
      </c>
      <c r="H1728">
        <v>0.18608994809182139</v>
      </c>
      <c r="I1728">
        <v>2</v>
      </c>
      <c r="J1728">
        <v>17.699089655768379</v>
      </c>
      <c r="K1728">
        <v>35.398179311536758</v>
      </c>
      <c r="L1728">
        <v>35.301572490590168</v>
      </c>
      <c r="M1728">
        <v>0.110389356136443</v>
      </c>
      <c r="N1728">
        <v>1.055194678068222</v>
      </c>
      <c r="O1728">
        <v>1</v>
      </c>
      <c r="P1728">
        <v>0.19636112286848151</v>
      </c>
      <c r="Q1728">
        <v>6.8023644663105349</v>
      </c>
      <c r="R1728">
        <v>5.1572394044017278</v>
      </c>
      <c r="S1728">
        <v>1.6451250619088069</v>
      </c>
      <c r="T1728">
        <v>34.642114319475617</v>
      </c>
      <c r="U1728">
        <v>0.25</v>
      </c>
      <c r="V1728">
        <v>0.18759987907481171</v>
      </c>
      <c r="W1728">
        <v>6.6225707303854184</v>
      </c>
      <c r="X1728">
        <v>5.2554142338668761</v>
      </c>
      <c r="Y1728">
        <v>1.367156496518541</v>
      </c>
    </row>
    <row r="1729" spans="1:25" x14ac:dyDescent="0.35">
      <c r="A1729">
        <v>1728</v>
      </c>
      <c r="B1729" t="s">
        <v>1752</v>
      </c>
      <c r="C1729">
        <v>23</v>
      </c>
      <c r="D1729">
        <v>3</v>
      </c>
      <c r="E1729">
        <v>0</v>
      </c>
      <c r="F1729">
        <v>24.585057017936421</v>
      </c>
      <c r="G1729">
        <v>0.1721356164945117</v>
      </c>
      <c r="H1729">
        <v>0.2151695206181396</v>
      </c>
      <c r="I1729">
        <v>1</v>
      </c>
      <c r="J1729">
        <v>22.88474163607366</v>
      </c>
      <c r="K1729">
        <v>22.88474163607366</v>
      </c>
      <c r="L1729">
        <v>19.290915632865119</v>
      </c>
      <c r="M1729">
        <v>6.0323424871853951E-2</v>
      </c>
      <c r="N1729">
        <v>1.030161712435927</v>
      </c>
      <c r="O1729">
        <v>1</v>
      </c>
      <c r="P1729">
        <v>0.22592799664904659</v>
      </c>
      <c r="Q1729">
        <v>4.0021793242500001</v>
      </c>
      <c r="R1729">
        <v>3.0492794851428582</v>
      </c>
      <c r="S1729">
        <v>0.95289983910714238</v>
      </c>
      <c r="T1729">
        <v>17.714401860814661</v>
      </c>
      <c r="U1729">
        <v>0.25</v>
      </c>
      <c r="V1729">
        <v>0.18759987907481171</v>
      </c>
      <c r="W1729">
        <v>3.618973439967891</v>
      </c>
      <c r="X1729">
        <v>3.3206536552068502</v>
      </c>
      <c r="Y1729">
        <v>0.29831978476104082</v>
      </c>
    </row>
    <row r="1730" spans="1:25" x14ac:dyDescent="0.35">
      <c r="A1730">
        <v>1729</v>
      </c>
      <c r="B1730" t="s">
        <v>1753</v>
      </c>
      <c r="C1730">
        <v>0</v>
      </c>
      <c r="D1730">
        <v>4</v>
      </c>
      <c r="E1730">
        <v>0</v>
      </c>
      <c r="F1730">
        <v>23.895030548121429</v>
      </c>
      <c r="G1730">
        <v>0.19450020392364289</v>
      </c>
      <c r="H1730">
        <v>0.24312525490455369</v>
      </c>
      <c r="I1730">
        <v>6</v>
      </c>
      <c r="J1730">
        <v>20.650235797061882</v>
      </c>
      <c r="K1730">
        <v>123.9014147823713</v>
      </c>
      <c r="L1730">
        <v>125.5037976959474</v>
      </c>
      <c r="M1730">
        <v>0.39245513564663348</v>
      </c>
      <c r="N1730">
        <v>1.196227567823317</v>
      </c>
      <c r="O1730">
        <v>1</v>
      </c>
      <c r="P1730">
        <v>0.29083313235089819</v>
      </c>
      <c r="Q1730">
        <v>28.46636713376482</v>
      </c>
      <c r="R1730">
        <v>19.037425920931</v>
      </c>
      <c r="S1730">
        <v>9.428941212833827</v>
      </c>
      <c r="T1730">
        <v>97.878693887666714</v>
      </c>
      <c r="U1730">
        <v>0.25</v>
      </c>
      <c r="V1730">
        <v>0.18759987907481171</v>
      </c>
      <c r="W1730">
        <v>23.544497271189371</v>
      </c>
      <c r="X1730">
        <v>24.410514245053399</v>
      </c>
      <c r="Y1730">
        <v>-0.86601697386402421</v>
      </c>
    </row>
    <row r="1731" spans="1:25" x14ac:dyDescent="0.35">
      <c r="A1731">
        <v>1730</v>
      </c>
      <c r="B1731" t="s">
        <v>1754</v>
      </c>
      <c r="C1731">
        <v>1</v>
      </c>
      <c r="D1731">
        <v>4</v>
      </c>
      <c r="E1731">
        <v>0</v>
      </c>
      <c r="F1731">
        <v>26.648783696141798</v>
      </c>
      <c r="G1731">
        <v>0.1839589246211473</v>
      </c>
      <c r="H1731">
        <v>0.22994865577643411</v>
      </c>
      <c r="I1731">
        <v>5</v>
      </c>
      <c r="J1731">
        <v>21.598331103392159</v>
      </c>
      <c r="K1731">
        <v>107.9916555169608</v>
      </c>
      <c r="L1731">
        <v>110.56762263683849</v>
      </c>
      <c r="M1731">
        <v>0.3457491497204902</v>
      </c>
      <c r="N1731">
        <v>1.1728745748602449</v>
      </c>
      <c r="O1731">
        <v>1</v>
      </c>
      <c r="P1731">
        <v>0.26970093188347</v>
      </c>
      <c r="Q1731">
        <v>24.599997593065769</v>
      </c>
      <c r="R1731">
        <v>16.77928611999933</v>
      </c>
      <c r="S1731">
        <v>7.8207114730664458</v>
      </c>
      <c r="T1731">
        <v>91.212134200910825</v>
      </c>
      <c r="U1731">
        <v>0.25</v>
      </c>
      <c r="V1731">
        <v>0.18759987907481171</v>
      </c>
      <c r="W1731">
        <v>20.74247263626032</v>
      </c>
      <c r="X1731">
        <v>20.339900958189641</v>
      </c>
      <c r="Y1731">
        <v>0.40257167807068578</v>
      </c>
    </row>
    <row r="1732" spans="1:25" x14ac:dyDescent="0.35">
      <c r="A1732">
        <v>1731</v>
      </c>
      <c r="B1732" t="s">
        <v>1755</v>
      </c>
      <c r="C1732">
        <v>2</v>
      </c>
      <c r="D1732">
        <v>4</v>
      </c>
      <c r="E1732">
        <v>0</v>
      </c>
      <c r="F1732">
        <v>28.567421023537271</v>
      </c>
      <c r="G1732">
        <v>0.1950416280594848</v>
      </c>
      <c r="H1732">
        <v>0.24380203507435599</v>
      </c>
      <c r="I1732">
        <v>2</v>
      </c>
      <c r="J1732">
        <v>19.308926292332728</v>
      </c>
      <c r="K1732">
        <v>38.617852584665471</v>
      </c>
      <c r="L1732">
        <v>49.268057606373702</v>
      </c>
      <c r="M1732">
        <v>0.1540630848302999</v>
      </c>
      <c r="N1732">
        <v>1.07703154241515</v>
      </c>
      <c r="O1732">
        <v>1</v>
      </c>
      <c r="P1732">
        <v>0.26258248188008609</v>
      </c>
      <c r="Q1732">
        <v>10.868602143716769</v>
      </c>
      <c r="R1732">
        <v>8.073005638698282</v>
      </c>
      <c r="S1732">
        <v>2.795596505018485</v>
      </c>
      <c r="T1732">
        <v>41.391192839285239</v>
      </c>
      <c r="U1732">
        <v>0.25</v>
      </c>
      <c r="V1732">
        <v>0.18759987907481171</v>
      </c>
      <c r="W1732">
        <v>9.2426816492065633</v>
      </c>
      <c r="X1732">
        <v>9.6093221668756108</v>
      </c>
      <c r="Y1732">
        <v>-0.36664051766904571</v>
      </c>
    </row>
    <row r="1733" spans="1:25" x14ac:dyDescent="0.35">
      <c r="A1733">
        <v>1732</v>
      </c>
      <c r="B1733" t="s">
        <v>1756</v>
      </c>
      <c r="C1733">
        <v>3</v>
      </c>
      <c r="D1733">
        <v>4</v>
      </c>
      <c r="E1733">
        <v>0</v>
      </c>
      <c r="F1733">
        <v>26.286610397477819</v>
      </c>
      <c r="G1733">
        <v>0.1911093277566111</v>
      </c>
      <c r="H1733">
        <v>0.23888665969576389</v>
      </c>
      <c r="I1733">
        <v>4</v>
      </c>
      <c r="J1733">
        <v>26.16682241064391</v>
      </c>
      <c r="K1733">
        <v>104.6672896425756</v>
      </c>
      <c r="L1733">
        <v>87.674226998695602</v>
      </c>
      <c r="M1733">
        <v>0.2741606332331557</v>
      </c>
      <c r="N1733">
        <v>1.1370803166165779</v>
      </c>
      <c r="O1733">
        <v>1</v>
      </c>
      <c r="P1733">
        <v>0.27163331864233592</v>
      </c>
      <c r="Q1733">
        <v>19.54812412721672</v>
      </c>
      <c r="R1733">
        <v>13.75320553283894</v>
      </c>
      <c r="S1733">
        <v>5.7949185943777781</v>
      </c>
      <c r="T1733">
        <v>71.965119098500793</v>
      </c>
      <c r="U1733">
        <v>0.25</v>
      </c>
      <c r="V1733">
        <v>0.18759987907481171</v>
      </c>
      <c r="W1733">
        <v>16.447674382932892</v>
      </c>
      <c r="X1733">
        <v>16.755362583301238</v>
      </c>
      <c r="Y1733">
        <v>-0.3076882003683501</v>
      </c>
    </row>
    <row r="1734" spans="1:25" x14ac:dyDescent="0.35">
      <c r="A1734">
        <v>1733</v>
      </c>
      <c r="B1734" t="s">
        <v>1757</v>
      </c>
      <c r="C1734">
        <v>4</v>
      </c>
      <c r="D1734">
        <v>4</v>
      </c>
      <c r="E1734">
        <v>0</v>
      </c>
      <c r="F1734">
        <v>30.04821833521768</v>
      </c>
      <c r="G1734">
        <v>0.2139055764455422</v>
      </c>
      <c r="H1734">
        <v>0.26738197055692769</v>
      </c>
      <c r="I1734">
        <v>2</v>
      </c>
      <c r="J1734">
        <v>16.06740181182003</v>
      </c>
      <c r="K1734">
        <v>32.13480362364006</v>
      </c>
      <c r="L1734">
        <v>51.941743966735302</v>
      </c>
      <c r="M1734">
        <v>0.16242380348978111</v>
      </c>
      <c r="N1734">
        <v>1.08121190174489</v>
      </c>
      <c r="O1734">
        <v>1</v>
      </c>
      <c r="P1734">
        <v>0.2890965688781521</v>
      </c>
      <c r="Q1734">
        <v>11.76651356129841</v>
      </c>
      <c r="R1734">
        <v>8.706166509864925</v>
      </c>
      <c r="S1734">
        <v>3.060347051433487</v>
      </c>
      <c r="T1734">
        <v>40.700979630988783</v>
      </c>
      <c r="U1734">
        <v>0.25</v>
      </c>
      <c r="V1734">
        <v>0.18759987907481171</v>
      </c>
      <c r="W1734">
        <v>9.7442648870943742</v>
      </c>
      <c r="X1734">
        <v>11.11062868479128</v>
      </c>
      <c r="Y1734">
        <v>-1.3663637976969041</v>
      </c>
    </row>
    <row r="1735" spans="1:25" x14ac:dyDescent="0.35">
      <c r="A1735">
        <v>1734</v>
      </c>
      <c r="B1735" t="s">
        <v>1758</v>
      </c>
      <c r="C1735">
        <v>5</v>
      </c>
      <c r="D1735">
        <v>4</v>
      </c>
      <c r="E1735">
        <v>0</v>
      </c>
      <c r="F1735">
        <v>31.883009304425361</v>
      </c>
      <c r="G1735">
        <v>0.2118894536201654</v>
      </c>
      <c r="H1735">
        <v>0.26486181702520678</v>
      </c>
      <c r="I1735">
        <v>2</v>
      </c>
      <c r="J1735">
        <v>28.763775599918571</v>
      </c>
      <c r="K1735">
        <v>57.527551199837127</v>
      </c>
      <c r="L1735">
        <v>56.289876581037568</v>
      </c>
      <c r="M1735">
        <v>0.17602057909564511</v>
      </c>
      <c r="N1735">
        <v>1.088010289547823</v>
      </c>
      <c r="O1735">
        <v>1</v>
      </c>
      <c r="P1735">
        <v>0.28817238223175762</v>
      </c>
      <c r="Q1735">
        <v>12.742709118119119</v>
      </c>
      <c r="R1735">
        <v>9.3695504467443875</v>
      </c>
      <c r="S1735">
        <v>3.3731586713747279</v>
      </c>
      <c r="T1735">
        <v>44.219050484411149</v>
      </c>
      <c r="U1735">
        <v>0.25</v>
      </c>
      <c r="V1735">
        <v>0.18759987907481171</v>
      </c>
      <c r="W1735">
        <v>10.55997403973873</v>
      </c>
      <c r="X1735">
        <v>11.9272311931026</v>
      </c>
      <c r="Y1735">
        <v>-1.36725715336387</v>
      </c>
    </row>
    <row r="1736" spans="1:25" x14ac:dyDescent="0.35">
      <c r="A1736">
        <v>1735</v>
      </c>
      <c r="B1736" t="s">
        <v>1759</v>
      </c>
      <c r="C1736">
        <v>6</v>
      </c>
      <c r="D1736">
        <v>4</v>
      </c>
      <c r="E1736">
        <v>0</v>
      </c>
      <c r="F1736">
        <v>30.216005498872221</v>
      </c>
      <c r="G1736">
        <v>0.1786354181670948</v>
      </c>
      <c r="H1736">
        <v>0.22329427270886851</v>
      </c>
      <c r="I1736">
        <v>3</v>
      </c>
      <c r="J1736">
        <v>24.859838919028739</v>
      </c>
      <c r="K1736">
        <v>74.579516757086211</v>
      </c>
      <c r="L1736">
        <v>75.556797946467114</v>
      </c>
      <c r="M1736">
        <v>0.236268972983146</v>
      </c>
      <c r="N1736">
        <v>1.118134486491573</v>
      </c>
      <c r="O1736">
        <v>1</v>
      </c>
      <c r="P1736">
        <v>0.24967302695183999</v>
      </c>
      <c r="Q1736">
        <v>16.36773686281737</v>
      </c>
      <c r="R1736">
        <v>11.710746469631029</v>
      </c>
      <c r="S1736">
        <v>4.656990393186339</v>
      </c>
      <c r="T1736">
        <v>65.556688532376313</v>
      </c>
      <c r="U1736">
        <v>0.25</v>
      </c>
      <c r="V1736">
        <v>0.18759987907481171</v>
      </c>
      <c r="W1736">
        <v>14.17444615803722</v>
      </c>
      <c r="X1736">
        <v>13.497120196533841</v>
      </c>
      <c r="Y1736">
        <v>0.67732596150337265</v>
      </c>
    </row>
    <row r="1737" spans="1:25" x14ac:dyDescent="0.35">
      <c r="A1737">
        <v>1736</v>
      </c>
      <c r="B1737" t="s">
        <v>1760</v>
      </c>
      <c r="C1737">
        <v>7</v>
      </c>
      <c r="D1737">
        <v>4</v>
      </c>
      <c r="E1737">
        <v>0</v>
      </c>
      <c r="F1737">
        <v>30.77567948233073</v>
      </c>
      <c r="G1737">
        <v>0.1947862842381195</v>
      </c>
      <c r="H1737">
        <v>0.2434828552976494</v>
      </c>
      <c r="I1737">
        <v>9</v>
      </c>
      <c r="J1737">
        <v>21.96180605519854</v>
      </c>
      <c r="K1737">
        <v>197.65625449678689</v>
      </c>
      <c r="L1737">
        <v>206.80758131481059</v>
      </c>
      <c r="M1737">
        <v>0.64669515080559947</v>
      </c>
      <c r="N1737">
        <v>1.3233475754027999</v>
      </c>
      <c r="O1737">
        <v>1.2</v>
      </c>
      <c r="P1737">
        <v>0.38665493545235402</v>
      </c>
      <c r="Q1737">
        <v>46.024826649426949</v>
      </c>
      <c r="R1737">
        <v>23.186061119993589</v>
      </c>
      <c r="S1737">
        <v>22.83876552943336</v>
      </c>
      <c r="T1737">
        <v>119.03333548705839</v>
      </c>
      <c r="U1737">
        <v>0.25</v>
      </c>
      <c r="V1737">
        <v>0.18759987907481171</v>
      </c>
      <c r="W1737">
        <v>38.797077246412762</v>
      </c>
      <c r="X1737">
        <v>40.283280316584708</v>
      </c>
      <c r="Y1737">
        <v>-1.486203070171946</v>
      </c>
    </row>
    <row r="1738" spans="1:25" x14ac:dyDescent="0.35">
      <c r="A1738">
        <v>1737</v>
      </c>
      <c r="B1738" t="s">
        <v>1761</v>
      </c>
      <c r="C1738">
        <v>8</v>
      </c>
      <c r="D1738">
        <v>4</v>
      </c>
      <c r="E1738">
        <v>0</v>
      </c>
      <c r="F1738">
        <v>29.864806197674788</v>
      </c>
      <c r="G1738">
        <v>0.15800327372568779</v>
      </c>
      <c r="H1738">
        <v>0.19750409215710971</v>
      </c>
      <c r="I1738">
        <v>8</v>
      </c>
      <c r="J1738">
        <v>22.394149719245888</v>
      </c>
      <c r="K1738">
        <v>179.15319775396711</v>
      </c>
      <c r="L1738">
        <v>184.4387490366866</v>
      </c>
      <c r="M1738">
        <v>0.57674696384128255</v>
      </c>
      <c r="N1738">
        <v>1.2883734819206409</v>
      </c>
      <c r="O1738">
        <v>1.2</v>
      </c>
      <c r="P1738">
        <v>0.30535084188723671</v>
      </c>
      <c r="Q1738">
        <v>42.178729666396627</v>
      </c>
      <c r="R1738">
        <v>21.825311918879692</v>
      </c>
      <c r="S1738">
        <v>20.353417747516939</v>
      </c>
      <c r="T1738">
        <v>138.1320234970004</v>
      </c>
      <c r="U1738">
        <v>0.25</v>
      </c>
      <c r="V1738">
        <v>0.18759987907481171</v>
      </c>
      <c r="W1738">
        <v>34.600687015991959</v>
      </c>
      <c r="X1738">
        <v>29.141926149667029</v>
      </c>
      <c r="Y1738">
        <v>5.4587608663249263</v>
      </c>
    </row>
    <row r="1739" spans="1:25" x14ac:dyDescent="0.35">
      <c r="A1739">
        <v>1738</v>
      </c>
      <c r="B1739" t="s">
        <v>1762</v>
      </c>
      <c r="C1739">
        <v>9</v>
      </c>
      <c r="D1739">
        <v>4</v>
      </c>
      <c r="E1739">
        <v>0</v>
      </c>
      <c r="F1739">
        <v>28.201607213765829</v>
      </c>
      <c r="G1739">
        <v>0.14980231813007491</v>
      </c>
      <c r="H1739">
        <v>0.1872528976625937</v>
      </c>
      <c r="I1739">
        <v>9</v>
      </c>
      <c r="J1739">
        <v>22.310728880779841</v>
      </c>
      <c r="K1739">
        <v>200.79655992701851</v>
      </c>
      <c r="L1739">
        <v>202.6861007506113</v>
      </c>
      <c r="M1739">
        <v>0.63380712475712531</v>
      </c>
      <c r="N1739">
        <v>1.316903562378563</v>
      </c>
      <c r="O1739">
        <v>1.2</v>
      </c>
      <c r="P1739">
        <v>0.29591280959709371</v>
      </c>
      <c r="Q1739">
        <v>46.125955942220827</v>
      </c>
      <c r="R1739">
        <v>23.350713122282649</v>
      </c>
      <c r="S1739">
        <v>22.775242819938178</v>
      </c>
      <c r="T1739">
        <v>155.8768476600408</v>
      </c>
      <c r="U1739">
        <v>0.25</v>
      </c>
      <c r="V1739">
        <v>0.18759987907481171</v>
      </c>
      <c r="W1739">
        <v>38.023887990959793</v>
      </c>
      <c r="X1739">
        <v>30.362847745187491</v>
      </c>
      <c r="Y1739">
        <v>7.6610402457722984</v>
      </c>
    </row>
    <row r="1740" spans="1:25" x14ac:dyDescent="0.35">
      <c r="A1740">
        <v>1739</v>
      </c>
      <c r="B1740" t="s">
        <v>1763</v>
      </c>
      <c r="C1740">
        <v>10</v>
      </c>
      <c r="D1740">
        <v>4</v>
      </c>
      <c r="E1740">
        <v>0</v>
      </c>
      <c r="F1740">
        <v>27.07243244721429</v>
      </c>
      <c r="G1740">
        <v>0.13476615011222409</v>
      </c>
      <c r="H1740">
        <v>0.1684576876402801</v>
      </c>
      <c r="I1740">
        <v>2</v>
      </c>
      <c r="J1740">
        <v>24.34776307911693</v>
      </c>
      <c r="K1740">
        <v>48.695526158233861</v>
      </c>
      <c r="L1740">
        <v>48.308233736520322</v>
      </c>
      <c r="M1740">
        <v>0.1510616791839722</v>
      </c>
      <c r="N1740">
        <v>1.075530839591986</v>
      </c>
      <c r="O1740">
        <v>1</v>
      </c>
      <c r="P1740">
        <v>0.18118143822347499</v>
      </c>
      <c r="Q1740">
        <v>8.8723373442164988</v>
      </c>
      <c r="R1740">
        <v>6.5994108342498583</v>
      </c>
      <c r="S1740">
        <v>2.27292650996664</v>
      </c>
      <c r="T1740">
        <v>48.969350454504472</v>
      </c>
      <c r="U1740">
        <v>0.25</v>
      </c>
      <c r="V1740">
        <v>0.18759987907481171</v>
      </c>
      <c r="W1740">
        <v>9.0626188072889526</v>
      </c>
      <c r="X1740">
        <v>6.5103146793923061</v>
      </c>
      <c r="Y1740">
        <v>2.552304127896647</v>
      </c>
    </row>
    <row r="1741" spans="1:25" x14ac:dyDescent="0.35">
      <c r="A1741">
        <v>1740</v>
      </c>
      <c r="B1741" t="s">
        <v>1764</v>
      </c>
      <c r="C1741">
        <v>11</v>
      </c>
      <c r="D1741">
        <v>4</v>
      </c>
      <c r="E1741">
        <v>0</v>
      </c>
      <c r="F1741">
        <v>26.845080513987789</v>
      </c>
      <c r="G1741">
        <v>0.13208082679267971</v>
      </c>
      <c r="H1741">
        <v>0.16510103349084959</v>
      </c>
      <c r="I1741">
        <v>2</v>
      </c>
      <c r="J1741">
        <v>22.077748264271101</v>
      </c>
      <c r="K1741">
        <v>44.155496528542201</v>
      </c>
      <c r="L1741">
        <v>47.89520704649145</v>
      </c>
      <c r="M1741">
        <v>0.14977012905850379</v>
      </c>
      <c r="N1741">
        <v>1.074885064529252</v>
      </c>
      <c r="O1741">
        <v>1</v>
      </c>
      <c r="P1741">
        <v>0.177464635037658</v>
      </c>
      <c r="Q1741">
        <v>8.6833869831067059</v>
      </c>
      <c r="R1741">
        <v>6.4627464049169694</v>
      </c>
      <c r="S1741">
        <v>2.220640578189736</v>
      </c>
      <c r="T1741">
        <v>48.930238868516483</v>
      </c>
      <c r="U1741">
        <v>0.25</v>
      </c>
      <c r="V1741">
        <v>0.18759987907481171</v>
      </c>
      <c r="W1741">
        <v>8.9851350501848675</v>
      </c>
      <c r="X1741">
        <v>6.3260385461071698</v>
      </c>
      <c r="Y1741">
        <v>2.6590965040776982</v>
      </c>
    </row>
    <row r="1742" spans="1:25" x14ac:dyDescent="0.35">
      <c r="A1742">
        <v>1741</v>
      </c>
      <c r="B1742" t="s">
        <v>1765</v>
      </c>
      <c r="C1742">
        <v>12</v>
      </c>
      <c r="D1742">
        <v>4</v>
      </c>
      <c r="E1742">
        <v>0</v>
      </c>
      <c r="F1742">
        <v>24.340782274579919</v>
      </c>
      <c r="G1742">
        <v>9.4749247852365798E-2</v>
      </c>
      <c r="H1742">
        <v>0.1184365598154572</v>
      </c>
      <c r="I1742">
        <v>6</v>
      </c>
      <c r="J1742">
        <v>25.865638580589621</v>
      </c>
      <c r="K1742">
        <v>155.19383148353771</v>
      </c>
      <c r="L1742">
        <v>130.6898826991459</v>
      </c>
      <c r="M1742">
        <v>0.4086722201553914</v>
      </c>
      <c r="N1742">
        <v>1.2043361100776959</v>
      </c>
      <c r="O1742">
        <v>1</v>
      </c>
      <c r="P1742">
        <v>0.14263742573913199</v>
      </c>
      <c r="Q1742">
        <v>20.428385074913869</v>
      </c>
      <c r="R1742">
        <v>13.56988960405479</v>
      </c>
      <c r="S1742">
        <v>6.8584954708590846</v>
      </c>
      <c r="T1742">
        <v>143.21896913840209</v>
      </c>
      <c r="U1742">
        <v>0.25</v>
      </c>
      <c r="V1742">
        <v>0.18759987907481171</v>
      </c>
      <c r="W1742">
        <v>24.517406190661099</v>
      </c>
      <c r="X1742">
        <v>12.38276808765799</v>
      </c>
      <c r="Y1742">
        <v>12.13463810300312</v>
      </c>
    </row>
    <row r="1743" spans="1:25" x14ac:dyDescent="0.35">
      <c r="A1743">
        <v>1742</v>
      </c>
      <c r="B1743" t="s">
        <v>1766</v>
      </c>
      <c r="C1743">
        <v>13</v>
      </c>
      <c r="D1743">
        <v>4</v>
      </c>
      <c r="E1743">
        <v>0</v>
      </c>
      <c r="F1743">
        <v>23.156399958464529</v>
      </c>
      <c r="G1743">
        <v>0.1229245692656947</v>
      </c>
      <c r="H1743">
        <v>0.15365571158211841</v>
      </c>
      <c r="I1743">
        <v>4</v>
      </c>
      <c r="J1743">
        <v>17.747616825031031</v>
      </c>
      <c r="K1743">
        <v>70.990467300124124</v>
      </c>
      <c r="L1743">
        <v>83.251204529928842</v>
      </c>
      <c r="M1743">
        <v>0.26032967421187331</v>
      </c>
      <c r="N1743">
        <v>1.130164837105937</v>
      </c>
      <c r="O1743">
        <v>1</v>
      </c>
      <c r="P1743">
        <v>0.17365628225060159</v>
      </c>
      <c r="Q1743">
        <v>14.88691136513124</v>
      </c>
      <c r="R1743">
        <v>10.53786907987887</v>
      </c>
      <c r="S1743">
        <v>4.3490422852523718</v>
      </c>
      <c r="T1743">
        <v>85.726304699118742</v>
      </c>
      <c r="U1743">
        <v>0.25</v>
      </c>
      <c r="V1743">
        <v>0.18759987907481171</v>
      </c>
      <c r="W1743">
        <v>15.61791590264707</v>
      </c>
      <c r="X1743">
        <v>10.23361845769176</v>
      </c>
      <c r="Y1743">
        <v>5.3842974449553154</v>
      </c>
    </row>
    <row r="1744" spans="1:25" x14ac:dyDescent="0.35">
      <c r="A1744">
        <v>1743</v>
      </c>
      <c r="B1744" t="s">
        <v>1767</v>
      </c>
      <c r="C1744">
        <v>14</v>
      </c>
      <c r="D1744">
        <v>4</v>
      </c>
      <c r="E1744">
        <v>0</v>
      </c>
      <c r="F1744">
        <v>23.102865881710279</v>
      </c>
      <c r="G1744">
        <v>9.9991711294554697E-2</v>
      </c>
      <c r="H1744">
        <v>0.1249896391181933</v>
      </c>
      <c r="I1744">
        <v>4</v>
      </c>
      <c r="J1744">
        <v>23.6045396752769</v>
      </c>
      <c r="K1744">
        <v>94.4181587011076</v>
      </c>
      <c r="L1744">
        <v>84.07295302542893</v>
      </c>
      <c r="M1744">
        <v>0.26289931292551771</v>
      </c>
      <c r="N1744">
        <v>1.131449656462759</v>
      </c>
      <c r="O1744">
        <v>1</v>
      </c>
      <c r="P1744">
        <v>0.14141948424168399</v>
      </c>
      <c r="Q1744">
        <v>13.060267165390719</v>
      </c>
      <c r="R1744">
        <v>9.2343602498203428</v>
      </c>
      <c r="S1744">
        <v>3.8259069155703771</v>
      </c>
      <c r="T1744">
        <v>92.351257221889583</v>
      </c>
      <c r="U1744">
        <v>0.25</v>
      </c>
      <c r="V1744">
        <v>0.18759987907481171</v>
      </c>
      <c r="W1744">
        <v>15.7720758210328</v>
      </c>
      <c r="X1744">
        <v>8.4065984465993484</v>
      </c>
      <c r="Y1744">
        <v>7.3654773744334463</v>
      </c>
    </row>
    <row r="1745" spans="1:25" x14ac:dyDescent="0.35">
      <c r="A1745">
        <v>1744</v>
      </c>
      <c r="B1745" t="s">
        <v>1768</v>
      </c>
      <c r="C1745">
        <v>15</v>
      </c>
      <c r="D1745">
        <v>4</v>
      </c>
      <c r="E1745">
        <v>0</v>
      </c>
      <c r="F1745">
        <v>20.658357151880701</v>
      </c>
      <c r="G1745">
        <v>8.99611968444817E-2</v>
      </c>
      <c r="H1745">
        <v>0.1124514960556022</v>
      </c>
      <c r="I1745">
        <v>6</v>
      </c>
      <c r="J1745">
        <v>23.306967895359669</v>
      </c>
      <c r="K1745">
        <v>139.841807372158</v>
      </c>
      <c r="L1745">
        <v>122.3493148261512</v>
      </c>
      <c r="M1745">
        <v>0.38259094806595079</v>
      </c>
      <c r="N1745">
        <v>1.1912954740329751</v>
      </c>
      <c r="O1745">
        <v>1</v>
      </c>
      <c r="P1745">
        <v>0.1339629582992759</v>
      </c>
      <c r="Q1745">
        <v>18.26474206737479</v>
      </c>
      <c r="R1745">
        <v>12.26546559807997</v>
      </c>
      <c r="S1745">
        <v>5.9992764692948271</v>
      </c>
      <c r="T1745">
        <v>136.34173430666559</v>
      </c>
      <c r="U1745">
        <v>0.25</v>
      </c>
      <c r="V1745">
        <v>0.18759987907481171</v>
      </c>
      <c r="W1745">
        <v>22.952716666272028</v>
      </c>
      <c r="X1745">
        <v>11.00669079486285</v>
      </c>
      <c r="Y1745">
        <v>11.94602587140918</v>
      </c>
    </row>
    <row r="1746" spans="1:25" x14ac:dyDescent="0.35">
      <c r="A1746">
        <v>1745</v>
      </c>
      <c r="B1746" t="s">
        <v>1769</v>
      </c>
      <c r="C1746">
        <v>16</v>
      </c>
      <c r="D1746">
        <v>4</v>
      </c>
      <c r="E1746">
        <v>0</v>
      </c>
      <c r="F1746">
        <v>21.32427110461245</v>
      </c>
      <c r="G1746">
        <v>9.3895364528647496E-2</v>
      </c>
      <c r="H1746">
        <v>0.1173692056608094</v>
      </c>
      <c r="I1746">
        <v>7</v>
      </c>
      <c r="J1746">
        <v>17.796836763998972</v>
      </c>
      <c r="K1746">
        <v>124.5778573479928</v>
      </c>
      <c r="L1746">
        <v>145.50710823515371</v>
      </c>
      <c r="M1746">
        <v>0.45500624641114412</v>
      </c>
      <c r="N1746">
        <v>1.227503123205572</v>
      </c>
      <c r="O1746">
        <v>1</v>
      </c>
      <c r="P1746">
        <v>0.1440710665168006</v>
      </c>
      <c r="Q1746">
        <v>22.909016597691469</v>
      </c>
      <c r="R1746">
        <v>14.93048199363635</v>
      </c>
      <c r="S1746">
        <v>7.9785346040551204</v>
      </c>
      <c r="T1746">
        <v>159.01191787887521</v>
      </c>
      <c r="U1746">
        <v>0.25</v>
      </c>
      <c r="V1746">
        <v>0.18759987907481171</v>
      </c>
      <c r="W1746">
        <v>27.297115909440379</v>
      </c>
      <c r="X1746">
        <v>13.662442969249129</v>
      </c>
      <c r="Y1746">
        <v>13.63467294019126</v>
      </c>
    </row>
    <row r="1747" spans="1:25" x14ac:dyDescent="0.35">
      <c r="A1747">
        <v>1746</v>
      </c>
      <c r="B1747" t="s">
        <v>1770</v>
      </c>
      <c r="C1747">
        <v>17</v>
      </c>
      <c r="D1747">
        <v>4</v>
      </c>
      <c r="E1747">
        <v>0</v>
      </c>
      <c r="F1747">
        <v>19.654764515983121</v>
      </c>
      <c r="G1747">
        <v>9.8013355481976899E-2</v>
      </c>
      <c r="H1747">
        <v>0.1225166943524711</v>
      </c>
      <c r="I1747">
        <v>11</v>
      </c>
      <c r="J1747">
        <v>21.061767106691342</v>
      </c>
      <c r="K1747">
        <v>231.67943817360481</v>
      </c>
      <c r="L1747">
        <v>228.5388397592352</v>
      </c>
      <c r="M1747">
        <v>0.71464962020930978</v>
      </c>
      <c r="N1747">
        <v>1.3573248101046551</v>
      </c>
      <c r="O1747">
        <v>1.3</v>
      </c>
      <c r="P1747">
        <v>0.21618343356560329</v>
      </c>
      <c r="Q1747">
        <v>46.395204695672803</v>
      </c>
      <c r="R1747">
        <v>21.03468159189967</v>
      </c>
      <c r="S1747">
        <v>25.360523103773119</v>
      </c>
      <c r="T1747">
        <v>214.61036088870171</v>
      </c>
      <c r="U1747">
        <v>0.25</v>
      </c>
      <c r="V1747">
        <v>0.18759987907481171</v>
      </c>
      <c r="W1747">
        <v>42.873858702730303</v>
      </c>
      <c r="X1747">
        <v>22.39985854276048</v>
      </c>
      <c r="Y1747">
        <v>20.474000159969819</v>
      </c>
    </row>
    <row r="1748" spans="1:25" x14ac:dyDescent="0.35">
      <c r="A1748">
        <v>1747</v>
      </c>
      <c r="B1748" t="s">
        <v>1771</v>
      </c>
      <c r="C1748">
        <v>18</v>
      </c>
      <c r="D1748">
        <v>4</v>
      </c>
      <c r="E1748">
        <v>0</v>
      </c>
      <c r="F1748">
        <v>19.467041968248381</v>
      </c>
      <c r="G1748">
        <v>0.10702017823256391</v>
      </c>
      <c r="H1748">
        <v>0.13377522279070489</v>
      </c>
      <c r="I1748">
        <v>8</v>
      </c>
      <c r="J1748">
        <v>20.401603064112571</v>
      </c>
      <c r="K1748">
        <v>163.2128245129006</v>
      </c>
      <c r="L1748">
        <v>162.43317934420901</v>
      </c>
      <c r="M1748">
        <v>0.50793471276051994</v>
      </c>
      <c r="N1748">
        <v>1.25396735638026</v>
      </c>
      <c r="O1748">
        <v>1.3</v>
      </c>
      <c r="P1748">
        <v>0.21807469121365269</v>
      </c>
      <c r="Q1748">
        <v>33.120866659176343</v>
      </c>
      <c r="R1748">
        <v>16.254068885092721</v>
      </c>
      <c r="S1748">
        <v>16.866797774083619</v>
      </c>
      <c r="T1748">
        <v>151.87854434115459</v>
      </c>
      <c r="U1748">
        <v>0.25</v>
      </c>
      <c r="V1748">
        <v>0.18759987907481171</v>
      </c>
      <c r="W1748">
        <v>30.472444802710811</v>
      </c>
      <c r="X1748">
        <v>17.383627804299259</v>
      </c>
      <c r="Y1748">
        <v>13.08881699841155</v>
      </c>
    </row>
    <row r="1749" spans="1:25" x14ac:dyDescent="0.35">
      <c r="A1749">
        <v>1748</v>
      </c>
      <c r="B1749" t="s">
        <v>1772</v>
      </c>
      <c r="C1749">
        <v>19</v>
      </c>
      <c r="D1749">
        <v>4</v>
      </c>
      <c r="E1749">
        <v>0</v>
      </c>
      <c r="F1749">
        <v>20.203593931257629</v>
      </c>
      <c r="G1749">
        <v>0.13717005680777281</v>
      </c>
      <c r="H1749">
        <v>0.17146257100971601</v>
      </c>
      <c r="I1749">
        <v>10</v>
      </c>
      <c r="J1749">
        <v>21.99927017146317</v>
      </c>
      <c r="K1749">
        <v>219.99270171463169</v>
      </c>
      <c r="L1749">
        <v>206.4471117152539</v>
      </c>
      <c r="M1749">
        <v>0.64556794869548284</v>
      </c>
      <c r="N1749">
        <v>1.322783974347741</v>
      </c>
      <c r="O1749">
        <v>1.3</v>
      </c>
      <c r="P1749">
        <v>0.29485032347174822</v>
      </c>
      <c r="Q1749">
        <v>46.951070677440811</v>
      </c>
      <c r="R1749">
        <v>21.842543552872861</v>
      </c>
      <c r="S1749">
        <v>25.108527124567949</v>
      </c>
      <c r="T1749">
        <v>159.23696513068111</v>
      </c>
      <c r="U1749">
        <v>0.25</v>
      </c>
      <c r="V1749">
        <v>0.18759987907481171</v>
      </c>
      <c r="W1749">
        <v>38.729453193125778</v>
      </c>
      <c r="X1749">
        <v>28.318362041781992</v>
      </c>
      <c r="Y1749">
        <v>10.41109115134379</v>
      </c>
    </row>
    <row r="1750" spans="1:25" x14ac:dyDescent="0.35">
      <c r="A1750">
        <v>1749</v>
      </c>
      <c r="B1750" t="s">
        <v>1773</v>
      </c>
      <c r="C1750">
        <v>20</v>
      </c>
      <c r="D1750">
        <v>4</v>
      </c>
      <c r="E1750">
        <v>0</v>
      </c>
      <c r="F1750">
        <v>21.154522205403961</v>
      </c>
      <c r="G1750">
        <v>0.1257665506928371</v>
      </c>
      <c r="H1750">
        <v>0.15720818836604639</v>
      </c>
      <c r="I1750">
        <v>8</v>
      </c>
      <c r="J1750">
        <v>21.406128485080501</v>
      </c>
      <c r="K1750">
        <v>171.24902788064401</v>
      </c>
      <c r="L1750">
        <v>165.59164326584039</v>
      </c>
      <c r="M1750">
        <v>0.51781134924128924</v>
      </c>
      <c r="N1750">
        <v>1.2589056746206451</v>
      </c>
      <c r="O1750">
        <v>1.3</v>
      </c>
      <c r="P1750">
        <v>0.25728336456010109</v>
      </c>
      <c r="Q1750">
        <v>36.273920973815052</v>
      </c>
      <c r="R1750">
        <v>17.731600831563249</v>
      </c>
      <c r="S1750">
        <v>18.54232014225181</v>
      </c>
      <c r="T1750">
        <v>140.98820977343641</v>
      </c>
      <c r="U1750">
        <v>0.25</v>
      </c>
      <c r="V1750">
        <v>0.18759987907481171</v>
      </c>
      <c r="W1750">
        <v>31.06497225247103</v>
      </c>
      <c r="X1750">
        <v>20.825889797103521</v>
      </c>
      <c r="Y1750">
        <v>10.239082455367511</v>
      </c>
    </row>
    <row r="1751" spans="1:25" x14ac:dyDescent="0.35">
      <c r="A1751">
        <v>1750</v>
      </c>
      <c r="B1751" t="s">
        <v>1774</v>
      </c>
      <c r="C1751">
        <v>21</v>
      </c>
      <c r="D1751">
        <v>4</v>
      </c>
      <c r="E1751">
        <v>0</v>
      </c>
      <c r="F1751">
        <v>21.27503497121215</v>
      </c>
      <c r="G1751">
        <v>0.14255569411289129</v>
      </c>
      <c r="H1751">
        <v>0.17819461764111419</v>
      </c>
      <c r="I1751">
        <v>9</v>
      </c>
      <c r="J1751">
        <v>20.51628811467117</v>
      </c>
      <c r="K1751">
        <v>184.6465930320405</v>
      </c>
      <c r="L1751">
        <v>186.9552423981001</v>
      </c>
      <c r="M1751">
        <v>0.58461613403085744</v>
      </c>
      <c r="N1751">
        <v>1.292308067015429</v>
      </c>
      <c r="O1751">
        <v>1.3</v>
      </c>
      <c r="P1751">
        <v>0.29936704443924422</v>
      </c>
      <c r="Q1751">
        <v>42.630465685316892</v>
      </c>
      <c r="R1751">
        <v>20.300215868816171</v>
      </c>
      <c r="S1751">
        <v>22.330249816500711</v>
      </c>
      <c r="T1751">
        <v>142.40199940901849</v>
      </c>
      <c r="U1751">
        <v>0.25</v>
      </c>
      <c r="V1751">
        <v>0.18759987907481171</v>
      </c>
      <c r="W1751">
        <v>35.072780866285697</v>
      </c>
      <c r="X1751">
        <v>26.65153434810501</v>
      </c>
      <c r="Y1751">
        <v>8.4212465181806913</v>
      </c>
    </row>
    <row r="1752" spans="1:25" x14ac:dyDescent="0.35">
      <c r="A1752">
        <v>1751</v>
      </c>
      <c r="B1752" t="s">
        <v>1775</v>
      </c>
      <c r="C1752">
        <v>22</v>
      </c>
      <c r="D1752">
        <v>4</v>
      </c>
      <c r="E1752">
        <v>0</v>
      </c>
      <c r="F1752">
        <v>23.93199601082517</v>
      </c>
      <c r="G1752">
        <v>0.16748546667797451</v>
      </c>
      <c r="H1752">
        <v>0.20935683334746821</v>
      </c>
      <c r="I1752">
        <v>2</v>
      </c>
      <c r="J1752">
        <v>21.062893962500091</v>
      </c>
      <c r="K1752">
        <v>42.125787925000203</v>
      </c>
      <c r="L1752">
        <v>39.728831299825842</v>
      </c>
      <c r="M1752">
        <v>0.1242335623550524</v>
      </c>
      <c r="N1752">
        <v>1.0621167811775261</v>
      </c>
      <c r="O1752">
        <v>1</v>
      </c>
      <c r="P1752">
        <v>0.2223614059525327</v>
      </c>
      <c r="Q1752">
        <v>8.1793846994299066</v>
      </c>
      <c r="R1752">
        <v>6.1608176007626936</v>
      </c>
      <c r="S1752">
        <v>2.0185670986672122</v>
      </c>
      <c r="T1752">
        <v>36.784192222529633</v>
      </c>
      <c r="U1752">
        <v>0.25</v>
      </c>
      <c r="V1752">
        <v>0.18759987907481171</v>
      </c>
      <c r="W1752">
        <v>7.4531239476309237</v>
      </c>
      <c r="X1752">
        <v>6.6540018508218521</v>
      </c>
      <c r="Y1752">
        <v>0.79912209680907154</v>
      </c>
    </row>
    <row r="1753" spans="1:25" x14ac:dyDescent="0.35">
      <c r="A1753">
        <v>1752</v>
      </c>
      <c r="B1753" t="s">
        <v>1776</v>
      </c>
      <c r="C1753">
        <v>23</v>
      </c>
      <c r="D1753">
        <v>4</v>
      </c>
      <c r="E1753">
        <v>0</v>
      </c>
      <c r="F1753">
        <v>22.691392180303009</v>
      </c>
      <c r="G1753">
        <v>0.1903499080527305</v>
      </c>
      <c r="H1753">
        <v>0.23793738506591319</v>
      </c>
      <c r="I1753">
        <v>4</v>
      </c>
      <c r="J1753">
        <v>20.917179922509781</v>
      </c>
      <c r="K1753">
        <v>83.668719690039126</v>
      </c>
      <c r="L1753">
        <v>79.450548393299798</v>
      </c>
      <c r="M1753">
        <v>0.24844487831700671</v>
      </c>
      <c r="N1753">
        <v>1.124222439158503</v>
      </c>
      <c r="O1753">
        <v>1</v>
      </c>
      <c r="P1753">
        <v>0.26749454740579698</v>
      </c>
      <c r="Q1753">
        <v>17.632184213740391</v>
      </c>
      <c r="R1753">
        <v>12.54711423617435</v>
      </c>
      <c r="S1753">
        <v>5.0850699775660404</v>
      </c>
      <c r="T1753">
        <v>65.916050942869703</v>
      </c>
      <c r="U1753">
        <v>0.25</v>
      </c>
      <c r="V1753">
        <v>0.18759987907481171</v>
      </c>
      <c r="W1753">
        <v>14.904913271010519</v>
      </c>
      <c r="X1753">
        <v>15.12340458140363</v>
      </c>
      <c r="Y1753">
        <v>-0.21849131039311229</v>
      </c>
    </row>
    <row r="1754" spans="1:25" x14ac:dyDescent="0.35">
      <c r="A1754">
        <v>1753</v>
      </c>
      <c r="B1754" t="s">
        <v>1777</v>
      </c>
      <c r="C1754">
        <v>0</v>
      </c>
      <c r="D1754">
        <v>5</v>
      </c>
      <c r="E1754">
        <v>1</v>
      </c>
      <c r="F1754">
        <v>27.376395222382531</v>
      </c>
      <c r="G1754">
        <v>0.18056015021546429</v>
      </c>
      <c r="H1754">
        <v>0.22570018776933029</v>
      </c>
      <c r="I1754">
        <v>5</v>
      </c>
      <c r="J1754">
        <v>20.469303763912912</v>
      </c>
      <c r="K1754">
        <v>102.34651881956449</v>
      </c>
      <c r="L1754">
        <v>113.0830017859499</v>
      </c>
      <c r="M1754">
        <v>0.35361483572593522</v>
      </c>
      <c r="N1754">
        <v>1.1768074178629671</v>
      </c>
      <c r="O1754">
        <v>1</v>
      </c>
      <c r="P1754">
        <v>0.2656056551800125</v>
      </c>
      <c r="Q1754">
        <v>25.039871109299629</v>
      </c>
      <c r="R1754">
        <v>17.022238799120409</v>
      </c>
      <c r="S1754">
        <v>8.01763231017922</v>
      </c>
      <c r="T1754">
        <v>94.274615848555726</v>
      </c>
      <c r="U1754">
        <v>0.25</v>
      </c>
      <c r="V1754">
        <v>0.18759987907481171</v>
      </c>
      <c r="W1754">
        <v>21.214357460460921</v>
      </c>
      <c r="X1754">
        <v>20.418283789286729</v>
      </c>
      <c r="Y1754">
        <v>0.79607367117419159</v>
      </c>
    </row>
    <row r="1755" spans="1:25" x14ac:dyDescent="0.35">
      <c r="A1755">
        <v>1754</v>
      </c>
      <c r="B1755" t="s">
        <v>1778</v>
      </c>
      <c r="C1755">
        <v>1</v>
      </c>
      <c r="D1755">
        <v>5</v>
      </c>
      <c r="E1755">
        <v>1</v>
      </c>
      <c r="F1755">
        <v>27.29774789894995</v>
      </c>
      <c r="G1755">
        <v>0.1974565102279193</v>
      </c>
      <c r="H1755">
        <v>0.2468206377848991</v>
      </c>
      <c r="I1755">
        <v>2</v>
      </c>
      <c r="J1755">
        <v>20.649291533967691</v>
      </c>
      <c r="K1755">
        <v>41.298583067935382</v>
      </c>
      <c r="L1755">
        <v>46.906773694327207</v>
      </c>
      <c r="M1755">
        <v>0.14667926047585689</v>
      </c>
      <c r="N1755">
        <v>1.073339630237929</v>
      </c>
      <c r="O1755">
        <v>1</v>
      </c>
      <c r="P1755">
        <v>0.26492237209513331</v>
      </c>
      <c r="Q1755">
        <v>10.37791075324844</v>
      </c>
      <c r="R1755">
        <v>7.7350433811508168</v>
      </c>
      <c r="S1755">
        <v>2.6428673720976259</v>
      </c>
      <c r="T1755">
        <v>39.173402650651752</v>
      </c>
      <c r="U1755">
        <v>0.25</v>
      </c>
      <c r="V1755">
        <v>0.18759987907481171</v>
      </c>
      <c r="W1755">
        <v>8.7997050728453452</v>
      </c>
      <c r="X1755">
        <v>9.2620478397326167</v>
      </c>
      <c r="Y1755">
        <v>-0.46234276688727149</v>
      </c>
    </row>
    <row r="1756" spans="1:25" x14ac:dyDescent="0.35">
      <c r="A1756">
        <v>1755</v>
      </c>
      <c r="B1756" t="s">
        <v>1779</v>
      </c>
      <c r="C1756">
        <v>2</v>
      </c>
      <c r="D1756">
        <v>5</v>
      </c>
      <c r="E1756">
        <v>1</v>
      </c>
      <c r="F1756">
        <v>27.7366498804017</v>
      </c>
      <c r="G1756">
        <v>0.21115446866942331</v>
      </c>
      <c r="H1756">
        <v>0.26394308583677911</v>
      </c>
      <c r="I1756">
        <v>4</v>
      </c>
      <c r="J1756">
        <v>22.10311615599705</v>
      </c>
      <c r="K1756">
        <v>88.412464623988214</v>
      </c>
      <c r="L1756">
        <v>90.904850316261545</v>
      </c>
      <c r="M1756">
        <v>0.28426291488195599</v>
      </c>
      <c r="N1756">
        <v>1.142131457440978</v>
      </c>
      <c r="O1756">
        <v>1</v>
      </c>
      <c r="P1756">
        <v>0.30145770130822969</v>
      </c>
      <c r="Q1756">
        <v>20.751178218844871</v>
      </c>
      <c r="R1756">
        <v>14.535054145405841</v>
      </c>
      <c r="S1756">
        <v>6.2161240734390351</v>
      </c>
      <c r="T1756">
        <v>68.836119060124915</v>
      </c>
      <c r="U1756">
        <v>0.25</v>
      </c>
      <c r="V1756">
        <v>0.18759987907481171</v>
      </c>
      <c r="W1756">
        <v>17.053738926644531</v>
      </c>
      <c r="X1756">
        <v>19.194965368003661</v>
      </c>
      <c r="Y1756">
        <v>-2.1412264413591369</v>
      </c>
    </row>
    <row r="1757" spans="1:25" x14ac:dyDescent="0.35">
      <c r="A1757">
        <v>1756</v>
      </c>
      <c r="B1757" t="s">
        <v>1780</v>
      </c>
      <c r="C1757">
        <v>3</v>
      </c>
      <c r="D1757">
        <v>5</v>
      </c>
      <c r="E1757">
        <v>1</v>
      </c>
      <c r="F1757">
        <v>29.12726593021134</v>
      </c>
      <c r="G1757">
        <v>0.20903527874625669</v>
      </c>
      <c r="H1757">
        <v>0.26129409843282092</v>
      </c>
      <c r="I1757">
        <v>4</v>
      </c>
      <c r="J1757">
        <v>25.33364597097172</v>
      </c>
      <c r="K1757">
        <v>101.33458388388691</v>
      </c>
      <c r="L1757">
        <v>94.225767733765124</v>
      </c>
      <c r="M1757">
        <v>0.29464754960603912</v>
      </c>
      <c r="N1757">
        <v>1.1473237748030201</v>
      </c>
      <c r="O1757">
        <v>1</v>
      </c>
      <c r="P1757">
        <v>0.29978893134769591</v>
      </c>
      <c r="Q1757">
        <v>21.4906978869206</v>
      </c>
      <c r="R1757">
        <v>14.984922902419781</v>
      </c>
      <c r="S1757">
        <v>6.5057749845008264</v>
      </c>
      <c r="T1757">
        <v>71.686095248111897</v>
      </c>
      <c r="U1757">
        <v>0.25</v>
      </c>
      <c r="V1757">
        <v>0.18759987907481171</v>
      </c>
      <c r="W1757">
        <v>17.67674263258564</v>
      </c>
      <c r="X1757">
        <v>19.69650962330763</v>
      </c>
      <c r="Y1757">
        <v>-2.0197669907219939</v>
      </c>
    </row>
    <row r="1758" spans="1:25" x14ac:dyDescent="0.35">
      <c r="A1758">
        <v>1757</v>
      </c>
      <c r="B1758" t="s">
        <v>1781</v>
      </c>
      <c r="C1758">
        <v>4</v>
      </c>
      <c r="D1758">
        <v>5</v>
      </c>
      <c r="E1758">
        <v>1</v>
      </c>
      <c r="F1758">
        <v>27.642734722507971</v>
      </c>
      <c r="G1758">
        <v>0.20274720131456439</v>
      </c>
      <c r="H1758">
        <v>0.25343400164320551</v>
      </c>
      <c r="I1758">
        <v>4</v>
      </c>
      <c r="J1758">
        <v>20.22812705941152</v>
      </c>
      <c r="K1758">
        <v>80.912508237646094</v>
      </c>
      <c r="L1758">
        <v>91.041257058583327</v>
      </c>
      <c r="M1758">
        <v>0.28468946393898698</v>
      </c>
      <c r="N1758">
        <v>1.142344731969493</v>
      </c>
      <c r="O1758">
        <v>1</v>
      </c>
      <c r="P1758">
        <v>0.28950899667906382</v>
      </c>
      <c r="Q1758">
        <v>20.630083573970751</v>
      </c>
      <c r="R1758">
        <v>14.44753619226857</v>
      </c>
      <c r="S1758">
        <v>6.182547381702177</v>
      </c>
      <c r="T1758">
        <v>71.258868672880311</v>
      </c>
      <c r="U1758">
        <v>0.25</v>
      </c>
      <c r="V1758">
        <v>0.18759987907481171</v>
      </c>
      <c r="W1758">
        <v>17.079328815009081</v>
      </c>
      <c r="X1758">
        <v>18.458360072787599</v>
      </c>
      <c r="Y1758">
        <v>-1.379031257778518</v>
      </c>
    </row>
    <row r="1759" spans="1:25" x14ac:dyDescent="0.35">
      <c r="A1759">
        <v>1758</v>
      </c>
      <c r="B1759" t="s">
        <v>1782</v>
      </c>
      <c r="C1759">
        <v>5</v>
      </c>
      <c r="D1759">
        <v>5</v>
      </c>
      <c r="E1759">
        <v>1</v>
      </c>
      <c r="F1759">
        <v>28.473916779802501</v>
      </c>
      <c r="G1759">
        <v>0.21236613919547109</v>
      </c>
      <c r="H1759">
        <v>0.26545767399433889</v>
      </c>
      <c r="I1759">
        <v>3</v>
      </c>
      <c r="J1759">
        <v>24.851337646593439</v>
      </c>
      <c r="K1759">
        <v>74.554012939780336</v>
      </c>
      <c r="L1759">
        <v>70.813003262354087</v>
      </c>
      <c r="M1759">
        <v>0.22143494707786079</v>
      </c>
      <c r="N1759">
        <v>1.11071747353893</v>
      </c>
      <c r="O1759">
        <v>1</v>
      </c>
      <c r="P1759">
        <v>0.29484847699051309</v>
      </c>
      <c r="Q1759">
        <v>16.104572463410062</v>
      </c>
      <c r="R1759">
        <v>11.599401537889349</v>
      </c>
      <c r="S1759">
        <v>4.5051709255207069</v>
      </c>
      <c r="T1759">
        <v>54.619825843388121</v>
      </c>
      <c r="U1759">
        <v>0.25</v>
      </c>
      <c r="V1759">
        <v>0.18759987907481171</v>
      </c>
      <c r="W1759">
        <v>13.28451084894188</v>
      </c>
      <c r="X1759">
        <v>15.03828410766244</v>
      </c>
      <c r="Y1759">
        <v>-1.7537732587205599</v>
      </c>
    </row>
    <row r="1760" spans="1:25" x14ac:dyDescent="0.35">
      <c r="A1760">
        <v>1759</v>
      </c>
      <c r="B1760" t="s">
        <v>1783</v>
      </c>
      <c r="C1760">
        <v>6</v>
      </c>
      <c r="D1760">
        <v>5</v>
      </c>
      <c r="E1760">
        <v>1</v>
      </c>
      <c r="F1760">
        <v>29.737302021465052</v>
      </c>
      <c r="G1760">
        <v>0.18847334402702129</v>
      </c>
      <c r="H1760">
        <v>0.2355916800337767</v>
      </c>
      <c r="I1760">
        <v>7</v>
      </c>
      <c r="J1760">
        <v>17.36720432792232</v>
      </c>
      <c r="K1760">
        <v>121.57043029545621</v>
      </c>
      <c r="L1760">
        <v>161.80520006500529</v>
      </c>
      <c r="M1760">
        <v>0.50597099773573462</v>
      </c>
      <c r="N1760">
        <v>1.252985498867867</v>
      </c>
      <c r="O1760">
        <v>1</v>
      </c>
      <c r="P1760">
        <v>0.29519295873624068</v>
      </c>
      <c r="Q1760">
        <v>36.806286898541892</v>
      </c>
      <c r="R1760">
        <v>23.499896483589399</v>
      </c>
      <c r="S1760">
        <v>13.306390414952499</v>
      </c>
      <c r="T1760">
        <v>124.6855177579925</v>
      </c>
      <c r="U1760">
        <v>0.25</v>
      </c>
      <c r="V1760">
        <v>0.18759987907481171</v>
      </c>
      <c r="W1760">
        <v>30.35463596587072</v>
      </c>
      <c r="X1760">
        <v>30.495967137212752</v>
      </c>
      <c r="Y1760">
        <v>-0.1413311713420384</v>
      </c>
    </row>
    <row r="1761" spans="1:25" x14ac:dyDescent="0.35">
      <c r="A1761">
        <v>1760</v>
      </c>
      <c r="B1761" t="s">
        <v>1784</v>
      </c>
      <c r="C1761">
        <v>7</v>
      </c>
      <c r="D1761">
        <v>5</v>
      </c>
      <c r="E1761">
        <v>1</v>
      </c>
      <c r="F1761">
        <v>29.606836020278269</v>
      </c>
      <c r="G1761">
        <v>0.18385463361513829</v>
      </c>
      <c r="H1761">
        <v>0.2298182920189229</v>
      </c>
      <c r="I1761">
        <v>7</v>
      </c>
      <c r="J1761">
        <v>21.120794739531121</v>
      </c>
      <c r="K1761">
        <v>147.8455631767178</v>
      </c>
      <c r="L1761">
        <v>161.69652187775671</v>
      </c>
      <c r="M1761">
        <v>0.50563115692213767</v>
      </c>
      <c r="N1761">
        <v>1.2528155784610691</v>
      </c>
      <c r="O1761">
        <v>1.2</v>
      </c>
      <c r="P1761">
        <v>0.34550392374794608</v>
      </c>
      <c r="Q1761">
        <v>37.057408249569733</v>
      </c>
      <c r="R1761">
        <v>19.719533551293701</v>
      </c>
      <c r="S1761">
        <v>17.337874698276021</v>
      </c>
      <c r="T1761">
        <v>107.25611404808259</v>
      </c>
      <c r="U1761">
        <v>0.25</v>
      </c>
      <c r="V1761">
        <v>0.18759987907481171</v>
      </c>
      <c r="W1761">
        <v>30.334247951084802</v>
      </c>
      <c r="X1761">
        <v>29.72865478667714</v>
      </c>
      <c r="Y1761">
        <v>0.60559316440765443</v>
      </c>
    </row>
    <row r="1762" spans="1:25" x14ac:dyDescent="0.35">
      <c r="A1762">
        <v>1761</v>
      </c>
      <c r="B1762" t="s">
        <v>1785</v>
      </c>
      <c r="C1762">
        <v>8</v>
      </c>
      <c r="D1762">
        <v>5</v>
      </c>
      <c r="E1762">
        <v>1</v>
      </c>
      <c r="F1762">
        <v>31.144635299483539</v>
      </c>
      <c r="G1762">
        <v>0.15258030116892149</v>
      </c>
      <c r="H1762">
        <v>0.19072537646115181</v>
      </c>
      <c r="I1762">
        <v>9</v>
      </c>
      <c r="J1762">
        <v>25.1982102332768</v>
      </c>
      <c r="K1762">
        <v>226.7838920994912</v>
      </c>
      <c r="L1762">
        <v>210.09248545959321</v>
      </c>
      <c r="M1762">
        <v>0.6569671706599316</v>
      </c>
      <c r="N1762">
        <v>1.3284835853299659</v>
      </c>
      <c r="O1762">
        <v>1.2</v>
      </c>
      <c r="P1762">
        <v>0.30405063832142198</v>
      </c>
      <c r="Q1762">
        <v>48.017913726033058</v>
      </c>
      <c r="R1762">
        <v>24.096603704795491</v>
      </c>
      <c r="S1762">
        <v>23.921310021237559</v>
      </c>
      <c r="T1762">
        <v>157.92735707159321</v>
      </c>
      <c r="U1762">
        <v>0.25</v>
      </c>
      <c r="V1762">
        <v>0.18759987907481171</v>
      </c>
      <c r="W1762">
        <v>39.413324866746329</v>
      </c>
      <c r="X1762">
        <v>32.055974704751989</v>
      </c>
      <c r="Y1762">
        <v>7.35735016199434</v>
      </c>
    </row>
    <row r="1763" spans="1:25" x14ac:dyDescent="0.35">
      <c r="A1763">
        <v>1762</v>
      </c>
      <c r="B1763" t="s">
        <v>1786</v>
      </c>
      <c r="C1763">
        <v>9</v>
      </c>
      <c r="D1763">
        <v>5</v>
      </c>
      <c r="E1763">
        <v>1</v>
      </c>
      <c r="F1763">
        <v>28.921753111429719</v>
      </c>
      <c r="G1763">
        <v>0.1292303683462194</v>
      </c>
      <c r="H1763">
        <v>0.1615379604327743</v>
      </c>
      <c r="I1763">
        <v>9</v>
      </c>
      <c r="J1763">
        <v>27.392268285990529</v>
      </c>
      <c r="K1763">
        <v>246.53041457391481</v>
      </c>
      <c r="L1763">
        <v>205.89377729912229</v>
      </c>
      <c r="M1763">
        <v>0.6438376509887398</v>
      </c>
      <c r="N1763">
        <v>1.3219188254943699</v>
      </c>
      <c r="O1763">
        <v>1.2</v>
      </c>
      <c r="P1763">
        <v>0.25624808511365882</v>
      </c>
      <c r="Q1763">
        <v>45.037340602574019</v>
      </c>
      <c r="R1763">
        <v>22.71311456951274</v>
      </c>
      <c r="S1763">
        <v>22.324226033061279</v>
      </c>
      <c r="T1763">
        <v>175.75678890477451</v>
      </c>
      <c r="U1763">
        <v>0.25</v>
      </c>
      <c r="V1763">
        <v>0.18759987907481171</v>
      </c>
      <c r="W1763">
        <v>38.625647723571568</v>
      </c>
      <c r="X1763">
        <v>26.607728680560051</v>
      </c>
      <c r="Y1763">
        <v>12.017919043011521</v>
      </c>
    </row>
    <row r="1764" spans="1:25" x14ac:dyDescent="0.35">
      <c r="A1764">
        <v>1763</v>
      </c>
      <c r="B1764" t="s">
        <v>1787</v>
      </c>
      <c r="C1764">
        <v>10</v>
      </c>
      <c r="D1764">
        <v>5</v>
      </c>
      <c r="E1764">
        <v>1</v>
      </c>
      <c r="F1764">
        <v>28.434552705550331</v>
      </c>
      <c r="G1764">
        <v>0.13791699444579589</v>
      </c>
      <c r="H1764">
        <v>0.1723962430572448</v>
      </c>
      <c r="I1764">
        <v>8</v>
      </c>
      <c r="J1764">
        <v>24.647578260833718</v>
      </c>
      <c r="K1764">
        <v>197.18062608666969</v>
      </c>
      <c r="L1764">
        <v>182.6422967008458</v>
      </c>
      <c r="M1764">
        <v>0.57112938924921197</v>
      </c>
      <c r="N1764">
        <v>1.285564694624606</v>
      </c>
      <c r="O1764">
        <v>1</v>
      </c>
      <c r="P1764">
        <v>0.22162652356031631</v>
      </c>
      <c r="Q1764">
        <v>37.541609169175551</v>
      </c>
      <c r="R1764">
        <v>23.361941612833721</v>
      </c>
      <c r="S1764">
        <v>14.17966755634183</v>
      </c>
      <c r="T1764">
        <v>169.39131908080711</v>
      </c>
      <c r="U1764">
        <v>0.25</v>
      </c>
      <c r="V1764">
        <v>0.18759987907481171</v>
      </c>
      <c r="W1764">
        <v>34.26367277502456</v>
      </c>
      <c r="X1764">
        <v>25.18947661965796</v>
      </c>
      <c r="Y1764">
        <v>9.0741961553666037</v>
      </c>
    </row>
    <row r="1765" spans="1:25" x14ac:dyDescent="0.35">
      <c r="A1765">
        <v>1764</v>
      </c>
      <c r="B1765" t="s">
        <v>1788</v>
      </c>
      <c r="C1765">
        <v>11</v>
      </c>
      <c r="D1765">
        <v>5</v>
      </c>
      <c r="E1765">
        <v>1</v>
      </c>
      <c r="F1765">
        <v>26.2698730588485</v>
      </c>
      <c r="G1765">
        <v>0.14032042723437049</v>
      </c>
      <c r="H1765">
        <v>0.1754005340429631</v>
      </c>
      <c r="I1765">
        <v>8</v>
      </c>
      <c r="J1765">
        <v>20.616240069895149</v>
      </c>
      <c r="K1765">
        <v>164.92992055916119</v>
      </c>
      <c r="L1765">
        <v>177.52159312912491</v>
      </c>
      <c r="M1765">
        <v>0.55511675495654611</v>
      </c>
      <c r="N1765">
        <v>1.2775583774782731</v>
      </c>
      <c r="O1765">
        <v>1</v>
      </c>
      <c r="P1765">
        <v>0.22408442168075049</v>
      </c>
      <c r="Q1765">
        <v>36.685261480921064</v>
      </c>
      <c r="R1765">
        <v>22.972108126022579</v>
      </c>
      <c r="S1765">
        <v>13.713153354898489</v>
      </c>
      <c r="T1765">
        <v>163.71178864537919</v>
      </c>
      <c r="U1765">
        <v>0.25</v>
      </c>
      <c r="V1765">
        <v>0.18759987907481171</v>
      </c>
      <c r="W1765">
        <v>33.303029404191747</v>
      </c>
      <c r="X1765">
        <v>24.909905791204888</v>
      </c>
      <c r="Y1765">
        <v>8.3931236129868623</v>
      </c>
    </row>
    <row r="1766" spans="1:25" x14ac:dyDescent="0.35">
      <c r="A1766">
        <v>1765</v>
      </c>
      <c r="B1766" t="s">
        <v>1789</v>
      </c>
      <c r="C1766">
        <v>12</v>
      </c>
      <c r="D1766">
        <v>5</v>
      </c>
      <c r="E1766">
        <v>1</v>
      </c>
      <c r="F1766">
        <v>24.256110401084761</v>
      </c>
      <c r="G1766">
        <v>0.11777005291405281</v>
      </c>
      <c r="H1766">
        <v>0.147212566142566</v>
      </c>
      <c r="I1766">
        <v>9</v>
      </c>
      <c r="J1766">
        <v>25.385732994491072</v>
      </c>
      <c r="K1766">
        <v>228.47159695041961</v>
      </c>
      <c r="L1766">
        <v>195.54390926223849</v>
      </c>
      <c r="M1766">
        <v>0.61147322107578606</v>
      </c>
      <c r="N1766">
        <v>1.3057366105378929</v>
      </c>
      <c r="O1766">
        <v>1</v>
      </c>
      <c r="P1766">
        <v>0.19222083714357949</v>
      </c>
      <c r="Q1766">
        <v>37.217270866638643</v>
      </c>
      <c r="R1766">
        <v>22.802314381799949</v>
      </c>
      <c r="S1766">
        <v>14.414956484838701</v>
      </c>
      <c r="T1766">
        <v>193.617255130562</v>
      </c>
      <c r="U1766">
        <v>0.25</v>
      </c>
      <c r="V1766">
        <v>0.18759987907481171</v>
      </c>
      <c r="W1766">
        <v>36.684013731411902</v>
      </c>
      <c r="X1766">
        <v>23.029216540834572</v>
      </c>
      <c r="Y1766">
        <v>13.65479719057733</v>
      </c>
    </row>
    <row r="1767" spans="1:25" x14ac:dyDescent="0.35">
      <c r="A1767">
        <v>1766</v>
      </c>
      <c r="B1767" t="s">
        <v>1790</v>
      </c>
      <c r="C1767">
        <v>13</v>
      </c>
      <c r="D1767">
        <v>5</v>
      </c>
      <c r="E1767">
        <v>1</v>
      </c>
      <c r="F1767">
        <v>24.24606156546842</v>
      </c>
      <c r="G1767">
        <v>0.1080023341775488</v>
      </c>
      <c r="H1767">
        <v>0.13500291772193601</v>
      </c>
      <c r="I1767">
        <v>7</v>
      </c>
      <c r="J1767">
        <v>22.64929933941308</v>
      </c>
      <c r="K1767">
        <v>158.54509537589149</v>
      </c>
      <c r="L1767">
        <v>152.38974902341411</v>
      </c>
      <c r="M1767">
        <v>0.47652852520869632</v>
      </c>
      <c r="N1767">
        <v>1.2382642626043481</v>
      </c>
      <c r="O1767">
        <v>1</v>
      </c>
      <c r="P1767">
        <v>0.16716928836238859</v>
      </c>
      <c r="Q1767">
        <v>26.58462428328772</v>
      </c>
      <c r="R1767">
        <v>17.175412445401129</v>
      </c>
      <c r="S1767">
        <v>9.4092118378865877</v>
      </c>
      <c r="T1767">
        <v>159.0281596800109</v>
      </c>
      <c r="U1767">
        <v>0.25</v>
      </c>
      <c r="V1767">
        <v>0.18759987907481171</v>
      </c>
      <c r="W1767">
        <v>28.588298489033392</v>
      </c>
      <c r="X1767">
        <v>16.458448599259562</v>
      </c>
      <c r="Y1767">
        <v>12.12984988977383</v>
      </c>
    </row>
    <row r="1768" spans="1:25" x14ac:dyDescent="0.35">
      <c r="A1768">
        <v>1767</v>
      </c>
      <c r="B1768" t="s">
        <v>1791</v>
      </c>
      <c r="C1768">
        <v>14</v>
      </c>
      <c r="D1768">
        <v>5</v>
      </c>
      <c r="E1768">
        <v>1</v>
      </c>
      <c r="F1768">
        <v>22.631205293265531</v>
      </c>
      <c r="G1768">
        <v>9.4307189832917096E-2</v>
      </c>
      <c r="H1768">
        <v>0.1178839872911463</v>
      </c>
      <c r="I1768">
        <v>9</v>
      </c>
      <c r="J1768">
        <v>20.69548741426312</v>
      </c>
      <c r="K1768">
        <v>186.2593867283681</v>
      </c>
      <c r="L1768">
        <v>192.74312758367361</v>
      </c>
      <c r="M1768">
        <v>0.60271507053566686</v>
      </c>
      <c r="N1768">
        <v>1.301357535267833</v>
      </c>
      <c r="O1768">
        <v>1</v>
      </c>
      <c r="P1768">
        <v>0.15340921514875069</v>
      </c>
      <c r="Q1768">
        <v>31.724157764222991</v>
      </c>
      <c r="R1768">
        <v>19.50219330474394</v>
      </c>
      <c r="S1768">
        <v>12.221964459479061</v>
      </c>
      <c r="T1768">
        <v>206.79434239632991</v>
      </c>
      <c r="U1768">
        <v>0.25</v>
      </c>
      <c r="V1768">
        <v>0.18759987907481171</v>
      </c>
      <c r="W1768">
        <v>36.158587427198192</v>
      </c>
      <c r="X1768">
        <v>18.17706272202367</v>
      </c>
      <c r="Y1768">
        <v>17.981524705174511</v>
      </c>
    </row>
    <row r="1769" spans="1:25" x14ac:dyDescent="0.35">
      <c r="A1769">
        <v>1768</v>
      </c>
      <c r="B1769" t="s">
        <v>1792</v>
      </c>
      <c r="C1769">
        <v>15</v>
      </c>
      <c r="D1769">
        <v>5</v>
      </c>
      <c r="E1769">
        <v>1</v>
      </c>
      <c r="F1769">
        <v>21.849157922775809</v>
      </c>
      <c r="G1769">
        <v>9.5148012123954004E-2</v>
      </c>
      <c r="H1769">
        <v>0.11893501515494249</v>
      </c>
      <c r="I1769">
        <v>7</v>
      </c>
      <c r="J1769">
        <v>20.379659198791408</v>
      </c>
      <c r="K1769">
        <v>142.65761439153991</v>
      </c>
      <c r="L1769">
        <v>147.36079138151359</v>
      </c>
      <c r="M1769">
        <v>0.46080278391842328</v>
      </c>
      <c r="N1769">
        <v>1.2304013919592121</v>
      </c>
      <c r="O1769">
        <v>1</v>
      </c>
      <c r="P1769">
        <v>0.1463378081993312</v>
      </c>
      <c r="Q1769">
        <v>23.461671970386089</v>
      </c>
      <c r="R1769">
        <v>15.25464592202858</v>
      </c>
      <c r="S1769">
        <v>8.207026048357509</v>
      </c>
      <c r="T1769">
        <v>160.3254296280578</v>
      </c>
      <c r="U1769">
        <v>0.25</v>
      </c>
      <c r="V1769">
        <v>0.18759987907481171</v>
      </c>
      <c r="W1769">
        <v>27.64486664354051</v>
      </c>
      <c r="X1769">
        <v>14.021086364963709</v>
      </c>
      <c r="Y1769">
        <v>13.623780278576801</v>
      </c>
    </row>
    <row r="1770" spans="1:25" x14ac:dyDescent="0.35">
      <c r="A1770">
        <v>1769</v>
      </c>
      <c r="B1770" t="s">
        <v>1793</v>
      </c>
      <c r="C1770">
        <v>16</v>
      </c>
      <c r="D1770">
        <v>5</v>
      </c>
      <c r="E1770">
        <v>1</v>
      </c>
      <c r="F1770">
        <v>20.43630621255403</v>
      </c>
      <c r="G1770">
        <v>0.1062969005537746</v>
      </c>
      <c r="H1770">
        <v>0.13287112569221829</v>
      </c>
      <c r="I1770">
        <v>6</v>
      </c>
      <c r="J1770">
        <v>21.82998377472024</v>
      </c>
      <c r="K1770">
        <v>130.97990264832151</v>
      </c>
      <c r="L1770">
        <v>121.8587252180739</v>
      </c>
      <c r="M1770">
        <v>0.38105685575385012</v>
      </c>
      <c r="N1770">
        <v>1.190528427876925</v>
      </c>
      <c r="O1770">
        <v>1</v>
      </c>
      <c r="P1770">
        <v>0.15818685238059391</v>
      </c>
      <c r="Q1770">
        <v>20.485358732326191</v>
      </c>
      <c r="R1770">
        <v>13.76555704351072</v>
      </c>
      <c r="S1770">
        <v>6.7198016888154743</v>
      </c>
      <c r="T1770">
        <v>129.50101999020049</v>
      </c>
      <c r="U1770">
        <v>0.25</v>
      </c>
      <c r="V1770">
        <v>0.18759987907481171</v>
      </c>
      <c r="W1770">
        <v>22.860682115121371</v>
      </c>
      <c r="X1770">
        <v>12.953204796115349</v>
      </c>
      <c r="Y1770">
        <v>9.9074773190060288</v>
      </c>
    </row>
    <row r="1771" spans="1:25" x14ac:dyDescent="0.35">
      <c r="A1771">
        <v>1770</v>
      </c>
      <c r="B1771" t="s">
        <v>1794</v>
      </c>
      <c r="C1771">
        <v>17</v>
      </c>
      <c r="D1771">
        <v>5</v>
      </c>
      <c r="E1771">
        <v>1</v>
      </c>
      <c r="F1771">
        <v>18.916002919893501</v>
      </c>
      <c r="G1771">
        <v>0.1149059662424336</v>
      </c>
      <c r="H1771">
        <v>0.14363245780304201</v>
      </c>
      <c r="I1771">
        <v>11</v>
      </c>
      <c r="J1771">
        <v>21.487477233311299</v>
      </c>
      <c r="K1771">
        <v>236.36224956642431</v>
      </c>
      <c r="L1771">
        <v>226.82081262404191</v>
      </c>
      <c r="M1771">
        <v>0.7092772841942645</v>
      </c>
      <c r="N1771">
        <v>1.3546386420971319</v>
      </c>
      <c r="O1771">
        <v>1.3</v>
      </c>
      <c r="P1771">
        <v>0.25294110087920252</v>
      </c>
      <c r="Q1771">
        <v>49.379173869822687</v>
      </c>
      <c r="R1771">
        <v>22.431948252153891</v>
      </c>
      <c r="S1771">
        <v>26.94722561766881</v>
      </c>
      <c r="T1771">
        <v>195.22004805934961</v>
      </c>
      <c r="U1771">
        <v>0.25</v>
      </c>
      <c r="V1771">
        <v>0.18759987907481171</v>
      </c>
      <c r="W1771">
        <v>42.551557019920793</v>
      </c>
      <c r="X1771">
        <v>26.063064638459512</v>
      </c>
      <c r="Y1771">
        <v>16.48849238146127</v>
      </c>
    </row>
    <row r="1772" spans="1:25" x14ac:dyDescent="0.35">
      <c r="A1772">
        <v>1771</v>
      </c>
      <c r="B1772" t="s">
        <v>1795</v>
      </c>
      <c r="C1772">
        <v>18</v>
      </c>
      <c r="D1772">
        <v>5</v>
      </c>
      <c r="E1772">
        <v>1</v>
      </c>
      <c r="F1772">
        <v>22.165251134641359</v>
      </c>
      <c r="G1772">
        <v>0.14182254201532321</v>
      </c>
      <c r="H1772">
        <v>0.17727817751915401</v>
      </c>
      <c r="I1772">
        <v>9</v>
      </c>
      <c r="J1772">
        <v>17.574235522433181</v>
      </c>
      <c r="K1772">
        <v>158.1681197018986</v>
      </c>
      <c r="L1772">
        <v>189.72941194525379</v>
      </c>
      <c r="M1772">
        <v>0.59329106742667859</v>
      </c>
      <c r="N1772">
        <v>1.2966455337133389</v>
      </c>
      <c r="O1772">
        <v>1.3</v>
      </c>
      <c r="P1772">
        <v>0.29882704423656697</v>
      </c>
      <c r="Q1772">
        <v>43.250286849375499</v>
      </c>
      <c r="R1772">
        <v>20.526474233752591</v>
      </c>
      <c r="S1772">
        <v>22.723812615622911</v>
      </c>
      <c r="T1772">
        <v>144.73350951173049</v>
      </c>
      <c r="U1772">
        <v>0.25</v>
      </c>
      <c r="V1772">
        <v>0.18759987907481171</v>
      </c>
      <c r="W1772">
        <v>35.593214737864749</v>
      </c>
      <c r="X1772">
        <v>26.907907497148319</v>
      </c>
      <c r="Y1772">
        <v>8.6853072407164262</v>
      </c>
    </row>
    <row r="1773" spans="1:25" x14ac:dyDescent="0.35">
      <c r="A1773">
        <v>1772</v>
      </c>
      <c r="B1773" t="s">
        <v>1796</v>
      </c>
      <c r="C1773">
        <v>19</v>
      </c>
      <c r="D1773">
        <v>5</v>
      </c>
      <c r="E1773">
        <v>1</v>
      </c>
      <c r="F1773">
        <v>19.48444512263584</v>
      </c>
      <c r="G1773">
        <v>0.1183851540261899</v>
      </c>
      <c r="H1773">
        <v>0.1479814425327374</v>
      </c>
      <c r="I1773">
        <v>11</v>
      </c>
      <c r="J1773">
        <v>19.273690871950532</v>
      </c>
      <c r="K1773">
        <v>212.01059959145579</v>
      </c>
      <c r="L1773">
        <v>228.00739262589801</v>
      </c>
      <c r="M1773">
        <v>0.71298776486603055</v>
      </c>
      <c r="N1773">
        <v>1.3564938824330151</v>
      </c>
      <c r="O1773">
        <v>1.3</v>
      </c>
      <c r="P1773">
        <v>0.2609566979620524</v>
      </c>
      <c r="Q1773">
        <v>50.193579389614527</v>
      </c>
      <c r="R1773">
        <v>22.77073044520743</v>
      </c>
      <c r="S1773">
        <v>27.42284894440709</v>
      </c>
      <c r="T1773">
        <v>192.34447623533899</v>
      </c>
      <c r="U1773">
        <v>0.25</v>
      </c>
      <c r="V1773">
        <v>0.18759987907481171</v>
      </c>
      <c r="W1773">
        <v>42.774159284781589</v>
      </c>
      <c r="X1773">
        <v>26.992690295126891</v>
      </c>
      <c r="Y1773">
        <v>15.781468989654689</v>
      </c>
    </row>
    <row r="1774" spans="1:25" x14ac:dyDescent="0.35">
      <c r="A1774">
        <v>1773</v>
      </c>
      <c r="B1774" t="s">
        <v>1797</v>
      </c>
      <c r="C1774">
        <v>20</v>
      </c>
      <c r="D1774">
        <v>5</v>
      </c>
      <c r="E1774">
        <v>1</v>
      </c>
      <c r="F1774">
        <v>20.546839120480069</v>
      </c>
      <c r="G1774">
        <v>0.13526403326589539</v>
      </c>
      <c r="H1774">
        <v>0.16908004158236919</v>
      </c>
      <c r="I1774">
        <v>10</v>
      </c>
      <c r="J1774">
        <v>20.094391186243019</v>
      </c>
      <c r="K1774">
        <v>200.94391186243021</v>
      </c>
      <c r="L1774">
        <v>208.01803667446799</v>
      </c>
      <c r="M1774">
        <v>0.65048029062678181</v>
      </c>
      <c r="N1774">
        <v>1.3252401453133911</v>
      </c>
      <c r="O1774">
        <v>1.3</v>
      </c>
      <c r="P1774">
        <v>0.29129315653907711</v>
      </c>
      <c r="Q1774">
        <v>47.197176344820427</v>
      </c>
      <c r="R1774">
        <v>21.916341966330052</v>
      </c>
      <c r="S1774">
        <v>25.28083437849039</v>
      </c>
      <c r="T1774">
        <v>162.02638230702451</v>
      </c>
      <c r="U1774">
        <v>0.25</v>
      </c>
      <c r="V1774">
        <v>0.18759987907481171</v>
      </c>
      <c r="W1774">
        <v>39.024158525509947</v>
      </c>
      <c r="X1774">
        <v>28.13735863264149</v>
      </c>
      <c r="Y1774">
        <v>10.88679989286846</v>
      </c>
    </row>
    <row r="1775" spans="1:25" x14ac:dyDescent="0.35">
      <c r="A1775">
        <v>1774</v>
      </c>
      <c r="B1775" t="s">
        <v>1798</v>
      </c>
      <c r="C1775">
        <v>21</v>
      </c>
      <c r="D1775">
        <v>5</v>
      </c>
      <c r="E1775">
        <v>1</v>
      </c>
      <c r="F1775">
        <v>21.969745821041769</v>
      </c>
      <c r="G1775">
        <v>0.14846278693590759</v>
      </c>
      <c r="H1775">
        <v>0.1855784836698845</v>
      </c>
      <c r="I1775">
        <v>10</v>
      </c>
      <c r="J1775">
        <v>19.23710749536659</v>
      </c>
      <c r="K1775">
        <v>192.3710749536659</v>
      </c>
      <c r="L1775">
        <v>210.78515121292889</v>
      </c>
      <c r="M1775">
        <v>0.65913316274283018</v>
      </c>
      <c r="N1775">
        <v>1.329566581371415</v>
      </c>
      <c r="O1775">
        <v>1.3</v>
      </c>
      <c r="P1775">
        <v>0.32076063514177711</v>
      </c>
      <c r="Q1775">
        <v>48.414958982693598</v>
      </c>
      <c r="R1775">
        <v>22.40867161514787</v>
      </c>
      <c r="S1775">
        <v>26.00628736754572</v>
      </c>
      <c r="T1775">
        <v>150.93796955880839</v>
      </c>
      <c r="U1775">
        <v>0.25</v>
      </c>
      <c r="V1775">
        <v>0.18759987907481171</v>
      </c>
      <c r="W1775">
        <v>39.543268878311373</v>
      </c>
      <c r="X1775">
        <v>31.293750993778129</v>
      </c>
      <c r="Y1775">
        <v>8.2495178845332404</v>
      </c>
    </row>
    <row r="1776" spans="1:25" x14ac:dyDescent="0.35">
      <c r="A1776">
        <v>1775</v>
      </c>
      <c r="B1776" t="s">
        <v>1799</v>
      </c>
      <c r="C1776">
        <v>22</v>
      </c>
      <c r="D1776">
        <v>5</v>
      </c>
      <c r="E1776">
        <v>1</v>
      </c>
      <c r="F1776">
        <v>20.714192497598791</v>
      </c>
      <c r="G1776">
        <v>0.17717975865021821</v>
      </c>
      <c r="H1776">
        <v>0.22147469831277281</v>
      </c>
      <c r="I1776">
        <v>6</v>
      </c>
      <c r="J1776">
        <v>24.505151737071682</v>
      </c>
      <c r="K1776">
        <v>147.03091042243011</v>
      </c>
      <c r="L1776">
        <v>119.622496151806</v>
      </c>
      <c r="M1776">
        <v>0.37406408264537988</v>
      </c>
      <c r="N1776">
        <v>1.18703204132269</v>
      </c>
      <c r="O1776">
        <v>1</v>
      </c>
      <c r="P1776">
        <v>0.26289756323953761</v>
      </c>
      <c r="Q1776">
        <v>26.399426623754401</v>
      </c>
      <c r="R1776">
        <v>17.791888141006169</v>
      </c>
      <c r="S1776">
        <v>8.6075384827482289</v>
      </c>
      <c r="T1776">
        <v>100.4171598186352</v>
      </c>
      <c r="U1776">
        <v>0.25</v>
      </c>
      <c r="V1776">
        <v>0.18759987907481171</v>
      </c>
      <c r="W1776">
        <v>22.44116581270594</v>
      </c>
      <c r="X1776">
        <v>21.19468499731364</v>
      </c>
      <c r="Y1776">
        <v>1.2464808153922959</v>
      </c>
    </row>
    <row r="1777" spans="1:25" x14ac:dyDescent="0.35">
      <c r="A1777">
        <v>1776</v>
      </c>
      <c r="B1777" t="s">
        <v>1800</v>
      </c>
      <c r="C1777">
        <v>23</v>
      </c>
      <c r="D1777">
        <v>5</v>
      </c>
      <c r="E1777">
        <v>1</v>
      </c>
      <c r="F1777">
        <v>25.081242942337749</v>
      </c>
      <c r="G1777">
        <v>0.17116452326272241</v>
      </c>
      <c r="H1777">
        <v>0.213955654078403</v>
      </c>
      <c r="I1777">
        <v>5</v>
      </c>
      <c r="J1777">
        <v>23.87548032681422</v>
      </c>
      <c r="K1777">
        <v>119.37740163407111</v>
      </c>
      <c r="L1777">
        <v>108.2468685565663</v>
      </c>
      <c r="M1777">
        <v>0.33849206368726709</v>
      </c>
      <c r="N1777">
        <v>1.169246031843634</v>
      </c>
      <c r="O1777">
        <v>1</v>
      </c>
      <c r="P1777">
        <v>0.25016679952168192</v>
      </c>
      <c r="Q1777">
        <v>23.467194681709682</v>
      </c>
      <c r="R1777">
        <v>16.05629203270917</v>
      </c>
      <c r="S1777">
        <v>7.4109026490005121</v>
      </c>
      <c r="T1777">
        <v>93.806191415403177</v>
      </c>
      <c r="U1777">
        <v>0.25</v>
      </c>
      <c r="V1777">
        <v>0.18759987907481171</v>
      </c>
      <c r="W1777">
        <v>20.30709945143888</v>
      </c>
      <c r="X1777">
        <v>18.528023651167249</v>
      </c>
      <c r="Y1777">
        <v>1.7790758002716309</v>
      </c>
    </row>
    <row r="1778" spans="1:25" x14ac:dyDescent="0.35">
      <c r="A1778">
        <v>1777</v>
      </c>
      <c r="B1778" t="s">
        <v>1801</v>
      </c>
      <c r="C1778">
        <v>0</v>
      </c>
      <c r="D1778">
        <v>6</v>
      </c>
      <c r="E1778">
        <v>1</v>
      </c>
      <c r="F1778">
        <v>24.120179426900211</v>
      </c>
      <c r="G1778">
        <v>0.1629106196283458</v>
      </c>
      <c r="H1778">
        <v>0.20363827453543229</v>
      </c>
      <c r="I1778">
        <v>3</v>
      </c>
      <c r="J1778">
        <v>18.482729338574369</v>
      </c>
      <c r="K1778">
        <v>55.448188015723112</v>
      </c>
      <c r="L1778">
        <v>62.709566398565173</v>
      </c>
      <c r="M1778">
        <v>0.19609519264838271</v>
      </c>
      <c r="N1778">
        <v>1.0980475963241909</v>
      </c>
      <c r="O1778">
        <v>1</v>
      </c>
      <c r="P1778">
        <v>0.22360451787323721</v>
      </c>
      <c r="Q1778">
        <v>12.94567648361272</v>
      </c>
      <c r="R1778">
        <v>9.4317780227010086</v>
      </c>
      <c r="S1778">
        <v>3.513898460911713</v>
      </c>
      <c r="T1778">
        <v>57.895415561110028</v>
      </c>
      <c r="U1778">
        <v>0.25</v>
      </c>
      <c r="V1778">
        <v>0.18759987907481171</v>
      </c>
      <c r="W1778">
        <v>11.7643070732047</v>
      </c>
      <c r="X1778">
        <v>10.216054318615139</v>
      </c>
      <c r="Y1778">
        <v>1.548252754589559</v>
      </c>
    </row>
    <row r="1779" spans="1:25" x14ac:dyDescent="0.35">
      <c r="A1779">
        <v>1778</v>
      </c>
      <c r="B1779" t="s">
        <v>1802</v>
      </c>
      <c r="C1779">
        <v>1</v>
      </c>
      <c r="D1779">
        <v>6</v>
      </c>
      <c r="E1779">
        <v>1</v>
      </c>
      <c r="F1779">
        <v>27.17766699336207</v>
      </c>
      <c r="G1779">
        <v>0.201457049766225</v>
      </c>
      <c r="H1779">
        <v>0.25182131220778131</v>
      </c>
      <c r="I1779">
        <v>2</v>
      </c>
      <c r="J1779">
        <v>26.83454452649913</v>
      </c>
      <c r="K1779">
        <v>53.669089052998267</v>
      </c>
      <c r="L1779">
        <v>46.463708072699283</v>
      </c>
      <c r="M1779">
        <v>0.1452937774719274</v>
      </c>
      <c r="N1779">
        <v>1.0726468887359639</v>
      </c>
      <c r="O1779">
        <v>1</v>
      </c>
      <c r="P1779">
        <v>0.2701153470570844</v>
      </c>
      <c r="Q1779">
        <v>10.3424240612409</v>
      </c>
      <c r="R1779">
        <v>7.7135722257517108</v>
      </c>
      <c r="S1779">
        <v>2.628851835489185</v>
      </c>
      <c r="T1779">
        <v>38.288916842089677</v>
      </c>
      <c r="U1779">
        <v>0.25</v>
      </c>
      <c r="V1779">
        <v>0.18759987907481171</v>
      </c>
      <c r="W1779">
        <v>8.7165860158057402</v>
      </c>
      <c r="X1779">
        <v>9.3604415495251292</v>
      </c>
      <c r="Y1779">
        <v>-0.64385553371938897</v>
      </c>
    </row>
    <row r="1780" spans="1:25" x14ac:dyDescent="0.35">
      <c r="A1780">
        <v>1779</v>
      </c>
      <c r="B1780" t="s">
        <v>1803</v>
      </c>
      <c r="C1780">
        <v>2</v>
      </c>
      <c r="D1780">
        <v>6</v>
      </c>
      <c r="E1780">
        <v>1</v>
      </c>
      <c r="F1780">
        <v>26.101653297846688</v>
      </c>
      <c r="G1780">
        <v>0.17946850623634769</v>
      </c>
      <c r="H1780">
        <v>0.22433563279543459</v>
      </c>
      <c r="I1780">
        <v>7</v>
      </c>
      <c r="J1780">
        <v>24.605043186153299</v>
      </c>
      <c r="K1780">
        <v>172.2353023030731</v>
      </c>
      <c r="L1780">
        <v>153.71351049326421</v>
      </c>
      <c r="M1780">
        <v>0.48066797753405471</v>
      </c>
      <c r="N1780">
        <v>1.2403339887670271</v>
      </c>
      <c r="O1780">
        <v>1</v>
      </c>
      <c r="P1780">
        <v>0.27825111024773652</v>
      </c>
      <c r="Q1780">
        <v>34.503913964783983</v>
      </c>
      <c r="R1780">
        <v>22.254595473326098</v>
      </c>
      <c r="S1780">
        <v>12.249318491457879</v>
      </c>
      <c r="T1780">
        <v>124.0027899046439</v>
      </c>
      <c r="U1780">
        <v>0.25</v>
      </c>
      <c r="V1780">
        <v>0.18759987907481171</v>
      </c>
      <c r="W1780">
        <v>28.836635980701161</v>
      </c>
      <c r="X1780">
        <v>27.586734116571279</v>
      </c>
      <c r="Y1780">
        <v>1.2499018641298849</v>
      </c>
    </row>
    <row r="1781" spans="1:25" x14ac:dyDescent="0.35">
      <c r="A1781">
        <v>1780</v>
      </c>
      <c r="B1781" t="s">
        <v>1804</v>
      </c>
      <c r="C1781">
        <v>3</v>
      </c>
      <c r="D1781">
        <v>6</v>
      </c>
      <c r="E1781">
        <v>1</v>
      </c>
      <c r="F1781">
        <v>29.2054610946468</v>
      </c>
      <c r="G1781">
        <v>0.2092747055915983</v>
      </c>
      <c r="H1781">
        <v>0.26159338198949789</v>
      </c>
      <c r="I1781">
        <v>2</v>
      </c>
      <c r="J1781">
        <v>20.966320178659821</v>
      </c>
      <c r="K1781">
        <v>41.932640357319642</v>
      </c>
      <c r="L1781">
        <v>50.861049235896317</v>
      </c>
      <c r="M1781">
        <v>0.15904443007662331</v>
      </c>
      <c r="N1781">
        <v>1.0795222150383119</v>
      </c>
      <c r="O1781">
        <v>1</v>
      </c>
      <c r="P1781">
        <v>0.28239586716466603</v>
      </c>
      <c r="Q1781">
        <v>11.45985644795878</v>
      </c>
      <c r="R1781">
        <v>8.4925395982162915</v>
      </c>
      <c r="S1781">
        <v>2.96731684974249</v>
      </c>
      <c r="T1781">
        <v>40.580822102741678</v>
      </c>
      <c r="U1781">
        <v>0.25</v>
      </c>
      <c r="V1781">
        <v>0.18759987907481171</v>
      </c>
      <c r="W1781">
        <v>9.5415266862721957</v>
      </c>
      <c r="X1781">
        <v>10.64393110492199</v>
      </c>
      <c r="Y1781">
        <v>-1.1024044186497921</v>
      </c>
    </row>
    <row r="1782" spans="1:25" x14ac:dyDescent="0.35">
      <c r="A1782">
        <v>1781</v>
      </c>
      <c r="B1782" t="s">
        <v>1805</v>
      </c>
      <c r="C1782">
        <v>4</v>
      </c>
      <c r="D1782">
        <v>6</v>
      </c>
      <c r="E1782">
        <v>1</v>
      </c>
      <c r="F1782">
        <v>27.421554397628402</v>
      </c>
      <c r="G1782">
        <v>0.16580948824454381</v>
      </c>
      <c r="H1782">
        <v>0.2072618603056797</v>
      </c>
      <c r="I1782">
        <v>4</v>
      </c>
      <c r="J1782">
        <v>19.81738162173324</v>
      </c>
      <c r="K1782">
        <v>79.269526486932975</v>
      </c>
      <c r="L1782">
        <v>92.043898505761959</v>
      </c>
      <c r="M1782">
        <v>0.28782476177364469</v>
      </c>
      <c r="N1782">
        <v>1.1439123808868219</v>
      </c>
      <c r="O1782">
        <v>1</v>
      </c>
      <c r="P1782">
        <v>0.23708940808930201</v>
      </c>
      <c r="Q1782">
        <v>19.519877453949281</v>
      </c>
      <c r="R1782">
        <v>13.651309509433879</v>
      </c>
      <c r="S1782">
        <v>5.8685679445153998</v>
      </c>
      <c r="T1782">
        <v>82.331292702021187</v>
      </c>
      <c r="U1782">
        <v>0.25</v>
      </c>
      <c r="V1782">
        <v>0.18759987907481171</v>
      </c>
      <c r="W1782">
        <v>17.267424229255191</v>
      </c>
      <c r="X1782">
        <v>15.26175170727312</v>
      </c>
      <c r="Y1782">
        <v>2.005672521982067</v>
      </c>
    </row>
    <row r="1783" spans="1:25" x14ac:dyDescent="0.35">
      <c r="A1783">
        <v>1782</v>
      </c>
      <c r="B1783" t="s">
        <v>1806</v>
      </c>
      <c r="C1783">
        <v>5</v>
      </c>
      <c r="D1783">
        <v>6</v>
      </c>
      <c r="E1783">
        <v>1</v>
      </c>
      <c r="F1783">
        <v>31.113628992755299</v>
      </c>
      <c r="G1783">
        <v>0.2018464645750217</v>
      </c>
      <c r="H1783">
        <v>0.25230808071877719</v>
      </c>
      <c r="I1783">
        <v>4</v>
      </c>
      <c r="J1783">
        <v>23.262519278316599</v>
      </c>
      <c r="K1783">
        <v>93.050077113266397</v>
      </c>
      <c r="L1783">
        <v>99.142900622311799</v>
      </c>
      <c r="M1783">
        <v>0.3100236106511578</v>
      </c>
      <c r="N1783">
        <v>1.1550118053255789</v>
      </c>
      <c r="O1783">
        <v>1</v>
      </c>
      <c r="P1783">
        <v>0.29141881180922669</v>
      </c>
      <c r="Q1783">
        <v>22.496478209422818</v>
      </c>
      <c r="R1783">
        <v>15.58181698624729</v>
      </c>
      <c r="S1783">
        <v>6.9146612231755302</v>
      </c>
      <c r="T1783">
        <v>77.1963829986028</v>
      </c>
      <c r="U1783">
        <v>0.25</v>
      </c>
      <c r="V1783">
        <v>0.18759987907481171</v>
      </c>
      <c r="W1783">
        <v>18.599196167871771</v>
      </c>
      <c r="X1783">
        <v>20.011643978326351</v>
      </c>
      <c r="Y1783">
        <v>-1.4124478104545839</v>
      </c>
    </row>
    <row r="1784" spans="1:25" x14ac:dyDescent="0.35">
      <c r="A1784">
        <v>1783</v>
      </c>
      <c r="B1784" t="s">
        <v>1807</v>
      </c>
      <c r="C1784">
        <v>6</v>
      </c>
      <c r="D1784">
        <v>6</v>
      </c>
      <c r="E1784">
        <v>1</v>
      </c>
      <c r="F1784">
        <v>30.36634807473127</v>
      </c>
      <c r="G1784">
        <v>0.1860379794218987</v>
      </c>
      <c r="H1784">
        <v>0.23254747427737341</v>
      </c>
      <c r="I1784">
        <v>6</v>
      </c>
      <c r="J1784">
        <v>19.24662809319469</v>
      </c>
      <c r="K1784">
        <v>115.47976855916809</v>
      </c>
      <c r="L1784">
        <v>141.59768010225611</v>
      </c>
      <c r="M1784">
        <v>0.44278131635831708</v>
      </c>
      <c r="N1784">
        <v>1.221390658179158</v>
      </c>
      <c r="O1784">
        <v>1</v>
      </c>
      <c r="P1784">
        <v>0.28403131266554199</v>
      </c>
      <c r="Q1784">
        <v>31.948881204145149</v>
      </c>
      <c r="R1784">
        <v>20.92623256298641</v>
      </c>
      <c r="S1784">
        <v>11.02264864115873</v>
      </c>
      <c r="T1784">
        <v>112.48365859494579</v>
      </c>
      <c r="U1784">
        <v>0.25</v>
      </c>
      <c r="V1784">
        <v>0.18759987907481171</v>
      </c>
      <c r="W1784">
        <v>26.56370766445712</v>
      </c>
      <c r="X1784">
        <v>26.34254629705212</v>
      </c>
      <c r="Y1784">
        <v>0.2211613674050063</v>
      </c>
    </row>
    <row r="1785" spans="1:25" x14ac:dyDescent="0.35">
      <c r="A1785">
        <v>1784</v>
      </c>
      <c r="B1785" t="s">
        <v>1808</v>
      </c>
      <c r="C1785">
        <v>7</v>
      </c>
      <c r="D1785">
        <v>6</v>
      </c>
      <c r="E1785">
        <v>1</v>
      </c>
      <c r="F1785">
        <v>30.073522950554569</v>
      </c>
      <c r="G1785">
        <v>0.18347679817013729</v>
      </c>
      <c r="H1785">
        <v>0.22934599771267161</v>
      </c>
      <c r="I1785">
        <v>11</v>
      </c>
      <c r="J1785">
        <v>26.925357669871179</v>
      </c>
      <c r="K1785">
        <v>296.17893436858299</v>
      </c>
      <c r="L1785">
        <v>249.86869834199561</v>
      </c>
      <c r="M1785">
        <v>0.78134889702084365</v>
      </c>
      <c r="N1785">
        <v>1.3906744485104221</v>
      </c>
      <c r="O1785">
        <v>1.2</v>
      </c>
      <c r="P1785">
        <v>0.38273474266457053</v>
      </c>
      <c r="Q1785">
        <v>55.843605245382648</v>
      </c>
      <c r="R1785">
        <v>26.770514266272169</v>
      </c>
      <c r="S1785">
        <v>29.073090979110479</v>
      </c>
      <c r="T1785">
        <v>145.90680965256419</v>
      </c>
      <c r="U1785">
        <v>0.25</v>
      </c>
      <c r="V1785">
        <v>0.18759987907481171</v>
      </c>
      <c r="W1785">
        <v>46.875337593538987</v>
      </c>
      <c r="X1785">
        <v>45.845108734729251</v>
      </c>
      <c r="Y1785">
        <v>1.030228858809743</v>
      </c>
    </row>
    <row r="1786" spans="1:25" x14ac:dyDescent="0.35">
      <c r="A1786">
        <v>1785</v>
      </c>
      <c r="B1786" t="s">
        <v>1809</v>
      </c>
      <c r="C1786">
        <v>8</v>
      </c>
      <c r="D1786">
        <v>6</v>
      </c>
      <c r="E1786">
        <v>1</v>
      </c>
      <c r="F1786">
        <v>30.209721474116069</v>
      </c>
      <c r="G1786">
        <v>0.15014321844378789</v>
      </c>
      <c r="H1786">
        <v>0.18767902305473491</v>
      </c>
      <c r="I1786">
        <v>9</v>
      </c>
      <c r="J1786">
        <v>21.93247378654948</v>
      </c>
      <c r="K1786">
        <v>197.39226407894529</v>
      </c>
      <c r="L1786">
        <v>208.02150426994359</v>
      </c>
      <c r="M1786">
        <v>0.65049113392935709</v>
      </c>
      <c r="N1786">
        <v>1.325245566964679</v>
      </c>
      <c r="O1786">
        <v>1.2</v>
      </c>
      <c r="P1786">
        <v>0.29846495197865902</v>
      </c>
      <c r="Q1786">
        <v>47.410585765752877</v>
      </c>
      <c r="R1786">
        <v>23.849962576793128</v>
      </c>
      <c r="S1786">
        <v>23.560623188959749</v>
      </c>
      <c r="T1786">
        <v>158.8480840093508</v>
      </c>
      <c r="U1786">
        <v>0.25</v>
      </c>
      <c r="V1786">
        <v>0.18759987907481171</v>
      </c>
      <c r="W1786">
        <v>39.024809046001863</v>
      </c>
      <c r="X1786">
        <v>31.2330181566075</v>
      </c>
      <c r="Y1786">
        <v>7.7917908893943597</v>
      </c>
    </row>
    <row r="1787" spans="1:25" x14ac:dyDescent="0.35">
      <c r="A1787">
        <v>1786</v>
      </c>
      <c r="B1787" t="s">
        <v>1810</v>
      </c>
      <c r="C1787">
        <v>9</v>
      </c>
      <c r="D1787">
        <v>6</v>
      </c>
      <c r="E1787">
        <v>1</v>
      </c>
      <c r="F1787">
        <v>27.58579342814685</v>
      </c>
      <c r="G1787">
        <v>0.1600013068517544</v>
      </c>
      <c r="H1787">
        <v>0.20000163356469311</v>
      </c>
      <c r="I1787">
        <v>10</v>
      </c>
      <c r="J1787">
        <v>24.786746412510151</v>
      </c>
      <c r="K1787">
        <v>247.86746412510149</v>
      </c>
      <c r="L1787">
        <v>223.2965811615656</v>
      </c>
      <c r="M1787">
        <v>0.69825687874002451</v>
      </c>
      <c r="N1787">
        <v>1.349128439370012</v>
      </c>
      <c r="O1787">
        <v>1.2</v>
      </c>
      <c r="P1787">
        <v>0.32379347011510501</v>
      </c>
      <c r="Q1787">
        <v>51.306085869707381</v>
      </c>
      <c r="R1787">
        <v>25.35270642018596</v>
      </c>
      <c r="S1787">
        <v>25.953379449521421</v>
      </c>
      <c r="T1787">
        <v>158.45312090904321</v>
      </c>
      <c r="U1787">
        <v>0.25</v>
      </c>
      <c r="V1787">
        <v>0.18759987907481171</v>
      </c>
      <c r="W1787">
        <v>41.890411623728603</v>
      </c>
      <c r="X1787">
        <v>35.727744801379338</v>
      </c>
      <c r="Y1787">
        <v>6.1626668223492516</v>
      </c>
    </row>
    <row r="1788" spans="1:25" x14ac:dyDescent="0.35">
      <c r="A1788">
        <v>1787</v>
      </c>
      <c r="B1788" t="s">
        <v>1811</v>
      </c>
      <c r="C1788">
        <v>10</v>
      </c>
      <c r="D1788">
        <v>6</v>
      </c>
      <c r="E1788">
        <v>1</v>
      </c>
      <c r="F1788">
        <v>26.836215293725331</v>
      </c>
      <c r="G1788">
        <v>0.1387179645988893</v>
      </c>
      <c r="H1788">
        <v>0.1733974557486116</v>
      </c>
      <c r="I1788">
        <v>5</v>
      </c>
      <c r="J1788">
        <v>22.172864833722919</v>
      </c>
      <c r="K1788">
        <v>110.8643241686146</v>
      </c>
      <c r="L1788">
        <v>113.5931115468853</v>
      </c>
      <c r="M1788">
        <v>0.35520996829640611</v>
      </c>
      <c r="N1788">
        <v>1.177604984148203</v>
      </c>
      <c r="O1788">
        <v>1</v>
      </c>
      <c r="P1788">
        <v>0.20419370812818249</v>
      </c>
      <c r="Q1788">
        <v>22.374328961309729</v>
      </c>
      <c r="R1788">
        <v>15.199887407062061</v>
      </c>
      <c r="S1788">
        <v>7.1744415542476716</v>
      </c>
      <c r="T1788">
        <v>109.57403715526949</v>
      </c>
      <c r="U1788">
        <v>0.25</v>
      </c>
      <c r="V1788">
        <v>0.18759987907481171</v>
      </c>
      <c r="W1788">
        <v>21.31005398992729</v>
      </c>
      <c r="X1788">
        <v>15.75740522623852</v>
      </c>
      <c r="Y1788">
        <v>5.5526487636887669</v>
      </c>
    </row>
    <row r="1789" spans="1:25" x14ac:dyDescent="0.35">
      <c r="A1789">
        <v>1788</v>
      </c>
      <c r="B1789" t="s">
        <v>1812</v>
      </c>
      <c r="C1789">
        <v>11</v>
      </c>
      <c r="D1789">
        <v>6</v>
      </c>
      <c r="E1789">
        <v>1</v>
      </c>
      <c r="F1789">
        <v>25.115330857332811</v>
      </c>
      <c r="G1789">
        <v>0.12452080717316991</v>
      </c>
      <c r="H1789">
        <v>0.15565100896646239</v>
      </c>
      <c r="I1789">
        <v>6</v>
      </c>
      <c r="J1789">
        <v>20.561971554810501</v>
      </c>
      <c r="K1789">
        <v>123.371829328863</v>
      </c>
      <c r="L1789">
        <v>131.95264668337359</v>
      </c>
      <c r="M1789">
        <v>0.41262093102962633</v>
      </c>
      <c r="N1789">
        <v>1.2063104655148129</v>
      </c>
      <c r="O1789">
        <v>1</v>
      </c>
      <c r="P1789">
        <v>0.18776344108418361</v>
      </c>
      <c r="Q1789">
        <v>24.76724249862162</v>
      </c>
      <c r="R1789">
        <v>16.42511987197377</v>
      </c>
      <c r="S1789">
        <v>8.3421226266478428</v>
      </c>
      <c r="T1789">
        <v>131.90662865790389</v>
      </c>
      <c r="U1789">
        <v>0.25</v>
      </c>
      <c r="V1789">
        <v>0.18759987907481171</v>
      </c>
      <c r="W1789">
        <v>24.75430056140225</v>
      </c>
      <c r="X1789">
        <v>16.43085007364979</v>
      </c>
      <c r="Y1789">
        <v>8.3234504877524671</v>
      </c>
    </row>
    <row r="1790" spans="1:25" x14ac:dyDescent="0.35">
      <c r="A1790">
        <v>1789</v>
      </c>
      <c r="B1790" t="s">
        <v>1813</v>
      </c>
      <c r="C1790">
        <v>12</v>
      </c>
      <c r="D1790">
        <v>6</v>
      </c>
      <c r="E1790">
        <v>1</v>
      </c>
      <c r="F1790">
        <v>23.91533841304258</v>
      </c>
      <c r="G1790">
        <v>9.9087561615450001E-2</v>
      </c>
      <c r="H1790">
        <v>0.1238594520193126</v>
      </c>
      <c r="I1790">
        <v>5</v>
      </c>
      <c r="J1790">
        <v>22.63119084859165</v>
      </c>
      <c r="K1790">
        <v>113.1559542429582</v>
      </c>
      <c r="L1790">
        <v>108.4465359152304</v>
      </c>
      <c r="M1790">
        <v>0.3391164310910213</v>
      </c>
      <c r="N1790">
        <v>1.1695582155455111</v>
      </c>
      <c r="O1790">
        <v>1</v>
      </c>
      <c r="P1790">
        <v>0.14486083968215199</v>
      </c>
      <c r="Q1790">
        <v>17.141246978766631</v>
      </c>
      <c r="R1790">
        <v>11.724938015691009</v>
      </c>
      <c r="S1790">
        <v>5.4163089630756271</v>
      </c>
      <c r="T1790">
        <v>118.3290599196945</v>
      </c>
      <c r="U1790">
        <v>0.25</v>
      </c>
      <c r="V1790">
        <v>0.18759987907481171</v>
      </c>
      <c r="W1790">
        <v>20.344557023779441</v>
      </c>
      <c r="X1790">
        <v>10.7457028094825</v>
      </c>
      <c r="Y1790">
        <v>9.598854214296944</v>
      </c>
    </row>
    <row r="1791" spans="1:25" x14ac:dyDescent="0.35">
      <c r="A1791">
        <v>1790</v>
      </c>
      <c r="B1791" t="s">
        <v>1814</v>
      </c>
      <c r="C1791">
        <v>13</v>
      </c>
      <c r="D1791">
        <v>6</v>
      </c>
      <c r="E1791">
        <v>1</v>
      </c>
      <c r="F1791">
        <v>24.0679765260838</v>
      </c>
      <c r="G1791">
        <v>0.1151898999899313</v>
      </c>
      <c r="H1791">
        <v>0.1439873749874141</v>
      </c>
      <c r="I1791">
        <v>7</v>
      </c>
      <c r="J1791">
        <v>22.139741144432332</v>
      </c>
      <c r="K1791">
        <v>154.97818801102639</v>
      </c>
      <c r="L1791">
        <v>151.68116402900401</v>
      </c>
      <c r="M1791">
        <v>0.4743127530551548</v>
      </c>
      <c r="N1791">
        <v>1.237156376527577</v>
      </c>
      <c r="O1791">
        <v>1</v>
      </c>
      <c r="P1791">
        <v>0.17813489910514679</v>
      </c>
      <c r="Q1791">
        <v>27.564999187140369</v>
      </c>
      <c r="R1791">
        <v>17.824746950427841</v>
      </c>
      <c r="S1791">
        <v>9.7402522367125215</v>
      </c>
      <c r="T1791">
        <v>154.74227299429811</v>
      </c>
      <c r="U1791">
        <v>0.25</v>
      </c>
      <c r="V1791">
        <v>0.18759987907481171</v>
      </c>
      <c r="W1791">
        <v>28.455368029767829</v>
      </c>
      <c r="X1791">
        <v>17.47213811485733</v>
      </c>
      <c r="Y1791">
        <v>10.983229914910501</v>
      </c>
    </row>
    <row r="1792" spans="1:25" x14ac:dyDescent="0.35">
      <c r="A1792">
        <v>1791</v>
      </c>
      <c r="B1792" t="s">
        <v>1815</v>
      </c>
      <c r="C1792">
        <v>14</v>
      </c>
      <c r="D1792">
        <v>6</v>
      </c>
      <c r="E1792">
        <v>1</v>
      </c>
      <c r="F1792">
        <v>22.373713101225679</v>
      </c>
      <c r="G1792">
        <v>0.1034014419905664</v>
      </c>
      <c r="H1792">
        <v>0.12925180248820811</v>
      </c>
      <c r="I1792">
        <v>9</v>
      </c>
      <c r="J1792">
        <v>20.34003876467424</v>
      </c>
      <c r="K1792">
        <v>183.0603488820681</v>
      </c>
      <c r="L1792">
        <v>191.77187867943621</v>
      </c>
      <c r="M1792">
        <v>0.59967793837347849</v>
      </c>
      <c r="N1792">
        <v>1.2998389691867389</v>
      </c>
      <c r="O1792">
        <v>1</v>
      </c>
      <c r="P1792">
        <v>0.16800652971180041</v>
      </c>
      <c r="Q1792">
        <v>33.564934477282172</v>
      </c>
      <c r="R1792">
        <v>20.657903185212231</v>
      </c>
      <c r="S1792">
        <v>12.90703129206995</v>
      </c>
      <c r="T1792">
        <v>199.78351159838661</v>
      </c>
      <c r="U1792">
        <v>0.25</v>
      </c>
      <c r="V1792">
        <v>0.18759987907481171</v>
      </c>
      <c r="W1792">
        <v>35.976381250211702</v>
      </c>
      <c r="X1792">
        <v>19.829488788693659</v>
      </c>
      <c r="Y1792">
        <v>16.146892461518039</v>
      </c>
    </row>
    <row r="1793" spans="1:25" x14ac:dyDescent="0.35">
      <c r="A1793">
        <v>1792</v>
      </c>
      <c r="B1793" t="s">
        <v>1816</v>
      </c>
      <c r="C1793">
        <v>15</v>
      </c>
      <c r="D1793">
        <v>6</v>
      </c>
      <c r="E1793">
        <v>1</v>
      </c>
      <c r="F1793">
        <v>19.893651413405891</v>
      </c>
      <c r="G1793">
        <v>9.3204744036588003E-2</v>
      </c>
      <c r="H1793">
        <v>0.11650593004573501</v>
      </c>
      <c r="I1793">
        <v>7</v>
      </c>
      <c r="J1793">
        <v>19.975467892772311</v>
      </c>
      <c r="K1793">
        <v>139.82827524940609</v>
      </c>
      <c r="L1793">
        <v>142.89955829010941</v>
      </c>
      <c r="M1793">
        <v>0.4468523388308574</v>
      </c>
      <c r="N1793">
        <v>1.2234261694154289</v>
      </c>
      <c r="O1793">
        <v>1</v>
      </c>
      <c r="P1793">
        <v>0.14253640371003551</v>
      </c>
      <c r="Q1793">
        <v>22.325470139913151</v>
      </c>
      <c r="R1793">
        <v>14.598654629453019</v>
      </c>
      <c r="S1793">
        <v>7.7268155104601348</v>
      </c>
      <c r="T1793">
        <v>156.6299524809836</v>
      </c>
      <c r="U1793">
        <v>0.25</v>
      </c>
      <c r="V1793">
        <v>0.18759987907481171</v>
      </c>
      <c r="W1793">
        <v>26.807939855068529</v>
      </c>
      <c r="X1793">
        <v>13.318916753371131</v>
      </c>
      <c r="Y1793">
        <v>13.4890231016974</v>
      </c>
    </row>
    <row r="1794" spans="1:25" x14ac:dyDescent="0.35">
      <c r="A1794">
        <v>1793</v>
      </c>
      <c r="B1794" t="s">
        <v>1817</v>
      </c>
      <c r="C1794">
        <v>16</v>
      </c>
      <c r="D1794">
        <v>6</v>
      </c>
      <c r="E1794">
        <v>1</v>
      </c>
      <c r="F1794">
        <v>20.66880948498271</v>
      </c>
      <c r="G1794">
        <v>0.107708340742769</v>
      </c>
      <c r="H1794">
        <v>0.1346354259284612</v>
      </c>
      <c r="I1794">
        <v>5</v>
      </c>
      <c r="J1794">
        <v>23.073272803104139</v>
      </c>
      <c r="K1794">
        <v>115.3663640155207</v>
      </c>
      <c r="L1794">
        <v>100.57246110966859</v>
      </c>
      <c r="M1794">
        <v>0.31449390051712578</v>
      </c>
      <c r="N1794">
        <v>1.1572469502585629</v>
      </c>
      <c r="O1794">
        <v>1</v>
      </c>
      <c r="P1794">
        <v>0.15580643605247441</v>
      </c>
      <c r="Q1794">
        <v>16.73209340940458</v>
      </c>
      <c r="R1794">
        <v>11.566826531305971</v>
      </c>
      <c r="S1794">
        <v>5.1652668780986062</v>
      </c>
      <c r="T1794">
        <v>107.3902582802763</v>
      </c>
      <c r="U1794">
        <v>0.25</v>
      </c>
      <c r="V1794">
        <v>0.18759987907481171</v>
      </c>
      <c r="W1794">
        <v>18.867381542430039</v>
      </c>
      <c r="X1794">
        <v>10.83249291053907</v>
      </c>
      <c r="Y1794">
        <v>8.0348886318909667</v>
      </c>
    </row>
    <row r="1795" spans="1:25" x14ac:dyDescent="0.35">
      <c r="A1795">
        <v>1794</v>
      </c>
      <c r="B1795" t="s">
        <v>1818</v>
      </c>
      <c r="C1795">
        <v>17</v>
      </c>
      <c r="D1795">
        <v>6</v>
      </c>
      <c r="E1795">
        <v>1</v>
      </c>
      <c r="F1795">
        <v>20.497081187312549</v>
      </c>
      <c r="G1795">
        <v>9.4607808291507903E-2</v>
      </c>
      <c r="H1795">
        <v>0.1182597603643849</v>
      </c>
      <c r="I1795">
        <v>11</v>
      </c>
      <c r="J1795">
        <v>18.10648708790464</v>
      </c>
      <c r="K1795">
        <v>199.17135796695101</v>
      </c>
      <c r="L1795">
        <v>231.32555213004721</v>
      </c>
      <c r="M1795">
        <v>0.72336377549044906</v>
      </c>
      <c r="N1795">
        <v>1.361681887745225</v>
      </c>
      <c r="O1795">
        <v>1.3</v>
      </c>
      <c r="P1795">
        <v>0.20934182585845559</v>
      </c>
      <c r="Q1795">
        <v>46.181169612116847</v>
      </c>
      <c r="R1795">
        <v>20.870646481773239</v>
      </c>
      <c r="S1795">
        <v>25.310523130343618</v>
      </c>
      <c r="T1795">
        <v>220.60173318322819</v>
      </c>
      <c r="U1795">
        <v>0.25</v>
      </c>
      <c r="V1795">
        <v>0.18759987907481171</v>
      </c>
      <c r="W1795">
        <v>43.396645606510923</v>
      </c>
      <c r="X1795">
        <v>21.88520348884672</v>
      </c>
      <c r="Y1795">
        <v>21.511442117664188</v>
      </c>
    </row>
    <row r="1796" spans="1:25" x14ac:dyDescent="0.35">
      <c r="A1796">
        <v>1795</v>
      </c>
      <c r="B1796" t="s">
        <v>1819</v>
      </c>
      <c r="C1796">
        <v>18</v>
      </c>
      <c r="D1796">
        <v>6</v>
      </c>
      <c r="E1796">
        <v>1</v>
      </c>
      <c r="F1796">
        <v>20.636296320920511</v>
      </c>
      <c r="G1796">
        <v>0.1299855512875174</v>
      </c>
      <c r="H1796">
        <v>0.16248193910939671</v>
      </c>
      <c r="I1796">
        <v>10</v>
      </c>
      <c r="J1796">
        <v>26.356475588760219</v>
      </c>
      <c r="K1796">
        <v>263.56475588760219</v>
      </c>
      <c r="L1796">
        <v>208.4330648070908</v>
      </c>
      <c r="M1796">
        <v>0.65177809933915443</v>
      </c>
      <c r="N1796">
        <v>1.325889049669577</v>
      </c>
      <c r="O1796">
        <v>1.3</v>
      </c>
      <c r="P1796">
        <v>0.28006293098449653</v>
      </c>
      <c r="Q1796">
        <v>46.86589668777853</v>
      </c>
      <c r="R1796">
        <v>21.751859112986139</v>
      </c>
      <c r="S1796">
        <v>25.114037574792391</v>
      </c>
      <c r="T1796">
        <v>167.3405920699048</v>
      </c>
      <c r="U1796">
        <v>0.25</v>
      </c>
      <c r="V1796">
        <v>0.18759987907481171</v>
      </c>
      <c r="W1796">
        <v>39.102017753002642</v>
      </c>
      <c r="X1796">
        <v>27.093286835496539</v>
      </c>
      <c r="Y1796">
        <v>12.008730917506099</v>
      </c>
    </row>
    <row r="1797" spans="1:25" x14ac:dyDescent="0.35">
      <c r="A1797">
        <v>1796</v>
      </c>
      <c r="B1797" t="s">
        <v>1820</v>
      </c>
      <c r="C1797">
        <v>19</v>
      </c>
      <c r="D1797">
        <v>6</v>
      </c>
      <c r="E1797">
        <v>1</v>
      </c>
      <c r="F1797">
        <v>21.51648410159876</v>
      </c>
      <c r="G1797">
        <v>0.1185704904075079</v>
      </c>
      <c r="H1797">
        <v>0.14821311300938489</v>
      </c>
      <c r="I1797">
        <v>15</v>
      </c>
      <c r="J1797">
        <v>21.442472743837811</v>
      </c>
      <c r="K1797">
        <v>321.63709115756711</v>
      </c>
      <c r="L1797">
        <v>319.79145205772272</v>
      </c>
      <c r="M1797">
        <v>1</v>
      </c>
      <c r="N1797">
        <v>1.5</v>
      </c>
      <c r="O1797">
        <v>1.3</v>
      </c>
      <c r="P1797">
        <v>0.28901557036830061</v>
      </c>
      <c r="Q1797">
        <v>72.438948170793196</v>
      </c>
      <c r="R1797">
        <v>29.718542839299769</v>
      </c>
      <c r="S1797">
        <v>42.720405331493417</v>
      </c>
      <c r="T1797">
        <v>250.64029622515571</v>
      </c>
      <c r="U1797">
        <v>0.25</v>
      </c>
      <c r="V1797">
        <v>0.18759987907481171</v>
      </c>
      <c r="W1797">
        <v>59.99283773518723</v>
      </c>
      <c r="X1797">
        <v>37.917829298613228</v>
      </c>
      <c r="Y1797">
        <v>22.075008436573999</v>
      </c>
    </row>
    <row r="1798" spans="1:25" x14ac:dyDescent="0.35">
      <c r="A1798">
        <v>1797</v>
      </c>
      <c r="B1798" t="s">
        <v>1821</v>
      </c>
      <c r="C1798">
        <v>20</v>
      </c>
      <c r="D1798">
        <v>6</v>
      </c>
      <c r="E1798">
        <v>1</v>
      </c>
      <c r="F1798">
        <v>19.9939518580324</v>
      </c>
      <c r="G1798">
        <v>0.1407334092541139</v>
      </c>
      <c r="H1798">
        <v>0.17591676156764241</v>
      </c>
      <c r="I1798">
        <v>10</v>
      </c>
      <c r="J1798">
        <v>20.514738004815641</v>
      </c>
      <c r="K1798">
        <v>205.14738004815641</v>
      </c>
      <c r="L1798">
        <v>206.50963035374011</v>
      </c>
      <c r="M1798">
        <v>0.64576344684930753</v>
      </c>
      <c r="N1798">
        <v>1.3228817234246539</v>
      </c>
      <c r="O1798">
        <v>1.3</v>
      </c>
      <c r="P1798">
        <v>0.30253218933845272</v>
      </c>
      <c r="Q1798">
        <v>47.1655891080336</v>
      </c>
      <c r="R1798">
        <v>21.94072032191713</v>
      </c>
      <c r="S1798">
        <v>25.22486878611647</v>
      </c>
      <c r="T1798">
        <v>155.90271306722971</v>
      </c>
      <c r="U1798">
        <v>0.25</v>
      </c>
      <c r="V1798">
        <v>0.18759987907481171</v>
      </c>
      <c r="W1798">
        <v>38.741181682145708</v>
      </c>
      <c r="X1798">
        <v>29.062804323488681</v>
      </c>
      <c r="Y1798">
        <v>9.6783773586570234</v>
      </c>
    </row>
    <row r="1799" spans="1:25" x14ac:dyDescent="0.35">
      <c r="A1799">
        <v>1798</v>
      </c>
      <c r="B1799" t="s">
        <v>1822</v>
      </c>
      <c r="C1799">
        <v>21</v>
      </c>
      <c r="D1799">
        <v>6</v>
      </c>
      <c r="E1799">
        <v>1</v>
      </c>
      <c r="F1799">
        <v>22.17617634489072</v>
      </c>
      <c r="G1799">
        <v>0.14733152454234821</v>
      </c>
      <c r="H1799">
        <v>0.18416440567793521</v>
      </c>
      <c r="I1799">
        <v>10</v>
      </c>
      <c r="J1799">
        <v>22.308646856037829</v>
      </c>
      <c r="K1799">
        <v>223.08646856037831</v>
      </c>
      <c r="L1799">
        <v>211.31095352067069</v>
      </c>
      <c r="M1799">
        <v>0.6607773665023694</v>
      </c>
      <c r="N1799">
        <v>1.3303886832511851</v>
      </c>
      <c r="O1799">
        <v>1.3</v>
      </c>
      <c r="P1799">
        <v>0.31851331352308682</v>
      </c>
      <c r="Q1799">
        <v>48.518186818352532</v>
      </c>
      <c r="R1799">
        <v>22.442573445082111</v>
      </c>
      <c r="S1799">
        <v>26.075613373270411</v>
      </c>
      <c r="T1799">
        <v>152.32702922741649</v>
      </c>
      <c r="U1799">
        <v>0.25</v>
      </c>
      <c r="V1799">
        <v>0.18759987907481171</v>
      </c>
      <c r="W1799">
        <v>39.641909327660983</v>
      </c>
      <c r="X1799">
        <v>31.1327649346977</v>
      </c>
      <c r="Y1799">
        <v>8.509144392963286</v>
      </c>
    </row>
    <row r="1800" spans="1:25" x14ac:dyDescent="0.35">
      <c r="A1800">
        <v>1799</v>
      </c>
      <c r="B1800" t="s">
        <v>1823</v>
      </c>
      <c r="C1800">
        <v>22</v>
      </c>
      <c r="D1800">
        <v>6</v>
      </c>
      <c r="E1800">
        <v>1</v>
      </c>
      <c r="F1800">
        <v>22.413723269265489</v>
      </c>
      <c r="G1800">
        <v>0.1525091481717675</v>
      </c>
      <c r="H1800">
        <v>0.19063643521470941</v>
      </c>
      <c r="I1800">
        <v>5</v>
      </c>
      <c r="J1800">
        <v>20.51665289980042</v>
      </c>
      <c r="K1800">
        <v>102.5832644990021</v>
      </c>
      <c r="L1800">
        <v>102.81355050561589</v>
      </c>
      <c r="M1800">
        <v>0.32150187206085168</v>
      </c>
      <c r="N1800">
        <v>1.160750936030426</v>
      </c>
      <c r="O1800">
        <v>1</v>
      </c>
      <c r="P1800">
        <v>0.22128142061697759</v>
      </c>
      <c r="Q1800">
        <v>21.116869023055841</v>
      </c>
      <c r="R1800">
        <v>14.55393633040487</v>
      </c>
      <c r="S1800">
        <v>6.5629326926509748</v>
      </c>
      <c r="T1800">
        <v>95.429923416876676</v>
      </c>
      <c r="U1800">
        <v>0.25</v>
      </c>
      <c r="V1800">
        <v>0.18759987907481171</v>
      </c>
      <c r="W1800">
        <v>19.2878096421056</v>
      </c>
      <c r="X1800">
        <v>15.680007008126481</v>
      </c>
      <c r="Y1800">
        <v>3.607802633979118</v>
      </c>
    </row>
    <row r="1801" spans="1:25" x14ac:dyDescent="0.35">
      <c r="A1801">
        <v>1800</v>
      </c>
      <c r="B1801" t="s">
        <v>1824</v>
      </c>
      <c r="C1801">
        <v>23</v>
      </c>
      <c r="D1801">
        <v>6</v>
      </c>
      <c r="E1801">
        <v>1</v>
      </c>
      <c r="F1801">
        <v>24.039902802487561</v>
      </c>
      <c r="G1801">
        <v>0.17365716595840039</v>
      </c>
      <c r="H1801">
        <v>0.2170714574480006</v>
      </c>
      <c r="I1801">
        <v>4</v>
      </c>
      <c r="J1801">
        <v>18.91421013255917</v>
      </c>
      <c r="K1801">
        <v>75.656840530236664</v>
      </c>
      <c r="L1801">
        <v>83.958151682504322</v>
      </c>
      <c r="M1801">
        <v>0.262540324771876</v>
      </c>
      <c r="N1801">
        <v>1.131270162385938</v>
      </c>
      <c r="O1801">
        <v>1</v>
      </c>
      <c r="P1801">
        <v>0.2455664629165519</v>
      </c>
      <c r="Q1801">
        <v>18.0690854738667</v>
      </c>
      <c r="R1801">
        <v>12.77791005165914</v>
      </c>
      <c r="S1801">
        <v>5.2911754222075524</v>
      </c>
      <c r="T1801">
        <v>73.581242565711889</v>
      </c>
      <c r="U1801">
        <v>0.25</v>
      </c>
      <c r="V1801">
        <v>0.18759987907481171</v>
      </c>
      <c r="W1801">
        <v>15.750539102982509</v>
      </c>
      <c r="X1801">
        <v>14.57993468028921</v>
      </c>
      <c r="Y1801">
        <v>1.170604422693307</v>
      </c>
    </row>
    <row r="1802" spans="1:25" x14ac:dyDescent="0.35">
      <c r="A1802">
        <v>1801</v>
      </c>
      <c r="B1802" t="s">
        <v>1825</v>
      </c>
      <c r="C1802">
        <v>0</v>
      </c>
      <c r="D1802">
        <v>0</v>
      </c>
      <c r="E1802">
        <v>0</v>
      </c>
      <c r="F1802">
        <v>26.608024893696019</v>
      </c>
      <c r="G1802">
        <v>0.18975211461606031</v>
      </c>
      <c r="H1802">
        <v>0.2371901432700754</v>
      </c>
      <c r="I1802">
        <v>7</v>
      </c>
      <c r="J1802">
        <v>23.79638594915032</v>
      </c>
      <c r="K1802">
        <v>166.5747016440522</v>
      </c>
      <c r="L1802">
        <v>153.7669499412689</v>
      </c>
      <c r="M1802">
        <v>0.48083508471487779</v>
      </c>
      <c r="N1802">
        <v>1.2404175423574391</v>
      </c>
      <c r="O1802">
        <v>1</v>
      </c>
      <c r="P1802">
        <v>0.29421481458647569</v>
      </c>
      <c r="Q1802">
        <v>34.956255257653503</v>
      </c>
      <c r="R1802">
        <v>22.544831277518639</v>
      </c>
      <c r="S1802">
        <v>12.411423980134851</v>
      </c>
      <c r="T1802">
        <v>118.812015998532</v>
      </c>
      <c r="U1802">
        <v>0.25</v>
      </c>
      <c r="V1802">
        <v>0.18759987907481171</v>
      </c>
      <c r="W1802">
        <v>28.846661214684669</v>
      </c>
      <c r="X1802">
        <v>29.177603909417659</v>
      </c>
      <c r="Y1802">
        <v>-0.3309426947329896</v>
      </c>
    </row>
    <row r="1803" spans="1:25" x14ac:dyDescent="0.35">
      <c r="A1803">
        <v>1802</v>
      </c>
      <c r="B1803" t="s">
        <v>1826</v>
      </c>
      <c r="C1803">
        <v>1</v>
      </c>
      <c r="D1803">
        <v>0</v>
      </c>
      <c r="E1803">
        <v>0</v>
      </c>
      <c r="F1803">
        <v>25.243801964104801</v>
      </c>
      <c r="G1803">
        <v>0.19260657586228211</v>
      </c>
      <c r="H1803">
        <v>0.24075821982785259</v>
      </c>
      <c r="I1803">
        <v>3</v>
      </c>
      <c r="J1803">
        <v>22.086139857674119</v>
      </c>
      <c r="K1803">
        <v>66.258419573022366</v>
      </c>
      <c r="L1803">
        <v>63.413577896878472</v>
      </c>
      <c r="M1803">
        <v>0.19829666330616069</v>
      </c>
      <c r="N1803">
        <v>1.0991483316530799</v>
      </c>
      <c r="O1803">
        <v>1</v>
      </c>
      <c r="P1803">
        <v>0.26462899565554981</v>
      </c>
      <c r="Q1803">
        <v>14.02492656680738</v>
      </c>
      <c r="R1803">
        <v>10.207849960133689</v>
      </c>
      <c r="S1803">
        <v>3.8170766066736932</v>
      </c>
      <c r="T1803">
        <v>52.998449894216087</v>
      </c>
      <c r="U1803">
        <v>0.25</v>
      </c>
      <c r="V1803">
        <v>0.18759987907481171</v>
      </c>
      <c r="W1803">
        <v>11.896379545155559</v>
      </c>
      <c r="X1803">
        <v>12.213872101893861</v>
      </c>
      <c r="Y1803">
        <v>-0.31749255673830312</v>
      </c>
    </row>
    <row r="1804" spans="1:25" x14ac:dyDescent="0.35">
      <c r="A1804">
        <v>1803</v>
      </c>
      <c r="B1804" t="s">
        <v>1827</v>
      </c>
      <c r="C1804">
        <v>2</v>
      </c>
      <c r="D1804">
        <v>0</v>
      </c>
      <c r="E1804">
        <v>0</v>
      </c>
      <c r="F1804">
        <v>28.81309832262907</v>
      </c>
      <c r="G1804">
        <v>0.19648262671546651</v>
      </c>
      <c r="H1804">
        <v>0.2456032833943331</v>
      </c>
      <c r="I1804">
        <v>1</v>
      </c>
      <c r="J1804">
        <v>25.206635124453761</v>
      </c>
      <c r="K1804">
        <v>25.206635124453761</v>
      </c>
      <c r="L1804">
        <v>28.011172371713549</v>
      </c>
      <c r="M1804">
        <v>8.7591998446091987E-2</v>
      </c>
      <c r="N1804">
        <v>1.0437959992230459</v>
      </c>
      <c r="O1804">
        <v>1</v>
      </c>
      <c r="P1804">
        <v>0.25788344756404968</v>
      </c>
      <c r="Q1804">
        <v>6.1410975379349022</v>
      </c>
      <c r="R1804">
        <v>4.6789314574742127</v>
      </c>
      <c r="S1804">
        <v>1.46216608046069</v>
      </c>
      <c r="T1804">
        <v>23.813461453006429</v>
      </c>
      <c r="U1804">
        <v>0.25</v>
      </c>
      <c r="V1804">
        <v>0.18759987907481171</v>
      </c>
      <c r="W1804">
        <v>5.2548925496771686</v>
      </c>
      <c r="X1804">
        <v>5.5037087249739818</v>
      </c>
      <c r="Y1804">
        <v>-0.24881617529681321</v>
      </c>
    </row>
    <row r="1805" spans="1:25" x14ac:dyDescent="0.35">
      <c r="A1805">
        <v>1804</v>
      </c>
      <c r="B1805" t="s">
        <v>1828</v>
      </c>
      <c r="C1805">
        <v>3</v>
      </c>
      <c r="D1805">
        <v>0</v>
      </c>
      <c r="E1805">
        <v>0</v>
      </c>
      <c r="F1805">
        <v>29.699487357953629</v>
      </c>
      <c r="G1805">
        <v>0.21401886753750751</v>
      </c>
      <c r="H1805">
        <v>0.2675235844218844</v>
      </c>
      <c r="I1805">
        <v>1</v>
      </c>
      <c r="J1805">
        <v>23.53362147137657</v>
      </c>
      <c r="K1805">
        <v>23.53362147137657</v>
      </c>
      <c r="L1805">
        <v>29.354356400257501</v>
      </c>
      <c r="M1805">
        <v>9.1792185849167138E-2</v>
      </c>
      <c r="N1805">
        <v>1.045896092924584</v>
      </c>
      <c r="O1805">
        <v>1</v>
      </c>
      <c r="P1805">
        <v>0.28089976364297858</v>
      </c>
      <c r="Q1805">
        <v>6.6052970440890526</v>
      </c>
      <c r="R1805">
        <v>5.0326072716868966</v>
      </c>
      <c r="S1805">
        <v>1.572689772402156</v>
      </c>
      <c r="T1805">
        <v>23.51478320389166</v>
      </c>
      <c r="U1805">
        <v>0.25</v>
      </c>
      <c r="V1805">
        <v>0.18759987907481171</v>
      </c>
      <c r="W1805">
        <v>5.5068737110072332</v>
      </c>
      <c r="X1805">
        <v>6.2823861140754964</v>
      </c>
      <c r="Y1805">
        <v>-0.7755124030682623</v>
      </c>
    </row>
    <row r="1806" spans="1:25" x14ac:dyDescent="0.35">
      <c r="A1806">
        <v>1805</v>
      </c>
      <c r="B1806" t="s">
        <v>1829</v>
      </c>
      <c r="C1806">
        <v>4</v>
      </c>
      <c r="D1806">
        <v>0</v>
      </c>
      <c r="E1806">
        <v>0</v>
      </c>
      <c r="F1806">
        <v>28.838539024188361</v>
      </c>
      <c r="G1806">
        <v>0.19299596247455419</v>
      </c>
      <c r="H1806">
        <v>0.24124495309319269</v>
      </c>
      <c r="I1806">
        <v>3</v>
      </c>
      <c r="J1806">
        <v>21.114713901673291</v>
      </c>
      <c r="K1806">
        <v>63.344141705019872</v>
      </c>
      <c r="L1806">
        <v>71.759228726541224</v>
      </c>
      <c r="M1806">
        <v>0.22439382999389429</v>
      </c>
      <c r="N1806">
        <v>1.1121969149969471</v>
      </c>
      <c r="O1806">
        <v>1</v>
      </c>
      <c r="P1806">
        <v>0.26831189258883209</v>
      </c>
      <c r="Q1806">
        <v>15.94038247904942</v>
      </c>
      <c r="R1806">
        <v>11.465870666683649</v>
      </c>
      <c r="S1806">
        <v>4.4745118123657743</v>
      </c>
      <c r="T1806">
        <v>59.409899148513958</v>
      </c>
      <c r="U1806">
        <v>0.25</v>
      </c>
      <c r="V1806">
        <v>0.18759987907481171</v>
      </c>
      <c r="W1806">
        <v>13.46202263160089</v>
      </c>
      <c r="X1806">
        <v>13.8492414145105</v>
      </c>
      <c r="Y1806">
        <v>-0.38721878290961159</v>
      </c>
    </row>
    <row r="1807" spans="1:25" x14ac:dyDescent="0.35">
      <c r="A1807">
        <v>1806</v>
      </c>
      <c r="B1807" t="s">
        <v>1830</v>
      </c>
      <c r="C1807">
        <v>5</v>
      </c>
      <c r="D1807">
        <v>0</v>
      </c>
      <c r="E1807">
        <v>0</v>
      </c>
      <c r="F1807">
        <v>30.534840870193939</v>
      </c>
      <c r="G1807">
        <v>0.2095711402243404</v>
      </c>
      <c r="H1807">
        <v>0.2619639252804255</v>
      </c>
      <c r="I1807">
        <v>0</v>
      </c>
      <c r="J1807">
        <v>22.765476739912039</v>
      </c>
      <c r="K1807">
        <v>0</v>
      </c>
      <c r="L1807">
        <v>9.7179039097147779</v>
      </c>
      <c r="M1807">
        <v>3.0388254117438659E-2</v>
      </c>
      <c r="N1807">
        <v>1.015194127058719</v>
      </c>
      <c r="O1807">
        <v>1</v>
      </c>
      <c r="P1807">
        <v>0.27506212154444681</v>
      </c>
      <c r="Q1807">
        <v>2.174543024158945</v>
      </c>
      <c r="R1807">
        <v>1.6567946850734809</v>
      </c>
      <c r="S1807">
        <v>0.51774833908546336</v>
      </c>
      <c r="T1807">
        <v>7.9056433214035389</v>
      </c>
      <c r="U1807">
        <v>0.25</v>
      </c>
      <c r="V1807">
        <v>0.18759987907481171</v>
      </c>
      <c r="W1807">
        <v>1.823077598323132</v>
      </c>
      <c r="X1807">
        <v>2.0365922029495009</v>
      </c>
      <c r="Y1807">
        <v>-0.2135146046263689</v>
      </c>
    </row>
    <row r="1808" spans="1:25" x14ac:dyDescent="0.35">
      <c r="A1808">
        <v>1807</v>
      </c>
      <c r="B1808" t="s">
        <v>1831</v>
      </c>
      <c r="C1808">
        <v>6</v>
      </c>
      <c r="D1808">
        <v>0</v>
      </c>
      <c r="E1808">
        <v>0</v>
      </c>
      <c r="F1808">
        <v>29.8632558045907</v>
      </c>
      <c r="G1808">
        <v>0.1873250212555663</v>
      </c>
      <c r="H1808">
        <v>0.23415627656945789</v>
      </c>
      <c r="I1808">
        <v>4</v>
      </c>
      <c r="J1808">
        <v>25.78835693332902</v>
      </c>
      <c r="K1808">
        <v>103.15342773331609</v>
      </c>
      <c r="L1808">
        <v>96.149192210514357</v>
      </c>
      <c r="M1808">
        <v>0.30066217089867481</v>
      </c>
      <c r="N1808">
        <v>1.1503310854493369</v>
      </c>
      <c r="O1808">
        <v>1</v>
      </c>
      <c r="P1808">
        <v>0.26935724379091969</v>
      </c>
      <c r="Q1808">
        <v>21.383784274777899</v>
      </c>
      <c r="R1808">
        <v>14.87139453693894</v>
      </c>
      <c r="S1808">
        <v>6.5123897378389604</v>
      </c>
      <c r="T1808">
        <v>79.388190842108571</v>
      </c>
      <c r="U1808">
        <v>0.25</v>
      </c>
      <c r="V1808">
        <v>0.18759987907481171</v>
      </c>
      <c r="W1808">
        <v>18.03757683183332</v>
      </c>
      <c r="X1808">
        <v>18.011149474540129</v>
      </c>
      <c r="Y1808">
        <v>2.6427357293190502E-2</v>
      </c>
    </row>
    <row r="1809" spans="1:25" x14ac:dyDescent="0.35">
      <c r="A1809">
        <v>1808</v>
      </c>
      <c r="B1809" t="s">
        <v>1832</v>
      </c>
      <c r="C1809">
        <v>7</v>
      </c>
      <c r="D1809">
        <v>0</v>
      </c>
      <c r="E1809">
        <v>0</v>
      </c>
      <c r="F1809">
        <v>28.278993518118721</v>
      </c>
      <c r="G1809">
        <v>0.1762387579962835</v>
      </c>
      <c r="H1809">
        <v>0.2202984474953544</v>
      </c>
      <c r="I1809">
        <v>6</v>
      </c>
      <c r="J1809">
        <v>22.04933850940256</v>
      </c>
      <c r="K1809">
        <v>132.29603105641539</v>
      </c>
      <c r="L1809">
        <v>136.46652287051279</v>
      </c>
      <c r="M1809">
        <v>0.42673599307426302</v>
      </c>
      <c r="N1809">
        <v>1.213367996537132</v>
      </c>
      <c r="O1809">
        <v>1.2</v>
      </c>
      <c r="P1809">
        <v>0.32076370305321439</v>
      </c>
      <c r="Q1809">
        <v>31.344826264487409</v>
      </c>
      <c r="R1809">
        <v>17.221940007177469</v>
      </c>
      <c r="S1809">
        <v>14.12288625730994</v>
      </c>
      <c r="T1809">
        <v>97.719367765520929</v>
      </c>
      <c r="U1809">
        <v>0.25</v>
      </c>
      <c r="V1809">
        <v>0.18759987907481171</v>
      </c>
      <c r="W1809">
        <v>25.60110318826824</v>
      </c>
      <c r="X1809">
        <v>24.050690498770599</v>
      </c>
      <c r="Y1809">
        <v>1.5504126894976411</v>
      </c>
    </row>
    <row r="1810" spans="1:25" x14ac:dyDescent="0.35">
      <c r="A1810">
        <v>1809</v>
      </c>
      <c r="B1810" t="s">
        <v>1833</v>
      </c>
      <c r="C1810">
        <v>8</v>
      </c>
      <c r="D1810">
        <v>0</v>
      </c>
      <c r="E1810">
        <v>0</v>
      </c>
      <c r="F1810">
        <v>28.696149618937849</v>
      </c>
      <c r="G1810">
        <v>0.1640737519139589</v>
      </c>
      <c r="H1810">
        <v>0.2050921898924486</v>
      </c>
      <c r="I1810">
        <v>10</v>
      </c>
      <c r="J1810">
        <v>26.436667972425258</v>
      </c>
      <c r="K1810">
        <v>264.36667972425261</v>
      </c>
      <c r="L1810">
        <v>225.01222417021009</v>
      </c>
      <c r="M1810">
        <v>0.70362175950092387</v>
      </c>
      <c r="N1810">
        <v>1.351810879750462</v>
      </c>
      <c r="O1810">
        <v>1.2</v>
      </c>
      <c r="P1810">
        <v>0.33269502437815163</v>
      </c>
      <c r="Q1810">
        <v>51.700757650303693</v>
      </c>
      <c r="R1810">
        <v>25.497036814226281</v>
      </c>
      <c r="S1810">
        <v>26.203720836077419</v>
      </c>
      <c r="T1810">
        <v>155.3998523029878</v>
      </c>
      <c r="U1810">
        <v>0.25</v>
      </c>
      <c r="V1810">
        <v>0.18759987907481171</v>
      </c>
      <c r="W1810">
        <v>42.212266044685848</v>
      </c>
      <c r="X1810">
        <v>36.918599846111171</v>
      </c>
      <c r="Y1810">
        <v>5.2936661985746909</v>
      </c>
    </row>
    <row r="1811" spans="1:25" x14ac:dyDescent="0.35">
      <c r="A1811">
        <v>1810</v>
      </c>
      <c r="B1811" t="s">
        <v>1834</v>
      </c>
      <c r="C1811">
        <v>9</v>
      </c>
      <c r="D1811">
        <v>0</v>
      </c>
      <c r="E1811">
        <v>0</v>
      </c>
      <c r="F1811">
        <v>28.284270307472081</v>
      </c>
      <c r="G1811">
        <v>0.14860675646233809</v>
      </c>
      <c r="H1811">
        <v>0.18575844557792259</v>
      </c>
      <c r="I1811">
        <v>7</v>
      </c>
      <c r="J1811">
        <v>21.152431071346779</v>
      </c>
      <c r="K1811">
        <v>148.06701749942749</v>
      </c>
      <c r="L1811">
        <v>159.3906624186462</v>
      </c>
      <c r="M1811">
        <v>0.49842064693422772</v>
      </c>
      <c r="N1811">
        <v>1.2492103234671139</v>
      </c>
      <c r="O1811">
        <v>1.2</v>
      </c>
      <c r="P1811">
        <v>0.27846164146457392</v>
      </c>
      <c r="Q1811">
        <v>35.785405287620002</v>
      </c>
      <c r="R1811">
        <v>19.097614236968312</v>
      </c>
      <c r="S1811">
        <v>16.68779105065169</v>
      </c>
      <c r="T1811">
        <v>128.51107642476731</v>
      </c>
      <c r="U1811">
        <v>0.25</v>
      </c>
      <c r="V1811">
        <v>0.18759987907481171</v>
      </c>
      <c r="W1811">
        <v>29.901668995392161</v>
      </c>
      <c r="X1811">
        <v>23.6865293524185</v>
      </c>
      <c r="Y1811">
        <v>6.2151396429736643</v>
      </c>
    </row>
    <row r="1812" spans="1:25" x14ac:dyDescent="0.35">
      <c r="A1812">
        <v>1811</v>
      </c>
      <c r="B1812" t="s">
        <v>1835</v>
      </c>
      <c r="C1812">
        <v>10</v>
      </c>
      <c r="D1812">
        <v>0</v>
      </c>
      <c r="E1812">
        <v>0</v>
      </c>
      <c r="F1812">
        <v>28.104959258176152</v>
      </c>
      <c r="G1812">
        <v>0.13201907195909451</v>
      </c>
      <c r="H1812">
        <v>0.1650238399488681</v>
      </c>
      <c r="I1812">
        <v>4</v>
      </c>
      <c r="J1812">
        <v>22.688298777250768</v>
      </c>
      <c r="K1812">
        <v>90.753195109003073</v>
      </c>
      <c r="L1812">
        <v>94.355165005066553</v>
      </c>
      <c r="M1812">
        <v>0.2950521797813262</v>
      </c>
      <c r="N1812">
        <v>1.147526089890663</v>
      </c>
      <c r="O1812">
        <v>1</v>
      </c>
      <c r="P1812">
        <v>0.18936916179526719</v>
      </c>
      <c r="Q1812">
        <v>17.80055234470348</v>
      </c>
      <c r="R1812">
        <v>12.40968898329765</v>
      </c>
      <c r="S1812">
        <v>5.390863361405831</v>
      </c>
      <c r="T1812">
        <v>93.999213894964569</v>
      </c>
      <c r="U1812">
        <v>0.25</v>
      </c>
      <c r="V1812">
        <v>0.18759987907481171</v>
      </c>
      <c r="W1812">
        <v>17.701017545034389</v>
      </c>
      <c r="X1812">
        <v>12.45668131851612</v>
      </c>
      <c r="Y1812">
        <v>5.2443362265182749</v>
      </c>
    </row>
    <row r="1813" spans="1:25" x14ac:dyDescent="0.35">
      <c r="A1813">
        <v>1812</v>
      </c>
      <c r="B1813" t="s">
        <v>1836</v>
      </c>
      <c r="C1813">
        <v>11</v>
      </c>
      <c r="D1813">
        <v>0</v>
      </c>
      <c r="E1813">
        <v>0</v>
      </c>
      <c r="F1813">
        <v>25.005963418761208</v>
      </c>
      <c r="G1813">
        <v>0.13643582023065681</v>
      </c>
      <c r="H1813">
        <v>0.17054477528832099</v>
      </c>
      <c r="I1813">
        <v>3</v>
      </c>
      <c r="J1813">
        <v>26.269239906560571</v>
      </c>
      <c r="K1813">
        <v>78.807719719681714</v>
      </c>
      <c r="L1813">
        <v>65.21394739989465</v>
      </c>
      <c r="M1813">
        <v>0.20392648702856339</v>
      </c>
      <c r="N1813">
        <v>1.1019632435142821</v>
      </c>
      <c r="O1813">
        <v>1</v>
      </c>
      <c r="P1813">
        <v>0.1879340737411325</v>
      </c>
      <c r="Q1813">
        <v>12.24718960840678</v>
      </c>
      <c r="R1813">
        <v>8.8911783077984712</v>
      </c>
      <c r="S1813">
        <v>3.3560113006083072</v>
      </c>
      <c r="T1813">
        <v>65.167477959726028</v>
      </c>
      <c r="U1813">
        <v>0.25</v>
      </c>
      <c r="V1813">
        <v>0.18759987907481171</v>
      </c>
      <c r="W1813">
        <v>12.234128646211371</v>
      </c>
      <c r="X1813">
        <v>8.8975184039835362</v>
      </c>
      <c r="Y1813">
        <v>3.3366102422278332</v>
      </c>
    </row>
    <row r="1814" spans="1:25" x14ac:dyDescent="0.35">
      <c r="A1814">
        <v>1813</v>
      </c>
      <c r="B1814" t="s">
        <v>1837</v>
      </c>
      <c r="C1814">
        <v>12</v>
      </c>
      <c r="D1814">
        <v>0</v>
      </c>
      <c r="E1814">
        <v>0</v>
      </c>
      <c r="F1814">
        <v>24.501916534361989</v>
      </c>
      <c r="G1814">
        <v>9.9806418087937304E-2</v>
      </c>
      <c r="H1814">
        <v>0.1247580226099216</v>
      </c>
      <c r="I1814">
        <v>3</v>
      </c>
      <c r="J1814">
        <v>22.87198446591572</v>
      </c>
      <c r="K1814">
        <v>68.615953397747177</v>
      </c>
      <c r="L1814">
        <v>65.551762381828397</v>
      </c>
      <c r="M1814">
        <v>0.2049828472901028</v>
      </c>
      <c r="N1814">
        <v>1.1024914236450509</v>
      </c>
      <c r="O1814">
        <v>1</v>
      </c>
      <c r="P1814">
        <v>0.137544649958354</v>
      </c>
      <c r="Q1814">
        <v>9.9785819794546562</v>
      </c>
      <c r="R1814">
        <v>7.240750732709393</v>
      </c>
      <c r="S1814">
        <v>2.7378312467452628</v>
      </c>
      <c r="T1814">
        <v>72.547947030117058</v>
      </c>
      <c r="U1814">
        <v>0.25</v>
      </c>
      <c r="V1814">
        <v>0.18759987907481171</v>
      </c>
      <c r="W1814">
        <v>12.297502695971801</v>
      </c>
      <c r="X1814">
        <v>6.542486602681886</v>
      </c>
      <c r="Y1814">
        <v>5.7550160932899148</v>
      </c>
    </row>
    <row r="1815" spans="1:25" x14ac:dyDescent="0.35">
      <c r="A1815">
        <v>1814</v>
      </c>
      <c r="B1815" t="s">
        <v>1838</v>
      </c>
      <c r="C1815">
        <v>13</v>
      </c>
      <c r="D1815">
        <v>0</v>
      </c>
      <c r="E1815">
        <v>0</v>
      </c>
      <c r="F1815">
        <v>22.898335667515351</v>
      </c>
      <c r="G1815">
        <v>8.85023794967435E-2</v>
      </c>
      <c r="H1815">
        <v>0.1106279743709294</v>
      </c>
      <c r="I1815">
        <v>4</v>
      </c>
      <c r="J1815">
        <v>25.575836563225639</v>
      </c>
      <c r="K1815">
        <v>102.3033462529026</v>
      </c>
      <c r="L1815">
        <v>84.064935607102413</v>
      </c>
      <c r="M1815">
        <v>0.26287424215431687</v>
      </c>
      <c r="N1815">
        <v>1.131437121077159</v>
      </c>
      <c r="O1815">
        <v>1</v>
      </c>
      <c r="P1815">
        <v>0.12516859683284201</v>
      </c>
      <c r="Q1815">
        <v>11.92297336394277</v>
      </c>
      <c r="R1815">
        <v>8.4303215030397993</v>
      </c>
      <c r="S1815">
        <v>3.4926518609029711</v>
      </c>
      <c r="T1815">
        <v>95.255308964319966</v>
      </c>
      <c r="U1815">
        <v>0.25</v>
      </c>
      <c r="V1815">
        <v>0.18759987907481171</v>
      </c>
      <c r="W1815">
        <v>15.77057175432425</v>
      </c>
      <c r="X1815">
        <v>7.439946833469083</v>
      </c>
      <c r="Y1815">
        <v>8.3306249208551648</v>
      </c>
    </row>
    <row r="1816" spans="1:25" x14ac:dyDescent="0.35">
      <c r="A1816">
        <v>1815</v>
      </c>
      <c r="B1816" t="s">
        <v>1839</v>
      </c>
      <c r="C1816">
        <v>14</v>
      </c>
      <c r="D1816">
        <v>0</v>
      </c>
      <c r="E1816">
        <v>0</v>
      </c>
      <c r="F1816">
        <v>22.387721424994929</v>
      </c>
      <c r="G1816">
        <v>0.1119474431097634</v>
      </c>
      <c r="H1816">
        <v>0.13993430388720429</v>
      </c>
      <c r="I1816">
        <v>4</v>
      </c>
      <c r="J1816">
        <v>24.57223739750901</v>
      </c>
      <c r="K1816">
        <v>98.28894959003604</v>
      </c>
      <c r="L1816">
        <v>81.921500528555143</v>
      </c>
      <c r="M1816">
        <v>0.25617163936504539</v>
      </c>
      <c r="N1816">
        <v>1.128085819682523</v>
      </c>
      <c r="O1816">
        <v>1</v>
      </c>
      <c r="P1816">
        <v>0.15785790390230009</v>
      </c>
      <c r="Q1816">
        <v>13.752046278767461</v>
      </c>
      <c r="R1816">
        <v>9.7524823298551517</v>
      </c>
      <c r="S1816">
        <v>3.999563948912312</v>
      </c>
      <c r="T1816">
        <v>87.116615252149487</v>
      </c>
      <c r="U1816">
        <v>0.25</v>
      </c>
      <c r="V1816">
        <v>0.18759987907481171</v>
      </c>
      <c r="W1816">
        <v>15.368463592784069</v>
      </c>
      <c r="X1816">
        <v>9.1709025198868783</v>
      </c>
      <c r="Y1816">
        <v>6.1975610728971926</v>
      </c>
    </row>
    <row r="1817" spans="1:25" x14ac:dyDescent="0.35">
      <c r="A1817">
        <v>1816</v>
      </c>
      <c r="B1817" t="s">
        <v>1840</v>
      </c>
      <c r="C1817">
        <v>15</v>
      </c>
      <c r="D1817">
        <v>0</v>
      </c>
      <c r="E1817">
        <v>0</v>
      </c>
      <c r="F1817">
        <v>23.311495042817821</v>
      </c>
      <c r="G1817">
        <v>8.17215246946143E-2</v>
      </c>
      <c r="H1817">
        <v>0.10215190586826781</v>
      </c>
      <c r="I1817">
        <v>5</v>
      </c>
      <c r="J1817">
        <v>13.820296921891099</v>
      </c>
      <c r="K1817">
        <v>69.101484609455511</v>
      </c>
      <c r="L1817">
        <v>107.0803247794104</v>
      </c>
      <c r="M1817">
        <v>0.33484423705009592</v>
      </c>
      <c r="N1817">
        <v>1.167422118525048</v>
      </c>
      <c r="O1817">
        <v>1</v>
      </c>
      <c r="P1817">
        <v>0.1192543943601045</v>
      </c>
      <c r="Q1817">
        <v>14.630691995945829</v>
      </c>
      <c r="R1817">
        <v>10.025982385484109</v>
      </c>
      <c r="S1817">
        <v>4.6047096104617218</v>
      </c>
      <c r="T1817">
        <v>122.68472012667741</v>
      </c>
      <c r="U1817">
        <v>0.25</v>
      </c>
      <c r="V1817">
        <v>0.18759987907481171</v>
      </c>
      <c r="W1817">
        <v>20.088255979908961</v>
      </c>
      <c r="X1817">
        <v>8.7507674057679097</v>
      </c>
      <c r="Y1817">
        <v>11.33748857414106</v>
      </c>
    </row>
    <row r="1818" spans="1:25" x14ac:dyDescent="0.35">
      <c r="A1818">
        <v>1817</v>
      </c>
      <c r="B1818" t="s">
        <v>1841</v>
      </c>
      <c r="C1818">
        <v>16</v>
      </c>
      <c r="D1818">
        <v>0</v>
      </c>
      <c r="E1818">
        <v>0</v>
      </c>
      <c r="F1818">
        <v>18.333525687474211</v>
      </c>
      <c r="G1818">
        <v>0.1285453824725962</v>
      </c>
      <c r="H1818">
        <v>0.16068172809074521</v>
      </c>
      <c r="I1818">
        <v>4</v>
      </c>
      <c r="J1818">
        <v>17.946037357835198</v>
      </c>
      <c r="K1818">
        <v>71.784149431340808</v>
      </c>
      <c r="L1818">
        <v>71.835055319583532</v>
      </c>
      <c r="M1818">
        <v>0.22463094262637531</v>
      </c>
      <c r="N1818">
        <v>1.112315471313188</v>
      </c>
      <c r="O1818">
        <v>1</v>
      </c>
      <c r="P1818">
        <v>0.17872877211267471</v>
      </c>
      <c r="Q1818">
        <v>13.081840140061569</v>
      </c>
      <c r="R1818">
        <v>9.4087265546111958</v>
      </c>
      <c r="S1818">
        <v>3.6731135854503698</v>
      </c>
      <c r="T1818">
        <v>73.193811972335794</v>
      </c>
      <c r="U1818">
        <v>0.25</v>
      </c>
      <c r="V1818">
        <v>0.18759987907481171</v>
      </c>
      <c r="W1818">
        <v>13.476247691286281</v>
      </c>
      <c r="X1818">
        <v>9.2340646609959727</v>
      </c>
      <c r="Y1818">
        <v>4.2421830302903114</v>
      </c>
    </row>
    <row r="1819" spans="1:25" x14ac:dyDescent="0.35">
      <c r="A1819">
        <v>1818</v>
      </c>
      <c r="B1819" t="s">
        <v>1842</v>
      </c>
      <c r="C1819">
        <v>17</v>
      </c>
      <c r="D1819">
        <v>0</v>
      </c>
      <c r="E1819">
        <v>0</v>
      </c>
      <c r="F1819">
        <v>20.137072658819161</v>
      </c>
      <c r="G1819">
        <v>0.1118360164792723</v>
      </c>
      <c r="H1819">
        <v>0.13979502059909041</v>
      </c>
      <c r="I1819">
        <v>8</v>
      </c>
      <c r="J1819">
        <v>26.078372269947121</v>
      </c>
      <c r="K1819">
        <v>208.62697815957699</v>
      </c>
      <c r="L1819">
        <v>163.78672209869859</v>
      </c>
      <c r="M1819">
        <v>0.51216729229252489</v>
      </c>
      <c r="N1819">
        <v>1.256083646146263</v>
      </c>
      <c r="O1819">
        <v>1.3</v>
      </c>
      <c r="P1819">
        <v>0.2282725109433566</v>
      </c>
      <c r="Q1819">
        <v>34.145640433626987</v>
      </c>
      <c r="R1819">
        <v>16.728744036893641</v>
      </c>
      <c r="S1819">
        <v>17.41689639673335</v>
      </c>
      <c r="T1819">
        <v>149.58279598589019</v>
      </c>
      <c r="U1819">
        <v>0.25</v>
      </c>
      <c r="V1819">
        <v>0.18759987907481171</v>
      </c>
      <c r="W1819">
        <v>30.726369259775652</v>
      </c>
      <c r="X1819">
        <v>18.317254551716051</v>
      </c>
      <c r="Y1819">
        <v>12.409114708059599</v>
      </c>
    </row>
    <row r="1820" spans="1:25" x14ac:dyDescent="0.35">
      <c r="A1820">
        <v>1819</v>
      </c>
      <c r="B1820" t="s">
        <v>1843</v>
      </c>
      <c r="C1820">
        <v>18</v>
      </c>
      <c r="D1820">
        <v>0</v>
      </c>
      <c r="E1820">
        <v>0</v>
      </c>
      <c r="F1820">
        <v>20.512018218325672</v>
      </c>
      <c r="G1820">
        <v>0.13080686342845391</v>
      </c>
      <c r="H1820">
        <v>0.16350857928556739</v>
      </c>
      <c r="I1820">
        <v>8</v>
      </c>
      <c r="J1820">
        <v>18.61187706897989</v>
      </c>
      <c r="K1820">
        <v>148.89501655183909</v>
      </c>
      <c r="L1820">
        <v>163.88336244142221</v>
      </c>
      <c r="M1820">
        <v>0.51246949030970668</v>
      </c>
      <c r="N1820">
        <v>1.256234745154853</v>
      </c>
      <c r="O1820">
        <v>1.3</v>
      </c>
      <c r="P1820">
        <v>0.267026705958268</v>
      </c>
      <c r="Q1820">
        <v>36.350108139677751</v>
      </c>
      <c r="R1820">
        <v>17.806622052924791</v>
      </c>
      <c r="S1820">
        <v>18.54348608675296</v>
      </c>
      <c r="T1820">
        <v>136.12911116597709</v>
      </c>
      <c r="U1820">
        <v>0.25</v>
      </c>
      <c r="V1820">
        <v>0.18759987907481171</v>
      </c>
      <c r="W1820">
        <v>30.744498976384339</v>
      </c>
      <c r="X1820">
        <v>21.43706860907092</v>
      </c>
      <c r="Y1820">
        <v>9.3074303673134207</v>
      </c>
    </row>
    <row r="1821" spans="1:25" x14ac:dyDescent="0.35">
      <c r="A1821">
        <v>1820</v>
      </c>
      <c r="B1821" t="s">
        <v>1844</v>
      </c>
      <c r="C1821">
        <v>19</v>
      </c>
      <c r="D1821">
        <v>0</v>
      </c>
      <c r="E1821">
        <v>0</v>
      </c>
      <c r="F1821">
        <v>20.26754860967803</v>
      </c>
      <c r="G1821">
        <v>0.13338435887747641</v>
      </c>
      <c r="H1821">
        <v>0.16673044859684549</v>
      </c>
      <c r="I1821">
        <v>7</v>
      </c>
      <c r="J1821">
        <v>21.86710289946236</v>
      </c>
      <c r="K1821">
        <v>153.06972029623651</v>
      </c>
      <c r="L1821">
        <v>141.44631600689519</v>
      </c>
      <c r="M1821">
        <v>0.44230799509101337</v>
      </c>
      <c r="N1821">
        <v>1.221153997545507</v>
      </c>
      <c r="O1821">
        <v>1.3</v>
      </c>
      <c r="P1821">
        <v>0.26468461996157161</v>
      </c>
      <c r="Q1821">
        <v>31.285249462355001</v>
      </c>
      <c r="R1821">
        <v>15.76579305009861</v>
      </c>
      <c r="S1821">
        <v>15.5194564122564</v>
      </c>
      <c r="T1821">
        <v>118.1982144141854</v>
      </c>
      <c r="U1821">
        <v>0.25</v>
      </c>
      <c r="V1821">
        <v>0.18759987907481171</v>
      </c>
      <c r="W1821">
        <v>26.535311778471151</v>
      </c>
      <c r="X1821">
        <v>18.86672617616065</v>
      </c>
      <c r="Y1821">
        <v>7.6685856023105039</v>
      </c>
    </row>
    <row r="1822" spans="1:25" x14ac:dyDescent="0.35">
      <c r="A1822">
        <v>1821</v>
      </c>
      <c r="B1822" t="s">
        <v>1845</v>
      </c>
      <c r="C1822">
        <v>20</v>
      </c>
      <c r="D1822">
        <v>0</v>
      </c>
      <c r="E1822">
        <v>0</v>
      </c>
      <c r="F1822">
        <v>22.27180489543473</v>
      </c>
      <c r="G1822">
        <v>0.1279805973115577</v>
      </c>
      <c r="H1822">
        <v>0.15997574663944711</v>
      </c>
      <c r="I1822">
        <v>8</v>
      </c>
      <c r="J1822">
        <v>24.351344311093641</v>
      </c>
      <c r="K1822">
        <v>194.8107544887491</v>
      </c>
      <c r="L1822">
        <v>168.0952698749916</v>
      </c>
      <c r="M1822">
        <v>0.52564028460851497</v>
      </c>
      <c r="N1822">
        <v>1.262820142304258</v>
      </c>
      <c r="O1822">
        <v>1.3</v>
      </c>
      <c r="P1822">
        <v>0.2626267736773934</v>
      </c>
      <c r="Q1822">
        <v>37.084136494703152</v>
      </c>
      <c r="R1822">
        <v>18.0714626803641</v>
      </c>
      <c r="S1822">
        <v>19.012673814339049</v>
      </c>
      <c r="T1822">
        <v>141.2047064944594</v>
      </c>
      <c r="U1822">
        <v>0.25</v>
      </c>
      <c r="V1822">
        <v>0.18759987907481171</v>
      </c>
      <c r="W1822">
        <v>31.534652301596271</v>
      </c>
      <c r="X1822">
        <v>21.512933043848921</v>
      </c>
      <c r="Y1822">
        <v>10.02171925774736</v>
      </c>
    </row>
    <row r="1823" spans="1:25" x14ac:dyDescent="0.35">
      <c r="A1823">
        <v>1822</v>
      </c>
      <c r="B1823" t="s">
        <v>1846</v>
      </c>
      <c r="C1823">
        <v>21</v>
      </c>
      <c r="D1823">
        <v>0</v>
      </c>
      <c r="E1823">
        <v>0</v>
      </c>
      <c r="F1823">
        <v>21.945550694923259</v>
      </c>
      <c r="G1823">
        <v>0.1439977017080567</v>
      </c>
      <c r="H1823">
        <v>0.17999712713507091</v>
      </c>
      <c r="I1823">
        <v>8</v>
      </c>
      <c r="J1823">
        <v>25.398724207890648</v>
      </c>
      <c r="K1823">
        <v>203.18979366312519</v>
      </c>
      <c r="L1823">
        <v>166.68485928209969</v>
      </c>
      <c r="M1823">
        <v>0.52122987718887781</v>
      </c>
      <c r="N1823">
        <v>1.260614938594439</v>
      </c>
      <c r="O1823">
        <v>1.3</v>
      </c>
      <c r="P1823">
        <v>0.2949791875817187</v>
      </c>
      <c r="Q1823">
        <v>37.91122994695845</v>
      </c>
      <c r="R1823">
        <v>18.506831027783321</v>
      </c>
      <c r="S1823">
        <v>19.404398919175129</v>
      </c>
      <c r="T1823">
        <v>128.5217111680322</v>
      </c>
      <c r="U1823">
        <v>0.25</v>
      </c>
      <c r="V1823">
        <v>0.18759987907481171</v>
      </c>
      <c r="W1823">
        <v>31.27005944492392</v>
      </c>
      <c r="X1823">
        <v>24.0022366461532</v>
      </c>
      <c r="Y1823">
        <v>7.267822798770716</v>
      </c>
    </row>
    <row r="1824" spans="1:25" x14ac:dyDescent="0.35">
      <c r="A1824">
        <v>1823</v>
      </c>
      <c r="B1824" t="s">
        <v>1847</v>
      </c>
      <c r="C1824">
        <v>22</v>
      </c>
      <c r="D1824">
        <v>0</v>
      </c>
      <c r="E1824">
        <v>0</v>
      </c>
      <c r="F1824">
        <v>22.738788046464311</v>
      </c>
      <c r="G1824">
        <v>0.13757202792908971</v>
      </c>
      <c r="H1824">
        <v>0.17196503491136211</v>
      </c>
      <c r="I1824">
        <v>3</v>
      </c>
      <c r="J1824">
        <v>20.098939850809948</v>
      </c>
      <c r="K1824">
        <v>60.296819552429852</v>
      </c>
      <c r="L1824">
        <v>59.954163620793182</v>
      </c>
      <c r="M1824">
        <v>0.18747894365222559</v>
      </c>
      <c r="N1824">
        <v>1.0937394718261131</v>
      </c>
      <c r="O1824">
        <v>1</v>
      </c>
      <c r="P1824">
        <v>0.18808494645651219</v>
      </c>
      <c r="Q1824">
        <v>11.264812852657309</v>
      </c>
      <c r="R1824">
        <v>8.2394852835288237</v>
      </c>
      <c r="S1824">
        <v>3.025327569128482</v>
      </c>
      <c r="T1824">
        <v>59.892155458926538</v>
      </c>
      <c r="U1824">
        <v>0.25</v>
      </c>
      <c r="V1824">
        <v>0.18759987907481171</v>
      </c>
      <c r="W1824">
        <v>11.247393845292279</v>
      </c>
      <c r="X1824">
        <v>8.2480158721049737</v>
      </c>
      <c r="Y1824">
        <v>2.999377973187304</v>
      </c>
    </row>
    <row r="1825" spans="1:25" x14ac:dyDescent="0.35">
      <c r="A1825">
        <v>1824</v>
      </c>
      <c r="B1825" t="s">
        <v>1848</v>
      </c>
      <c r="C1825">
        <v>23</v>
      </c>
      <c r="D1825">
        <v>0</v>
      </c>
      <c r="E1825">
        <v>0</v>
      </c>
      <c r="F1825">
        <v>22.58346080127718</v>
      </c>
      <c r="G1825">
        <v>0.18587786777902079</v>
      </c>
      <c r="H1825">
        <v>0.232347334723776</v>
      </c>
      <c r="I1825">
        <v>2</v>
      </c>
      <c r="J1825">
        <v>23.574267693951821</v>
      </c>
      <c r="K1825">
        <v>47.148535387903642</v>
      </c>
      <c r="L1825">
        <v>35.847015194829282</v>
      </c>
      <c r="M1825">
        <v>0.1120949761607726</v>
      </c>
      <c r="N1825">
        <v>1.0560474880803861</v>
      </c>
      <c r="O1825">
        <v>1</v>
      </c>
      <c r="P1825">
        <v>0.2453698191972164</v>
      </c>
      <c r="Q1825">
        <v>7.7123390498588824</v>
      </c>
      <c r="R1825">
        <v>5.8424183661496993</v>
      </c>
      <c r="S1825">
        <v>1.869920683709182</v>
      </c>
      <c r="T1825">
        <v>31.431490128213682</v>
      </c>
      <c r="U1825">
        <v>0.25</v>
      </c>
      <c r="V1825">
        <v>0.18759987907481171</v>
      </c>
      <c r="W1825">
        <v>6.7248957157429121</v>
      </c>
      <c r="X1825">
        <v>6.6631667506570267</v>
      </c>
      <c r="Y1825">
        <v>6.17289650858854E-2</v>
      </c>
    </row>
    <row r="1826" spans="1:25" x14ac:dyDescent="0.35">
      <c r="A1826">
        <v>1825</v>
      </c>
      <c r="B1826" t="s">
        <v>1849</v>
      </c>
      <c r="C1826">
        <v>0</v>
      </c>
      <c r="D1826">
        <v>1</v>
      </c>
      <c r="E1826">
        <v>0</v>
      </c>
      <c r="F1826">
        <v>26.142495549614289</v>
      </c>
      <c r="G1826">
        <v>0.19089259210753151</v>
      </c>
      <c r="H1826">
        <v>0.23861574013441439</v>
      </c>
      <c r="I1826">
        <v>3</v>
      </c>
      <c r="J1826">
        <v>25.060664920329629</v>
      </c>
      <c r="K1826">
        <v>75.181994760988886</v>
      </c>
      <c r="L1826">
        <v>65.566155849880104</v>
      </c>
      <c r="M1826">
        <v>0.20502785621063241</v>
      </c>
      <c r="N1826">
        <v>1.102513928105316</v>
      </c>
      <c r="O1826">
        <v>1</v>
      </c>
      <c r="P1826">
        <v>0.26307717696335059</v>
      </c>
      <c r="Q1826">
        <v>14.47304091263009</v>
      </c>
      <c r="R1826">
        <v>10.5018471285907</v>
      </c>
      <c r="S1826">
        <v>3.9711937840393881</v>
      </c>
      <c r="T1826">
        <v>55.01442990870445</v>
      </c>
      <c r="U1826">
        <v>0.25</v>
      </c>
      <c r="V1826">
        <v>0.18759987907481171</v>
      </c>
      <c r="W1826">
        <v>12.30020290883777</v>
      </c>
      <c r="X1826">
        <v>12.51609344471</v>
      </c>
      <c r="Y1826">
        <v>-0.21589053587223539</v>
      </c>
    </row>
    <row r="1827" spans="1:25" x14ac:dyDescent="0.35">
      <c r="A1827">
        <v>1826</v>
      </c>
      <c r="B1827" t="s">
        <v>1850</v>
      </c>
      <c r="C1827">
        <v>1</v>
      </c>
      <c r="D1827">
        <v>1</v>
      </c>
      <c r="E1827">
        <v>0</v>
      </c>
      <c r="F1827">
        <v>25.277376788735669</v>
      </c>
      <c r="G1827">
        <v>0.21035508338240699</v>
      </c>
      <c r="H1827">
        <v>0.26294385422800881</v>
      </c>
      <c r="I1827">
        <v>1</v>
      </c>
      <c r="J1827">
        <v>18.643115847968041</v>
      </c>
      <c r="K1827">
        <v>18.643115847968041</v>
      </c>
      <c r="L1827">
        <v>19.226512670497101</v>
      </c>
      <c r="M1827">
        <v>6.0122034365780043E-2</v>
      </c>
      <c r="N1827">
        <v>1.0300610171828899</v>
      </c>
      <c r="O1827">
        <v>1</v>
      </c>
      <c r="P1827">
        <v>0.27609104693940928</v>
      </c>
      <c r="Q1827">
        <v>4.3067005526520576</v>
      </c>
      <c r="R1827">
        <v>3.281295659163471</v>
      </c>
      <c r="S1827">
        <v>1.025404893488586</v>
      </c>
      <c r="T1827">
        <v>15.598841760331339</v>
      </c>
      <c r="U1827">
        <v>0.25</v>
      </c>
      <c r="V1827">
        <v>0.18759987907481171</v>
      </c>
      <c r="W1827">
        <v>3.6068914520155921</v>
      </c>
      <c r="X1827">
        <v>4.0443946759553224</v>
      </c>
      <c r="Y1827">
        <v>-0.43750322393973068</v>
      </c>
    </row>
    <row r="1828" spans="1:25" x14ac:dyDescent="0.35">
      <c r="A1828">
        <v>1827</v>
      </c>
      <c r="B1828" t="s">
        <v>1851</v>
      </c>
      <c r="C1828">
        <v>2</v>
      </c>
      <c r="D1828">
        <v>1</v>
      </c>
      <c r="E1828">
        <v>0</v>
      </c>
      <c r="F1828">
        <v>27.8009916233827</v>
      </c>
      <c r="G1828">
        <v>0.1886661115183898</v>
      </c>
      <c r="H1828">
        <v>0.23583263939798729</v>
      </c>
      <c r="I1828">
        <v>4</v>
      </c>
      <c r="J1828">
        <v>25.854183642113959</v>
      </c>
      <c r="K1828">
        <v>103.41673456845579</v>
      </c>
      <c r="L1828">
        <v>91.286465531812055</v>
      </c>
      <c r="M1828">
        <v>0.28545624013532028</v>
      </c>
      <c r="N1828">
        <v>1.14272812006766</v>
      </c>
      <c r="O1828">
        <v>1</v>
      </c>
      <c r="P1828">
        <v>0.26949258866985643</v>
      </c>
      <c r="Q1828">
        <v>20.305405503835761</v>
      </c>
      <c r="R1828">
        <v>14.21538869815052</v>
      </c>
      <c r="S1828">
        <v>6.0900168056852433</v>
      </c>
      <c r="T1828">
        <v>75.346804912364505</v>
      </c>
      <c r="U1828">
        <v>0.25</v>
      </c>
      <c r="V1828">
        <v>0.18759987907481171</v>
      </c>
      <c r="W1828">
        <v>17.125329894934911</v>
      </c>
      <c r="X1828">
        <v>17.2226624861445</v>
      </c>
      <c r="Y1828">
        <v>-9.7332591209589397E-2</v>
      </c>
    </row>
    <row r="1829" spans="1:25" x14ac:dyDescent="0.35">
      <c r="A1829">
        <v>1828</v>
      </c>
      <c r="B1829" t="s">
        <v>1852</v>
      </c>
      <c r="C1829">
        <v>3</v>
      </c>
      <c r="D1829">
        <v>1</v>
      </c>
      <c r="E1829">
        <v>0</v>
      </c>
      <c r="F1829">
        <v>27.276810793677519</v>
      </c>
      <c r="G1829">
        <v>0.20606739245753991</v>
      </c>
      <c r="H1829">
        <v>0.25758424057192492</v>
      </c>
      <c r="I1829">
        <v>3</v>
      </c>
      <c r="J1829">
        <v>25.658799153185381</v>
      </c>
      <c r="K1829">
        <v>76.976397459556139</v>
      </c>
      <c r="L1829">
        <v>67.591382128616303</v>
      </c>
      <c r="M1829">
        <v>0.21136081559933631</v>
      </c>
      <c r="N1829">
        <v>1.105680407799668</v>
      </c>
      <c r="O1829">
        <v>1</v>
      </c>
      <c r="P1829">
        <v>0.28480584815833382</v>
      </c>
      <c r="Q1829">
        <v>15.2605338651525</v>
      </c>
      <c r="R1829">
        <v>11.041551433851559</v>
      </c>
      <c r="S1829">
        <v>4.2189824313009439</v>
      </c>
      <c r="T1829">
        <v>53.582234928928223</v>
      </c>
      <c r="U1829">
        <v>0.25</v>
      </c>
      <c r="V1829">
        <v>0.18759987907481171</v>
      </c>
      <c r="W1829">
        <v>12.680135113827809</v>
      </c>
      <c r="X1829">
        <v>13.92837986784512</v>
      </c>
      <c r="Y1829">
        <v>-1.248244754017316</v>
      </c>
    </row>
    <row r="1830" spans="1:25" x14ac:dyDescent="0.35">
      <c r="A1830">
        <v>1829</v>
      </c>
      <c r="B1830" t="s">
        <v>1853</v>
      </c>
      <c r="C1830">
        <v>4</v>
      </c>
      <c r="D1830">
        <v>1</v>
      </c>
      <c r="E1830">
        <v>0</v>
      </c>
      <c r="F1830">
        <v>31.091340055503519</v>
      </c>
      <c r="G1830">
        <v>0.2137366258883055</v>
      </c>
      <c r="H1830">
        <v>0.26717078236038189</v>
      </c>
      <c r="I1830">
        <v>4</v>
      </c>
      <c r="J1830">
        <v>24.16767743637843</v>
      </c>
      <c r="K1830">
        <v>96.670709745513719</v>
      </c>
      <c r="L1830">
        <v>97.907448646431575</v>
      </c>
      <c r="M1830">
        <v>0.30616030546294648</v>
      </c>
      <c r="N1830">
        <v>1.1530801527314729</v>
      </c>
      <c r="O1830">
        <v>1</v>
      </c>
      <c r="P1830">
        <v>0.30806932652949642</v>
      </c>
      <c r="Q1830">
        <v>22.414657543662479</v>
      </c>
      <c r="R1830">
        <v>15.55115313749215</v>
      </c>
      <c r="S1830">
        <v>6.8635044061703283</v>
      </c>
      <c r="T1830">
        <v>72.758485228539527</v>
      </c>
      <c r="U1830">
        <v>0.25</v>
      </c>
      <c r="V1830">
        <v>0.18759987907481171</v>
      </c>
      <c r="W1830">
        <v>18.367425526593909</v>
      </c>
      <c r="X1830">
        <v>20.92640772302083</v>
      </c>
      <c r="Y1830">
        <v>-2.5589821964269208</v>
      </c>
    </row>
    <row r="1831" spans="1:25" x14ac:dyDescent="0.35">
      <c r="A1831">
        <v>1830</v>
      </c>
      <c r="B1831" t="s">
        <v>1854</v>
      </c>
      <c r="C1831">
        <v>5</v>
      </c>
      <c r="D1831">
        <v>1</v>
      </c>
      <c r="E1831">
        <v>0</v>
      </c>
      <c r="F1831">
        <v>29.935038842330361</v>
      </c>
      <c r="G1831">
        <v>0.18610143335104659</v>
      </c>
      <c r="H1831">
        <v>0.23262679168880829</v>
      </c>
      <c r="I1831">
        <v>4</v>
      </c>
      <c r="J1831">
        <v>25.950360983101799</v>
      </c>
      <c r="K1831">
        <v>103.8014439324072</v>
      </c>
      <c r="L1831">
        <v>96.361419845903455</v>
      </c>
      <c r="M1831">
        <v>0.3013258147641486</v>
      </c>
      <c r="N1831">
        <v>1.150662907382074</v>
      </c>
      <c r="O1831">
        <v>1</v>
      </c>
      <c r="P1831">
        <v>0.26767502045960828</v>
      </c>
      <c r="Q1831">
        <v>21.389657829737079</v>
      </c>
      <c r="R1831">
        <v>14.871189602106259</v>
      </c>
      <c r="S1831">
        <v>6.5184682276308177</v>
      </c>
      <c r="T1831">
        <v>79.909054617835508</v>
      </c>
      <c r="U1831">
        <v>0.25</v>
      </c>
      <c r="V1831">
        <v>0.18759987907481171</v>
      </c>
      <c r="W1831">
        <v>18.07739071056865</v>
      </c>
      <c r="X1831">
        <v>17.932998353064619</v>
      </c>
      <c r="Y1831">
        <v>0.14439235750403151</v>
      </c>
    </row>
    <row r="1832" spans="1:25" x14ac:dyDescent="0.35">
      <c r="A1832">
        <v>1831</v>
      </c>
      <c r="B1832" t="s">
        <v>1855</v>
      </c>
      <c r="C1832">
        <v>6</v>
      </c>
      <c r="D1832">
        <v>1</v>
      </c>
      <c r="E1832">
        <v>0</v>
      </c>
      <c r="F1832">
        <v>31.193411762859728</v>
      </c>
      <c r="G1832">
        <v>0.1951707145751703</v>
      </c>
      <c r="H1832">
        <v>0.24396339321896299</v>
      </c>
      <c r="I1832">
        <v>3</v>
      </c>
      <c r="J1832">
        <v>27.465791029043022</v>
      </c>
      <c r="K1832">
        <v>82.397373087129068</v>
      </c>
      <c r="L1832">
        <v>77.147735209432781</v>
      </c>
      <c r="M1832">
        <v>0.24124389414732561</v>
      </c>
      <c r="N1832">
        <v>1.1206219470736629</v>
      </c>
      <c r="O1832">
        <v>1</v>
      </c>
      <c r="P1832">
        <v>0.27339073272373188</v>
      </c>
      <c r="Q1832">
        <v>17.233358831645699</v>
      </c>
      <c r="R1832">
        <v>12.30271020598734</v>
      </c>
      <c r="S1832">
        <v>4.9306486256583586</v>
      </c>
      <c r="T1832">
        <v>63.035636431248143</v>
      </c>
      <c r="U1832">
        <v>0.25</v>
      </c>
      <c r="V1832">
        <v>0.18759987907481171</v>
      </c>
      <c r="W1832">
        <v>14.47290579618519</v>
      </c>
      <c r="X1832">
        <v>15.056978608681019</v>
      </c>
      <c r="Y1832">
        <v>-0.58407281249583498</v>
      </c>
    </row>
    <row r="1833" spans="1:25" x14ac:dyDescent="0.35">
      <c r="A1833">
        <v>1832</v>
      </c>
      <c r="B1833" t="s">
        <v>1856</v>
      </c>
      <c r="C1833">
        <v>7</v>
      </c>
      <c r="D1833">
        <v>1</v>
      </c>
      <c r="E1833">
        <v>0</v>
      </c>
      <c r="F1833">
        <v>30.660181716274082</v>
      </c>
      <c r="G1833">
        <v>0.17703876688892051</v>
      </c>
      <c r="H1833">
        <v>0.22129845861115069</v>
      </c>
      <c r="I1833">
        <v>8</v>
      </c>
      <c r="J1833">
        <v>21.92749743168045</v>
      </c>
      <c r="K1833">
        <v>175.4199794534436</v>
      </c>
      <c r="L1833">
        <v>185.4996594661572</v>
      </c>
      <c r="M1833">
        <v>0.58006447099365965</v>
      </c>
      <c r="N1833">
        <v>1.2900322354968301</v>
      </c>
      <c r="O1833">
        <v>1.2</v>
      </c>
      <c r="P1833">
        <v>0.34257857432897448</v>
      </c>
      <c r="Q1833">
        <v>42.549008780242822</v>
      </c>
      <c r="R1833">
        <v>21.98860235656872</v>
      </c>
      <c r="S1833">
        <v>20.560406423674099</v>
      </c>
      <c r="T1833">
        <v>124.2021888367819</v>
      </c>
      <c r="U1833">
        <v>0.25</v>
      </c>
      <c r="V1833">
        <v>0.18759987907481171</v>
      </c>
      <c r="W1833">
        <v>34.79971368426984</v>
      </c>
      <c r="X1833">
        <v>32.840630970203136</v>
      </c>
      <c r="Y1833">
        <v>1.9590827140667031</v>
      </c>
    </row>
    <row r="1834" spans="1:25" x14ac:dyDescent="0.35">
      <c r="A1834">
        <v>1833</v>
      </c>
      <c r="B1834" t="s">
        <v>1857</v>
      </c>
      <c r="C1834">
        <v>8</v>
      </c>
      <c r="D1834">
        <v>1</v>
      </c>
      <c r="E1834">
        <v>0</v>
      </c>
      <c r="F1834">
        <v>29.463126362267939</v>
      </c>
      <c r="G1834">
        <v>0.158403895598906</v>
      </c>
      <c r="H1834">
        <v>0.1980048694986325</v>
      </c>
      <c r="I1834">
        <v>6</v>
      </c>
      <c r="J1834">
        <v>27.154828270712891</v>
      </c>
      <c r="K1834">
        <v>162.92896962427741</v>
      </c>
      <c r="L1834">
        <v>139.95306627262951</v>
      </c>
      <c r="M1834">
        <v>0.43763854653428291</v>
      </c>
      <c r="N1834">
        <v>1.218819273267141</v>
      </c>
      <c r="O1834">
        <v>1.2</v>
      </c>
      <c r="P1834">
        <v>0.28959858137481409</v>
      </c>
      <c r="Q1834">
        <v>31.71564349687748</v>
      </c>
      <c r="R1834">
        <v>17.347742027884191</v>
      </c>
      <c r="S1834">
        <v>14.36790146899329</v>
      </c>
      <c r="T1834">
        <v>109.5158800375109</v>
      </c>
      <c r="U1834">
        <v>0.25</v>
      </c>
      <c r="V1834">
        <v>0.18759987907481171</v>
      </c>
      <c r="W1834">
        <v>26.255178308894411</v>
      </c>
      <c r="X1834">
        <v>22.169110898596379</v>
      </c>
      <c r="Y1834">
        <v>4.0860674102980319</v>
      </c>
    </row>
    <row r="1835" spans="1:25" x14ac:dyDescent="0.35">
      <c r="A1835">
        <v>1834</v>
      </c>
      <c r="B1835" t="s">
        <v>1858</v>
      </c>
      <c r="C1835">
        <v>9</v>
      </c>
      <c r="D1835">
        <v>1</v>
      </c>
      <c r="E1835">
        <v>0</v>
      </c>
      <c r="F1835">
        <v>29.303937840993111</v>
      </c>
      <c r="G1835">
        <v>0.15040624144321971</v>
      </c>
      <c r="H1835">
        <v>0.1880078018040246</v>
      </c>
      <c r="I1835">
        <v>8</v>
      </c>
      <c r="J1835">
        <v>29.404020774464229</v>
      </c>
      <c r="K1835">
        <v>235.2321661957138</v>
      </c>
      <c r="L1835">
        <v>183.45286424304919</v>
      </c>
      <c r="M1835">
        <v>0.57366406469781361</v>
      </c>
      <c r="N1835">
        <v>1.2868320323489071</v>
      </c>
      <c r="O1835">
        <v>1.2</v>
      </c>
      <c r="P1835">
        <v>0.29032135403150822</v>
      </c>
      <c r="Q1835">
        <v>41.595084693646299</v>
      </c>
      <c r="R1835">
        <v>21.54908781048454</v>
      </c>
      <c r="S1835">
        <v>20.045996883161759</v>
      </c>
      <c r="T1835">
        <v>143.2725637161779</v>
      </c>
      <c r="U1835">
        <v>0.25</v>
      </c>
      <c r="V1835">
        <v>0.18759987907481171</v>
      </c>
      <c r="W1835">
        <v>34.415735147923883</v>
      </c>
      <c r="X1835">
        <v>27.592455792790261</v>
      </c>
      <c r="Y1835">
        <v>6.8232793551336179</v>
      </c>
    </row>
    <row r="1836" spans="1:25" x14ac:dyDescent="0.35">
      <c r="A1836">
        <v>1835</v>
      </c>
      <c r="B1836" t="s">
        <v>1859</v>
      </c>
      <c r="C1836">
        <v>10</v>
      </c>
      <c r="D1836">
        <v>1</v>
      </c>
      <c r="E1836">
        <v>0</v>
      </c>
      <c r="F1836">
        <v>27.470720138429641</v>
      </c>
      <c r="G1836">
        <v>0.14667768216441751</v>
      </c>
      <c r="H1836">
        <v>0.1833471027055219</v>
      </c>
      <c r="I1836">
        <v>4</v>
      </c>
      <c r="J1836">
        <v>29.949777969781302</v>
      </c>
      <c r="K1836">
        <v>119.79911187912521</v>
      </c>
      <c r="L1836">
        <v>92.280637202964058</v>
      </c>
      <c r="M1836">
        <v>0.28856505265909138</v>
      </c>
      <c r="N1836">
        <v>1.144282526329546</v>
      </c>
      <c r="O1836">
        <v>1</v>
      </c>
      <c r="P1836">
        <v>0.2098008858790773</v>
      </c>
      <c r="Q1836">
        <v>18.444089948944661</v>
      </c>
      <c r="R1836">
        <v>12.894780458184069</v>
      </c>
      <c r="S1836">
        <v>5.5493094907605887</v>
      </c>
      <c r="T1836">
        <v>87.912354953425989</v>
      </c>
      <c r="U1836">
        <v>0.25</v>
      </c>
      <c r="V1836">
        <v>0.18759987907481171</v>
      </c>
      <c r="W1836">
        <v>17.31183638022263</v>
      </c>
      <c r="X1836">
        <v>13.535509973586279</v>
      </c>
      <c r="Y1836">
        <v>3.7763264066363451</v>
      </c>
    </row>
    <row r="1837" spans="1:25" x14ac:dyDescent="0.35">
      <c r="A1837">
        <v>1836</v>
      </c>
      <c r="B1837" t="s">
        <v>1860</v>
      </c>
      <c r="C1837">
        <v>11</v>
      </c>
      <c r="D1837">
        <v>1</v>
      </c>
      <c r="E1837">
        <v>0</v>
      </c>
      <c r="F1837">
        <v>23.761934525925021</v>
      </c>
      <c r="G1837">
        <v>0.1248406088703594</v>
      </c>
      <c r="H1837">
        <v>0.15605076108794921</v>
      </c>
      <c r="I1837">
        <v>4</v>
      </c>
      <c r="J1837">
        <v>21.40244473725059</v>
      </c>
      <c r="K1837">
        <v>85.609778949002347</v>
      </c>
      <c r="L1837">
        <v>84.5693195207689</v>
      </c>
      <c r="M1837">
        <v>0.26445146978320128</v>
      </c>
      <c r="N1837">
        <v>1.1322257348916009</v>
      </c>
      <c r="O1837">
        <v>1</v>
      </c>
      <c r="P1837">
        <v>0.17668468765319689</v>
      </c>
      <c r="Q1837">
        <v>15.28985653036723</v>
      </c>
      <c r="R1837">
        <v>10.80339798623714</v>
      </c>
      <c r="S1837">
        <v>4.4864585441300893</v>
      </c>
      <c r="T1837">
        <v>86.537530407721093</v>
      </c>
      <c r="U1837">
        <v>0.25</v>
      </c>
      <c r="V1837">
        <v>0.18759987907481171</v>
      </c>
      <c r="W1837">
        <v>15.86519411553536</v>
      </c>
      <c r="X1837">
        <v>10.55768534072476</v>
      </c>
      <c r="Y1837">
        <v>5.3075087748106018</v>
      </c>
    </row>
    <row r="1838" spans="1:25" x14ac:dyDescent="0.35">
      <c r="A1838">
        <v>1837</v>
      </c>
      <c r="B1838" t="s">
        <v>1861</v>
      </c>
      <c r="C1838">
        <v>12</v>
      </c>
      <c r="D1838">
        <v>1</v>
      </c>
      <c r="E1838">
        <v>0</v>
      </c>
      <c r="F1838">
        <v>23.944494905742761</v>
      </c>
      <c r="G1838">
        <v>0.1061301948199616</v>
      </c>
      <c r="H1838">
        <v>0.132662743524952</v>
      </c>
      <c r="I1838">
        <v>3</v>
      </c>
      <c r="J1838">
        <v>25.275416985778001</v>
      </c>
      <c r="K1838">
        <v>75.826250957333997</v>
      </c>
      <c r="L1838">
        <v>63.997754192832367</v>
      </c>
      <c r="M1838">
        <v>0.20012340474091439</v>
      </c>
      <c r="N1838">
        <v>1.1000617023704571</v>
      </c>
      <c r="O1838">
        <v>1</v>
      </c>
      <c r="P1838">
        <v>0.14593720348319411</v>
      </c>
      <c r="Q1838">
        <v>10.16932320233412</v>
      </c>
      <c r="R1838">
        <v>7.3954565860593853</v>
      </c>
      <c r="S1838">
        <v>2.7738666162747361</v>
      </c>
      <c r="T1838">
        <v>69.68287016343443</v>
      </c>
      <c r="U1838">
        <v>0.25</v>
      </c>
      <c r="V1838">
        <v>0.18759987907481171</v>
      </c>
      <c r="W1838">
        <v>12.00597094763488</v>
      </c>
      <c r="X1838">
        <v>6.7920941205253138</v>
      </c>
      <c r="Y1838">
        <v>5.2138768271095648</v>
      </c>
    </row>
    <row r="1839" spans="1:25" x14ac:dyDescent="0.35">
      <c r="A1839">
        <v>1838</v>
      </c>
      <c r="B1839" t="s">
        <v>1862</v>
      </c>
      <c r="C1839">
        <v>13</v>
      </c>
      <c r="D1839">
        <v>1</v>
      </c>
      <c r="E1839">
        <v>0</v>
      </c>
      <c r="F1839">
        <v>24.482412419247002</v>
      </c>
      <c r="G1839">
        <v>9.5290762045570299E-2</v>
      </c>
      <c r="H1839">
        <v>0.1191134525569629</v>
      </c>
      <c r="I1839">
        <v>6</v>
      </c>
      <c r="J1839">
        <v>21.71370846051715</v>
      </c>
      <c r="K1839">
        <v>130.28225076310289</v>
      </c>
      <c r="L1839">
        <v>131.00123346652191</v>
      </c>
      <c r="M1839">
        <v>0.40964582581424358</v>
      </c>
      <c r="N1839">
        <v>1.204822912907122</v>
      </c>
      <c r="O1839">
        <v>1</v>
      </c>
      <c r="P1839">
        <v>0.14351061687610431</v>
      </c>
      <c r="Q1839">
        <v>20.567406107839901</v>
      </c>
      <c r="R1839">
        <v>13.65671644355616</v>
      </c>
      <c r="S1839">
        <v>6.9106896642837441</v>
      </c>
      <c r="T1839">
        <v>143.31626854894071</v>
      </c>
      <c r="U1839">
        <v>0.25</v>
      </c>
      <c r="V1839">
        <v>0.18759987907481171</v>
      </c>
      <c r="W1839">
        <v>24.575815556970689</v>
      </c>
      <c r="X1839">
        <v>12.48320736593454</v>
      </c>
      <c r="Y1839">
        <v>12.092608191036151</v>
      </c>
    </row>
    <row r="1840" spans="1:25" x14ac:dyDescent="0.35">
      <c r="A1840">
        <v>1839</v>
      </c>
      <c r="B1840" t="s">
        <v>1863</v>
      </c>
      <c r="C1840">
        <v>14</v>
      </c>
      <c r="D1840">
        <v>1</v>
      </c>
      <c r="E1840">
        <v>0</v>
      </c>
      <c r="F1840">
        <v>21.767443317560449</v>
      </c>
      <c r="G1840">
        <v>0.1010267262071974</v>
      </c>
      <c r="H1840">
        <v>0.1262834077589968</v>
      </c>
      <c r="I1840">
        <v>5</v>
      </c>
      <c r="J1840">
        <v>17.55423009930653</v>
      </c>
      <c r="K1840">
        <v>87.771150496532641</v>
      </c>
      <c r="L1840">
        <v>102.69763550261381</v>
      </c>
      <c r="M1840">
        <v>0.32113940144990732</v>
      </c>
      <c r="N1840">
        <v>1.160569700724954</v>
      </c>
      <c r="O1840">
        <v>1</v>
      </c>
      <c r="P1840">
        <v>0.14656069674938621</v>
      </c>
      <c r="Q1840">
        <v>16.368492591668961</v>
      </c>
      <c r="R1840">
        <v>11.283074222216429</v>
      </c>
      <c r="S1840">
        <v>5.0854183694525297</v>
      </c>
      <c r="T1840">
        <v>111.6840527829813</v>
      </c>
      <c r="U1840">
        <v>0.25</v>
      </c>
      <c r="V1840">
        <v>0.18759987907481171</v>
      </c>
      <c r="W1840">
        <v>19.266064001559439</v>
      </c>
      <c r="X1840">
        <v>10.375205904049119</v>
      </c>
      <c r="Y1840">
        <v>8.8908580975103213</v>
      </c>
    </row>
    <row r="1841" spans="1:25" x14ac:dyDescent="0.35">
      <c r="A1841">
        <v>1840</v>
      </c>
      <c r="B1841" t="s">
        <v>1864</v>
      </c>
      <c r="C1841">
        <v>15</v>
      </c>
      <c r="D1841">
        <v>1</v>
      </c>
      <c r="E1841">
        <v>0</v>
      </c>
      <c r="F1841">
        <v>21.293383869716241</v>
      </c>
      <c r="G1841">
        <v>0.100736125819121</v>
      </c>
      <c r="H1841">
        <v>0.1259201572739013</v>
      </c>
      <c r="I1841">
        <v>5</v>
      </c>
      <c r="J1841">
        <v>20.769527940881812</v>
      </c>
      <c r="K1841">
        <v>103.8476397044091</v>
      </c>
      <c r="L1841">
        <v>101.6134129664252</v>
      </c>
      <c r="M1841">
        <v>0.31774899645561461</v>
      </c>
      <c r="N1841">
        <v>1.158874498227807</v>
      </c>
      <c r="O1841">
        <v>1</v>
      </c>
      <c r="P1841">
        <v>0.14592565907755889</v>
      </c>
      <c r="Q1841">
        <v>16.145586155688051</v>
      </c>
      <c r="R1841">
        <v>11.145701233656251</v>
      </c>
      <c r="S1841">
        <v>4.9998849220318</v>
      </c>
      <c r="T1841">
        <v>110.6425440032224</v>
      </c>
      <c r="U1841">
        <v>0.25</v>
      </c>
      <c r="V1841">
        <v>0.18759987907481171</v>
      </c>
      <c r="W1841">
        <v>19.06266398488027</v>
      </c>
      <c r="X1841">
        <v>10.236141553496109</v>
      </c>
      <c r="Y1841">
        <v>8.826522431384161</v>
      </c>
    </row>
    <row r="1842" spans="1:25" x14ac:dyDescent="0.35">
      <c r="A1842">
        <v>1841</v>
      </c>
      <c r="B1842" t="s">
        <v>1865</v>
      </c>
      <c r="C1842">
        <v>16</v>
      </c>
      <c r="D1842">
        <v>1</v>
      </c>
      <c r="E1842">
        <v>0</v>
      </c>
      <c r="F1842">
        <v>21.205255154551931</v>
      </c>
      <c r="G1842">
        <v>0.10343434867747919</v>
      </c>
      <c r="H1842">
        <v>0.12929293584684889</v>
      </c>
      <c r="I1842">
        <v>5</v>
      </c>
      <c r="J1842">
        <v>22.02733492614875</v>
      </c>
      <c r="K1842">
        <v>110.1366746307437</v>
      </c>
      <c r="L1842">
        <v>101.3026956642049</v>
      </c>
      <c r="M1842">
        <v>0.31677737166633108</v>
      </c>
      <c r="N1842">
        <v>1.158388685833166</v>
      </c>
      <c r="O1842">
        <v>1</v>
      </c>
      <c r="P1842">
        <v>0.14977147404314309</v>
      </c>
      <c r="Q1842">
        <v>16.39601213852697</v>
      </c>
      <c r="R1842">
        <v>11.323323398473439</v>
      </c>
      <c r="S1842">
        <v>5.0726887400535254</v>
      </c>
      <c r="T1842">
        <v>109.47353121332</v>
      </c>
      <c r="U1842">
        <v>0.25</v>
      </c>
      <c r="V1842">
        <v>0.18759987907481171</v>
      </c>
      <c r="W1842">
        <v>19.0043734565573</v>
      </c>
      <c r="X1842">
        <v>10.478178345299931</v>
      </c>
      <c r="Y1842">
        <v>8.5261951112573673</v>
      </c>
    </row>
    <row r="1843" spans="1:25" x14ac:dyDescent="0.35">
      <c r="A1843">
        <v>1842</v>
      </c>
      <c r="B1843" t="s">
        <v>1866</v>
      </c>
      <c r="C1843">
        <v>17</v>
      </c>
      <c r="D1843">
        <v>1</v>
      </c>
      <c r="E1843">
        <v>0</v>
      </c>
      <c r="F1843">
        <v>20.289069247954</v>
      </c>
      <c r="G1843">
        <v>9.1967230020500002E-2</v>
      </c>
      <c r="H1843">
        <v>0.114959037525625</v>
      </c>
      <c r="I1843">
        <v>11</v>
      </c>
      <c r="J1843">
        <v>19.879219398929859</v>
      </c>
      <c r="K1843">
        <v>218.67141338822839</v>
      </c>
      <c r="L1843">
        <v>230.2599856289965</v>
      </c>
      <c r="M1843">
        <v>0.72003170862564003</v>
      </c>
      <c r="N1843">
        <v>1.36001585431282</v>
      </c>
      <c r="O1843">
        <v>1.3</v>
      </c>
      <c r="P1843">
        <v>0.20324994772081009</v>
      </c>
      <c r="Q1843">
        <v>45.238648058519892</v>
      </c>
      <c r="R1843">
        <v>20.469737869400529</v>
      </c>
      <c r="S1843">
        <v>24.76891018911936</v>
      </c>
      <c r="T1843">
        <v>222.57643146192081</v>
      </c>
      <c r="U1843">
        <v>0.25</v>
      </c>
      <c r="V1843">
        <v>0.18759987907481171</v>
      </c>
      <c r="W1843">
        <v>43.196745459767627</v>
      </c>
      <c r="X1843">
        <v>21.176373062858939</v>
      </c>
      <c r="Y1843">
        <v>22.020372396908691</v>
      </c>
    </row>
    <row r="1844" spans="1:25" x14ac:dyDescent="0.35">
      <c r="A1844">
        <v>1843</v>
      </c>
      <c r="B1844" t="s">
        <v>1867</v>
      </c>
      <c r="C1844">
        <v>18</v>
      </c>
      <c r="D1844">
        <v>1</v>
      </c>
      <c r="E1844">
        <v>0</v>
      </c>
      <c r="F1844">
        <v>18.589882539012191</v>
      </c>
      <c r="G1844">
        <v>0.10810745894108539</v>
      </c>
      <c r="H1844">
        <v>0.1351343236763568</v>
      </c>
      <c r="I1844">
        <v>8</v>
      </c>
      <c r="J1844">
        <v>17.252397351087229</v>
      </c>
      <c r="K1844">
        <v>138.0191788086978</v>
      </c>
      <c r="L1844">
        <v>160.35164144181371</v>
      </c>
      <c r="M1844">
        <v>0.50142566478878281</v>
      </c>
      <c r="N1844">
        <v>1.250712832394391</v>
      </c>
      <c r="O1844">
        <v>1.3</v>
      </c>
      <c r="P1844">
        <v>0.2197185025346437</v>
      </c>
      <c r="Q1844">
        <v>32.819405439060127</v>
      </c>
      <c r="R1844">
        <v>16.14803707946535</v>
      </c>
      <c r="S1844">
        <v>16.67136835959478</v>
      </c>
      <c r="T1844">
        <v>149.37023992271841</v>
      </c>
      <c r="U1844">
        <v>0.25</v>
      </c>
      <c r="V1844">
        <v>0.18759987907481171</v>
      </c>
      <c r="W1844">
        <v>30.081948543931819</v>
      </c>
      <c r="X1844">
        <v>17.335208493306521</v>
      </c>
      <c r="Y1844">
        <v>12.7467400506253</v>
      </c>
    </row>
    <row r="1845" spans="1:25" x14ac:dyDescent="0.35">
      <c r="A1845">
        <v>1844</v>
      </c>
      <c r="B1845" t="s">
        <v>1868</v>
      </c>
      <c r="C1845">
        <v>19</v>
      </c>
      <c r="D1845">
        <v>1</v>
      </c>
      <c r="E1845">
        <v>0</v>
      </c>
      <c r="F1845">
        <v>18.814105918022971</v>
      </c>
      <c r="G1845">
        <v>0.1185382841278441</v>
      </c>
      <c r="H1845">
        <v>0.14817285515980519</v>
      </c>
      <c r="I1845">
        <v>10</v>
      </c>
      <c r="J1845">
        <v>21.772228678271599</v>
      </c>
      <c r="K1845">
        <v>217.722286782716</v>
      </c>
      <c r="L1845">
        <v>203.9853123349645</v>
      </c>
      <c r="M1845">
        <v>0.63786980865937881</v>
      </c>
      <c r="N1845">
        <v>1.318934904329689</v>
      </c>
      <c r="O1845">
        <v>1.3</v>
      </c>
      <c r="P1845">
        <v>0.25405945570779098</v>
      </c>
      <c r="Q1845">
        <v>44.480624008021721</v>
      </c>
      <c r="R1845">
        <v>20.75363356249602</v>
      </c>
      <c r="S1845">
        <v>23.726990445525701</v>
      </c>
      <c r="T1845">
        <v>175.07958475350571</v>
      </c>
      <c r="U1845">
        <v>0.25</v>
      </c>
      <c r="V1845">
        <v>0.18759987907481171</v>
      </c>
      <c r="W1845">
        <v>38.267619927077043</v>
      </c>
      <c r="X1845">
        <v>24.180068911469039</v>
      </c>
      <c r="Y1845">
        <v>14.087551015607991</v>
      </c>
    </row>
    <row r="1846" spans="1:25" x14ac:dyDescent="0.35">
      <c r="A1846">
        <v>1845</v>
      </c>
      <c r="B1846" t="s">
        <v>1869</v>
      </c>
      <c r="C1846">
        <v>20</v>
      </c>
      <c r="D1846">
        <v>1</v>
      </c>
      <c r="E1846">
        <v>0</v>
      </c>
      <c r="F1846">
        <v>20.909961410371618</v>
      </c>
      <c r="G1846">
        <v>0.15043127086747571</v>
      </c>
      <c r="H1846">
        <v>0.1880390885843447</v>
      </c>
      <c r="I1846">
        <v>10</v>
      </c>
      <c r="J1846">
        <v>27.66832182263467</v>
      </c>
      <c r="K1846">
        <v>276.68321822634658</v>
      </c>
      <c r="L1846">
        <v>207.5477423501103</v>
      </c>
      <c r="M1846">
        <v>0.64900966243665492</v>
      </c>
      <c r="N1846">
        <v>1.324504831218327</v>
      </c>
      <c r="O1846">
        <v>1.3</v>
      </c>
      <c r="P1846">
        <v>0.32377628567421229</v>
      </c>
      <c r="Q1846">
        <v>47.687460784931119</v>
      </c>
      <c r="R1846">
        <v>22.156302508017369</v>
      </c>
      <c r="S1846">
        <v>25.53115827691375</v>
      </c>
      <c r="T1846">
        <v>147.28521789552809</v>
      </c>
      <c r="U1846">
        <v>0.25</v>
      </c>
      <c r="V1846">
        <v>0.18759987907481171</v>
      </c>
      <c r="W1846">
        <v>38.935931367130877</v>
      </c>
      <c r="X1846">
        <v>31.221670647402501</v>
      </c>
      <c r="Y1846">
        <v>7.7142607197283759</v>
      </c>
    </row>
    <row r="1847" spans="1:25" x14ac:dyDescent="0.35">
      <c r="A1847">
        <v>1846</v>
      </c>
      <c r="B1847" t="s">
        <v>1870</v>
      </c>
      <c r="C1847">
        <v>21</v>
      </c>
      <c r="D1847">
        <v>1</v>
      </c>
      <c r="E1847">
        <v>0</v>
      </c>
      <c r="F1847">
        <v>22.56455273163024</v>
      </c>
      <c r="G1847">
        <v>0.13000034025922891</v>
      </c>
      <c r="H1847">
        <v>0.16250042532403619</v>
      </c>
      <c r="I1847">
        <v>9</v>
      </c>
      <c r="J1847">
        <v>20.484730740629089</v>
      </c>
      <c r="K1847">
        <v>184.36257666566181</v>
      </c>
      <c r="L1847">
        <v>190.46509651787201</v>
      </c>
      <c r="M1847">
        <v>0.59559158098914067</v>
      </c>
      <c r="N1847">
        <v>1.2977957904945701</v>
      </c>
      <c r="O1847">
        <v>1.3</v>
      </c>
      <c r="P1847">
        <v>0.27416007832084488</v>
      </c>
      <c r="Q1847">
        <v>42.580405580073453</v>
      </c>
      <c r="R1847">
        <v>20.190639161210971</v>
      </c>
      <c r="S1847">
        <v>22.389766418862479</v>
      </c>
      <c r="T1847">
        <v>155.3122024215441</v>
      </c>
      <c r="U1847">
        <v>0.25</v>
      </c>
      <c r="V1847">
        <v>0.18759987907481171</v>
      </c>
      <c r="W1847">
        <v>35.731229074725142</v>
      </c>
      <c r="X1847">
        <v>24.760527354830241</v>
      </c>
      <c r="Y1847">
        <v>10.970701719894899</v>
      </c>
    </row>
    <row r="1848" spans="1:25" x14ac:dyDescent="0.35">
      <c r="A1848">
        <v>1847</v>
      </c>
      <c r="B1848" t="s">
        <v>1871</v>
      </c>
      <c r="C1848">
        <v>22</v>
      </c>
      <c r="D1848">
        <v>1</v>
      </c>
      <c r="E1848">
        <v>0</v>
      </c>
      <c r="F1848">
        <v>24.267390965299711</v>
      </c>
      <c r="G1848">
        <v>0.15846320075442591</v>
      </c>
      <c r="H1848">
        <v>0.1980790009430323</v>
      </c>
      <c r="I1848">
        <v>3</v>
      </c>
      <c r="J1848">
        <v>22.639791870365251</v>
      </c>
      <c r="K1848">
        <v>67.919375611095774</v>
      </c>
      <c r="L1848">
        <v>62.646264088430193</v>
      </c>
      <c r="M1848">
        <v>0.19589724392358829</v>
      </c>
      <c r="N1848">
        <v>1.097948621961794</v>
      </c>
      <c r="O1848">
        <v>1</v>
      </c>
      <c r="P1848">
        <v>0.21748056612497119</v>
      </c>
      <c r="Q1848">
        <v>12.756317152244501</v>
      </c>
      <c r="R1848">
        <v>9.2946550664287031</v>
      </c>
      <c r="S1848">
        <v>3.461662085815794</v>
      </c>
      <c r="T1848">
        <v>58.65497492274465</v>
      </c>
      <c r="U1848">
        <v>0.25</v>
      </c>
      <c r="V1848">
        <v>0.18759987907481171</v>
      </c>
      <c r="W1848">
        <v>11.75243156747822</v>
      </c>
      <c r="X1848">
        <v>9.9271275227596956</v>
      </c>
      <c r="Y1848">
        <v>1.825304044718528</v>
      </c>
    </row>
    <row r="1849" spans="1:25" x14ac:dyDescent="0.35">
      <c r="A1849">
        <v>1848</v>
      </c>
      <c r="B1849" t="s">
        <v>1872</v>
      </c>
      <c r="C1849">
        <v>23</v>
      </c>
      <c r="D1849">
        <v>1</v>
      </c>
      <c r="E1849">
        <v>0</v>
      </c>
      <c r="F1849">
        <v>25.659337149190101</v>
      </c>
      <c r="G1849">
        <v>0.1774258928895433</v>
      </c>
      <c r="H1849">
        <v>0.22178236611192911</v>
      </c>
      <c r="I1849">
        <v>1</v>
      </c>
      <c r="J1849">
        <v>22.24988346504005</v>
      </c>
      <c r="K1849">
        <v>22.24988346504005</v>
      </c>
      <c r="L1849">
        <v>21.568407043449799</v>
      </c>
      <c r="M1849">
        <v>6.7445226896048108E-2</v>
      </c>
      <c r="N1849">
        <v>1.033722613448024</v>
      </c>
      <c r="O1849">
        <v>1</v>
      </c>
      <c r="P1849">
        <v>0.23287148441752559</v>
      </c>
      <c r="Q1849">
        <v>4.5378389409237601</v>
      </c>
      <c r="R1849">
        <v>3.4574010978466752</v>
      </c>
      <c r="S1849">
        <v>1.0804378430770849</v>
      </c>
      <c r="T1849">
        <v>19.486451732268211</v>
      </c>
      <c r="U1849">
        <v>0.25</v>
      </c>
      <c r="V1849">
        <v>0.18759987907481171</v>
      </c>
      <c r="W1849">
        <v>4.0462305531874998</v>
      </c>
      <c r="X1849">
        <v>3.826793877889195</v>
      </c>
      <c r="Y1849">
        <v>0.21943667529830521</v>
      </c>
    </row>
    <row r="1850" spans="1:25" x14ac:dyDescent="0.35">
      <c r="A1850">
        <v>1849</v>
      </c>
      <c r="B1850" t="s">
        <v>1873</v>
      </c>
      <c r="C1850">
        <v>0</v>
      </c>
      <c r="D1850">
        <v>2</v>
      </c>
      <c r="E1850">
        <v>0</v>
      </c>
      <c r="F1850">
        <v>25.566721831566039</v>
      </c>
      <c r="G1850">
        <v>0.1748560546529779</v>
      </c>
      <c r="H1850">
        <v>0.21857006831622239</v>
      </c>
      <c r="I1850">
        <v>2</v>
      </c>
      <c r="J1850">
        <v>24.520028697764712</v>
      </c>
      <c r="K1850">
        <v>49.040057395529423</v>
      </c>
      <c r="L1850">
        <v>43.119164701600383</v>
      </c>
      <c r="M1850">
        <v>0.13483526349483951</v>
      </c>
      <c r="N1850">
        <v>1.06741763174742</v>
      </c>
      <c r="O1850">
        <v>1</v>
      </c>
      <c r="P1850">
        <v>0.23330554469297379</v>
      </c>
      <c r="Q1850">
        <v>9.079563747627768</v>
      </c>
      <c r="R1850">
        <v>6.8048819712779416</v>
      </c>
      <c r="S1850">
        <v>2.274681776349825</v>
      </c>
      <c r="T1850">
        <v>38.917050855247872</v>
      </c>
      <c r="U1850">
        <v>0.25</v>
      </c>
      <c r="V1850">
        <v>0.18759987907481171</v>
      </c>
      <c r="W1850">
        <v>8.0891500838271231</v>
      </c>
      <c r="X1850">
        <v>7.5396470196537919</v>
      </c>
      <c r="Y1850">
        <v>0.54950306417333117</v>
      </c>
    </row>
    <row r="1851" spans="1:25" x14ac:dyDescent="0.35">
      <c r="A1851">
        <v>1850</v>
      </c>
      <c r="B1851" t="s">
        <v>1874</v>
      </c>
      <c r="C1851">
        <v>1</v>
      </c>
      <c r="D1851">
        <v>2</v>
      </c>
      <c r="E1851">
        <v>0</v>
      </c>
      <c r="F1851">
        <v>27.30853325791859</v>
      </c>
      <c r="G1851">
        <v>0.19544782085589191</v>
      </c>
      <c r="H1851">
        <v>0.2443097760698649</v>
      </c>
      <c r="I1851">
        <v>2</v>
      </c>
      <c r="J1851">
        <v>22.768743587123119</v>
      </c>
      <c r="K1851">
        <v>45.537487174246237</v>
      </c>
      <c r="L1851">
        <v>46.323351470546768</v>
      </c>
      <c r="M1851">
        <v>0.1448548770533909</v>
      </c>
      <c r="N1851">
        <v>1.072427438526695</v>
      </c>
      <c r="O1851">
        <v>1</v>
      </c>
      <c r="P1851">
        <v>0.26200450735763581</v>
      </c>
      <c r="Q1851">
        <v>10.21145968463903</v>
      </c>
      <c r="R1851">
        <v>7.6174549943761729</v>
      </c>
      <c r="S1851">
        <v>2.5940046902628549</v>
      </c>
      <c r="T1851">
        <v>38.974366462712801</v>
      </c>
      <c r="U1851">
        <v>0.25</v>
      </c>
      <c r="V1851">
        <v>0.18759987907481171</v>
      </c>
      <c r="W1851">
        <v>8.690255134214576</v>
      </c>
      <c r="X1851">
        <v>9.0537980996599394</v>
      </c>
      <c r="Y1851">
        <v>-0.36354296544536518</v>
      </c>
    </row>
    <row r="1852" spans="1:25" x14ac:dyDescent="0.35">
      <c r="A1852">
        <v>1851</v>
      </c>
      <c r="B1852" t="s">
        <v>1875</v>
      </c>
      <c r="C1852">
        <v>2</v>
      </c>
      <c r="D1852">
        <v>2</v>
      </c>
      <c r="E1852">
        <v>0</v>
      </c>
      <c r="F1852">
        <v>28.096379129167161</v>
      </c>
      <c r="G1852">
        <v>0.18835629300486831</v>
      </c>
      <c r="H1852">
        <v>0.23544536625608539</v>
      </c>
      <c r="I1852">
        <v>4</v>
      </c>
      <c r="J1852">
        <v>23.884622701881241</v>
      </c>
      <c r="K1852">
        <v>95.538490807524965</v>
      </c>
      <c r="L1852">
        <v>91.985120850594384</v>
      </c>
      <c r="M1852">
        <v>0.28764096181654969</v>
      </c>
      <c r="N1852">
        <v>1.143820480908275</v>
      </c>
      <c r="O1852">
        <v>1</v>
      </c>
      <c r="P1852">
        <v>0.26930723205866047</v>
      </c>
      <c r="Q1852">
        <v>20.456529167980701</v>
      </c>
      <c r="R1852">
        <v>14.307510319617119</v>
      </c>
      <c r="S1852">
        <v>6.1490188483635801</v>
      </c>
      <c r="T1852">
        <v>75.95982109951234</v>
      </c>
      <c r="U1852">
        <v>0.25</v>
      </c>
      <c r="V1852">
        <v>0.18759987907481171</v>
      </c>
      <c r="W1852">
        <v>17.25639754825345</v>
      </c>
      <c r="X1852">
        <v>17.32597637502278</v>
      </c>
      <c r="Y1852">
        <v>-6.9578826769326696E-2</v>
      </c>
    </row>
    <row r="1853" spans="1:25" x14ac:dyDescent="0.35">
      <c r="A1853">
        <v>1852</v>
      </c>
      <c r="B1853" t="s">
        <v>1876</v>
      </c>
      <c r="C1853">
        <v>3</v>
      </c>
      <c r="D1853">
        <v>2</v>
      </c>
      <c r="E1853">
        <v>0</v>
      </c>
      <c r="F1853">
        <v>27.62197855257806</v>
      </c>
      <c r="G1853">
        <v>0.206006307993646</v>
      </c>
      <c r="H1853">
        <v>0.25750788499205751</v>
      </c>
      <c r="I1853">
        <v>1</v>
      </c>
      <c r="J1853">
        <v>26.135918990853</v>
      </c>
      <c r="K1853">
        <v>26.135918990853</v>
      </c>
      <c r="L1853">
        <v>24.858952877794039</v>
      </c>
      <c r="M1853">
        <v>7.7734888527623849E-2</v>
      </c>
      <c r="N1853">
        <v>1.0388674442638119</v>
      </c>
      <c r="O1853">
        <v>1</v>
      </c>
      <c r="P1853">
        <v>0.27038327924166039</v>
      </c>
      <c r="Q1853">
        <v>5.5350391290417358</v>
      </c>
      <c r="R1853">
        <v>4.2171726697460841</v>
      </c>
      <c r="S1853">
        <v>1.3178664592956519</v>
      </c>
      <c r="T1853">
        <v>20.471085137238411</v>
      </c>
      <c r="U1853">
        <v>0.25</v>
      </c>
      <c r="V1853">
        <v>0.18759987907481171</v>
      </c>
      <c r="W1853">
        <v>4.6635365538006051</v>
      </c>
      <c r="X1853">
        <v>5.1211011029423714</v>
      </c>
      <c r="Y1853">
        <v>-0.45756454914176631</v>
      </c>
    </row>
    <row r="1854" spans="1:25" x14ac:dyDescent="0.35">
      <c r="A1854">
        <v>1853</v>
      </c>
      <c r="B1854" t="s">
        <v>1877</v>
      </c>
      <c r="C1854">
        <v>4</v>
      </c>
      <c r="D1854">
        <v>2</v>
      </c>
      <c r="E1854">
        <v>0</v>
      </c>
      <c r="F1854">
        <v>28.309961566092628</v>
      </c>
      <c r="G1854">
        <v>0.2042696495705679</v>
      </c>
      <c r="H1854">
        <v>0.25533706196320988</v>
      </c>
      <c r="I1854">
        <v>0</v>
      </c>
      <c r="J1854">
        <v>26.539611177301449</v>
      </c>
      <c r="K1854">
        <v>0</v>
      </c>
      <c r="L1854">
        <v>4.7643041521356366</v>
      </c>
      <c r="M1854">
        <v>1.4898159789698429E-2</v>
      </c>
      <c r="N1854">
        <v>1.007449079894849</v>
      </c>
      <c r="O1854">
        <v>1</v>
      </c>
      <c r="P1854">
        <v>0.26810391506137038</v>
      </c>
      <c r="Q1854">
        <v>1.058074494407202</v>
      </c>
      <c r="R1854">
        <v>0.80615199573882024</v>
      </c>
      <c r="S1854">
        <v>0.25192249866838129</v>
      </c>
      <c r="T1854">
        <v>3.9465089279468479</v>
      </c>
      <c r="U1854">
        <v>0.25</v>
      </c>
      <c r="V1854">
        <v>0.18759987907481171</v>
      </c>
      <c r="W1854">
        <v>0.89378288281626894</v>
      </c>
      <c r="X1854">
        <v>0.973202739604348</v>
      </c>
      <c r="Y1854">
        <v>-7.9419856788079099E-2</v>
      </c>
    </row>
    <row r="1855" spans="1:25" x14ac:dyDescent="0.35">
      <c r="A1855">
        <v>1854</v>
      </c>
      <c r="B1855" t="s">
        <v>1878</v>
      </c>
      <c r="C1855">
        <v>5</v>
      </c>
      <c r="D1855">
        <v>2</v>
      </c>
      <c r="E1855">
        <v>0</v>
      </c>
      <c r="F1855">
        <v>29.944610577729922</v>
      </c>
      <c r="G1855">
        <v>0.18869816492598149</v>
      </c>
      <c r="H1855">
        <v>0.23587270615747691</v>
      </c>
      <c r="I1855">
        <v>4</v>
      </c>
      <c r="J1855">
        <v>29.025482347048701</v>
      </c>
      <c r="K1855">
        <v>116.1019293881948</v>
      </c>
      <c r="L1855">
        <v>96.277053606096842</v>
      </c>
      <c r="M1855">
        <v>0.30106199833233421</v>
      </c>
      <c r="N1855">
        <v>1.150530999166167</v>
      </c>
      <c r="O1855">
        <v>1</v>
      </c>
      <c r="P1855">
        <v>0.27137886029138969</v>
      </c>
      <c r="Q1855">
        <v>21.46030436171694</v>
      </c>
      <c r="R1855">
        <v>14.92201731358478</v>
      </c>
      <c r="S1855">
        <v>6.5382870481321564</v>
      </c>
      <c r="T1855">
        <v>79.07876220968059</v>
      </c>
      <c r="U1855">
        <v>0.25</v>
      </c>
      <c r="V1855">
        <v>0.18759987907481171</v>
      </c>
      <c r="W1855">
        <v>18.06156361418293</v>
      </c>
      <c r="X1855">
        <v>18.16730333995082</v>
      </c>
      <c r="Y1855">
        <v>-0.10573972576788999</v>
      </c>
    </row>
    <row r="1856" spans="1:25" x14ac:dyDescent="0.35">
      <c r="A1856">
        <v>1855</v>
      </c>
      <c r="B1856" t="s">
        <v>1879</v>
      </c>
      <c r="C1856">
        <v>6</v>
      </c>
      <c r="D1856">
        <v>2</v>
      </c>
      <c r="E1856">
        <v>0</v>
      </c>
      <c r="F1856">
        <v>31.095339096973412</v>
      </c>
      <c r="G1856">
        <v>0.19427737269056941</v>
      </c>
      <c r="H1856">
        <v>0.24284671586321169</v>
      </c>
      <c r="I1856">
        <v>3</v>
      </c>
      <c r="J1856">
        <v>22.999278095796669</v>
      </c>
      <c r="K1856">
        <v>68.99783428739002</v>
      </c>
      <c r="L1856">
        <v>76.956665450500154</v>
      </c>
      <c r="M1856">
        <v>0.24064641176403109</v>
      </c>
      <c r="N1856">
        <v>1.1203232058820161</v>
      </c>
      <c r="O1856">
        <v>1</v>
      </c>
      <c r="P1856">
        <v>0.27206681125379217</v>
      </c>
      <c r="Q1856">
        <v>17.166533147905898</v>
      </c>
      <c r="R1856">
        <v>12.258271939937851</v>
      </c>
      <c r="S1856">
        <v>4.9082612079680494</v>
      </c>
      <c r="T1856">
        <v>63.09675578875526</v>
      </c>
      <c r="U1856">
        <v>0.25</v>
      </c>
      <c r="V1856">
        <v>0.18759987907481171</v>
      </c>
      <c r="W1856">
        <v>14.43706113251457</v>
      </c>
      <c r="X1856">
        <v>14.950938774750281</v>
      </c>
      <c r="Y1856">
        <v>-0.51387764223571253</v>
      </c>
    </row>
    <row r="1857" spans="1:25" x14ac:dyDescent="0.35">
      <c r="A1857">
        <v>1856</v>
      </c>
      <c r="B1857" t="s">
        <v>1880</v>
      </c>
      <c r="C1857">
        <v>7</v>
      </c>
      <c r="D1857">
        <v>2</v>
      </c>
      <c r="E1857">
        <v>0</v>
      </c>
      <c r="F1857">
        <v>29.072148276365009</v>
      </c>
      <c r="G1857">
        <v>0.1699759976191533</v>
      </c>
      <c r="H1857">
        <v>0.21246999702394159</v>
      </c>
      <c r="I1857">
        <v>5</v>
      </c>
      <c r="J1857">
        <v>21.524265760425241</v>
      </c>
      <c r="K1857">
        <v>107.6213288021262</v>
      </c>
      <c r="L1857">
        <v>116.7972008138951</v>
      </c>
      <c r="M1857">
        <v>0.36522927696270341</v>
      </c>
      <c r="N1857">
        <v>1.1826146384813521</v>
      </c>
      <c r="O1857">
        <v>1.2</v>
      </c>
      <c r="P1857">
        <v>0.30152415446232311</v>
      </c>
      <c r="Q1857">
        <v>26.662605828734311</v>
      </c>
      <c r="R1857">
        <v>15.030315010572931</v>
      </c>
      <c r="S1857">
        <v>11.63229081816138</v>
      </c>
      <c r="T1857">
        <v>88.426102632735947</v>
      </c>
      <c r="U1857">
        <v>0.25</v>
      </c>
      <c r="V1857">
        <v>0.18759987907481171</v>
      </c>
      <c r="W1857">
        <v>21.91114074896322</v>
      </c>
      <c r="X1857">
        <v>19.852720727466401</v>
      </c>
      <c r="Y1857">
        <v>2.058420021496818</v>
      </c>
    </row>
    <row r="1858" spans="1:25" x14ac:dyDescent="0.35">
      <c r="A1858">
        <v>1857</v>
      </c>
      <c r="B1858" t="s">
        <v>1881</v>
      </c>
      <c r="C1858">
        <v>8</v>
      </c>
      <c r="D1858">
        <v>2</v>
      </c>
      <c r="E1858">
        <v>0</v>
      </c>
      <c r="F1858">
        <v>29.281207246267648</v>
      </c>
      <c r="G1858">
        <v>0.15516472252857691</v>
      </c>
      <c r="H1858">
        <v>0.19395590316072109</v>
      </c>
      <c r="I1858">
        <v>7</v>
      </c>
      <c r="J1858">
        <v>17.5040602467936</v>
      </c>
      <c r="K1858">
        <v>122.5284217275552</v>
      </c>
      <c r="L1858">
        <v>161.43182166735431</v>
      </c>
      <c r="M1858">
        <v>0.50480342932435762</v>
      </c>
      <c r="N1858">
        <v>1.2524017146621791</v>
      </c>
      <c r="O1858">
        <v>1.2</v>
      </c>
      <c r="P1858">
        <v>0.29149284682480631</v>
      </c>
      <c r="Q1858">
        <v>36.63231160772019</v>
      </c>
      <c r="R1858">
        <v>19.499766557251078</v>
      </c>
      <c r="S1858">
        <v>17.132545050469108</v>
      </c>
      <c r="T1858">
        <v>125.6713912768399</v>
      </c>
      <c r="U1858">
        <v>0.25</v>
      </c>
      <c r="V1858">
        <v>0.18759987907481171</v>
      </c>
      <c r="W1858">
        <v>30.284590223622239</v>
      </c>
      <c r="X1858">
        <v>25.048523816297742</v>
      </c>
      <c r="Y1858">
        <v>5.2360664073244996</v>
      </c>
    </row>
    <row r="1859" spans="1:25" x14ac:dyDescent="0.35">
      <c r="A1859">
        <v>1858</v>
      </c>
      <c r="B1859" t="s">
        <v>1882</v>
      </c>
      <c r="C1859">
        <v>9</v>
      </c>
      <c r="D1859">
        <v>2</v>
      </c>
      <c r="E1859">
        <v>0</v>
      </c>
      <c r="F1859">
        <v>29.312388351539148</v>
      </c>
      <c r="G1859">
        <v>0.16114245450528439</v>
      </c>
      <c r="H1859">
        <v>0.20142806813160549</v>
      </c>
      <c r="I1859">
        <v>5</v>
      </c>
      <c r="J1859">
        <v>22.5467552114124</v>
      </c>
      <c r="K1859">
        <v>112.733776057062</v>
      </c>
      <c r="L1859">
        <v>117.7270682669722</v>
      </c>
      <c r="M1859">
        <v>0.36813700775755048</v>
      </c>
      <c r="N1859">
        <v>1.184068503878775</v>
      </c>
      <c r="O1859">
        <v>1.2</v>
      </c>
      <c r="P1859">
        <v>0.28620555752613852</v>
      </c>
      <c r="Q1859">
        <v>26.610056357698799</v>
      </c>
      <c r="R1859">
        <v>14.982272996609851</v>
      </c>
      <c r="S1859">
        <v>11.62778336108895</v>
      </c>
      <c r="T1859">
        <v>92.975330694857533</v>
      </c>
      <c r="U1859">
        <v>0.25</v>
      </c>
      <c r="V1859">
        <v>0.18759987907481171</v>
      </c>
      <c r="W1859">
        <v>22.085583770716092</v>
      </c>
      <c r="X1859">
        <v>18.970828742251079</v>
      </c>
      <c r="Y1859">
        <v>3.1147550284650158</v>
      </c>
    </row>
    <row r="1860" spans="1:25" x14ac:dyDescent="0.35">
      <c r="A1860">
        <v>1859</v>
      </c>
      <c r="B1860" t="s">
        <v>1883</v>
      </c>
      <c r="C1860">
        <v>10</v>
      </c>
      <c r="D1860">
        <v>2</v>
      </c>
      <c r="E1860">
        <v>0</v>
      </c>
      <c r="F1860">
        <v>27.421947435999069</v>
      </c>
      <c r="G1860">
        <v>0.14934649304587511</v>
      </c>
      <c r="H1860">
        <v>0.18668311630734391</v>
      </c>
      <c r="I1860">
        <v>2</v>
      </c>
      <c r="J1860">
        <v>20.879194176052859</v>
      </c>
      <c r="K1860">
        <v>41.758388352105712</v>
      </c>
      <c r="L1860">
        <v>48.521354882185783</v>
      </c>
      <c r="M1860">
        <v>0.1517281170899703</v>
      </c>
      <c r="N1860">
        <v>1.075864058544985</v>
      </c>
      <c r="O1860">
        <v>1</v>
      </c>
      <c r="P1860">
        <v>0.20084565517224451</v>
      </c>
      <c r="Q1860">
        <v>9.4700704990731257</v>
      </c>
      <c r="R1860">
        <v>7.041834271798681</v>
      </c>
      <c r="S1860">
        <v>2.4282362272744451</v>
      </c>
      <c r="T1860">
        <v>47.1509851231366</v>
      </c>
      <c r="U1860">
        <v>0.25</v>
      </c>
      <c r="V1860">
        <v>0.18759987907481171</v>
      </c>
      <c r="W1860">
        <v>9.1026003084440781</v>
      </c>
      <c r="X1860">
        <v>7.2464941894887964</v>
      </c>
      <c r="Y1860">
        <v>1.8561061189552821</v>
      </c>
    </row>
    <row r="1861" spans="1:25" x14ac:dyDescent="0.35">
      <c r="A1861">
        <v>1860</v>
      </c>
      <c r="B1861" t="s">
        <v>1884</v>
      </c>
      <c r="C1861">
        <v>11</v>
      </c>
      <c r="D1861">
        <v>2</v>
      </c>
      <c r="E1861">
        <v>0</v>
      </c>
      <c r="F1861">
        <v>26.33106598890426</v>
      </c>
      <c r="G1861">
        <v>0.12775636871846829</v>
      </c>
      <c r="H1861">
        <v>0.1596954608980854</v>
      </c>
      <c r="I1861">
        <v>4</v>
      </c>
      <c r="J1861">
        <v>23.005702271009241</v>
      </c>
      <c r="K1861">
        <v>92.022809084036936</v>
      </c>
      <c r="L1861">
        <v>90.415569140781486</v>
      </c>
      <c r="M1861">
        <v>0.28273291408821449</v>
      </c>
      <c r="N1861">
        <v>1.1413664570441071</v>
      </c>
      <c r="O1861">
        <v>1</v>
      </c>
      <c r="P1861">
        <v>0.18227104241127351</v>
      </c>
      <c r="Q1861">
        <v>16.667389570675851</v>
      </c>
      <c r="R1861">
        <v>11.682410652817531</v>
      </c>
      <c r="S1861">
        <v>4.9849789178583244</v>
      </c>
      <c r="T1861">
        <v>91.442882808931415</v>
      </c>
      <c r="U1861">
        <v>0.25</v>
      </c>
      <c r="V1861">
        <v>0.18759987907481171</v>
      </c>
      <c r="W1861">
        <v>16.961949837290891</v>
      </c>
      <c r="X1861">
        <v>11.55116478903984</v>
      </c>
      <c r="Y1861">
        <v>5.4107850482510447</v>
      </c>
    </row>
    <row r="1862" spans="1:25" x14ac:dyDescent="0.35">
      <c r="A1862">
        <v>1861</v>
      </c>
      <c r="B1862" t="s">
        <v>1885</v>
      </c>
      <c r="C1862">
        <v>12</v>
      </c>
      <c r="D1862">
        <v>2</v>
      </c>
      <c r="E1862">
        <v>0</v>
      </c>
      <c r="F1862">
        <v>26.205157591391771</v>
      </c>
      <c r="G1862">
        <v>0.1183329476186324</v>
      </c>
      <c r="H1862">
        <v>0.1479161845232905</v>
      </c>
      <c r="I1862">
        <v>5</v>
      </c>
      <c r="J1862">
        <v>21.836927181926551</v>
      </c>
      <c r="K1862">
        <v>109.1846359096328</v>
      </c>
      <c r="L1862">
        <v>112.2829392796703</v>
      </c>
      <c r="M1862">
        <v>0.35111300992311439</v>
      </c>
      <c r="N1862">
        <v>1.1755565049615571</v>
      </c>
      <c r="O1862">
        <v>1</v>
      </c>
      <c r="P1862">
        <v>0.1738838329054482</v>
      </c>
      <c r="Q1862">
        <v>20.095178970416971</v>
      </c>
      <c r="R1862">
        <v>13.67534704498045</v>
      </c>
      <c r="S1862">
        <v>6.4198319254365206</v>
      </c>
      <c r="T1862">
        <v>115.5666897528306</v>
      </c>
      <c r="U1862">
        <v>0.25</v>
      </c>
      <c r="V1862">
        <v>0.18759987907481171</v>
      </c>
      <c r="W1862">
        <v>21.064265831030589</v>
      </c>
      <c r="X1862">
        <v>13.28677117224731</v>
      </c>
      <c r="Y1862">
        <v>7.7774946587832723</v>
      </c>
    </row>
    <row r="1863" spans="1:25" x14ac:dyDescent="0.35">
      <c r="A1863">
        <v>1862</v>
      </c>
      <c r="B1863" t="s">
        <v>1886</v>
      </c>
      <c r="C1863">
        <v>13</v>
      </c>
      <c r="D1863">
        <v>2</v>
      </c>
      <c r="E1863">
        <v>0</v>
      </c>
      <c r="F1863">
        <v>27.229044656930689</v>
      </c>
      <c r="G1863">
        <v>0.1173267599785064</v>
      </c>
      <c r="H1863">
        <v>0.14665844997313299</v>
      </c>
      <c r="I1863">
        <v>7</v>
      </c>
      <c r="J1863">
        <v>16.289028397737422</v>
      </c>
      <c r="K1863">
        <v>114.02319878416201</v>
      </c>
      <c r="L1863">
        <v>158.24303707098261</v>
      </c>
      <c r="M1863">
        <v>0.49483197894363851</v>
      </c>
      <c r="N1863">
        <v>1.2474159894718191</v>
      </c>
      <c r="O1863">
        <v>1</v>
      </c>
      <c r="P1863">
        <v>0.18294409548763901</v>
      </c>
      <c r="Q1863">
        <v>29.237013710086821</v>
      </c>
      <c r="R1863">
        <v>18.75044986233749</v>
      </c>
      <c r="S1863">
        <v>10.486563847749331</v>
      </c>
      <c r="T1863">
        <v>159.81392365878389</v>
      </c>
      <c r="U1863">
        <v>0.25</v>
      </c>
      <c r="V1863">
        <v>0.18759987907481171</v>
      </c>
      <c r="W1863">
        <v>29.686374618947291</v>
      </c>
      <c r="X1863">
        <v>18.566142828697071</v>
      </c>
      <c r="Y1863">
        <v>11.120231790250219</v>
      </c>
    </row>
    <row r="1864" spans="1:25" x14ac:dyDescent="0.35">
      <c r="A1864">
        <v>1863</v>
      </c>
      <c r="B1864" t="s">
        <v>1887</v>
      </c>
      <c r="C1864">
        <v>14</v>
      </c>
      <c r="D1864">
        <v>2</v>
      </c>
      <c r="E1864">
        <v>0</v>
      </c>
      <c r="F1864">
        <v>21.259697738934989</v>
      </c>
      <c r="G1864">
        <v>0.1036991213024199</v>
      </c>
      <c r="H1864">
        <v>0.1296239016280249</v>
      </c>
      <c r="I1864">
        <v>5</v>
      </c>
      <c r="J1864">
        <v>16.218617870469998</v>
      </c>
      <c r="K1864">
        <v>81.093089352349992</v>
      </c>
      <c r="L1864">
        <v>101.4088688741364</v>
      </c>
      <c r="M1864">
        <v>0.31710937932084582</v>
      </c>
      <c r="N1864">
        <v>1.1585546896604231</v>
      </c>
      <c r="O1864">
        <v>1</v>
      </c>
      <c r="P1864">
        <v>0.15017637912322959</v>
      </c>
      <c r="Q1864">
        <v>16.44442134244051</v>
      </c>
      <c r="R1864">
        <v>11.3551282398316</v>
      </c>
      <c r="S1864">
        <v>5.0892931026089059</v>
      </c>
      <c r="T1864">
        <v>109.50071801203021</v>
      </c>
      <c r="U1864">
        <v>0.25</v>
      </c>
      <c r="V1864">
        <v>0.18759987907481171</v>
      </c>
      <c r="W1864">
        <v>19.024291537901441</v>
      </c>
      <c r="X1864">
        <v>10.516010594520271</v>
      </c>
      <c r="Y1864">
        <v>8.5082809433811679</v>
      </c>
    </row>
    <row r="1865" spans="1:25" x14ac:dyDescent="0.35">
      <c r="A1865">
        <v>1864</v>
      </c>
      <c r="B1865" t="s">
        <v>1888</v>
      </c>
      <c r="C1865">
        <v>15</v>
      </c>
      <c r="D1865">
        <v>2</v>
      </c>
      <c r="E1865">
        <v>0</v>
      </c>
      <c r="F1865">
        <v>21.37016371440151</v>
      </c>
      <c r="G1865">
        <v>9.9376187986831205E-2</v>
      </c>
      <c r="H1865">
        <v>0.1242202349835391</v>
      </c>
      <c r="I1865">
        <v>6</v>
      </c>
      <c r="J1865">
        <v>18.60973896762502</v>
      </c>
      <c r="K1865">
        <v>111.65843380575009</v>
      </c>
      <c r="L1865">
        <v>123.6157683730428</v>
      </c>
      <c r="M1865">
        <v>0.3865511963425779</v>
      </c>
      <c r="N1865">
        <v>1.193275598171289</v>
      </c>
      <c r="O1865">
        <v>1</v>
      </c>
      <c r="P1865">
        <v>0.1482289752049607</v>
      </c>
      <c r="Q1865">
        <v>19.861628019616859</v>
      </c>
      <c r="R1865">
        <v>13.31570212283235</v>
      </c>
      <c r="S1865">
        <v>6.5459258967845102</v>
      </c>
      <c r="T1865">
        <v>133.99288494137929</v>
      </c>
      <c r="U1865">
        <v>0.25</v>
      </c>
      <c r="V1865">
        <v>0.18759987907481171</v>
      </c>
      <c r="W1865">
        <v>23.19030319852277</v>
      </c>
      <c r="X1865">
        <v>12.284463835976091</v>
      </c>
      <c r="Y1865">
        <v>10.905839362546679</v>
      </c>
    </row>
    <row r="1866" spans="1:25" x14ac:dyDescent="0.35">
      <c r="A1866">
        <v>1865</v>
      </c>
      <c r="B1866" t="s">
        <v>1889</v>
      </c>
      <c r="C1866">
        <v>16</v>
      </c>
      <c r="D1866">
        <v>2</v>
      </c>
      <c r="E1866">
        <v>0</v>
      </c>
      <c r="F1866">
        <v>22.696125344994151</v>
      </c>
      <c r="G1866">
        <v>0.1039329795840194</v>
      </c>
      <c r="H1866">
        <v>0.12991622448002429</v>
      </c>
      <c r="I1866">
        <v>5</v>
      </c>
      <c r="J1866">
        <v>20.5514002393551</v>
      </c>
      <c r="K1866">
        <v>102.75700119677551</v>
      </c>
      <c r="L1866">
        <v>104.74426905364631</v>
      </c>
      <c r="M1866">
        <v>0.32753930219104133</v>
      </c>
      <c r="N1866">
        <v>1.1637696510955211</v>
      </c>
      <c r="O1866">
        <v>1</v>
      </c>
      <c r="P1866">
        <v>0.15119255923476521</v>
      </c>
      <c r="Q1866">
        <v>17.06590775383501</v>
      </c>
      <c r="R1866">
        <v>11.73146781256577</v>
      </c>
      <c r="S1866">
        <v>5.3344399412692347</v>
      </c>
      <c r="T1866">
        <v>112.87531503012529</v>
      </c>
      <c r="U1866">
        <v>0.25</v>
      </c>
      <c r="V1866">
        <v>0.18759987907481171</v>
      </c>
      <c r="W1866">
        <v>19.650012208243599</v>
      </c>
      <c r="X1866">
        <v>10.88638397709566</v>
      </c>
      <c r="Y1866">
        <v>8.763628231147937</v>
      </c>
    </row>
    <row r="1867" spans="1:25" x14ac:dyDescent="0.35">
      <c r="A1867">
        <v>1866</v>
      </c>
      <c r="B1867" t="s">
        <v>1890</v>
      </c>
      <c r="C1867">
        <v>17</v>
      </c>
      <c r="D1867">
        <v>2</v>
      </c>
      <c r="E1867">
        <v>0</v>
      </c>
      <c r="F1867">
        <v>20.277600764308939</v>
      </c>
      <c r="G1867">
        <v>0.10062961575123611</v>
      </c>
      <c r="H1867">
        <v>0.1257870196890451</v>
      </c>
      <c r="I1867">
        <v>9</v>
      </c>
      <c r="J1867">
        <v>27.4698807780814</v>
      </c>
      <c r="K1867">
        <v>247.2289270027326</v>
      </c>
      <c r="L1867">
        <v>186.3412991996401</v>
      </c>
      <c r="M1867">
        <v>0.58269631036293401</v>
      </c>
      <c r="N1867">
        <v>1.291348155181467</v>
      </c>
      <c r="O1867">
        <v>1.3</v>
      </c>
      <c r="P1867">
        <v>0.2111652865675902</v>
      </c>
      <c r="Q1867">
        <v>37.37168925996027</v>
      </c>
      <c r="R1867">
        <v>17.809265866246751</v>
      </c>
      <c r="S1867">
        <v>19.562423393713519</v>
      </c>
      <c r="T1867">
        <v>176.97837493757879</v>
      </c>
      <c r="U1867">
        <v>0.25</v>
      </c>
      <c r="V1867">
        <v>0.18759987907481171</v>
      </c>
      <c r="W1867">
        <v>34.957605196495798</v>
      </c>
      <c r="X1867">
        <v>18.751453337045909</v>
      </c>
      <c r="Y1867">
        <v>16.206151859449889</v>
      </c>
    </row>
    <row r="1868" spans="1:25" x14ac:dyDescent="0.35">
      <c r="A1868">
        <v>1867</v>
      </c>
      <c r="B1868" t="s">
        <v>1891</v>
      </c>
      <c r="C1868">
        <v>18</v>
      </c>
      <c r="D1868">
        <v>2</v>
      </c>
      <c r="E1868">
        <v>0</v>
      </c>
      <c r="F1868">
        <v>19.234601750107281</v>
      </c>
      <c r="G1868">
        <v>0.1141903721659412</v>
      </c>
      <c r="H1868">
        <v>0.14273796520742649</v>
      </c>
      <c r="I1868">
        <v>8</v>
      </c>
      <c r="J1868">
        <v>20.325657119909611</v>
      </c>
      <c r="K1868">
        <v>162.60525695927689</v>
      </c>
      <c r="L1868">
        <v>161.5990859324917</v>
      </c>
      <c r="M1868">
        <v>0.50532647102563233</v>
      </c>
      <c r="N1868">
        <v>1.252663235512816</v>
      </c>
      <c r="O1868">
        <v>1.3</v>
      </c>
      <c r="P1868">
        <v>0.23244338172542589</v>
      </c>
      <c r="Q1868">
        <v>33.971078650521207</v>
      </c>
      <c r="R1868">
        <v>16.688666655881619</v>
      </c>
      <c r="S1868">
        <v>17.282411994639599</v>
      </c>
      <c r="T1868">
        <v>146.14775606151531</v>
      </c>
      <c r="U1868">
        <v>0.25</v>
      </c>
      <c r="V1868">
        <v>0.18759987907481171</v>
      </c>
      <c r="W1868">
        <v>30.315968979535551</v>
      </c>
      <c r="X1868">
        <v>18.453059764307131</v>
      </c>
      <c r="Y1868">
        <v>11.862909215228409</v>
      </c>
    </row>
    <row r="1869" spans="1:25" x14ac:dyDescent="0.35">
      <c r="A1869">
        <v>1868</v>
      </c>
      <c r="B1869" t="s">
        <v>1892</v>
      </c>
      <c r="C1869">
        <v>19</v>
      </c>
      <c r="D1869">
        <v>2</v>
      </c>
      <c r="E1869">
        <v>0</v>
      </c>
      <c r="F1869">
        <v>20.75051162554826</v>
      </c>
      <c r="G1869">
        <v>0.1175772704928976</v>
      </c>
      <c r="H1869">
        <v>0.1469715881161221</v>
      </c>
      <c r="I1869">
        <v>8</v>
      </c>
      <c r="J1869">
        <v>20.931634100677279</v>
      </c>
      <c r="K1869">
        <v>167.4530728054182</v>
      </c>
      <c r="L1869">
        <v>164.98493620032991</v>
      </c>
      <c r="M1869">
        <v>0.51591415323555923</v>
      </c>
      <c r="N1869">
        <v>1.2579570766177799</v>
      </c>
      <c r="O1869">
        <v>1.3</v>
      </c>
      <c r="P1869">
        <v>0.24034913413215819</v>
      </c>
      <c r="Q1869">
        <v>35.194030058619319</v>
      </c>
      <c r="R1869">
        <v>17.216696065408438</v>
      </c>
      <c r="S1869">
        <v>17.97733399321088</v>
      </c>
      <c r="T1869">
        <v>146.4287782258769</v>
      </c>
      <c r="U1869">
        <v>0.25</v>
      </c>
      <c r="V1869">
        <v>0.18759987907481171</v>
      </c>
      <c r="W1869">
        <v>30.951154080347429</v>
      </c>
      <c r="X1869">
        <v>19.398478470879638</v>
      </c>
      <c r="Y1869">
        <v>11.55267560946778</v>
      </c>
    </row>
    <row r="1870" spans="1:25" x14ac:dyDescent="0.35">
      <c r="A1870">
        <v>1869</v>
      </c>
      <c r="B1870" t="s">
        <v>1893</v>
      </c>
      <c r="C1870">
        <v>20</v>
      </c>
      <c r="D1870">
        <v>2</v>
      </c>
      <c r="E1870">
        <v>0</v>
      </c>
      <c r="F1870">
        <v>20.580940972062759</v>
      </c>
      <c r="G1870">
        <v>0.1382714695224036</v>
      </c>
      <c r="H1870">
        <v>0.17283933690300449</v>
      </c>
      <c r="I1870">
        <v>10</v>
      </c>
      <c r="J1870">
        <v>19.370116933001128</v>
      </c>
      <c r="K1870">
        <v>193.70116933001131</v>
      </c>
      <c r="L1870">
        <v>207.2828519389866</v>
      </c>
      <c r="M1870">
        <v>0.64818134007400496</v>
      </c>
      <c r="N1870">
        <v>1.324090670037003</v>
      </c>
      <c r="O1870">
        <v>1.3</v>
      </c>
      <c r="P1870">
        <v>0.29751143943124547</v>
      </c>
      <c r="Q1870">
        <v>47.216690130622268</v>
      </c>
      <c r="R1870">
        <v>21.944437305759099</v>
      </c>
      <c r="S1870">
        <v>25.27225282486317</v>
      </c>
      <c r="T1870">
        <v>158.7054609425665</v>
      </c>
      <c r="U1870">
        <v>0.25</v>
      </c>
      <c r="V1870">
        <v>0.18759987907481171</v>
      </c>
      <c r="W1870">
        <v>38.886237958035991</v>
      </c>
      <c r="X1870">
        <v>28.66130454439848</v>
      </c>
      <c r="Y1870">
        <v>10.22493341363751</v>
      </c>
    </row>
    <row r="1871" spans="1:25" x14ac:dyDescent="0.35">
      <c r="A1871">
        <v>1870</v>
      </c>
      <c r="B1871" t="s">
        <v>1894</v>
      </c>
      <c r="C1871">
        <v>21</v>
      </c>
      <c r="D1871">
        <v>2</v>
      </c>
      <c r="E1871">
        <v>0</v>
      </c>
      <c r="F1871">
        <v>20.172604515941568</v>
      </c>
      <c r="G1871">
        <v>0.13939669646784711</v>
      </c>
      <c r="H1871">
        <v>0.17424587058480889</v>
      </c>
      <c r="I1871">
        <v>8</v>
      </c>
      <c r="J1871">
        <v>18.386353814372399</v>
      </c>
      <c r="K1871">
        <v>147.09083051497919</v>
      </c>
      <c r="L1871">
        <v>162.75665838325341</v>
      </c>
      <c r="M1871">
        <v>0.5089462439848943</v>
      </c>
      <c r="N1871">
        <v>1.254473121992447</v>
      </c>
      <c r="O1871">
        <v>1.3</v>
      </c>
      <c r="P1871">
        <v>0.28416278964686231</v>
      </c>
      <c r="Q1871">
        <v>36.72704447901468</v>
      </c>
      <c r="R1871">
        <v>18.01653438778753</v>
      </c>
      <c r="S1871">
        <v>18.71051009122715</v>
      </c>
      <c r="T1871">
        <v>129.24649467531091</v>
      </c>
      <c r="U1871">
        <v>0.25</v>
      </c>
      <c r="V1871">
        <v>0.18759987907481171</v>
      </c>
      <c r="W1871">
        <v>30.53312943131877</v>
      </c>
      <c r="X1871">
        <v>22.687740506771451</v>
      </c>
      <c r="Y1871">
        <v>7.8453889245473221</v>
      </c>
    </row>
    <row r="1872" spans="1:25" x14ac:dyDescent="0.35">
      <c r="A1872">
        <v>1871</v>
      </c>
      <c r="B1872" t="s">
        <v>1895</v>
      </c>
      <c r="C1872">
        <v>22</v>
      </c>
      <c r="D1872">
        <v>2</v>
      </c>
      <c r="E1872">
        <v>0</v>
      </c>
      <c r="F1872">
        <v>22.08844062713759</v>
      </c>
      <c r="G1872">
        <v>0.17263363514243471</v>
      </c>
      <c r="H1872">
        <v>0.21579204392804341</v>
      </c>
      <c r="I1872">
        <v>2</v>
      </c>
      <c r="J1872">
        <v>23.037974648630829</v>
      </c>
      <c r="K1872">
        <v>46.075949297261658</v>
      </c>
      <c r="L1872">
        <v>35.23647011385529</v>
      </c>
      <c r="M1872">
        <v>0.1101857785351157</v>
      </c>
      <c r="N1872">
        <v>1.055092889267558</v>
      </c>
      <c r="O1872">
        <v>1</v>
      </c>
      <c r="P1872">
        <v>0.22768065110899111</v>
      </c>
      <c r="Q1872">
        <v>7.3370447347024639</v>
      </c>
      <c r="R1872">
        <v>5.5631460011418081</v>
      </c>
      <c r="S1872">
        <v>1.773898733560656</v>
      </c>
      <c r="T1872">
        <v>32.22515703009919</v>
      </c>
      <c r="U1872">
        <v>0.25</v>
      </c>
      <c r="V1872">
        <v>0.18759987907481171</v>
      </c>
      <c r="W1872">
        <v>6.6103575323824701</v>
      </c>
      <c r="X1872">
        <v>6.082999925342599</v>
      </c>
      <c r="Y1872">
        <v>0.52735760703987111</v>
      </c>
    </row>
    <row r="1873" spans="1:25" x14ac:dyDescent="0.35">
      <c r="A1873">
        <v>1872</v>
      </c>
      <c r="B1873" t="s">
        <v>1896</v>
      </c>
      <c r="C1873">
        <v>23</v>
      </c>
      <c r="D1873">
        <v>2</v>
      </c>
      <c r="E1873">
        <v>0</v>
      </c>
      <c r="F1873">
        <v>24.473191955428529</v>
      </c>
      <c r="G1873">
        <v>0.17109730193570721</v>
      </c>
      <c r="H1873">
        <v>0.213871627419634</v>
      </c>
      <c r="I1873">
        <v>2</v>
      </c>
      <c r="J1873">
        <v>25.398710635715169</v>
      </c>
      <c r="K1873">
        <v>50.797421271430338</v>
      </c>
      <c r="L1873">
        <v>40.842004724854988</v>
      </c>
      <c r="M1873">
        <v>0.12771449787683181</v>
      </c>
      <c r="N1873">
        <v>1.0638572489384159</v>
      </c>
      <c r="O1873">
        <v>1</v>
      </c>
      <c r="P1873">
        <v>0.2275288811726337</v>
      </c>
      <c r="Q1873">
        <v>8.5015844671109857</v>
      </c>
      <c r="R1873">
        <v>6.3930264896681628</v>
      </c>
      <c r="S1873">
        <v>2.1085579774428229</v>
      </c>
      <c r="T1873">
        <v>37.36485857661539</v>
      </c>
      <c r="U1873">
        <v>0.25</v>
      </c>
      <c r="V1873">
        <v>0.18759987907481171</v>
      </c>
      <c r="W1873">
        <v>7.6619551475556857</v>
      </c>
      <c r="X1873">
        <v>6.9879568140680943</v>
      </c>
      <c r="Y1873">
        <v>0.67399833348759142</v>
      </c>
    </row>
    <row r="1874" spans="1:25" x14ac:dyDescent="0.35">
      <c r="A1874">
        <v>1873</v>
      </c>
      <c r="B1874" t="s">
        <v>1897</v>
      </c>
      <c r="C1874">
        <v>0</v>
      </c>
      <c r="D1874">
        <v>3</v>
      </c>
      <c r="E1874">
        <v>0</v>
      </c>
      <c r="F1874">
        <v>24.260199080579671</v>
      </c>
      <c r="G1874">
        <v>0.18628193135146981</v>
      </c>
      <c r="H1874">
        <v>0.2328524141893373</v>
      </c>
      <c r="I1874">
        <v>2</v>
      </c>
      <c r="J1874">
        <v>27.920862244012621</v>
      </c>
      <c r="K1874">
        <v>55.841724488025243</v>
      </c>
      <c r="L1874">
        <v>39.616186204656323</v>
      </c>
      <c r="M1874">
        <v>0.1238813168699255</v>
      </c>
      <c r="N1874">
        <v>1.0619406584349631</v>
      </c>
      <c r="O1874">
        <v>1</v>
      </c>
      <c r="P1874">
        <v>0.24727544604239551</v>
      </c>
      <c r="Q1874">
        <v>8.5496521143286142</v>
      </c>
      <c r="R1874">
        <v>6.4407757977201339</v>
      </c>
      <c r="S1874">
        <v>2.1088763166084799</v>
      </c>
      <c r="T1874">
        <v>34.575418834196633</v>
      </c>
      <c r="U1874">
        <v>0.25</v>
      </c>
      <c r="V1874">
        <v>0.18759987907481171</v>
      </c>
      <c r="W1874">
        <v>7.4319917413987513</v>
      </c>
      <c r="X1874">
        <v>7.3797796789828336</v>
      </c>
      <c r="Y1874">
        <v>5.2212062415916798E-2</v>
      </c>
    </row>
    <row r="1875" spans="1:25" x14ac:dyDescent="0.35">
      <c r="A1875">
        <v>1874</v>
      </c>
      <c r="B1875" t="s">
        <v>1898</v>
      </c>
      <c r="C1875">
        <v>1</v>
      </c>
      <c r="D1875">
        <v>3</v>
      </c>
      <c r="E1875">
        <v>0</v>
      </c>
      <c r="F1875">
        <v>26.756904763605171</v>
      </c>
      <c r="G1875">
        <v>0.188414737301346</v>
      </c>
      <c r="H1875">
        <v>0.23551842162668249</v>
      </c>
      <c r="I1875">
        <v>3</v>
      </c>
      <c r="J1875">
        <v>24.242934286041201</v>
      </c>
      <c r="K1875">
        <v>72.728802858123601</v>
      </c>
      <c r="L1875">
        <v>67.099318303948834</v>
      </c>
      <c r="M1875">
        <v>0.20982211335604231</v>
      </c>
      <c r="N1875">
        <v>1.1049110566780209</v>
      </c>
      <c r="O1875">
        <v>1</v>
      </c>
      <c r="P1875">
        <v>0.26022690810667748</v>
      </c>
      <c r="Q1875">
        <v>14.757114518896209</v>
      </c>
      <c r="R1875">
        <v>10.68474384771881</v>
      </c>
      <c r="S1875">
        <v>4.0723706711774081</v>
      </c>
      <c r="T1875">
        <v>56.70864180135699</v>
      </c>
      <c r="U1875">
        <v>0.25</v>
      </c>
      <c r="V1875">
        <v>0.18759987907481171</v>
      </c>
      <c r="W1875">
        <v>12.587823999823099</v>
      </c>
      <c r="X1875">
        <v>12.64250043133792</v>
      </c>
      <c r="Y1875">
        <v>-5.46764315148138E-2</v>
      </c>
    </row>
    <row r="1876" spans="1:25" x14ac:dyDescent="0.35">
      <c r="A1876">
        <v>1875</v>
      </c>
      <c r="B1876" t="s">
        <v>1899</v>
      </c>
      <c r="C1876">
        <v>2</v>
      </c>
      <c r="D1876">
        <v>3</v>
      </c>
      <c r="E1876">
        <v>0</v>
      </c>
      <c r="F1876">
        <v>29.789243750459381</v>
      </c>
      <c r="G1876">
        <v>0.20601619448477809</v>
      </c>
      <c r="H1876">
        <v>0.2575202431059726</v>
      </c>
      <c r="I1876">
        <v>2</v>
      </c>
      <c r="J1876">
        <v>22.260568299270101</v>
      </c>
      <c r="K1876">
        <v>44.521136598540203</v>
      </c>
      <c r="L1876">
        <v>51.654832096478728</v>
      </c>
      <c r="M1876">
        <v>0.16152661918916761</v>
      </c>
      <c r="N1876">
        <v>1.0807633095945841</v>
      </c>
      <c r="O1876">
        <v>1</v>
      </c>
      <c r="P1876">
        <v>0.2783184302268128</v>
      </c>
      <c r="Q1876">
        <v>11.59564882779182</v>
      </c>
      <c r="R1876">
        <v>8.5833030968762838</v>
      </c>
      <c r="S1876">
        <v>3.0123457309155341</v>
      </c>
      <c r="T1876">
        <v>41.663244573282697</v>
      </c>
      <c r="U1876">
        <v>0.25</v>
      </c>
      <c r="V1876">
        <v>0.18759987907481171</v>
      </c>
      <c r="W1876">
        <v>9.6904402549291113</v>
      </c>
      <c r="X1876">
        <v>10.641731935266719</v>
      </c>
      <c r="Y1876">
        <v>-0.95129168033760603</v>
      </c>
    </row>
    <row r="1877" spans="1:25" x14ac:dyDescent="0.35">
      <c r="A1877">
        <v>1876</v>
      </c>
      <c r="B1877" t="s">
        <v>1900</v>
      </c>
      <c r="C1877">
        <v>3</v>
      </c>
      <c r="D1877">
        <v>3</v>
      </c>
      <c r="E1877">
        <v>0</v>
      </c>
      <c r="F1877">
        <v>27.403860120494681</v>
      </c>
      <c r="G1877">
        <v>0.2014665449050875</v>
      </c>
      <c r="H1877">
        <v>0.25183318113135938</v>
      </c>
      <c r="I1877">
        <v>0</v>
      </c>
      <c r="J1877">
        <v>23.680153352752111</v>
      </c>
      <c r="K1877">
        <v>0</v>
      </c>
      <c r="L1877">
        <v>2.7705635141455862</v>
      </c>
      <c r="M1877">
        <v>8.6636571938311108E-3</v>
      </c>
      <c r="N1877">
        <v>1.0043318285969161</v>
      </c>
      <c r="O1877">
        <v>1</v>
      </c>
      <c r="P1877">
        <v>0.26442484018792739</v>
      </c>
      <c r="Q1877">
        <v>0.61260059167348491</v>
      </c>
      <c r="R1877">
        <v>0.46674330794170271</v>
      </c>
      <c r="S1877">
        <v>0.14585728373178231</v>
      </c>
      <c r="T1877">
        <v>2.3167286070329398</v>
      </c>
      <c r="U1877">
        <v>0.25</v>
      </c>
      <c r="V1877">
        <v>0.18759987907481171</v>
      </c>
      <c r="W1877">
        <v>0.51975738022279738</v>
      </c>
      <c r="X1877">
        <v>0.55817585863500874</v>
      </c>
      <c r="Y1877">
        <v>-3.8418478412211299E-2</v>
      </c>
    </row>
    <row r="1878" spans="1:25" x14ac:dyDescent="0.35">
      <c r="A1878">
        <v>1877</v>
      </c>
      <c r="B1878" t="s">
        <v>1901</v>
      </c>
      <c r="C1878">
        <v>4</v>
      </c>
      <c r="D1878">
        <v>3</v>
      </c>
      <c r="E1878">
        <v>0</v>
      </c>
      <c r="F1878">
        <v>29.099012944382508</v>
      </c>
      <c r="G1878">
        <v>0.2022551345616688</v>
      </c>
      <c r="H1878">
        <v>0.25281891820208602</v>
      </c>
      <c r="I1878">
        <v>1</v>
      </c>
      <c r="J1878">
        <v>25.84180735973359</v>
      </c>
      <c r="K1878">
        <v>25.84180735973359</v>
      </c>
      <c r="L1878">
        <v>28.447539030993561</v>
      </c>
      <c r="M1878">
        <v>8.8956533540673718E-2</v>
      </c>
      <c r="N1878">
        <v>1.0444782667703369</v>
      </c>
      <c r="O1878">
        <v>1</v>
      </c>
      <c r="P1878">
        <v>0.26545986411219041</v>
      </c>
      <c r="Q1878">
        <v>6.2980038139804648</v>
      </c>
      <c r="R1878">
        <v>4.7984790963660684</v>
      </c>
      <c r="S1878">
        <v>1.4995247176143971</v>
      </c>
      <c r="T1878">
        <v>23.724881480835691</v>
      </c>
      <c r="U1878">
        <v>0.25</v>
      </c>
      <c r="V1878">
        <v>0.18759987907481171</v>
      </c>
      <c r="W1878">
        <v>5.3367548821903794</v>
      </c>
      <c r="X1878">
        <v>5.7536608346619271</v>
      </c>
      <c r="Y1878">
        <v>-0.4169059524715486</v>
      </c>
    </row>
    <row r="1879" spans="1:25" x14ac:dyDescent="0.35">
      <c r="A1879">
        <v>1878</v>
      </c>
      <c r="B1879" t="s">
        <v>1902</v>
      </c>
      <c r="C1879">
        <v>5</v>
      </c>
      <c r="D1879">
        <v>3</v>
      </c>
      <c r="E1879">
        <v>0</v>
      </c>
      <c r="F1879">
        <v>30.292687260151599</v>
      </c>
      <c r="G1879">
        <v>0.1877089843448051</v>
      </c>
      <c r="H1879">
        <v>0.2346362304310064</v>
      </c>
      <c r="I1879">
        <v>7</v>
      </c>
      <c r="J1879">
        <v>25.80119879451836</v>
      </c>
      <c r="K1879">
        <v>180.60839156162851</v>
      </c>
      <c r="L1879">
        <v>162.4306569900007</v>
      </c>
      <c r="M1879">
        <v>0.50792682526323996</v>
      </c>
      <c r="N1879">
        <v>1.2539634126316199</v>
      </c>
      <c r="O1879">
        <v>1</v>
      </c>
      <c r="P1879">
        <v>0.29422524823828389</v>
      </c>
      <c r="Q1879">
        <v>36.926045433319857</v>
      </c>
      <c r="R1879">
        <v>23.557973102787951</v>
      </c>
      <c r="S1879">
        <v>13.36807233053192</v>
      </c>
      <c r="T1879">
        <v>125.5026400841528</v>
      </c>
      <c r="U1879">
        <v>0.25</v>
      </c>
      <c r="V1879">
        <v>0.18759987907481171</v>
      </c>
      <c r="W1879">
        <v>30.471971609366349</v>
      </c>
      <c r="X1879">
        <v>30.489693650052441</v>
      </c>
      <c r="Y1879">
        <v>-1.7722040686091799E-2</v>
      </c>
    </row>
    <row r="1880" spans="1:25" x14ac:dyDescent="0.35">
      <c r="A1880">
        <v>1879</v>
      </c>
      <c r="B1880" t="s">
        <v>1903</v>
      </c>
      <c r="C1880">
        <v>6</v>
      </c>
      <c r="D1880">
        <v>3</v>
      </c>
      <c r="E1880">
        <v>0</v>
      </c>
      <c r="F1880">
        <v>30.337041024344121</v>
      </c>
      <c r="G1880">
        <v>0.1865890538600363</v>
      </c>
      <c r="H1880">
        <v>0.23323631732504541</v>
      </c>
      <c r="I1880">
        <v>3</v>
      </c>
      <c r="J1880">
        <v>24.214207871992691</v>
      </c>
      <c r="K1880">
        <v>72.642623615978081</v>
      </c>
      <c r="L1880">
        <v>75.511372844090928</v>
      </c>
      <c r="M1880">
        <v>0.2361269269650805</v>
      </c>
      <c r="N1880">
        <v>1.1180634634825399</v>
      </c>
      <c r="O1880">
        <v>1</v>
      </c>
      <c r="P1880">
        <v>0.26077300475835308</v>
      </c>
      <c r="Q1880">
        <v>16.619095356734171</v>
      </c>
      <c r="R1880">
        <v>11.8913431300002</v>
      </c>
      <c r="S1880">
        <v>4.7277522267339709</v>
      </c>
      <c r="T1880">
        <v>63.730121805109228</v>
      </c>
      <c r="U1880">
        <v>0.25</v>
      </c>
      <c r="V1880">
        <v>0.18759987907481171</v>
      </c>
      <c r="W1880">
        <v>14.165924414324479</v>
      </c>
      <c r="X1880">
        <v>14.08959561465136</v>
      </c>
      <c r="Y1880">
        <v>7.6328799673117204E-2</v>
      </c>
    </row>
    <row r="1881" spans="1:25" x14ac:dyDescent="0.35">
      <c r="A1881">
        <v>1880</v>
      </c>
      <c r="B1881" t="s">
        <v>1904</v>
      </c>
      <c r="C1881">
        <v>7</v>
      </c>
      <c r="D1881">
        <v>3</v>
      </c>
      <c r="E1881">
        <v>0</v>
      </c>
      <c r="F1881">
        <v>30.31841718196025</v>
      </c>
      <c r="G1881">
        <v>0.18971134664879319</v>
      </c>
      <c r="H1881">
        <v>0.23713918331099151</v>
      </c>
      <c r="I1881">
        <v>7</v>
      </c>
      <c r="J1881">
        <v>24.559985733822032</v>
      </c>
      <c r="K1881">
        <v>171.91990013675419</v>
      </c>
      <c r="L1881">
        <v>162.41759357724439</v>
      </c>
      <c r="M1881">
        <v>0.50788597547606695</v>
      </c>
      <c r="N1881">
        <v>1.253942987738033</v>
      </c>
      <c r="O1881">
        <v>1.2</v>
      </c>
      <c r="P1881">
        <v>0.35683081923689031</v>
      </c>
      <c r="Q1881">
        <v>37.043262886950387</v>
      </c>
      <c r="R1881">
        <v>19.69428341861704</v>
      </c>
      <c r="S1881">
        <v>17.348979468333361</v>
      </c>
      <c r="T1881">
        <v>103.811837122618</v>
      </c>
      <c r="U1881">
        <v>0.25</v>
      </c>
      <c r="V1881">
        <v>0.18759987907481171</v>
      </c>
      <c r="W1881">
        <v>30.469520914712959</v>
      </c>
      <c r="X1881">
        <v>30.812460396995409</v>
      </c>
      <c r="Y1881">
        <v>-0.3429394822824498</v>
      </c>
    </row>
    <row r="1882" spans="1:25" x14ac:dyDescent="0.35">
      <c r="A1882">
        <v>1881</v>
      </c>
      <c r="B1882" t="s">
        <v>1905</v>
      </c>
      <c r="C1882">
        <v>8</v>
      </c>
      <c r="D1882">
        <v>3</v>
      </c>
      <c r="E1882">
        <v>0</v>
      </c>
      <c r="F1882">
        <v>29.18754512029204</v>
      </c>
      <c r="G1882">
        <v>0.1561948991012263</v>
      </c>
      <c r="H1882">
        <v>0.19524362387653291</v>
      </c>
      <c r="I1882">
        <v>7</v>
      </c>
      <c r="J1882">
        <v>24.626789833677559</v>
      </c>
      <c r="K1882">
        <v>172.3875288357429</v>
      </c>
      <c r="L1882">
        <v>161.172035295109</v>
      </c>
      <c r="M1882">
        <v>0.50399106748487232</v>
      </c>
      <c r="N1882">
        <v>1.251995533742436</v>
      </c>
      <c r="O1882">
        <v>1.2</v>
      </c>
      <c r="P1882">
        <v>0.29333297410212872</v>
      </c>
      <c r="Q1882">
        <v>36.618747472969417</v>
      </c>
      <c r="R1882">
        <v>19.498870129623921</v>
      </c>
      <c r="S1882">
        <v>17.1198773433455</v>
      </c>
      <c r="T1882">
        <v>124.836791994002</v>
      </c>
      <c r="U1882">
        <v>0.25</v>
      </c>
      <c r="V1882">
        <v>0.18759987907481171</v>
      </c>
      <c r="W1882">
        <v>30.23585433160374</v>
      </c>
      <c r="X1882">
        <v>25.174249790858841</v>
      </c>
      <c r="Y1882">
        <v>5.0616045407449057</v>
      </c>
    </row>
    <row r="1883" spans="1:25" x14ac:dyDescent="0.35">
      <c r="A1883">
        <v>1882</v>
      </c>
      <c r="B1883" t="s">
        <v>1906</v>
      </c>
      <c r="C1883">
        <v>9</v>
      </c>
      <c r="D1883">
        <v>3</v>
      </c>
      <c r="E1883">
        <v>0</v>
      </c>
      <c r="F1883">
        <v>29.139497667616869</v>
      </c>
      <c r="G1883">
        <v>0.13823019805458739</v>
      </c>
      <c r="H1883">
        <v>0.17278774756823431</v>
      </c>
      <c r="I1883">
        <v>10</v>
      </c>
      <c r="J1883">
        <v>21.085295593396019</v>
      </c>
      <c r="K1883">
        <v>210.85295593396009</v>
      </c>
      <c r="L1883">
        <v>227.10729461938709</v>
      </c>
      <c r="M1883">
        <v>0.71017312425972545</v>
      </c>
      <c r="N1883">
        <v>1.3550865621298629</v>
      </c>
      <c r="O1883">
        <v>1.2</v>
      </c>
      <c r="P1883">
        <v>0.28097082579648142</v>
      </c>
      <c r="Q1883">
        <v>51.106786612977118</v>
      </c>
      <c r="R1883">
        <v>25.143184227114279</v>
      </c>
      <c r="S1883">
        <v>25.963602385862849</v>
      </c>
      <c r="T1883">
        <v>181.89357015306581</v>
      </c>
      <c r="U1883">
        <v>0.25</v>
      </c>
      <c r="V1883">
        <v>0.18759987907481171</v>
      </c>
      <c r="W1883">
        <v>42.605301007604673</v>
      </c>
      <c r="X1883">
        <v>31.393086314879412</v>
      </c>
      <c r="Y1883">
        <v>11.212214692725251</v>
      </c>
    </row>
    <row r="1884" spans="1:25" x14ac:dyDescent="0.35">
      <c r="A1884">
        <v>1883</v>
      </c>
      <c r="B1884" t="s">
        <v>1907</v>
      </c>
      <c r="C1884">
        <v>10</v>
      </c>
      <c r="D1884">
        <v>3</v>
      </c>
      <c r="E1884">
        <v>0</v>
      </c>
      <c r="F1884">
        <v>27.095664662065101</v>
      </c>
      <c r="G1884">
        <v>0.1292874176655987</v>
      </c>
      <c r="H1884">
        <v>0.16160927208199849</v>
      </c>
      <c r="I1884">
        <v>9</v>
      </c>
      <c r="J1884">
        <v>16.4999222650588</v>
      </c>
      <c r="K1884">
        <v>148.49930038552921</v>
      </c>
      <c r="L1884">
        <v>200.96473170010731</v>
      </c>
      <c r="M1884">
        <v>0.62842433844614753</v>
      </c>
      <c r="N1884">
        <v>1.3142121692230739</v>
      </c>
      <c r="O1884">
        <v>1</v>
      </c>
      <c r="P1884">
        <v>0.2123888720294452</v>
      </c>
      <c r="Q1884">
        <v>40.42667875075221</v>
      </c>
      <c r="R1884">
        <v>24.6089206583143</v>
      </c>
      <c r="S1884">
        <v>15.817758092437909</v>
      </c>
      <c r="T1884">
        <v>190.34273483569109</v>
      </c>
      <c r="U1884">
        <v>0.25</v>
      </c>
      <c r="V1884">
        <v>0.18759987907481171</v>
      </c>
      <c r="W1884">
        <v>37.700959365242113</v>
      </c>
      <c r="X1884">
        <v>25.982211203366749</v>
      </c>
      <c r="Y1884">
        <v>11.718748161875361</v>
      </c>
    </row>
    <row r="1885" spans="1:25" x14ac:dyDescent="0.35">
      <c r="A1885">
        <v>1884</v>
      </c>
      <c r="B1885" t="s">
        <v>1908</v>
      </c>
      <c r="C1885">
        <v>11</v>
      </c>
      <c r="D1885">
        <v>3</v>
      </c>
      <c r="E1885">
        <v>0</v>
      </c>
      <c r="F1885">
        <v>25.75643411876581</v>
      </c>
      <c r="G1885">
        <v>0.15643337190978091</v>
      </c>
      <c r="H1885">
        <v>0.1955417148872261</v>
      </c>
      <c r="I1885">
        <v>5</v>
      </c>
      <c r="J1885">
        <v>22.417904386808619</v>
      </c>
      <c r="K1885">
        <v>112.08952193404311</v>
      </c>
      <c r="L1885">
        <v>109.67225337126639</v>
      </c>
      <c r="M1885">
        <v>0.34294929606645802</v>
      </c>
      <c r="N1885">
        <v>1.171474648033229</v>
      </c>
      <c r="O1885">
        <v>1</v>
      </c>
      <c r="P1885">
        <v>0.22907216162332719</v>
      </c>
      <c r="Q1885">
        <v>22.901318516248342</v>
      </c>
      <c r="R1885">
        <v>15.63930968865405</v>
      </c>
      <c r="S1885">
        <v>7.262008827594288</v>
      </c>
      <c r="T1885">
        <v>99.974254199887994</v>
      </c>
      <c r="U1885">
        <v>0.25</v>
      </c>
      <c r="V1885">
        <v>0.18759987907481171</v>
      </c>
      <c r="W1885">
        <v>20.574501470311692</v>
      </c>
      <c r="X1885">
        <v>17.156400399811041</v>
      </c>
      <c r="Y1885">
        <v>3.4181010705006512</v>
      </c>
    </row>
    <row r="1886" spans="1:25" x14ac:dyDescent="0.35">
      <c r="A1886">
        <v>1885</v>
      </c>
      <c r="B1886" t="s">
        <v>1909</v>
      </c>
      <c r="C1886">
        <v>12</v>
      </c>
      <c r="D1886">
        <v>3</v>
      </c>
      <c r="E1886">
        <v>0</v>
      </c>
      <c r="F1886">
        <v>24.813589236878791</v>
      </c>
      <c r="G1886">
        <v>0.1041468815329001</v>
      </c>
      <c r="H1886">
        <v>0.13018360191612521</v>
      </c>
      <c r="I1886">
        <v>6</v>
      </c>
      <c r="J1886">
        <v>24.405059850720981</v>
      </c>
      <c r="K1886">
        <v>146.4303591043259</v>
      </c>
      <c r="L1886">
        <v>131.40205302618281</v>
      </c>
      <c r="M1886">
        <v>0.41089920378004552</v>
      </c>
      <c r="N1886">
        <v>1.2054496018900229</v>
      </c>
      <c r="O1886">
        <v>1</v>
      </c>
      <c r="P1886">
        <v>0.1569297711024023</v>
      </c>
      <c r="Q1886">
        <v>21.969391878452111</v>
      </c>
      <c r="R1886">
        <v>14.58004836967473</v>
      </c>
      <c r="S1886">
        <v>7.3893435087773831</v>
      </c>
      <c r="T1886">
        <v>139.9950546293494</v>
      </c>
      <c r="U1886">
        <v>0.25</v>
      </c>
      <c r="V1886">
        <v>0.18759987907481171</v>
      </c>
      <c r="W1886">
        <v>24.6510092578939</v>
      </c>
      <c r="X1886">
        <v>13.68511404969772</v>
      </c>
      <c r="Y1886">
        <v>10.96589520819618</v>
      </c>
    </row>
    <row r="1887" spans="1:25" x14ac:dyDescent="0.35">
      <c r="A1887">
        <v>1886</v>
      </c>
      <c r="B1887" t="s">
        <v>1910</v>
      </c>
      <c r="C1887">
        <v>13</v>
      </c>
      <c r="D1887">
        <v>3</v>
      </c>
      <c r="E1887">
        <v>0</v>
      </c>
      <c r="F1887">
        <v>25.0898735744376</v>
      </c>
      <c r="G1887">
        <v>0.1153089951919358</v>
      </c>
      <c r="H1887">
        <v>0.1441362439899197</v>
      </c>
      <c r="I1887">
        <v>6</v>
      </c>
      <c r="J1887">
        <v>17.70287579580685</v>
      </c>
      <c r="K1887">
        <v>106.21725477484109</v>
      </c>
      <c r="L1887">
        <v>131.5901271172481</v>
      </c>
      <c r="M1887">
        <v>0.41148731859629539</v>
      </c>
      <c r="N1887">
        <v>1.2057436592981481</v>
      </c>
      <c r="O1887">
        <v>1</v>
      </c>
      <c r="P1887">
        <v>0.17379136226589639</v>
      </c>
      <c r="Q1887">
        <v>23.542554350614282</v>
      </c>
      <c r="R1887">
        <v>15.62027163506259</v>
      </c>
      <c r="S1887">
        <v>7.9222827155516882</v>
      </c>
      <c r="T1887">
        <v>135.46446752971971</v>
      </c>
      <c r="U1887">
        <v>0.25</v>
      </c>
      <c r="V1887">
        <v>0.18759987907481171</v>
      </c>
      <c r="W1887">
        <v>24.686291934634841</v>
      </c>
      <c r="X1887">
        <v>15.17352533506898</v>
      </c>
      <c r="Y1887">
        <v>9.5127665995658663</v>
      </c>
    </row>
    <row r="1888" spans="1:25" x14ac:dyDescent="0.35">
      <c r="A1888">
        <v>1887</v>
      </c>
      <c r="B1888" t="s">
        <v>1911</v>
      </c>
      <c r="C1888">
        <v>14</v>
      </c>
      <c r="D1888">
        <v>3</v>
      </c>
      <c r="E1888">
        <v>0</v>
      </c>
      <c r="F1888">
        <v>22.243143997644779</v>
      </c>
      <c r="G1888">
        <v>0.1073062454205293</v>
      </c>
      <c r="H1888">
        <v>0.13413280677566161</v>
      </c>
      <c r="I1888">
        <v>4</v>
      </c>
      <c r="J1888">
        <v>19.163108899208972</v>
      </c>
      <c r="K1888">
        <v>76.6524355968359</v>
      </c>
      <c r="L1888">
        <v>81.776285102495152</v>
      </c>
      <c r="M1888">
        <v>0.25571754521985929</v>
      </c>
      <c r="N1888">
        <v>1.1278587726099301</v>
      </c>
      <c r="O1888">
        <v>1</v>
      </c>
      <c r="P1888">
        <v>0.1512828628167226</v>
      </c>
      <c r="Q1888">
        <v>13.32932669909027</v>
      </c>
      <c r="R1888">
        <v>9.4546069226347917</v>
      </c>
      <c r="S1888">
        <v>3.8747197764554819</v>
      </c>
      <c r="T1888">
        <v>88.108636040544781</v>
      </c>
      <c r="U1888">
        <v>0.25</v>
      </c>
      <c r="V1888">
        <v>0.18759987907481171</v>
      </c>
      <c r="W1888">
        <v>15.34122119641542</v>
      </c>
      <c r="X1888">
        <v>8.7751061187875194</v>
      </c>
      <c r="Y1888">
        <v>6.5661150776278987</v>
      </c>
    </row>
    <row r="1889" spans="1:25" x14ac:dyDescent="0.35">
      <c r="A1889">
        <v>1888</v>
      </c>
      <c r="B1889" t="s">
        <v>1912</v>
      </c>
      <c r="C1889">
        <v>15</v>
      </c>
      <c r="D1889">
        <v>3</v>
      </c>
      <c r="E1889">
        <v>0</v>
      </c>
      <c r="F1889">
        <v>23.03984683543711</v>
      </c>
      <c r="G1889">
        <v>9.7183899321925199E-2</v>
      </c>
      <c r="H1889">
        <v>0.12147987415240651</v>
      </c>
      <c r="I1889">
        <v>5</v>
      </c>
      <c r="J1889">
        <v>14.53818552661839</v>
      </c>
      <c r="K1889">
        <v>72.690927633091945</v>
      </c>
      <c r="L1889">
        <v>105.81479795683261</v>
      </c>
      <c r="M1889">
        <v>0.33088688667554789</v>
      </c>
      <c r="N1889">
        <v>1.1654434433377741</v>
      </c>
      <c r="O1889">
        <v>1</v>
      </c>
      <c r="P1889">
        <v>0.14157792282842011</v>
      </c>
      <c r="Q1889">
        <v>16.451097251417611</v>
      </c>
      <c r="R1889">
        <v>11.29259242597132</v>
      </c>
      <c r="S1889">
        <v>5.158504825446288</v>
      </c>
      <c r="T1889">
        <v>116.19818205240151</v>
      </c>
      <c r="U1889">
        <v>0.25</v>
      </c>
      <c r="V1889">
        <v>0.18759987907481171</v>
      </c>
      <c r="W1889">
        <v>19.850843301027432</v>
      </c>
      <c r="X1889">
        <v>10.283494671406681</v>
      </c>
      <c r="Y1889">
        <v>9.5673486296207564</v>
      </c>
    </row>
    <row r="1890" spans="1:25" x14ac:dyDescent="0.35">
      <c r="A1890">
        <v>1889</v>
      </c>
      <c r="B1890" t="s">
        <v>1913</v>
      </c>
      <c r="C1890">
        <v>16</v>
      </c>
      <c r="D1890">
        <v>3</v>
      </c>
      <c r="E1890">
        <v>0</v>
      </c>
      <c r="F1890">
        <v>19.169963272017291</v>
      </c>
      <c r="G1890">
        <v>9.3910152982111E-2</v>
      </c>
      <c r="H1890">
        <v>0.1173876912276388</v>
      </c>
      <c r="I1890">
        <v>7</v>
      </c>
      <c r="J1890">
        <v>18.332778698848081</v>
      </c>
      <c r="K1890">
        <v>128.3294508919366</v>
      </c>
      <c r="L1890">
        <v>140.50384996164379</v>
      </c>
      <c r="M1890">
        <v>0.43936086802058338</v>
      </c>
      <c r="N1890">
        <v>1.219680434010292</v>
      </c>
      <c r="O1890">
        <v>1</v>
      </c>
      <c r="P1890">
        <v>0.1431754701839926</v>
      </c>
      <c r="Q1890">
        <v>22.022191550166479</v>
      </c>
      <c r="R1890">
        <v>14.44456494411922</v>
      </c>
      <c r="S1890">
        <v>7.577626606047259</v>
      </c>
      <c r="T1890">
        <v>153.81260157110779</v>
      </c>
      <c r="U1890">
        <v>0.25</v>
      </c>
      <c r="V1890">
        <v>0.18759987907481171</v>
      </c>
      <c r="W1890">
        <v>26.35850526234988</v>
      </c>
      <c r="X1890">
        <v>13.19473804447354</v>
      </c>
      <c r="Y1890">
        <v>13.16376721787633</v>
      </c>
    </row>
    <row r="1891" spans="1:25" x14ac:dyDescent="0.35">
      <c r="A1891">
        <v>1890</v>
      </c>
      <c r="B1891" t="s">
        <v>1914</v>
      </c>
      <c r="C1891">
        <v>17</v>
      </c>
      <c r="D1891">
        <v>3</v>
      </c>
      <c r="E1891">
        <v>0</v>
      </c>
      <c r="F1891">
        <v>21.3239323931058</v>
      </c>
      <c r="G1891">
        <v>0.11970088119933869</v>
      </c>
      <c r="H1891">
        <v>0.14962610149917349</v>
      </c>
      <c r="I1891">
        <v>13</v>
      </c>
      <c r="J1891">
        <v>16.560208935316691</v>
      </c>
      <c r="K1891">
        <v>215.28271615911689</v>
      </c>
      <c r="L1891">
        <v>275.06113734007289</v>
      </c>
      <c r="M1891">
        <v>0.86012660929543594</v>
      </c>
      <c r="N1891">
        <v>1.430063304647718</v>
      </c>
      <c r="O1891">
        <v>1.3</v>
      </c>
      <c r="P1891">
        <v>0.2781672363229018</v>
      </c>
      <c r="Q1891">
        <v>61.737763248185558</v>
      </c>
      <c r="R1891">
        <v>26.56698452978636</v>
      </c>
      <c r="S1891">
        <v>35.170778718399212</v>
      </c>
      <c r="T1891">
        <v>221.94476985966531</v>
      </c>
      <c r="U1891">
        <v>0.25</v>
      </c>
      <c r="V1891">
        <v>0.18759987907481171</v>
      </c>
      <c r="W1891">
        <v>51.601436103177868</v>
      </c>
      <c r="X1891">
        <v>32.925060523299059</v>
      </c>
      <c r="Y1891">
        <v>18.676375579878808</v>
      </c>
    </row>
    <row r="1892" spans="1:25" x14ac:dyDescent="0.35">
      <c r="A1892">
        <v>1891</v>
      </c>
      <c r="B1892" t="s">
        <v>1915</v>
      </c>
      <c r="C1892">
        <v>18</v>
      </c>
      <c r="D1892">
        <v>3</v>
      </c>
      <c r="E1892">
        <v>0</v>
      </c>
      <c r="F1892">
        <v>21.198928598815531</v>
      </c>
      <c r="G1892">
        <v>0.1052270269248262</v>
      </c>
      <c r="H1892">
        <v>0.13153378365603269</v>
      </c>
      <c r="I1892">
        <v>8</v>
      </c>
      <c r="J1892">
        <v>13.100086814133871</v>
      </c>
      <c r="K1892">
        <v>104.80069451307089</v>
      </c>
      <c r="L1892">
        <v>166.52850736599271</v>
      </c>
      <c r="M1892">
        <v>0.52074095881691707</v>
      </c>
      <c r="N1892">
        <v>1.260370479408458</v>
      </c>
      <c r="O1892">
        <v>1.3</v>
      </c>
      <c r="P1892">
        <v>0.21551568735445109</v>
      </c>
      <c r="Q1892">
        <v>33.753289935936778</v>
      </c>
      <c r="R1892">
        <v>16.480277572782128</v>
      </c>
      <c r="S1892">
        <v>17.27301236315466</v>
      </c>
      <c r="T1892">
        <v>156.61639461272219</v>
      </c>
      <c r="U1892">
        <v>0.25</v>
      </c>
      <c r="V1892">
        <v>0.18759987907481171</v>
      </c>
      <c r="W1892">
        <v>31.240727844369118</v>
      </c>
      <c r="X1892">
        <v>17.523299728352431</v>
      </c>
      <c r="Y1892">
        <v>13.71742811601669</v>
      </c>
    </row>
    <row r="1893" spans="1:25" x14ac:dyDescent="0.35">
      <c r="A1893">
        <v>1892</v>
      </c>
      <c r="B1893" t="s">
        <v>1916</v>
      </c>
      <c r="C1893">
        <v>19</v>
      </c>
      <c r="D1893">
        <v>3</v>
      </c>
      <c r="E1893">
        <v>0</v>
      </c>
      <c r="F1893">
        <v>20.07930117509737</v>
      </c>
      <c r="G1893">
        <v>0.12115711629469909</v>
      </c>
      <c r="H1893">
        <v>0.1514463953683739</v>
      </c>
      <c r="I1893">
        <v>11</v>
      </c>
      <c r="J1893">
        <v>17.685200196412371</v>
      </c>
      <c r="K1893">
        <v>194.53720216053611</v>
      </c>
      <c r="L1893">
        <v>228.58403582323959</v>
      </c>
      <c r="M1893">
        <v>0.71479095001569948</v>
      </c>
      <c r="N1893">
        <v>1.3573954750078501</v>
      </c>
      <c r="O1893">
        <v>1.3</v>
      </c>
      <c r="P1893">
        <v>0.26724444731306468</v>
      </c>
      <c r="Q1893">
        <v>50.71400678698614</v>
      </c>
      <c r="R1893">
        <v>22.991545305572611</v>
      </c>
      <c r="S1893">
        <v>27.722461481413529</v>
      </c>
      <c r="T1893">
        <v>189.76636295674649</v>
      </c>
      <c r="U1893">
        <v>0.25</v>
      </c>
      <c r="V1893">
        <v>0.18759987907481171</v>
      </c>
      <c r="W1893">
        <v>42.882337478872181</v>
      </c>
      <c r="X1893">
        <v>27.694582611347901</v>
      </c>
      <c r="Y1893">
        <v>15.18775486752428</v>
      </c>
    </row>
    <row r="1894" spans="1:25" x14ac:dyDescent="0.35">
      <c r="A1894">
        <v>1893</v>
      </c>
      <c r="B1894" t="s">
        <v>1917</v>
      </c>
      <c r="C1894">
        <v>20</v>
      </c>
      <c r="D1894">
        <v>3</v>
      </c>
      <c r="E1894">
        <v>0</v>
      </c>
      <c r="F1894">
        <v>22.647518923263981</v>
      </c>
      <c r="G1894">
        <v>0.14241551787766071</v>
      </c>
      <c r="H1894">
        <v>0.17801939734707589</v>
      </c>
      <c r="I1894">
        <v>7</v>
      </c>
      <c r="J1894">
        <v>19.796024582146149</v>
      </c>
      <c r="K1894">
        <v>138.57217207502299</v>
      </c>
      <c r="L1894">
        <v>146.60696283990649</v>
      </c>
      <c r="M1894">
        <v>0.45844553347674799</v>
      </c>
      <c r="N1894">
        <v>1.2292227667383739</v>
      </c>
      <c r="O1894">
        <v>1.3</v>
      </c>
      <c r="P1894">
        <v>0.28447314498209181</v>
      </c>
      <c r="Q1894">
        <v>33.091299844796957</v>
      </c>
      <c r="R1894">
        <v>16.566465720124089</v>
      </c>
      <c r="S1894">
        <v>16.524834124672871</v>
      </c>
      <c r="T1894">
        <v>116.32486379999121</v>
      </c>
      <c r="U1894">
        <v>0.25</v>
      </c>
      <c r="V1894">
        <v>0.18759987907481171</v>
      </c>
      <c r="W1894">
        <v>27.503448500291881</v>
      </c>
      <c r="X1894">
        <v>20.87910653731625</v>
      </c>
      <c r="Y1894">
        <v>6.6243419629756346</v>
      </c>
    </row>
    <row r="1895" spans="1:25" x14ac:dyDescent="0.35">
      <c r="A1895">
        <v>1894</v>
      </c>
      <c r="B1895" t="s">
        <v>1918</v>
      </c>
      <c r="C1895">
        <v>21</v>
      </c>
      <c r="D1895">
        <v>3</v>
      </c>
      <c r="E1895">
        <v>0</v>
      </c>
      <c r="F1895">
        <v>21.452587934485681</v>
      </c>
      <c r="G1895">
        <v>0.13265474701314789</v>
      </c>
      <c r="H1895">
        <v>0.1658184337664349</v>
      </c>
      <c r="I1895">
        <v>6</v>
      </c>
      <c r="J1895">
        <v>19.687469891282252</v>
      </c>
      <c r="K1895">
        <v>118.1248193476935</v>
      </c>
      <c r="L1895">
        <v>122.4692654334345</v>
      </c>
      <c r="M1895">
        <v>0.38296603816454938</v>
      </c>
      <c r="N1895">
        <v>1.1914830190822749</v>
      </c>
      <c r="O1895">
        <v>1.3</v>
      </c>
      <c r="P1895">
        <v>0.25684080250858388</v>
      </c>
      <c r="Q1895">
        <v>26.811219810131739</v>
      </c>
      <c r="R1895">
        <v>13.84762680340893</v>
      </c>
      <c r="S1895">
        <v>12.96359300672281</v>
      </c>
      <c r="T1895">
        <v>104.3884754613149</v>
      </c>
      <c r="U1895">
        <v>0.25</v>
      </c>
      <c r="V1895">
        <v>0.18759987907481171</v>
      </c>
      <c r="W1895">
        <v>22.975219385693329</v>
      </c>
      <c r="X1895">
        <v>16.246129422958312</v>
      </c>
      <c r="Y1895">
        <v>6.7290899627350207</v>
      </c>
    </row>
    <row r="1896" spans="1:25" x14ac:dyDescent="0.35">
      <c r="A1896">
        <v>1895</v>
      </c>
      <c r="B1896" t="s">
        <v>1919</v>
      </c>
      <c r="C1896">
        <v>22</v>
      </c>
      <c r="D1896">
        <v>3</v>
      </c>
      <c r="E1896">
        <v>0</v>
      </c>
      <c r="F1896">
        <v>23.145064488572132</v>
      </c>
      <c r="G1896">
        <v>0.1661176896520932</v>
      </c>
      <c r="H1896">
        <v>0.20764711206511649</v>
      </c>
      <c r="I1896">
        <v>4</v>
      </c>
      <c r="J1896">
        <v>19.981055700872169</v>
      </c>
      <c r="K1896">
        <v>79.924222803488689</v>
      </c>
      <c r="L1896">
        <v>81.494067045011562</v>
      </c>
      <c r="M1896">
        <v>0.25483503864981921</v>
      </c>
      <c r="N1896">
        <v>1.1274175193249101</v>
      </c>
      <c r="O1896">
        <v>1</v>
      </c>
      <c r="P1896">
        <v>0.23410499197943521</v>
      </c>
      <c r="Q1896">
        <v>17.186413275141671</v>
      </c>
      <c r="R1896">
        <v>12.195243008416471</v>
      </c>
      <c r="S1896">
        <v>4.9911702667252094</v>
      </c>
      <c r="T1896">
        <v>73.413271241355702</v>
      </c>
      <c r="U1896">
        <v>0.25</v>
      </c>
      <c r="V1896">
        <v>0.18759987907481171</v>
      </c>
      <c r="W1896">
        <v>15.288277122958769</v>
      </c>
      <c r="X1896">
        <v>13.53760613787011</v>
      </c>
      <c r="Y1896">
        <v>1.750670985088663</v>
      </c>
    </row>
    <row r="1897" spans="1:25" x14ac:dyDescent="0.35">
      <c r="A1897">
        <v>1896</v>
      </c>
      <c r="B1897" t="s">
        <v>1920</v>
      </c>
      <c r="C1897">
        <v>23</v>
      </c>
      <c r="D1897">
        <v>3</v>
      </c>
      <c r="E1897">
        <v>0</v>
      </c>
      <c r="F1897">
        <v>22.69745295126771</v>
      </c>
      <c r="G1897">
        <v>0.17598788878531571</v>
      </c>
      <c r="H1897">
        <v>0.2199848609816446</v>
      </c>
      <c r="I1897">
        <v>2</v>
      </c>
      <c r="J1897">
        <v>20.945749073512399</v>
      </c>
      <c r="K1897">
        <v>41.891498147024791</v>
      </c>
      <c r="L1897">
        <v>36.517697620577209</v>
      </c>
      <c r="M1897">
        <v>0.1141922255444956</v>
      </c>
      <c r="N1897">
        <v>1.057096112772248</v>
      </c>
      <c r="O1897">
        <v>1</v>
      </c>
      <c r="P1897">
        <v>0.23254514141243979</v>
      </c>
      <c r="Q1897">
        <v>7.6782050439050327</v>
      </c>
      <c r="R1897">
        <v>5.8107904862265318</v>
      </c>
      <c r="S1897">
        <v>1.8674145576785011</v>
      </c>
      <c r="T1897">
        <v>33.018127135526953</v>
      </c>
      <c r="U1897">
        <v>0.25</v>
      </c>
      <c r="V1897">
        <v>0.18759987907481171</v>
      </c>
      <c r="W1897">
        <v>6.8507156577108246</v>
      </c>
      <c r="X1897">
        <v>6.4266725075459297</v>
      </c>
      <c r="Y1897">
        <v>0.42404315016489491</v>
      </c>
    </row>
    <row r="1898" spans="1:25" x14ac:dyDescent="0.35">
      <c r="A1898">
        <v>1897</v>
      </c>
      <c r="B1898" t="s">
        <v>1921</v>
      </c>
      <c r="C1898">
        <v>0</v>
      </c>
      <c r="D1898">
        <v>4</v>
      </c>
      <c r="E1898">
        <v>0</v>
      </c>
      <c r="F1898">
        <v>25.239531992759972</v>
      </c>
      <c r="G1898">
        <v>0.16986984002293259</v>
      </c>
      <c r="H1898">
        <v>0.21233730002866569</v>
      </c>
      <c r="I1898">
        <v>3</v>
      </c>
      <c r="J1898">
        <v>27.140388596767199</v>
      </c>
      <c r="K1898">
        <v>81.421165790301586</v>
      </c>
      <c r="L1898">
        <v>64.332292373922215</v>
      </c>
      <c r="M1898">
        <v>0.2011695183219287</v>
      </c>
      <c r="N1898">
        <v>1.1005847591609641</v>
      </c>
      <c r="O1898">
        <v>1</v>
      </c>
      <c r="P1898">
        <v>0.23369519621293841</v>
      </c>
      <c r="Q1898">
        <v>13.55652668203698</v>
      </c>
      <c r="R1898">
        <v>9.8540537249466258</v>
      </c>
      <c r="S1898">
        <v>3.7024729570903521</v>
      </c>
      <c r="T1898">
        <v>58.009436658186758</v>
      </c>
      <c r="U1898">
        <v>0.25</v>
      </c>
      <c r="V1898">
        <v>0.18759987907481171</v>
      </c>
      <c r="W1898">
        <v>12.068730269953241</v>
      </c>
      <c r="X1898">
        <v>10.928116213866691</v>
      </c>
      <c r="Y1898">
        <v>1.1406140560865481</v>
      </c>
    </row>
    <row r="1899" spans="1:25" x14ac:dyDescent="0.35">
      <c r="A1899">
        <v>1898</v>
      </c>
      <c r="B1899" t="s">
        <v>1922</v>
      </c>
      <c r="C1899">
        <v>1</v>
      </c>
      <c r="D1899">
        <v>4</v>
      </c>
      <c r="E1899">
        <v>0</v>
      </c>
      <c r="F1899">
        <v>25.44207568282004</v>
      </c>
      <c r="G1899">
        <v>0.2015332107733504</v>
      </c>
      <c r="H1899">
        <v>0.25191651346668809</v>
      </c>
      <c r="I1899">
        <v>1</v>
      </c>
      <c r="J1899">
        <v>20.327330749433241</v>
      </c>
      <c r="K1899">
        <v>20.327330749433241</v>
      </c>
      <c r="L1899">
        <v>19.9710996076398</v>
      </c>
      <c r="M1899">
        <v>6.2450385959769171E-2</v>
      </c>
      <c r="N1899">
        <v>1.031225192979885</v>
      </c>
      <c r="O1899">
        <v>1</v>
      </c>
      <c r="P1899">
        <v>0.26451233914002248</v>
      </c>
      <c r="Q1899">
        <v>4.4162948135377773</v>
      </c>
      <c r="R1899">
        <v>3.3647960484097341</v>
      </c>
      <c r="S1899">
        <v>1.0514987651280441</v>
      </c>
      <c r="T1899">
        <v>16.69598789945282</v>
      </c>
      <c r="U1899">
        <v>0.25</v>
      </c>
      <c r="V1899">
        <v>0.18759987907481171</v>
      </c>
      <c r="W1899">
        <v>3.746575871384247</v>
      </c>
      <c r="X1899">
        <v>4.0248398266020473</v>
      </c>
      <c r="Y1899">
        <v>-0.27826395521780078</v>
      </c>
    </row>
    <row r="1900" spans="1:25" x14ac:dyDescent="0.35">
      <c r="A1900">
        <v>1899</v>
      </c>
      <c r="B1900" t="s">
        <v>1923</v>
      </c>
      <c r="C1900">
        <v>2</v>
      </c>
      <c r="D1900">
        <v>4</v>
      </c>
      <c r="E1900">
        <v>0</v>
      </c>
      <c r="F1900">
        <v>25.205019148277941</v>
      </c>
      <c r="G1900">
        <v>0.1931575625343529</v>
      </c>
      <c r="H1900">
        <v>0.24144695316794121</v>
      </c>
      <c r="I1900">
        <v>3</v>
      </c>
      <c r="J1900">
        <v>26.497060215196729</v>
      </c>
      <c r="K1900">
        <v>79.491180645590177</v>
      </c>
      <c r="L1900">
        <v>63.305591754050383</v>
      </c>
      <c r="M1900">
        <v>0.19795898654171551</v>
      </c>
      <c r="N1900">
        <v>1.0989794932708581</v>
      </c>
      <c r="O1900">
        <v>1</v>
      </c>
      <c r="P1900">
        <v>0.26534525024429662</v>
      </c>
      <c r="Q1900">
        <v>14.01328584994639</v>
      </c>
      <c r="R1900">
        <v>10.200944374850231</v>
      </c>
      <c r="S1900">
        <v>3.8123414750961628</v>
      </c>
      <c r="T1900">
        <v>52.811519471498798</v>
      </c>
      <c r="U1900">
        <v>0.25</v>
      </c>
      <c r="V1900">
        <v>0.18759987907481171</v>
      </c>
      <c r="W1900">
        <v>11.876121357819249</v>
      </c>
      <c r="X1900">
        <v>12.227953798007199</v>
      </c>
      <c r="Y1900">
        <v>-0.35183244018795179</v>
      </c>
    </row>
    <row r="1901" spans="1:25" x14ac:dyDescent="0.35">
      <c r="A1901">
        <v>1900</v>
      </c>
      <c r="B1901" t="s">
        <v>1924</v>
      </c>
      <c r="C1901">
        <v>3</v>
      </c>
      <c r="D1901">
        <v>4</v>
      </c>
      <c r="E1901">
        <v>0</v>
      </c>
      <c r="F1901">
        <v>29.768200763306101</v>
      </c>
      <c r="G1901">
        <v>0.21309511742594309</v>
      </c>
      <c r="H1901">
        <v>0.26636889678242881</v>
      </c>
      <c r="I1901">
        <v>0</v>
      </c>
      <c r="J1901">
        <v>28.438605278630231</v>
      </c>
      <c r="K1901">
        <v>0</v>
      </c>
      <c r="L1901">
        <v>7.7836030667415841</v>
      </c>
      <c r="M1901">
        <v>2.4339622015089501E-2</v>
      </c>
      <c r="N1901">
        <v>1.012169811007545</v>
      </c>
      <c r="O1901">
        <v>1</v>
      </c>
      <c r="P1901">
        <v>0.27968734162155029</v>
      </c>
      <c r="Q1901">
        <v>1.749529075092193</v>
      </c>
      <c r="R1901">
        <v>1.3329745334035761</v>
      </c>
      <c r="S1901">
        <v>0.41655454168861739</v>
      </c>
      <c r="T1901">
        <v>6.2553030285493243</v>
      </c>
      <c r="U1901">
        <v>0.25</v>
      </c>
      <c r="V1901">
        <v>0.18759987907481171</v>
      </c>
      <c r="W1901">
        <v>1.4602029940870549</v>
      </c>
      <c r="X1901">
        <v>1.6586478095042281</v>
      </c>
      <c r="Y1901">
        <v>-0.1984448154171736</v>
      </c>
    </row>
    <row r="1902" spans="1:25" x14ac:dyDescent="0.35">
      <c r="A1902">
        <v>1901</v>
      </c>
      <c r="B1902" t="s">
        <v>1925</v>
      </c>
      <c r="C1902">
        <v>4</v>
      </c>
      <c r="D1902">
        <v>4</v>
      </c>
      <c r="E1902">
        <v>0</v>
      </c>
      <c r="F1902">
        <v>29.629719072217291</v>
      </c>
      <c r="G1902">
        <v>0.2009390032787447</v>
      </c>
      <c r="H1902">
        <v>0.2511737540984309</v>
      </c>
      <c r="I1902">
        <v>2</v>
      </c>
      <c r="J1902">
        <v>22.154105859330549</v>
      </c>
      <c r="K1902">
        <v>44.308211718661092</v>
      </c>
      <c r="L1902">
        <v>51.502186467272409</v>
      </c>
      <c r="M1902">
        <v>0.16104929051692171</v>
      </c>
      <c r="N1902">
        <v>1.0805246452584609</v>
      </c>
      <c r="O1902">
        <v>1</v>
      </c>
      <c r="P1902">
        <v>0.27139943154544288</v>
      </c>
      <c r="Q1902">
        <v>11.480174250501729</v>
      </c>
      <c r="R1902">
        <v>8.4997037695558912</v>
      </c>
      <c r="S1902">
        <v>2.980470480945836</v>
      </c>
      <c r="T1902">
        <v>42.299920029786414</v>
      </c>
      <c r="U1902">
        <v>0.25</v>
      </c>
      <c r="V1902">
        <v>0.18759987907481171</v>
      </c>
      <c r="W1902">
        <v>9.6618039533487092</v>
      </c>
      <c r="X1902">
        <v>10.34879801540977</v>
      </c>
      <c r="Y1902">
        <v>-0.68699406206106239</v>
      </c>
    </row>
    <row r="1903" spans="1:25" x14ac:dyDescent="0.35">
      <c r="A1903">
        <v>1902</v>
      </c>
      <c r="B1903" t="s">
        <v>1926</v>
      </c>
      <c r="C1903">
        <v>5</v>
      </c>
      <c r="D1903">
        <v>4</v>
      </c>
      <c r="E1903">
        <v>0</v>
      </c>
      <c r="F1903">
        <v>31.0510004205175</v>
      </c>
      <c r="G1903">
        <v>0.18391325839529549</v>
      </c>
      <c r="H1903">
        <v>0.22989157299411939</v>
      </c>
      <c r="I1903">
        <v>1</v>
      </c>
      <c r="J1903">
        <v>19.95448335705699</v>
      </c>
      <c r="K1903">
        <v>19.95448335705699</v>
      </c>
      <c r="L1903">
        <v>33.737977512398253</v>
      </c>
      <c r="M1903">
        <v>0.10549993533382029</v>
      </c>
      <c r="N1903">
        <v>1.0527499676669101</v>
      </c>
      <c r="O1903">
        <v>1</v>
      </c>
      <c r="P1903">
        <v>0.24201834603645431</v>
      </c>
      <c r="Q1903">
        <v>7.2177927342750179</v>
      </c>
      <c r="R1903">
        <v>5.4849055946463636</v>
      </c>
      <c r="S1903">
        <v>1.732887139628654</v>
      </c>
      <c r="T1903">
        <v>29.82332890246192</v>
      </c>
      <c r="U1903">
        <v>0.25</v>
      </c>
      <c r="V1903">
        <v>0.18759987907481171</v>
      </c>
      <c r="W1903">
        <v>6.3292405015546276</v>
      </c>
      <c r="X1903">
        <v>6.2048613759723672</v>
      </c>
      <c r="Y1903">
        <v>0.1243791255822612</v>
      </c>
    </row>
    <row r="1904" spans="1:25" x14ac:dyDescent="0.35">
      <c r="A1904">
        <v>1903</v>
      </c>
      <c r="B1904" t="s">
        <v>1927</v>
      </c>
      <c r="C1904">
        <v>6</v>
      </c>
      <c r="D1904">
        <v>4</v>
      </c>
      <c r="E1904">
        <v>0</v>
      </c>
      <c r="F1904">
        <v>30.0740706504412</v>
      </c>
      <c r="G1904">
        <v>0.18067438323280879</v>
      </c>
      <c r="H1904">
        <v>0.225842979041011</v>
      </c>
      <c r="I1904">
        <v>3</v>
      </c>
      <c r="J1904">
        <v>24.65462143365977</v>
      </c>
      <c r="K1904">
        <v>73.963864300979324</v>
      </c>
      <c r="L1904">
        <v>75.143504698452574</v>
      </c>
      <c r="M1904">
        <v>0.23497658932074611</v>
      </c>
      <c r="N1904">
        <v>1.117488294660373</v>
      </c>
      <c r="O1904">
        <v>1</v>
      </c>
      <c r="P1904">
        <v>0.25237688550955772</v>
      </c>
      <c r="Q1904">
        <v>16.345159005392809</v>
      </c>
      <c r="R1904">
        <v>11.70135496433843</v>
      </c>
      <c r="S1904">
        <v>4.6438040410543726</v>
      </c>
      <c r="T1904">
        <v>64.764881191046314</v>
      </c>
      <c r="U1904">
        <v>0.25</v>
      </c>
      <c r="V1904">
        <v>0.18759987907481171</v>
      </c>
      <c r="W1904">
        <v>14.09691239468725</v>
      </c>
      <c r="X1904">
        <v>13.57650636534459</v>
      </c>
      <c r="Y1904">
        <v>0.52040602934266111</v>
      </c>
    </row>
    <row r="1905" spans="1:25" x14ac:dyDescent="0.35">
      <c r="A1905">
        <v>1904</v>
      </c>
      <c r="B1905" t="s">
        <v>1928</v>
      </c>
      <c r="C1905">
        <v>7</v>
      </c>
      <c r="D1905">
        <v>4</v>
      </c>
      <c r="E1905">
        <v>0</v>
      </c>
      <c r="F1905">
        <v>28.150241978265761</v>
      </c>
      <c r="G1905">
        <v>0.1754489461219188</v>
      </c>
      <c r="H1905">
        <v>0.21931118265239849</v>
      </c>
      <c r="I1905">
        <v>7</v>
      </c>
      <c r="J1905">
        <v>27.729416503730061</v>
      </c>
      <c r="K1905">
        <v>194.10591552611041</v>
      </c>
      <c r="L1905">
        <v>157.96819803244139</v>
      </c>
      <c r="M1905">
        <v>0.49397254684571118</v>
      </c>
      <c r="N1905">
        <v>1.2469862734228561</v>
      </c>
      <c r="O1905">
        <v>1.2</v>
      </c>
      <c r="P1905">
        <v>0.32817364125080828</v>
      </c>
      <c r="Q1905">
        <v>36.302642829635793</v>
      </c>
      <c r="R1905">
        <v>19.408202321259228</v>
      </c>
      <c r="S1905">
        <v>16.894440508376562</v>
      </c>
      <c r="T1905">
        <v>110.62022742372331</v>
      </c>
      <c r="U1905">
        <v>0.25</v>
      </c>
      <c r="V1905">
        <v>0.18759987907481171</v>
      </c>
      <c r="W1905">
        <v>29.634814848551919</v>
      </c>
      <c r="X1905">
        <v>27.71535386557041</v>
      </c>
      <c r="Y1905">
        <v>1.919460982981509</v>
      </c>
    </row>
    <row r="1906" spans="1:25" x14ac:dyDescent="0.35">
      <c r="A1906">
        <v>1905</v>
      </c>
      <c r="B1906" t="s">
        <v>1929</v>
      </c>
      <c r="C1906">
        <v>8</v>
      </c>
      <c r="D1906">
        <v>4</v>
      </c>
      <c r="E1906">
        <v>0</v>
      </c>
      <c r="F1906">
        <v>29.738031973315032</v>
      </c>
      <c r="G1906">
        <v>0.15927365844088209</v>
      </c>
      <c r="H1906">
        <v>0.1990920730511026</v>
      </c>
      <c r="I1906">
        <v>7</v>
      </c>
      <c r="J1906">
        <v>15.68688459256756</v>
      </c>
      <c r="K1906">
        <v>109.8081921479729</v>
      </c>
      <c r="L1906">
        <v>162.32397466460301</v>
      </c>
      <c r="M1906">
        <v>0.50759322558535247</v>
      </c>
      <c r="N1906">
        <v>1.2537966127926761</v>
      </c>
      <c r="O1906">
        <v>1.2</v>
      </c>
      <c r="P1906">
        <v>0.29954516019041338</v>
      </c>
      <c r="Q1906">
        <v>37.017477573975142</v>
      </c>
      <c r="R1906">
        <v>19.682872110877859</v>
      </c>
      <c r="S1906">
        <v>17.334605463097279</v>
      </c>
      <c r="T1906">
        <v>123.5789540062809</v>
      </c>
      <c r="U1906">
        <v>0.25</v>
      </c>
      <c r="V1906">
        <v>0.18759987907481171</v>
      </c>
      <c r="W1906">
        <v>30.451958018022331</v>
      </c>
      <c r="X1906">
        <v>25.853933297496379</v>
      </c>
      <c r="Y1906">
        <v>4.5980247205259523</v>
      </c>
    </row>
    <row r="1907" spans="1:25" x14ac:dyDescent="0.35">
      <c r="A1907">
        <v>1906</v>
      </c>
      <c r="B1907" t="s">
        <v>1930</v>
      </c>
      <c r="C1907">
        <v>9</v>
      </c>
      <c r="D1907">
        <v>4</v>
      </c>
      <c r="E1907">
        <v>0</v>
      </c>
      <c r="F1907">
        <v>28.87356344370469</v>
      </c>
      <c r="G1907">
        <v>0.14683878711650941</v>
      </c>
      <c r="H1907">
        <v>0.1835484838956368</v>
      </c>
      <c r="I1907">
        <v>7</v>
      </c>
      <c r="J1907">
        <v>22.367285374623719</v>
      </c>
      <c r="K1907">
        <v>156.57099762236601</v>
      </c>
      <c r="L1907">
        <v>160.83166984979599</v>
      </c>
      <c r="M1907">
        <v>0.50292673182760905</v>
      </c>
      <c r="N1907">
        <v>1.251463365913805</v>
      </c>
      <c r="O1907">
        <v>1.2</v>
      </c>
      <c r="P1907">
        <v>0.27564504415729119</v>
      </c>
      <c r="Q1907">
        <v>36.009935390513178</v>
      </c>
      <c r="R1907">
        <v>19.182841661646311</v>
      </c>
      <c r="S1907">
        <v>16.82709372886687</v>
      </c>
      <c r="T1907">
        <v>130.63879127812231</v>
      </c>
      <c r="U1907">
        <v>0.25</v>
      </c>
      <c r="V1907">
        <v>0.18759987907481171</v>
      </c>
      <c r="W1907">
        <v>30.172001815221769</v>
      </c>
      <c r="X1907">
        <v>23.61632733066692</v>
      </c>
      <c r="Y1907">
        <v>6.5556744845548529</v>
      </c>
    </row>
    <row r="1908" spans="1:25" x14ac:dyDescent="0.35">
      <c r="A1908">
        <v>1907</v>
      </c>
      <c r="B1908" t="s">
        <v>1931</v>
      </c>
      <c r="C1908">
        <v>10</v>
      </c>
      <c r="D1908">
        <v>4</v>
      </c>
      <c r="E1908">
        <v>0</v>
      </c>
      <c r="F1908">
        <v>26.987041398663301</v>
      </c>
      <c r="G1908">
        <v>0.13784217823468911</v>
      </c>
      <c r="H1908">
        <v>0.1723027227933614</v>
      </c>
      <c r="I1908">
        <v>4</v>
      </c>
      <c r="J1908">
        <v>23.008210135433281</v>
      </c>
      <c r="K1908">
        <v>92.032840541733094</v>
      </c>
      <c r="L1908">
        <v>91.520145959474362</v>
      </c>
      <c r="M1908">
        <v>0.28618696769591861</v>
      </c>
      <c r="N1908">
        <v>1.1430934838479589</v>
      </c>
      <c r="O1908">
        <v>1</v>
      </c>
      <c r="P1908">
        <v>0.1969581196743527</v>
      </c>
      <c r="Q1908">
        <v>17.665959216412549</v>
      </c>
      <c r="R1908">
        <v>12.363614676163969</v>
      </c>
      <c r="S1908">
        <v>5.3023445402485709</v>
      </c>
      <c r="T1908">
        <v>89.693987968717181</v>
      </c>
      <c r="U1908">
        <v>0.25</v>
      </c>
      <c r="V1908">
        <v>0.18759987907481171</v>
      </c>
      <c r="W1908">
        <v>17.169168314906511</v>
      </c>
      <c r="X1908">
        <v>12.61533627141063</v>
      </c>
      <c r="Y1908">
        <v>4.5538320434958823</v>
      </c>
    </row>
    <row r="1909" spans="1:25" x14ac:dyDescent="0.35">
      <c r="A1909">
        <v>1908</v>
      </c>
      <c r="B1909" t="s">
        <v>1932</v>
      </c>
      <c r="C1909">
        <v>11</v>
      </c>
      <c r="D1909">
        <v>4</v>
      </c>
      <c r="E1909">
        <v>0</v>
      </c>
      <c r="F1909">
        <v>26.062038030969681</v>
      </c>
      <c r="G1909">
        <v>0.1248960418802557</v>
      </c>
      <c r="H1909">
        <v>0.1561200523503197</v>
      </c>
      <c r="I1909">
        <v>3</v>
      </c>
      <c r="J1909">
        <v>27.479011264876451</v>
      </c>
      <c r="K1909">
        <v>82.437033794629372</v>
      </c>
      <c r="L1909">
        <v>68.140020365824697</v>
      </c>
      <c r="M1909">
        <v>0.21307642817646469</v>
      </c>
      <c r="N1909">
        <v>1.1065382140882321</v>
      </c>
      <c r="O1909">
        <v>1</v>
      </c>
      <c r="P1909">
        <v>0.17275280391108411</v>
      </c>
      <c r="Q1909">
        <v>12.14402492859332</v>
      </c>
      <c r="R1909">
        <v>8.7798322906360919</v>
      </c>
      <c r="S1909">
        <v>3.3641926379572311</v>
      </c>
      <c r="T1909">
        <v>70.297121978082956</v>
      </c>
      <c r="U1909">
        <v>0.25</v>
      </c>
      <c r="V1909">
        <v>0.18759987907481171</v>
      </c>
      <c r="W1909">
        <v>12.78305958078392</v>
      </c>
      <c r="X1909">
        <v>8.5104188373315175</v>
      </c>
      <c r="Y1909">
        <v>4.2726407434524054</v>
      </c>
    </row>
    <row r="1910" spans="1:25" x14ac:dyDescent="0.35">
      <c r="A1910">
        <v>1909</v>
      </c>
      <c r="B1910" t="s">
        <v>1933</v>
      </c>
      <c r="C1910">
        <v>12</v>
      </c>
      <c r="D1910">
        <v>4</v>
      </c>
      <c r="E1910">
        <v>0</v>
      </c>
      <c r="F1910">
        <v>25.479964091012491</v>
      </c>
      <c r="G1910">
        <v>0.1066229533391034</v>
      </c>
      <c r="H1910">
        <v>0.13327869167387929</v>
      </c>
      <c r="I1910">
        <v>5</v>
      </c>
      <c r="J1910">
        <v>16.694364016990072</v>
      </c>
      <c r="K1910">
        <v>83.471820084950366</v>
      </c>
      <c r="L1910">
        <v>111.0796067904656</v>
      </c>
      <c r="M1910">
        <v>0.34735014358800209</v>
      </c>
      <c r="N1910">
        <v>1.173675071794001</v>
      </c>
      <c r="O1910">
        <v>1</v>
      </c>
      <c r="P1910">
        <v>0.1564258780189508</v>
      </c>
      <c r="Q1910">
        <v>18.53067431717604</v>
      </c>
      <c r="R1910">
        <v>12.63087187417301</v>
      </c>
      <c r="S1910">
        <v>5.899802443003038</v>
      </c>
      <c r="T1910">
        <v>118.462971420439</v>
      </c>
      <c r="U1910">
        <v>0.25</v>
      </c>
      <c r="V1910">
        <v>0.18759987907481171</v>
      </c>
      <c r="W1910">
        <v>20.838520801569</v>
      </c>
      <c r="X1910">
        <v>11.843635731745771</v>
      </c>
      <c r="Y1910">
        <v>8.994885069823221</v>
      </c>
    </row>
    <row r="1911" spans="1:25" x14ac:dyDescent="0.35">
      <c r="A1911">
        <v>1910</v>
      </c>
      <c r="B1911" t="s">
        <v>1934</v>
      </c>
      <c r="C1911">
        <v>13</v>
      </c>
      <c r="D1911">
        <v>4</v>
      </c>
      <c r="E1911">
        <v>0</v>
      </c>
      <c r="F1911">
        <v>23.40323965611546</v>
      </c>
      <c r="G1911">
        <v>0.1174954801954797</v>
      </c>
      <c r="H1911">
        <v>0.14686935024434961</v>
      </c>
      <c r="I1911">
        <v>6</v>
      </c>
      <c r="J1911">
        <v>22.675416491291919</v>
      </c>
      <c r="K1911">
        <v>136.0524989477515</v>
      </c>
      <c r="L1911">
        <v>127.5837372388727</v>
      </c>
      <c r="M1911">
        <v>0.39895918548768378</v>
      </c>
      <c r="N1911">
        <v>1.199479592743842</v>
      </c>
      <c r="O1911">
        <v>1</v>
      </c>
      <c r="P1911">
        <v>0.17616678841764519</v>
      </c>
      <c r="Q1911">
        <v>23.023928775462529</v>
      </c>
      <c r="R1911">
        <v>15.355945304776499</v>
      </c>
      <c r="S1911">
        <v>7.6679834706860301</v>
      </c>
      <c r="T1911">
        <v>130.69392353840749</v>
      </c>
      <c r="U1911">
        <v>0.25</v>
      </c>
      <c r="V1911">
        <v>0.18759987907481171</v>
      </c>
      <c r="W1911">
        <v>23.934693677925079</v>
      </c>
      <c r="X1911">
        <v>14.990512472015251</v>
      </c>
      <c r="Y1911">
        <v>8.9441812059098211</v>
      </c>
    </row>
    <row r="1912" spans="1:25" x14ac:dyDescent="0.35">
      <c r="A1912">
        <v>1911</v>
      </c>
      <c r="B1912" t="s">
        <v>1935</v>
      </c>
      <c r="C1912">
        <v>14</v>
      </c>
      <c r="D1912">
        <v>4</v>
      </c>
      <c r="E1912">
        <v>0</v>
      </c>
      <c r="F1912">
        <v>22.760901721052299</v>
      </c>
      <c r="G1912">
        <v>0.1021440311759208</v>
      </c>
      <c r="H1912">
        <v>0.1276800389699011</v>
      </c>
      <c r="I1912">
        <v>5</v>
      </c>
      <c r="J1912">
        <v>23.492205425279121</v>
      </c>
      <c r="K1912">
        <v>117.46102712639561</v>
      </c>
      <c r="L1912">
        <v>104.95874229126341</v>
      </c>
      <c r="M1912">
        <v>0.32820996813985581</v>
      </c>
      <c r="N1912">
        <v>1.164104984069928</v>
      </c>
      <c r="O1912">
        <v>1</v>
      </c>
      <c r="P1912">
        <v>0.14863296973110449</v>
      </c>
      <c r="Q1912">
        <v>16.896485258475401</v>
      </c>
      <c r="R1912">
        <v>11.61165736059449</v>
      </c>
      <c r="S1912">
        <v>5.2848278978809109</v>
      </c>
      <c r="T1912">
        <v>113.67925493948781</v>
      </c>
      <c r="U1912">
        <v>0.25</v>
      </c>
      <c r="V1912">
        <v>0.18759987907481171</v>
      </c>
      <c r="W1912">
        <v>19.690247361685341</v>
      </c>
      <c r="X1912">
        <v>10.720909044784239</v>
      </c>
      <c r="Y1912">
        <v>8.9693383169010943</v>
      </c>
    </row>
    <row r="1913" spans="1:25" x14ac:dyDescent="0.35">
      <c r="A1913">
        <v>1912</v>
      </c>
      <c r="B1913" t="s">
        <v>1936</v>
      </c>
      <c r="C1913">
        <v>15</v>
      </c>
      <c r="D1913">
        <v>4</v>
      </c>
      <c r="E1913">
        <v>0</v>
      </c>
      <c r="F1913">
        <v>21.556895463076401</v>
      </c>
      <c r="G1913">
        <v>0.10634937530625541</v>
      </c>
      <c r="H1913">
        <v>0.13293671913281921</v>
      </c>
      <c r="I1913">
        <v>5</v>
      </c>
      <c r="J1913">
        <v>18.39731059162369</v>
      </c>
      <c r="K1913">
        <v>91.98655295811848</v>
      </c>
      <c r="L1913">
        <v>101.99491096184821</v>
      </c>
      <c r="M1913">
        <v>0.31894195515719431</v>
      </c>
      <c r="N1913">
        <v>1.159470977578597</v>
      </c>
      <c r="O1913">
        <v>1</v>
      </c>
      <c r="P1913">
        <v>0.15413626768902131</v>
      </c>
      <c r="Q1913">
        <v>16.842832635903669</v>
      </c>
      <c r="R1913">
        <v>11.62104646798678</v>
      </c>
      <c r="S1913">
        <v>5.2217861679168864</v>
      </c>
      <c r="T1913">
        <v>109.2723528889712</v>
      </c>
      <c r="U1913">
        <v>0.25</v>
      </c>
      <c r="V1913">
        <v>0.18759987907481171</v>
      </c>
      <c r="W1913">
        <v>19.13423296268892</v>
      </c>
      <c r="X1913">
        <v>10.8470950652097</v>
      </c>
      <c r="Y1913">
        <v>8.2871378974792158</v>
      </c>
    </row>
    <row r="1914" spans="1:25" x14ac:dyDescent="0.35">
      <c r="A1914">
        <v>1913</v>
      </c>
      <c r="B1914" t="s">
        <v>1937</v>
      </c>
      <c r="C1914">
        <v>16</v>
      </c>
      <c r="D1914">
        <v>4</v>
      </c>
      <c r="E1914">
        <v>0</v>
      </c>
      <c r="F1914">
        <v>20.552478984900091</v>
      </c>
      <c r="G1914">
        <v>0.1063877879166007</v>
      </c>
      <c r="H1914">
        <v>0.13298473489575091</v>
      </c>
      <c r="I1914">
        <v>5</v>
      </c>
      <c r="J1914">
        <v>21.42042231794666</v>
      </c>
      <c r="K1914">
        <v>107.1021115897333</v>
      </c>
      <c r="L1914">
        <v>99.665607951962684</v>
      </c>
      <c r="M1914">
        <v>0.31165813629681682</v>
      </c>
      <c r="N1914">
        <v>1.155829068148408</v>
      </c>
      <c r="O1914">
        <v>1</v>
      </c>
      <c r="P1914">
        <v>0.15370762221251891</v>
      </c>
      <c r="Q1914">
        <v>16.42641722078417</v>
      </c>
      <c r="R1914">
        <v>11.36944392450598</v>
      </c>
      <c r="S1914">
        <v>5.0569732962781906</v>
      </c>
      <c r="T1914">
        <v>106.8679417737184</v>
      </c>
      <c r="U1914">
        <v>0.25</v>
      </c>
      <c r="V1914">
        <v>0.18759987907481171</v>
      </c>
      <c r="W1914">
        <v>18.697255999705799</v>
      </c>
      <c r="X1914">
        <v>10.60320356137248</v>
      </c>
      <c r="Y1914">
        <v>8.0940524383333177</v>
      </c>
    </row>
    <row r="1915" spans="1:25" x14ac:dyDescent="0.35">
      <c r="A1915">
        <v>1914</v>
      </c>
      <c r="B1915" t="s">
        <v>1938</v>
      </c>
      <c r="C1915">
        <v>17</v>
      </c>
      <c r="D1915">
        <v>4</v>
      </c>
      <c r="E1915">
        <v>0</v>
      </c>
      <c r="F1915">
        <v>19.808825681149091</v>
      </c>
      <c r="G1915">
        <v>0.1111104654572227</v>
      </c>
      <c r="H1915">
        <v>0.13888808182152829</v>
      </c>
      <c r="I1915">
        <v>9</v>
      </c>
      <c r="J1915">
        <v>21.39451543161864</v>
      </c>
      <c r="K1915">
        <v>192.55063888456769</v>
      </c>
      <c r="L1915">
        <v>184.82249874117039</v>
      </c>
      <c r="M1915">
        <v>0.57794696372250043</v>
      </c>
      <c r="N1915">
        <v>1.2889734818612499</v>
      </c>
      <c r="O1915">
        <v>1.3</v>
      </c>
      <c r="P1915">
        <v>0.23272997073888321</v>
      </c>
      <c r="Q1915">
        <v>38.874683461247272</v>
      </c>
      <c r="R1915">
        <v>18.55963870990907</v>
      </c>
      <c r="S1915">
        <v>20.315044751338199</v>
      </c>
      <c r="T1915">
        <v>167.03771902615691</v>
      </c>
      <c r="U1915">
        <v>0.25</v>
      </c>
      <c r="V1915">
        <v>0.18759987907481171</v>
      </c>
      <c r="W1915">
        <v>34.672678414148109</v>
      </c>
      <c r="X1915">
        <v>20.535713862098401</v>
      </c>
      <c r="Y1915">
        <v>14.13696455204971</v>
      </c>
    </row>
    <row r="1916" spans="1:25" x14ac:dyDescent="0.35">
      <c r="A1916">
        <v>1915</v>
      </c>
      <c r="B1916" t="s">
        <v>1939</v>
      </c>
      <c r="C1916">
        <v>18</v>
      </c>
      <c r="D1916">
        <v>4</v>
      </c>
      <c r="E1916">
        <v>0</v>
      </c>
      <c r="F1916">
        <v>18.278230066423781</v>
      </c>
      <c r="G1916">
        <v>0.1118543710434798</v>
      </c>
      <c r="H1916">
        <v>0.13981796380434969</v>
      </c>
      <c r="I1916">
        <v>9</v>
      </c>
      <c r="J1916">
        <v>23.61183863484516</v>
      </c>
      <c r="K1916">
        <v>212.50654771360649</v>
      </c>
      <c r="L1916">
        <v>181.24236285823449</v>
      </c>
      <c r="M1916">
        <v>0.56675174302507647</v>
      </c>
      <c r="N1916">
        <v>1.2833758715125381</v>
      </c>
      <c r="O1916">
        <v>1.3</v>
      </c>
      <c r="P1916">
        <v>0.23327070149567061</v>
      </c>
      <c r="Q1916">
        <v>38.161482755400137</v>
      </c>
      <c r="R1916">
        <v>18.29860597290271</v>
      </c>
      <c r="S1916">
        <v>19.86287678249743</v>
      </c>
      <c r="T1916">
        <v>163.59312382874799</v>
      </c>
      <c r="U1916">
        <v>0.25</v>
      </c>
      <c r="V1916">
        <v>0.18759987907481171</v>
      </c>
      <c r="W1916">
        <v>34.001045355437938</v>
      </c>
      <c r="X1916">
        <v>20.27275050394196</v>
      </c>
      <c r="Y1916">
        <v>13.72829485149598</v>
      </c>
    </row>
    <row r="1917" spans="1:25" x14ac:dyDescent="0.35">
      <c r="A1917">
        <v>1916</v>
      </c>
      <c r="B1917" t="s">
        <v>1940</v>
      </c>
      <c r="C1917">
        <v>19</v>
      </c>
      <c r="D1917">
        <v>4</v>
      </c>
      <c r="E1917">
        <v>0</v>
      </c>
      <c r="F1917">
        <v>19.231998680162171</v>
      </c>
      <c r="G1917">
        <v>0.1279736240088476</v>
      </c>
      <c r="H1917">
        <v>0.1599670300110595</v>
      </c>
      <c r="I1917">
        <v>8</v>
      </c>
      <c r="J1917">
        <v>24.230659523926271</v>
      </c>
      <c r="K1917">
        <v>193.84527619141019</v>
      </c>
      <c r="L1917">
        <v>161.03194313096159</v>
      </c>
      <c r="M1917">
        <v>0.50355299397400777</v>
      </c>
      <c r="N1917">
        <v>1.251776496987004</v>
      </c>
      <c r="O1917">
        <v>1.3</v>
      </c>
      <c r="P1917">
        <v>0.26031585899885668</v>
      </c>
      <c r="Q1917">
        <v>35.419818096288751</v>
      </c>
      <c r="R1917">
        <v>17.412702018804548</v>
      </c>
      <c r="S1917">
        <v>18.007116077484199</v>
      </c>
      <c r="T1917">
        <v>136.06477235965991</v>
      </c>
      <c r="U1917">
        <v>0.25</v>
      </c>
      <c r="V1917">
        <v>0.18759987907481171</v>
      </c>
      <c r="W1917">
        <v>30.209573058550362</v>
      </c>
      <c r="X1917">
        <v>20.60784134365581</v>
      </c>
      <c r="Y1917">
        <v>9.6017317148945516</v>
      </c>
    </row>
    <row r="1918" spans="1:25" x14ac:dyDescent="0.35">
      <c r="A1918">
        <v>1917</v>
      </c>
      <c r="B1918" t="s">
        <v>1941</v>
      </c>
      <c r="C1918">
        <v>20</v>
      </c>
      <c r="D1918">
        <v>4</v>
      </c>
      <c r="E1918">
        <v>0</v>
      </c>
      <c r="F1918">
        <v>20.389469895530819</v>
      </c>
      <c r="G1918">
        <v>0.1275651122029523</v>
      </c>
      <c r="H1918">
        <v>0.15945639025369041</v>
      </c>
      <c r="I1918">
        <v>8</v>
      </c>
      <c r="J1918">
        <v>21.61574942735691</v>
      </c>
      <c r="K1918">
        <v>172.92599541885531</v>
      </c>
      <c r="L1918">
        <v>163.7412388272881</v>
      </c>
      <c r="M1918">
        <v>0.5120250643776828</v>
      </c>
      <c r="N1918">
        <v>1.2560125321888409</v>
      </c>
      <c r="O1918">
        <v>1.3</v>
      </c>
      <c r="P1918">
        <v>0.2603629918450987</v>
      </c>
      <c r="Q1918">
        <v>36.017978488122687</v>
      </c>
      <c r="R1918">
        <v>17.647045129572192</v>
      </c>
      <c r="S1918">
        <v>18.370933358550499</v>
      </c>
      <c r="T1918">
        <v>138.33755032877849</v>
      </c>
      <c r="U1918">
        <v>0.25</v>
      </c>
      <c r="V1918">
        <v>0.18759987907481171</v>
      </c>
      <c r="W1918">
        <v>30.717836603559121</v>
      </c>
      <c r="X1918">
        <v>20.88766950325342</v>
      </c>
      <c r="Y1918">
        <v>9.8301671003056992</v>
      </c>
    </row>
    <row r="1919" spans="1:25" x14ac:dyDescent="0.35">
      <c r="A1919">
        <v>1918</v>
      </c>
      <c r="B1919" t="s">
        <v>1942</v>
      </c>
      <c r="C1919">
        <v>21</v>
      </c>
      <c r="D1919">
        <v>4</v>
      </c>
      <c r="E1919">
        <v>0</v>
      </c>
      <c r="F1919">
        <v>19.82183382391009</v>
      </c>
      <c r="G1919">
        <v>0.15134482429137031</v>
      </c>
      <c r="H1919">
        <v>0.18918103036421291</v>
      </c>
      <c r="I1919">
        <v>8</v>
      </c>
      <c r="J1919">
        <v>21.034292212466699</v>
      </c>
      <c r="K1919">
        <v>168.27433769973359</v>
      </c>
      <c r="L1919">
        <v>161.45165283781949</v>
      </c>
      <c r="M1919">
        <v>0.50486544214658158</v>
      </c>
      <c r="N1919">
        <v>1.2524327210732911</v>
      </c>
      <c r="O1919">
        <v>1.3</v>
      </c>
      <c r="P1919">
        <v>0.30801746642485012</v>
      </c>
      <c r="Q1919">
        <v>36.961566719897682</v>
      </c>
      <c r="R1919">
        <v>18.161118866684401</v>
      </c>
      <c r="S1919">
        <v>18.800447853213281</v>
      </c>
      <c r="T1919">
        <v>119.9982817497642</v>
      </c>
      <c r="U1919">
        <v>0.25</v>
      </c>
      <c r="V1919">
        <v>0.18759987907481171</v>
      </c>
      <c r="W1919">
        <v>30.28831054880342</v>
      </c>
      <c r="X1919">
        <v>24.43487203029111</v>
      </c>
      <c r="Y1919">
        <v>5.8534385185123128</v>
      </c>
    </row>
    <row r="1920" spans="1:25" x14ac:dyDescent="0.35">
      <c r="A1920">
        <v>1919</v>
      </c>
      <c r="B1920" t="s">
        <v>1943</v>
      </c>
      <c r="C1920">
        <v>22</v>
      </c>
      <c r="D1920">
        <v>4</v>
      </c>
      <c r="E1920">
        <v>0</v>
      </c>
      <c r="F1920">
        <v>21.518514617776869</v>
      </c>
      <c r="G1920">
        <v>0.15391059616526201</v>
      </c>
      <c r="H1920">
        <v>0.19238824520657749</v>
      </c>
      <c r="I1920">
        <v>5</v>
      </c>
      <c r="J1920">
        <v>17.12000970042585</v>
      </c>
      <c r="K1920">
        <v>85.600048502129226</v>
      </c>
      <c r="L1920">
        <v>99.986280765154163</v>
      </c>
      <c r="M1920">
        <v>0.31266089234651129</v>
      </c>
      <c r="N1920">
        <v>1.156330446173256</v>
      </c>
      <c r="O1920">
        <v>1</v>
      </c>
      <c r="P1920">
        <v>0.22246438541821151</v>
      </c>
      <c r="Q1920">
        <v>20.589857311686149</v>
      </c>
      <c r="R1920">
        <v>14.24496423480049</v>
      </c>
      <c r="S1920">
        <v>6.3448930768856604</v>
      </c>
      <c r="T1920">
        <v>92.553499172369627</v>
      </c>
      <c r="U1920">
        <v>0.25</v>
      </c>
      <c r="V1920">
        <v>0.18759987907481171</v>
      </c>
      <c r="W1920">
        <v>18.757414180683099</v>
      </c>
      <c r="X1920">
        <v>15.388948080912151</v>
      </c>
      <c r="Y1920">
        <v>3.368466099770949</v>
      </c>
    </row>
    <row r="1921" spans="1:25" x14ac:dyDescent="0.35">
      <c r="A1921">
        <v>1920</v>
      </c>
      <c r="B1921" t="s">
        <v>1944</v>
      </c>
      <c r="C1921">
        <v>23</v>
      </c>
      <c r="D1921">
        <v>4</v>
      </c>
      <c r="E1921">
        <v>0</v>
      </c>
      <c r="F1921">
        <v>24.254533431993131</v>
      </c>
      <c r="G1921">
        <v>0.17078177701256969</v>
      </c>
      <c r="H1921">
        <v>0.21347722126571211</v>
      </c>
      <c r="I1921">
        <v>1</v>
      </c>
      <c r="J1921">
        <v>21.986251764584349</v>
      </c>
      <c r="K1921">
        <v>21.986251764584349</v>
      </c>
      <c r="L1921">
        <v>18.578960229024759</v>
      </c>
      <c r="M1921">
        <v>5.8097113320187299E-2</v>
      </c>
      <c r="N1921">
        <v>1.029048556660094</v>
      </c>
      <c r="O1921">
        <v>1</v>
      </c>
      <c r="P1921">
        <v>0.22415108232899769</v>
      </c>
      <c r="Q1921">
        <v>3.839936759519333</v>
      </c>
      <c r="R1921">
        <v>2.9256661024909199</v>
      </c>
      <c r="S1921">
        <v>0.9142706570284127</v>
      </c>
      <c r="T1921">
        <v>17.1310203797422</v>
      </c>
      <c r="U1921">
        <v>0.25</v>
      </c>
      <c r="V1921">
        <v>0.18759987907481171</v>
      </c>
      <c r="W1921">
        <v>3.485410692300781</v>
      </c>
      <c r="X1921">
        <v>3.172947842958707</v>
      </c>
      <c r="Y1921">
        <v>0.31246284934207441</v>
      </c>
    </row>
    <row r="1922" spans="1:25" x14ac:dyDescent="0.35">
      <c r="A1922">
        <v>1921</v>
      </c>
      <c r="B1922" t="s">
        <v>1945</v>
      </c>
      <c r="C1922">
        <v>0</v>
      </c>
      <c r="D1922">
        <v>5</v>
      </c>
      <c r="E1922">
        <v>1</v>
      </c>
      <c r="F1922">
        <v>24.366143091776511</v>
      </c>
      <c r="G1922">
        <v>0.18909873487088999</v>
      </c>
      <c r="H1922">
        <v>0.23637341858861249</v>
      </c>
      <c r="I1922">
        <v>5</v>
      </c>
      <c r="J1922">
        <v>21.982235526049131</v>
      </c>
      <c r="K1922">
        <v>109.9111776302456</v>
      </c>
      <c r="L1922">
        <v>105.7422086990216</v>
      </c>
      <c r="M1922">
        <v>0.33065989731312467</v>
      </c>
      <c r="N1922">
        <v>1.165329948656562</v>
      </c>
      <c r="O1922">
        <v>1</v>
      </c>
      <c r="P1922">
        <v>0.27545302374764391</v>
      </c>
      <c r="Q1922">
        <v>23.67093186675983</v>
      </c>
      <c r="R1922">
        <v>16.250114841070449</v>
      </c>
      <c r="S1922">
        <v>7.4208170256893844</v>
      </c>
      <c r="T1922">
        <v>85.934550816352413</v>
      </c>
      <c r="U1922">
        <v>0.25</v>
      </c>
      <c r="V1922">
        <v>0.18759987907481171</v>
      </c>
      <c r="W1922">
        <v>19.837225565039962</v>
      </c>
      <c r="X1922">
        <v>19.995717887438609</v>
      </c>
      <c r="Y1922">
        <v>-0.15849232239864361</v>
      </c>
    </row>
    <row r="1923" spans="1:25" x14ac:dyDescent="0.35">
      <c r="A1923">
        <v>1922</v>
      </c>
      <c r="B1923" t="s">
        <v>1946</v>
      </c>
      <c r="C1923">
        <v>1</v>
      </c>
      <c r="D1923">
        <v>5</v>
      </c>
      <c r="E1923">
        <v>1</v>
      </c>
      <c r="F1923">
        <v>26.94044661085055</v>
      </c>
      <c r="G1923">
        <v>0.20459642113370671</v>
      </c>
      <c r="H1923">
        <v>0.25574552641713338</v>
      </c>
      <c r="I1923">
        <v>4</v>
      </c>
      <c r="J1923">
        <v>19.990603663723238</v>
      </c>
      <c r="K1923">
        <v>79.962414654892953</v>
      </c>
      <c r="L1923">
        <v>89.320447845696222</v>
      </c>
      <c r="M1923">
        <v>0.27930842826147151</v>
      </c>
      <c r="N1923">
        <v>1.139654214130736</v>
      </c>
      <c r="O1923">
        <v>1</v>
      </c>
      <c r="P1923">
        <v>0.29146146692636948</v>
      </c>
      <c r="Q1923">
        <v>20.26826801972436</v>
      </c>
      <c r="R1923">
        <v>14.22766152639297</v>
      </c>
      <c r="S1923">
        <v>6.0406064933313894</v>
      </c>
      <c r="T1923">
        <v>69.540129038205379</v>
      </c>
      <c r="U1923">
        <v>0.25</v>
      </c>
      <c r="V1923">
        <v>0.18759987907481171</v>
      </c>
      <c r="W1923">
        <v>16.75650521476064</v>
      </c>
      <c r="X1923">
        <v>18.27464396328935</v>
      </c>
      <c r="Y1923">
        <v>-1.5181387485287099</v>
      </c>
    </row>
    <row r="1924" spans="1:25" x14ac:dyDescent="0.35">
      <c r="A1924">
        <v>1923</v>
      </c>
      <c r="B1924" t="s">
        <v>1947</v>
      </c>
      <c r="C1924">
        <v>2</v>
      </c>
      <c r="D1924">
        <v>5</v>
      </c>
      <c r="E1924">
        <v>1</v>
      </c>
      <c r="F1924">
        <v>28.345627893840071</v>
      </c>
      <c r="G1924">
        <v>0.20232380598924599</v>
      </c>
      <c r="H1924">
        <v>0.2529047574865575</v>
      </c>
      <c r="I1924">
        <v>6</v>
      </c>
      <c r="J1924">
        <v>25.576140362312842</v>
      </c>
      <c r="K1924">
        <v>153.45684217387699</v>
      </c>
      <c r="L1924">
        <v>136.2179581225069</v>
      </c>
      <c r="M1924">
        <v>0.42595872167940069</v>
      </c>
      <c r="N1924">
        <v>1.2129793608396999</v>
      </c>
      <c r="O1924">
        <v>1</v>
      </c>
      <c r="P1924">
        <v>0.30676825108936401</v>
      </c>
      <c r="Q1924">
        <v>31.169577065585599</v>
      </c>
      <c r="R1924">
        <v>20.557366808950849</v>
      </c>
      <c r="S1924">
        <v>10.61221025663475</v>
      </c>
      <c r="T1924">
        <v>101.6062677767318</v>
      </c>
      <c r="U1924">
        <v>0.25</v>
      </c>
      <c r="V1924">
        <v>0.18759987907481171</v>
      </c>
      <c r="W1924">
        <v>25.554472471600061</v>
      </c>
      <c r="X1924">
        <v>27.56013573142932</v>
      </c>
      <c r="Y1924">
        <v>-2.0056632598292552</v>
      </c>
    </row>
    <row r="1925" spans="1:25" x14ac:dyDescent="0.35">
      <c r="A1925">
        <v>1924</v>
      </c>
      <c r="B1925" t="s">
        <v>1948</v>
      </c>
      <c r="C1925">
        <v>3</v>
      </c>
      <c r="D1925">
        <v>5</v>
      </c>
      <c r="E1925">
        <v>1</v>
      </c>
      <c r="F1925">
        <v>26.789884124720661</v>
      </c>
      <c r="G1925">
        <v>0.1965715983353257</v>
      </c>
      <c r="H1925">
        <v>0.24571449791915709</v>
      </c>
      <c r="I1925">
        <v>2</v>
      </c>
      <c r="J1925">
        <v>23.57627014534048</v>
      </c>
      <c r="K1925">
        <v>47.15254029068096</v>
      </c>
      <c r="L1925">
        <v>45.773139272152619</v>
      </c>
      <c r="M1925">
        <v>0.1431343426399356</v>
      </c>
      <c r="N1925">
        <v>1.0715671713199679</v>
      </c>
      <c r="O1925">
        <v>1</v>
      </c>
      <c r="P1925">
        <v>0.26329958948753718</v>
      </c>
      <c r="Q1925">
        <v>10.10676692361633</v>
      </c>
      <c r="R1925">
        <v>7.5454098961741911</v>
      </c>
      <c r="S1925">
        <v>2.5613570274421429</v>
      </c>
      <c r="T1925">
        <v>38.385046263411347</v>
      </c>
      <c r="U1925">
        <v>0.25</v>
      </c>
      <c r="V1925">
        <v>0.18759987907481171</v>
      </c>
      <c r="W1925">
        <v>8.587035392330348</v>
      </c>
      <c r="X1925">
        <v>8.9976991475525079</v>
      </c>
      <c r="Y1925">
        <v>-0.41066375522215992</v>
      </c>
    </row>
    <row r="1926" spans="1:25" x14ac:dyDescent="0.35">
      <c r="A1926">
        <v>1925</v>
      </c>
      <c r="B1926" t="s">
        <v>1949</v>
      </c>
      <c r="C1926">
        <v>4</v>
      </c>
      <c r="D1926">
        <v>5</v>
      </c>
      <c r="E1926">
        <v>1</v>
      </c>
      <c r="F1926">
        <v>31.332575125808319</v>
      </c>
      <c r="G1926">
        <v>0.19191803806351529</v>
      </c>
      <c r="H1926">
        <v>0.23989754757939419</v>
      </c>
      <c r="I1926">
        <v>4</v>
      </c>
      <c r="J1926">
        <v>24.737764205706309</v>
      </c>
      <c r="K1926">
        <v>98.951056822825237</v>
      </c>
      <c r="L1926">
        <v>100.05419009958619</v>
      </c>
      <c r="M1926">
        <v>0.31287324741102301</v>
      </c>
      <c r="N1926">
        <v>1.156436623705511</v>
      </c>
      <c r="O1926">
        <v>1</v>
      </c>
      <c r="P1926">
        <v>0.27742630995794693</v>
      </c>
      <c r="Q1926">
        <v>22.44130321611523</v>
      </c>
      <c r="R1926">
        <v>15.524450025947941</v>
      </c>
      <c r="S1926">
        <v>6.9168531901672896</v>
      </c>
      <c r="T1926">
        <v>80.891041731106711</v>
      </c>
      <c r="U1926">
        <v>0.25</v>
      </c>
      <c r="V1926">
        <v>0.18759987907481171</v>
      </c>
      <c r="W1926">
        <v>18.770153963610589</v>
      </c>
      <c r="X1926">
        <v>19.202203863946568</v>
      </c>
      <c r="Y1926">
        <v>-0.43204990033598278</v>
      </c>
    </row>
    <row r="1927" spans="1:25" x14ac:dyDescent="0.35">
      <c r="A1927">
        <v>1926</v>
      </c>
      <c r="B1927" t="s">
        <v>1950</v>
      </c>
      <c r="C1927">
        <v>5</v>
      </c>
      <c r="D1927">
        <v>5</v>
      </c>
      <c r="E1927">
        <v>1</v>
      </c>
      <c r="F1927">
        <v>29.580451164310311</v>
      </c>
      <c r="G1927">
        <v>0.1954467376784676</v>
      </c>
      <c r="H1927">
        <v>0.24430842209808459</v>
      </c>
      <c r="I1927">
        <v>2</v>
      </c>
      <c r="J1927">
        <v>25.0031387850436</v>
      </c>
      <c r="K1927">
        <v>50.0062775700872</v>
      </c>
      <c r="L1927">
        <v>52.308844350779239</v>
      </c>
      <c r="M1927">
        <v>0.16357174031448921</v>
      </c>
      <c r="N1927">
        <v>1.0817858701572449</v>
      </c>
      <c r="O1927">
        <v>1</v>
      </c>
      <c r="P1927">
        <v>0.26428939898611992</v>
      </c>
      <c r="Q1927">
        <v>11.564101134497321</v>
      </c>
      <c r="R1927">
        <v>8.5518596265757427</v>
      </c>
      <c r="S1927">
        <v>3.012241507921575</v>
      </c>
      <c r="T1927">
        <v>43.75544830348889</v>
      </c>
      <c r="U1927">
        <v>0.25</v>
      </c>
      <c r="V1927">
        <v>0.18759987907481171</v>
      </c>
      <c r="W1927">
        <v>9.8131328747493338</v>
      </c>
      <c r="X1927">
        <v>10.22359298009054</v>
      </c>
      <c r="Y1927">
        <v>-0.41046010534120819</v>
      </c>
    </row>
    <row r="1928" spans="1:25" x14ac:dyDescent="0.35">
      <c r="A1928">
        <v>1927</v>
      </c>
      <c r="B1928" t="s">
        <v>1951</v>
      </c>
      <c r="C1928">
        <v>6</v>
      </c>
      <c r="D1928">
        <v>5</v>
      </c>
      <c r="E1928">
        <v>1</v>
      </c>
      <c r="F1928">
        <v>28.593478011757529</v>
      </c>
      <c r="G1928">
        <v>0.1774430801277655</v>
      </c>
      <c r="H1928">
        <v>0.2218038501597068</v>
      </c>
      <c r="I1928">
        <v>7</v>
      </c>
      <c r="J1928">
        <v>20.420601432249299</v>
      </c>
      <c r="K1928">
        <v>142.94421002574509</v>
      </c>
      <c r="L1928">
        <v>159.60183753990921</v>
      </c>
      <c r="M1928">
        <v>0.49908099954810847</v>
      </c>
      <c r="N1928">
        <v>1.249540499774054</v>
      </c>
      <c r="O1928">
        <v>1</v>
      </c>
      <c r="P1928">
        <v>0.27715289378036939</v>
      </c>
      <c r="Q1928">
        <v>35.787841281120983</v>
      </c>
      <c r="R1928">
        <v>22.912641110931428</v>
      </c>
      <c r="S1928">
        <v>12.875200170189551</v>
      </c>
      <c r="T1928">
        <v>129.12670978453201</v>
      </c>
      <c r="U1928">
        <v>0.25</v>
      </c>
      <c r="V1928">
        <v>0.18759987907481171</v>
      </c>
      <c r="W1928">
        <v>29.941285422604722</v>
      </c>
      <c r="X1928">
        <v>28.320241647132729</v>
      </c>
      <c r="Y1928">
        <v>1.621043775471996</v>
      </c>
    </row>
    <row r="1929" spans="1:25" x14ac:dyDescent="0.35">
      <c r="A1929">
        <v>1928</v>
      </c>
      <c r="B1929" t="s">
        <v>1952</v>
      </c>
      <c r="C1929">
        <v>7</v>
      </c>
      <c r="D1929">
        <v>5</v>
      </c>
      <c r="E1929">
        <v>1</v>
      </c>
      <c r="F1929">
        <v>30.79962519398839</v>
      </c>
      <c r="G1929">
        <v>0.1710528542451486</v>
      </c>
      <c r="H1929">
        <v>0.21381606780643569</v>
      </c>
      <c r="I1929">
        <v>11</v>
      </c>
      <c r="J1929">
        <v>19.331680458953219</v>
      </c>
      <c r="K1929">
        <v>212.64848504848541</v>
      </c>
      <c r="L1929">
        <v>252.06481625301521</v>
      </c>
      <c r="M1929">
        <v>0.78821624102547083</v>
      </c>
      <c r="N1929">
        <v>1.394108120512735</v>
      </c>
      <c r="O1929">
        <v>1.2</v>
      </c>
      <c r="P1929">
        <v>0.35769925971006439</v>
      </c>
      <c r="Q1929">
        <v>57.462442797259108</v>
      </c>
      <c r="R1929">
        <v>27.4787117544968</v>
      </c>
      <c r="S1929">
        <v>29.983731042762301</v>
      </c>
      <c r="T1929">
        <v>160.64456729330581</v>
      </c>
      <c r="U1929">
        <v>0.25</v>
      </c>
      <c r="V1929">
        <v>0.18759987907481171</v>
      </c>
      <c r="W1929">
        <v>47.287329048080302</v>
      </c>
      <c r="X1929">
        <v>43.116406274857177</v>
      </c>
      <c r="Y1929">
        <v>4.1709227732231264</v>
      </c>
    </row>
    <row r="1930" spans="1:25" x14ac:dyDescent="0.35">
      <c r="A1930">
        <v>1929</v>
      </c>
      <c r="B1930" t="s">
        <v>1953</v>
      </c>
      <c r="C1930">
        <v>8</v>
      </c>
      <c r="D1930">
        <v>5</v>
      </c>
      <c r="E1930">
        <v>1</v>
      </c>
      <c r="F1930">
        <v>29.392540330769119</v>
      </c>
      <c r="G1930">
        <v>0.16566503580007191</v>
      </c>
      <c r="H1930">
        <v>0.20708129475008991</v>
      </c>
      <c r="I1930">
        <v>7</v>
      </c>
      <c r="J1930">
        <v>25.06506142495024</v>
      </c>
      <c r="K1930">
        <v>175.45542997465171</v>
      </c>
      <c r="L1930">
        <v>161.950249596106</v>
      </c>
      <c r="M1930">
        <v>0.5064245731210909</v>
      </c>
      <c r="N1930">
        <v>1.253212286560546</v>
      </c>
      <c r="O1930">
        <v>1.2</v>
      </c>
      <c r="P1930">
        <v>0.31142018747721423</v>
      </c>
      <c r="Q1930">
        <v>37.119376846137023</v>
      </c>
      <c r="R1930">
        <v>19.74625647716427</v>
      </c>
      <c r="S1930">
        <v>17.37312036897276</v>
      </c>
      <c r="T1930">
        <v>119.1938684092307</v>
      </c>
      <c r="U1930">
        <v>0.25</v>
      </c>
      <c r="V1930">
        <v>0.18759987907481171</v>
      </c>
      <c r="W1930">
        <v>30.381847240365069</v>
      </c>
      <c r="X1930">
        <v>26.829493897169481</v>
      </c>
      <c r="Y1930">
        <v>3.55235334319558</v>
      </c>
    </row>
    <row r="1931" spans="1:25" x14ac:dyDescent="0.35">
      <c r="A1931">
        <v>1930</v>
      </c>
      <c r="B1931" t="s">
        <v>1954</v>
      </c>
      <c r="C1931">
        <v>9</v>
      </c>
      <c r="D1931">
        <v>5</v>
      </c>
      <c r="E1931">
        <v>1</v>
      </c>
      <c r="F1931">
        <v>26.11580708186737</v>
      </c>
      <c r="G1931">
        <v>0.14384975105777059</v>
      </c>
      <c r="H1931">
        <v>0.1798121888222132</v>
      </c>
      <c r="I1931">
        <v>12</v>
      </c>
      <c r="J1931">
        <v>17.899425122116149</v>
      </c>
      <c r="K1931">
        <v>214.79310146539379</v>
      </c>
      <c r="L1931">
        <v>264.08251316466902</v>
      </c>
      <c r="M1931">
        <v>0.82579603508914867</v>
      </c>
      <c r="N1931">
        <v>1.412898017544574</v>
      </c>
      <c r="O1931">
        <v>1.2</v>
      </c>
      <c r="P1931">
        <v>0.30486754214070683</v>
      </c>
      <c r="Q1931">
        <v>60.379594953242247</v>
      </c>
      <c r="R1931">
        <v>28.489716032099679</v>
      </c>
      <c r="S1931">
        <v>31.889878921142571</v>
      </c>
      <c r="T1931">
        <v>198.05189666722541</v>
      </c>
      <c r="U1931">
        <v>0.25</v>
      </c>
      <c r="V1931">
        <v>0.18759987907481171</v>
      </c>
      <c r="W1931">
        <v>49.541847535464278</v>
      </c>
      <c r="X1931">
        <v>37.988203777448057</v>
      </c>
      <c r="Y1931">
        <v>11.55364375801622</v>
      </c>
    </row>
    <row r="1932" spans="1:25" x14ac:dyDescent="0.35">
      <c r="A1932">
        <v>1931</v>
      </c>
      <c r="B1932" t="s">
        <v>1955</v>
      </c>
      <c r="C1932">
        <v>10</v>
      </c>
      <c r="D1932">
        <v>5</v>
      </c>
      <c r="E1932">
        <v>1</v>
      </c>
      <c r="F1932">
        <v>26.74599698704322</v>
      </c>
      <c r="G1932">
        <v>0.12851555669733589</v>
      </c>
      <c r="H1932">
        <v>0.16064444587166979</v>
      </c>
      <c r="I1932">
        <v>7</v>
      </c>
      <c r="J1932">
        <v>28.69216959519262</v>
      </c>
      <c r="K1932">
        <v>200.8451871663483</v>
      </c>
      <c r="L1932">
        <v>157.33888124554051</v>
      </c>
      <c r="M1932">
        <v>0.49200464938362609</v>
      </c>
      <c r="N1932">
        <v>1.246002324691813</v>
      </c>
      <c r="O1932">
        <v>1</v>
      </c>
      <c r="P1932">
        <v>0.20016335300492871</v>
      </c>
      <c r="Q1932">
        <v>30.649836780349791</v>
      </c>
      <c r="R1932">
        <v>19.678831201494429</v>
      </c>
      <c r="S1932">
        <v>10.97100557885536</v>
      </c>
      <c r="T1932">
        <v>153.12411747816341</v>
      </c>
      <c r="U1932">
        <v>0.25</v>
      </c>
      <c r="V1932">
        <v>0.18759987907481171</v>
      </c>
      <c r="W1932">
        <v>29.516755095429559</v>
      </c>
      <c r="X1932">
        <v>20.22049391340666</v>
      </c>
      <c r="Y1932">
        <v>9.2962611820229046</v>
      </c>
    </row>
    <row r="1933" spans="1:25" x14ac:dyDescent="0.35">
      <c r="A1933">
        <v>1932</v>
      </c>
      <c r="B1933" t="s">
        <v>1956</v>
      </c>
      <c r="C1933">
        <v>11</v>
      </c>
      <c r="D1933">
        <v>5</v>
      </c>
      <c r="E1933">
        <v>1</v>
      </c>
      <c r="F1933">
        <v>25.663805415368071</v>
      </c>
      <c r="G1933">
        <v>0.1111688965460924</v>
      </c>
      <c r="H1933">
        <v>0.1389611206826156</v>
      </c>
      <c r="I1933">
        <v>6</v>
      </c>
      <c r="J1933">
        <v>21.853707666189401</v>
      </c>
      <c r="K1933">
        <v>131.12224599713639</v>
      </c>
      <c r="L1933">
        <v>133.77437652882631</v>
      </c>
      <c r="M1933">
        <v>0.41831754935300752</v>
      </c>
      <c r="N1933">
        <v>1.209158774676504</v>
      </c>
      <c r="O1933">
        <v>1</v>
      </c>
      <c r="P1933">
        <v>0.16802605841226531</v>
      </c>
      <c r="Q1933">
        <v>23.415688725018121</v>
      </c>
      <c r="R1933">
        <v>15.4922177073281</v>
      </c>
      <c r="S1933">
        <v>7.9234710176900212</v>
      </c>
      <c r="T1933">
        <v>139.35748387054269</v>
      </c>
      <c r="U1933">
        <v>0.25</v>
      </c>
      <c r="V1933">
        <v>0.18759987907481171</v>
      </c>
      <c r="W1933">
        <v>25.09605686011616</v>
      </c>
      <c r="X1933">
        <v>14.87154982485111</v>
      </c>
      <c r="Y1933">
        <v>10.22450703526505</v>
      </c>
    </row>
    <row r="1934" spans="1:25" x14ac:dyDescent="0.35">
      <c r="A1934">
        <v>1933</v>
      </c>
      <c r="B1934" t="s">
        <v>1957</v>
      </c>
      <c r="C1934">
        <v>12</v>
      </c>
      <c r="D1934">
        <v>5</v>
      </c>
      <c r="E1934">
        <v>1</v>
      </c>
      <c r="F1934">
        <v>26.0431201238714</v>
      </c>
      <c r="G1934">
        <v>0.12738501440272521</v>
      </c>
      <c r="H1934">
        <v>0.15923126800340651</v>
      </c>
      <c r="I1934">
        <v>7</v>
      </c>
      <c r="J1934">
        <v>21.686965805406171</v>
      </c>
      <c r="K1934">
        <v>151.80876063784319</v>
      </c>
      <c r="L1934">
        <v>155.76247778375381</v>
      </c>
      <c r="M1934">
        <v>0.48707517596698757</v>
      </c>
      <c r="N1934">
        <v>1.243537587983494</v>
      </c>
      <c r="O1934">
        <v>1</v>
      </c>
      <c r="P1934">
        <v>0.1980100669445094</v>
      </c>
      <c r="Q1934">
        <v>30.157939871477431</v>
      </c>
      <c r="R1934">
        <v>19.401385314218739</v>
      </c>
      <c r="S1934">
        <v>10.756554557258699</v>
      </c>
      <c r="T1934">
        <v>152.30508396287209</v>
      </c>
      <c r="U1934">
        <v>0.25</v>
      </c>
      <c r="V1934">
        <v>0.18759987907481171</v>
      </c>
      <c r="W1934">
        <v>29.22102199662525</v>
      </c>
      <c r="X1934">
        <v>19.841805475887639</v>
      </c>
      <c r="Y1934">
        <v>9.3792165207376179</v>
      </c>
    </row>
    <row r="1935" spans="1:25" x14ac:dyDescent="0.35">
      <c r="A1935">
        <v>1934</v>
      </c>
      <c r="B1935" t="s">
        <v>1958</v>
      </c>
      <c r="C1935">
        <v>13</v>
      </c>
      <c r="D1935">
        <v>5</v>
      </c>
      <c r="E1935">
        <v>1</v>
      </c>
      <c r="F1935">
        <v>23.198263488636911</v>
      </c>
      <c r="G1935">
        <v>0.1146728934707304</v>
      </c>
      <c r="H1935">
        <v>0.143341116838413</v>
      </c>
      <c r="I1935">
        <v>9</v>
      </c>
      <c r="J1935">
        <v>24.174284997852279</v>
      </c>
      <c r="K1935">
        <v>217.56856498067049</v>
      </c>
      <c r="L1935">
        <v>193.21924438809921</v>
      </c>
      <c r="M1935">
        <v>0.60420390584180761</v>
      </c>
      <c r="N1935">
        <v>1.3021019529209039</v>
      </c>
      <c r="O1935">
        <v>1</v>
      </c>
      <c r="P1935">
        <v>0.18664474816916099</v>
      </c>
      <c r="Q1935">
        <v>36.136801238474348</v>
      </c>
      <c r="R1935">
        <v>22.20213319389406</v>
      </c>
      <c r="S1935">
        <v>13.93466804458029</v>
      </c>
      <c r="T1935">
        <v>193.6127407438361</v>
      </c>
      <c r="U1935">
        <v>0.25</v>
      </c>
      <c r="V1935">
        <v>0.18759987907481171</v>
      </c>
      <c r="W1935">
        <v>36.247906882133911</v>
      </c>
      <c r="X1935">
        <v>22.157009828211521</v>
      </c>
      <c r="Y1935">
        <v>14.09089705392239</v>
      </c>
    </row>
    <row r="1936" spans="1:25" x14ac:dyDescent="0.35">
      <c r="A1936">
        <v>1935</v>
      </c>
      <c r="B1936" t="s">
        <v>1959</v>
      </c>
      <c r="C1936">
        <v>14</v>
      </c>
      <c r="D1936">
        <v>5</v>
      </c>
      <c r="E1936">
        <v>1</v>
      </c>
      <c r="F1936">
        <v>21.980017784546039</v>
      </c>
      <c r="G1936">
        <v>9.2178477105853696E-2</v>
      </c>
      <c r="H1936">
        <v>0.11522309638231711</v>
      </c>
      <c r="I1936">
        <v>9</v>
      </c>
      <c r="J1936">
        <v>22.07807504582</v>
      </c>
      <c r="K1936">
        <v>198.70267541237999</v>
      </c>
      <c r="L1936">
        <v>191.31834649605091</v>
      </c>
      <c r="M1936">
        <v>0.59825972603394595</v>
      </c>
      <c r="N1936">
        <v>1.299129863016973</v>
      </c>
      <c r="O1936">
        <v>1</v>
      </c>
      <c r="P1936">
        <v>0.14968976541955109</v>
      </c>
      <c r="Q1936">
        <v>30.95329315873764</v>
      </c>
      <c r="R1936">
        <v>19.06093858044628</v>
      </c>
      <c r="S1936">
        <v>11.892354578291361</v>
      </c>
      <c r="T1936">
        <v>206.78296256248129</v>
      </c>
      <c r="U1936">
        <v>0.25</v>
      </c>
      <c r="V1936">
        <v>0.18759987907481171</v>
      </c>
      <c r="W1936">
        <v>35.891298667452077</v>
      </c>
      <c r="X1936">
        <v>17.635433822416012</v>
      </c>
      <c r="Y1936">
        <v>18.255864845036069</v>
      </c>
    </row>
    <row r="1937" spans="1:25" x14ac:dyDescent="0.35">
      <c r="A1937">
        <v>1936</v>
      </c>
      <c r="B1937" t="s">
        <v>1960</v>
      </c>
      <c r="C1937">
        <v>15</v>
      </c>
      <c r="D1937">
        <v>5</v>
      </c>
      <c r="E1937">
        <v>1</v>
      </c>
      <c r="F1937">
        <v>21.89295728814249</v>
      </c>
      <c r="G1937">
        <v>9.8549991592265795E-2</v>
      </c>
      <c r="H1937">
        <v>0.1231874894903323</v>
      </c>
      <c r="I1937">
        <v>6</v>
      </c>
      <c r="J1937">
        <v>26.290083032579311</v>
      </c>
      <c r="K1937">
        <v>157.74049819547591</v>
      </c>
      <c r="L1937">
        <v>125.5546165390016</v>
      </c>
      <c r="M1937">
        <v>0.39261404809637879</v>
      </c>
      <c r="N1937">
        <v>1.196307024048189</v>
      </c>
      <c r="O1937">
        <v>1</v>
      </c>
      <c r="P1937">
        <v>0.14737005895214711</v>
      </c>
      <c r="Q1937">
        <v>20.090139405618771</v>
      </c>
      <c r="R1937">
        <v>13.434771510501131</v>
      </c>
      <c r="S1937">
        <v>6.6553678951176387</v>
      </c>
      <c r="T1937">
        <v>136.32443081360441</v>
      </c>
      <c r="U1937">
        <v>0.25</v>
      </c>
      <c r="V1937">
        <v>0.18759987907481171</v>
      </c>
      <c r="W1937">
        <v>23.554030880001051</v>
      </c>
      <c r="X1937">
        <v>12.37340640428876</v>
      </c>
      <c r="Y1937">
        <v>11.180624475712291</v>
      </c>
    </row>
    <row r="1938" spans="1:25" x14ac:dyDescent="0.35">
      <c r="A1938">
        <v>1937</v>
      </c>
      <c r="B1938" t="s">
        <v>1961</v>
      </c>
      <c r="C1938">
        <v>16</v>
      </c>
      <c r="D1938">
        <v>5</v>
      </c>
      <c r="E1938">
        <v>1</v>
      </c>
      <c r="F1938">
        <v>20.344143475116571</v>
      </c>
      <c r="G1938">
        <v>0.11226677111048999</v>
      </c>
      <c r="H1938">
        <v>0.14033346388811249</v>
      </c>
      <c r="I1938">
        <v>7</v>
      </c>
      <c r="J1938">
        <v>23.5653621215328</v>
      </c>
      <c r="K1938">
        <v>164.95753485072959</v>
      </c>
      <c r="L1938">
        <v>143.167886972459</v>
      </c>
      <c r="M1938">
        <v>0.44769141279804148</v>
      </c>
      <c r="N1938">
        <v>1.2238457063990209</v>
      </c>
      <c r="O1938">
        <v>1</v>
      </c>
      <c r="P1938">
        <v>0.17174650724356849</v>
      </c>
      <c r="Q1938">
        <v>25.419740666466499</v>
      </c>
      <c r="R1938">
        <v>16.616304185115109</v>
      </c>
      <c r="S1938">
        <v>8.8034364813513939</v>
      </c>
      <c r="T1938">
        <v>148.00732238715389</v>
      </c>
      <c r="U1938">
        <v>0.25</v>
      </c>
      <c r="V1938">
        <v>0.18759987907481171</v>
      </c>
      <c r="W1938">
        <v>26.85827828342963</v>
      </c>
      <c r="X1938">
        <v>16.072996397109559</v>
      </c>
      <c r="Y1938">
        <v>10.785281886320069</v>
      </c>
    </row>
    <row r="1939" spans="1:25" x14ac:dyDescent="0.35">
      <c r="A1939">
        <v>1938</v>
      </c>
      <c r="B1939" t="s">
        <v>1962</v>
      </c>
      <c r="C1939">
        <v>17</v>
      </c>
      <c r="D1939">
        <v>5</v>
      </c>
      <c r="E1939">
        <v>1</v>
      </c>
      <c r="F1939">
        <v>19.836885176881569</v>
      </c>
      <c r="G1939">
        <v>0.1105965528148459</v>
      </c>
      <c r="H1939">
        <v>0.1382456910185573</v>
      </c>
      <c r="I1939">
        <v>12</v>
      </c>
      <c r="J1939">
        <v>20.72822731132468</v>
      </c>
      <c r="K1939">
        <v>248.73872773589611</v>
      </c>
      <c r="L1939">
        <v>250.904383519334</v>
      </c>
      <c r="M1939">
        <v>0.78458752385303143</v>
      </c>
      <c r="N1939">
        <v>1.3922937619265161</v>
      </c>
      <c r="O1939">
        <v>1.3</v>
      </c>
      <c r="P1939">
        <v>0.25022219718386518</v>
      </c>
      <c r="Q1939">
        <v>54.39901611896849</v>
      </c>
      <c r="R1939">
        <v>24.044004596667719</v>
      </c>
      <c r="S1939">
        <v>30.355011522300771</v>
      </c>
      <c r="T1939">
        <v>217.40283928126351</v>
      </c>
      <c r="U1939">
        <v>0.25</v>
      </c>
      <c r="V1939">
        <v>0.18759987907481171</v>
      </c>
      <c r="W1939">
        <v>47.06963200756725</v>
      </c>
      <c r="X1939">
        <v>27.74915990337238</v>
      </c>
      <c r="Y1939">
        <v>19.320472104194881</v>
      </c>
    </row>
    <row r="1940" spans="1:25" x14ac:dyDescent="0.35">
      <c r="A1940">
        <v>1939</v>
      </c>
      <c r="B1940" t="s">
        <v>1963</v>
      </c>
      <c r="C1940">
        <v>18</v>
      </c>
      <c r="D1940">
        <v>5</v>
      </c>
      <c r="E1940">
        <v>1</v>
      </c>
      <c r="F1940">
        <v>21.264416827131271</v>
      </c>
      <c r="G1940">
        <v>0.1199052951431309</v>
      </c>
      <c r="H1940">
        <v>0.14988161892891361</v>
      </c>
      <c r="I1940">
        <v>9</v>
      </c>
      <c r="J1940">
        <v>19.32382529785389</v>
      </c>
      <c r="K1940">
        <v>173.91442768068501</v>
      </c>
      <c r="L1940">
        <v>188.53721108959539</v>
      </c>
      <c r="M1940">
        <v>0.58956301013187873</v>
      </c>
      <c r="N1940">
        <v>1.294781505065939</v>
      </c>
      <c r="O1940">
        <v>1.3</v>
      </c>
      <c r="P1940">
        <v>0.25228313258004792</v>
      </c>
      <c r="Q1940">
        <v>41.00474692704983</v>
      </c>
      <c r="R1940">
        <v>19.488763407507101</v>
      </c>
      <c r="S1940">
        <v>21.515983519542729</v>
      </c>
      <c r="T1940">
        <v>162.53463522393551</v>
      </c>
      <c r="U1940">
        <v>0.25</v>
      </c>
      <c r="V1940">
        <v>0.18759987907481171</v>
      </c>
      <c r="W1940">
        <v>35.369558001510342</v>
      </c>
      <c r="X1940">
        <v>22.606609941160709</v>
      </c>
      <c r="Y1940">
        <v>12.76294806034964</v>
      </c>
    </row>
    <row r="1941" spans="1:25" x14ac:dyDescent="0.35">
      <c r="A1941">
        <v>1940</v>
      </c>
      <c r="B1941" t="s">
        <v>1964</v>
      </c>
      <c r="C1941">
        <v>19</v>
      </c>
      <c r="D1941">
        <v>5</v>
      </c>
      <c r="E1941">
        <v>1</v>
      </c>
      <c r="F1941">
        <v>20.434473882215549</v>
      </c>
      <c r="G1941">
        <v>0.1330470238515391</v>
      </c>
      <c r="H1941">
        <v>0.1663087798144238</v>
      </c>
      <c r="I1941">
        <v>10</v>
      </c>
      <c r="J1941">
        <v>24.3765735116767</v>
      </c>
      <c r="K1941">
        <v>243.76573511676699</v>
      </c>
      <c r="L1941">
        <v>207.84342123578031</v>
      </c>
      <c r="M1941">
        <v>0.64993426152699152</v>
      </c>
      <c r="N1941">
        <v>1.324967130763496</v>
      </c>
      <c r="O1941">
        <v>1.3</v>
      </c>
      <c r="P1941">
        <v>0.28645976685494362</v>
      </c>
      <c r="Q1941">
        <v>46.988669877228148</v>
      </c>
      <c r="R1941">
        <v>21.824016512145612</v>
      </c>
      <c r="S1941">
        <v>25.16465336508254</v>
      </c>
      <c r="T1941">
        <v>164.03235397807919</v>
      </c>
      <c r="U1941">
        <v>0.25</v>
      </c>
      <c r="V1941">
        <v>0.18759987907481171</v>
      </c>
      <c r="W1941">
        <v>38.991400690327538</v>
      </c>
      <c r="X1941">
        <v>27.65294862254235</v>
      </c>
      <c r="Y1941">
        <v>11.338452067785189</v>
      </c>
    </row>
    <row r="1942" spans="1:25" x14ac:dyDescent="0.35">
      <c r="A1942">
        <v>1941</v>
      </c>
      <c r="B1942" t="s">
        <v>1965</v>
      </c>
      <c r="C1942">
        <v>20</v>
      </c>
      <c r="D1942">
        <v>5</v>
      </c>
      <c r="E1942">
        <v>1</v>
      </c>
      <c r="F1942">
        <v>19.973055088901429</v>
      </c>
      <c r="G1942">
        <v>0.13174338879330741</v>
      </c>
      <c r="H1942">
        <v>0.16467923599163431</v>
      </c>
      <c r="I1942">
        <v>11</v>
      </c>
      <c r="J1942">
        <v>17.108041824077201</v>
      </c>
      <c r="K1942">
        <v>188.18846006484921</v>
      </c>
      <c r="L1942">
        <v>228.59837248855121</v>
      </c>
      <c r="M1942">
        <v>0.71483578131190628</v>
      </c>
      <c r="N1942">
        <v>1.3574178906559531</v>
      </c>
      <c r="O1942">
        <v>1.3</v>
      </c>
      <c r="P1942">
        <v>0.29060010350097759</v>
      </c>
      <c r="Q1942">
        <v>51.841408952718957</v>
      </c>
      <c r="R1942">
        <v>23.502272755480721</v>
      </c>
      <c r="S1942">
        <v>28.339136197238251</v>
      </c>
      <c r="T1942">
        <v>178.39432377402639</v>
      </c>
      <c r="U1942">
        <v>0.25</v>
      </c>
      <c r="V1942">
        <v>0.18759987907481171</v>
      </c>
      <c r="W1942">
        <v>42.885027035550983</v>
      </c>
      <c r="X1942">
        <v>30.116324264276511</v>
      </c>
      <c r="Y1942">
        <v>12.768702771274469</v>
      </c>
    </row>
    <row r="1943" spans="1:25" x14ac:dyDescent="0.35">
      <c r="A1943">
        <v>1942</v>
      </c>
      <c r="B1943" t="s">
        <v>1966</v>
      </c>
      <c r="C1943">
        <v>21</v>
      </c>
      <c r="D1943">
        <v>5</v>
      </c>
      <c r="E1943">
        <v>1</v>
      </c>
      <c r="F1943">
        <v>22.91222184017181</v>
      </c>
      <c r="G1943">
        <v>0.1536835429537918</v>
      </c>
      <c r="H1943">
        <v>0.19210442869223979</v>
      </c>
      <c r="I1943">
        <v>9</v>
      </c>
      <c r="J1943">
        <v>21.124329281069361</v>
      </c>
      <c r="K1943">
        <v>190.11896352962421</v>
      </c>
      <c r="L1943">
        <v>190.99118986617199</v>
      </c>
      <c r="M1943">
        <v>0.59723669484354414</v>
      </c>
      <c r="N1943">
        <v>1.2986183474217721</v>
      </c>
      <c r="O1943">
        <v>1.3</v>
      </c>
      <c r="P1943">
        <v>0.32431143643693611</v>
      </c>
      <c r="Q1943">
        <v>43.885179248205759</v>
      </c>
      <c r="R1943">
        <v>20.796151699503721</v>
      </c>
      <c r="S1943">
        <v>23.089027548702042</v>
      </c>
      <c r="T1943">
        <v>135.318013235526</v>
      </c>
      <c r="U1943">
        <v>0.25</v>
      </c>
      <c r="V1943">
        <v>0.18759987907481171</v>
      </c>
      <c r="W1943">
        <v>35.829924123248283</v>
      </c>
      <c r="X1943">
        <v>29.35220273159365</v>
      </c>
      <c r="Y1943">
        <v>6.4777213916546259</v>
      </c>
    </row>
    <row r="1944" spans="1:25" x14ac:dyDescent="0.35">
      <c r="A1944">
        <v>1943</v>
      </c>
      <c r="B1944" t="s">
        <v>1967</v>
      </c>
      <c r="C1944">
        <v>22</v>
      </c>
      <c r="D1944">
        <v>5</v>
      </c>
      <c r="E1944">
        <v>1</v>
      </c>
      <c r="F1944">
        <v>24.179000487832489</v>
      </c>
      <c r="G1944">
        <v>0.16506237593172901</v>
      </c>
      <c r="H1944">
        <v>0.20632796991466121</v>
      </c>
      <c r="I1944">
        <v>5</v>
      </c>
      <c r="J1944">
        <v>21.558704320929461</v>
      </c>
      <c r="K1944">
        <v>107.7935216046473</v>
      </c>
      <c r="L1944">
        <v>106.3975116788133</v>
      </c>
      <c r="M1944">
        <v>0.33270905458601341</v>
      </c>
      <c r="N1944">
        <v>1.1663545272930069</v>
      </c>
      <c r="O1944">
        <v>1</v>
      </c>
      <c r="P1944">
        <v>0.2406515618171404</v>
      </c>
      <c r="Q1944">
        <v>22.708405934343158</v>
      </c>
      <c r="R1944">
        <v>15.575645588342431</v>
      </c>
      <c r="S1944">
        <v>7.1327603460007332</v>
      </c>
      <c r="T1944">
        <v>94.362179754304663</v>
      </c>
      <c r="U1944">
        <v>0.25</v>
      </c>
      <c r="V1944">
        <v>0.18759987907481171</v>
      </c>
      <c r="W1944">
        <v>19.96016032480625</v>
      </c>
      <c r="X1944">
        <v>17.562226070928808</v>
      </c>
      <c r="Y1944">
        <v>2.397934253877434</v>
      </c>
    </row>
    <row r="1945" spans="1:25" x14ac:dyDescent="0.35">
      <c r="A1945">
        <v>1944</v>
      </c>
      <c r="B1945" t="s">
        <v>1968</v>
      </c>
      <c r="C1945">
        <v>23</v>
      </c>
      <c r="D1945">
        <v>5</v>
      </c>
      <c r="E1945">
        <v>1</v>
      </c>
      <c r="F1945">
        <v>24.381760836802211</v>
      </c>
      <c r="G1945">
        <v>0.1648369602859355</v>
      </c>
      <c r="H1945">
        <v>0.2060462003574195</v>
      </c>
      <c r="I1945">
        <v>7</v>
      </c>
      <c r="J1945">
        <v>20.68170205660045</v>
      </c>
      <c r="K1945">
        <v>144.77191439620319</v>
      </c>
      <c r="L1945">
        <v>150.41877047992361</v>
      </c>
      <c r="M1945">
        <v>0.47036520054567582</v>
      </c>
      <c r="N1945">
        <v>1.2351826002728381</v>
      </c>
      <c r="O1945">
        <v>1</v>
      </c>
      <c r="P1945">
        <v>0.25450468153381561</v>
      </c>
      <c r="Q1945">
        <v>32.821150963127202</v>
      </c>
      <c r="R1945">
        <v>21.257521571872761</v>
      </c>
      <c r="S1945">
        <v>11.563629391254439</v>
      </c>
      <c r="T1945">
        <v>128.9608928422258</v>
      </c>
      <c r="U1945">
        <v>0.25</v>
      </c>
      <c r="V1945">
        <v>0.18759987907481171</v>
      </c>
      <c r="W1945">
        <v>28.218543152615521</v>
      </c>
      <c r="X1945">
        <v>24.794572895858408</v>
      </c>
      <c r="Y1945">
        <v>3.4239702567571122</v>
      </c>
    </row>
    <row r="1946" spans="1:25" x14ac:dyDescent="0.35">
      <c r="A1946">
        <v>1945</v>
      </c>
      <c r="B1946" t="s">
        <v>1969</v>
      </c>
      <c r="C1946">
        <v>0</v>
      </c>
      <c r="D1946">
        <v>6</v>
      </c>
      <c r="E1946">
        <v>1</v>
      </c>
      <c r="F1946">
        <v>25.703239044831001</v>
      </c>
      <c r="G1946">
        <v>0.1897432512314205</v>
      </c>
      <c r="H1946">
        <v>0.23717906403927569</v>
      </c>
      <c r="I1946">
        <v>4</v>
      </c>
      <c r="J1946">
        <v>29.90196262556973</v>
      </c>
      <c r="K1946">
        <v>119.60785050227889</v>
      </c>
      <c r="L1946">
        <v>87.05246894267141</v>
      </c>
      <c r="M1946">
        <v>0.27221637220921818</v>
      </c>
      <c r="N1946">
        <v>1.136108186104609</v>
      </c>
      <c r="O1946">
        <v>1</v>
      </c>
      <c r="P1946">
        <v>0.26946107622765042</v>
      </c>
      <c r="Q1946">
        <v>19.362923684037501</v>
      </c>
      <c r="R1946">
        <v>13.63456327195559</v>
      </c>
      <c r="S1946">
        <v>5.7283604120819032</v>
      </c>
      <c r="T1946">
        <v>71.85796165854768</v>
      </c>
      <c r="U1946">
        <v>0.25</v>
      </c>
      <c r="V1946">
        <v>0.18759987907481171</v>
      </c>
      <c r="W1946">
        <v>16.331032646808961</v>
      </c>
      <c r="X1946">
        <v>16.51761848490473</v>
      </c>
      <c r="Y1946">
        <v>-0.18658583809576959</v>
      </c>
    </row>
    <row r="1947" spans="1:25" x14ac:dyDescent="0.35">
      <c r="A1947">
        <v>1946</v>
      </c>
      <c r="B1947" t="s">
        <v>1970</v>
      </c>
      <c r="C1947">
        <v>1</v>
      </c>
      <c r="D1947">
        <v>6</v>
      </c>
      <c r="E1947">
        <v>1</v>
      </c>
      <c r="F1947">
        <v>27.1304669348036</v>
      </c>
      <c r="G1947">
        <v>0.18820731955269551</v>
      </c>
      <c r="H1947">
        <v>0.2352591494408694</v>
      </c>
      <c r="I1947">
        <v>5</v>
      </c>
      <c r="J1947">
        <v>27.67688536656939</v>
      </c>
      <c r="K1947">
        <v>138.38442683284691</v>
      </c>
      <c r="L1947">
        <v>112.2026988157092</v>
      </c>
      <c r="M1947">
        <v>0.35086209494885601</v>
      </c>
      <c r="N1947">
        <v>1.1754310474744281</v>
      </c>
      <c r="O1947">
        <v>1</v>
      </c>
      <c r="P1947">
        <v>0.2765309084552241</v>
      </c>
      <c r="Q1947">
        <v>25.14412285163575</v>
      </c>
      <c r="R1947">
        <v>17.11312486132557</v>
      </c>
      <c r="S1947">
        <v>8.0309979903101727</v>
      </c>
      <c r="T1947">
        <v>90.926988929004594</v>
      </c>
      <c r="U1947">
        <v>0.25</v>
      </c>
      <c r="V1947">
        <v>0.18759987907481171</v>
      </c>
      <c r="W1947">
        <v>21.04921272969457</v>
      </c>
      <c r="X1947">
        <v>21.117369190683029</v>
      </c>
      <c r="Y1947">
        <v>-6.8156460988465201E-2</v>
      </c>
    </row>
    <row r="1948" spans="1:25" x14ac:dyDescent="0.35">
      <c r="A1948">
        <v>1947</v>
      </c>
      <c r="B1948" t="s">
        <v>1971</v>
      </c>
      <c r="C1948">
        <v>2</v>
      </c>
      <c r="D1948">
        <v>6</v>
      </c>
      <c r="E1948">
        <v>1</v>
      </c>
      <c r="F1948">
        <v>27.373583312371871</v>
      </c>
      <c r="G1948">
        <v>0.1970542472114685</v>
      </c>
      <c r="H1948">
        <v>0.24631780901433559</v>
      </c>
      <c r="I1948">
        <v>5</v>
      </c>
      <c r="J1948">
        <v>25.33490798254368</v>
      </c>
      <c r="K1948">
        <v>126.6745399127184</v>
      </c>
      <c r="L1948">
        <v>112.40878771902349</v>
      </c>
      <c r="M1948">
        <v>0.351506542766295</v>
      </c>
      <c r="N1948">
        <v>1.175753271383148</v>
      </c>
      <c r="O1948">
        <v>1</v>
      </c>
      <c r="P1948">
        <v>0.2896089697485344</v>
      </c>
      <c r="Q1948">
        <v>25.473854203295129</v>
      </c>
      <c r="R1948">
        <v>17.332788994635159</v>
      </c>
      <c r="S1948">
        <v>8.1410652086599669</v>
      </c>
      <c r="T1948">
        <v>87.959479381505048</v>
      </c>
      <c r="U1948">
        <v>0.25</v>
      </c>
      <c r="V1948">
        <v>0.18759987907481171</v>
      </c>
      <c r="W1948">
        <v>21.087874983034979</v>
      </c>
      <c r="X1948">
        <v>22.150629043925932</v>
      </c>
      <c r="Y1948">
        <v>-1.0627540608909489</v>
      </c>
    </row>
    <row r="1949" spans="1:25" x14ac:dyDescent="0.35">
      <c r="A1949">
        <v>1948</v>
      </c>
      <c r="B1949" t="s">
        <v>1972</v>
      </c>
      <c r="C1949">
        <v>3</v>
      </c>
      <c r="D1949">
        <v>6</v>
      </c>
      <c r="E1949">
        <v>1</v>
      </c>
      <c r="F1949">
        <v>29.836889708576901</v>
      </c>
      <c r="G1949">
        <v>0.20211031828450801</v>
      </c>
      <c r="H1949">
        <v>0.25263789785563501</v>
      </c>
      <c r="I1949">
        <v>2</v>
      </c>
      <c r="J1949">
        <v>31.489393081585408</v>
      </c>
      <c r="K1949">
        <v>62.978786163170817</v>
      </c>
      <c r="L1949">
        <v>52.621419877901729</v>
      </c>
      <c r="M1949">
        <v>0.16454917584352291</v>
      </c>
      <c r="N1949">
        <v>1.082274587921761</v>
      </c>
      <c r="O1949">
        <v>1</v>
      </c>
      <c r="P1949">
        <v>0.27342357679512752</v>
      </c>
      <c r="Q1949">
        <v>11.75504400738753</v>
      </c>
      <c r="R1949">
        <v>8.6891398087504985</v>
      </c>
      <c r="S1949">
        <v>3.065904198637027</v>
      </c>
      <c r="T1949">
        <v>42.99206434635817</v>
      </c>
      <c r="U1949">
        <v>0.25</v>
      </c>
      <c r="V1949">
        <v>0.18759987907481171</v>
      </c>
      <c r="W1949">
        <v>9.8717720058392597</v>
      </c>
      <c r="X1949">
        <v>10.635331920105459</v>
      </c>
      <c r="Y1949">
        <v>-0.76355991426619596</v>
      </c>
    </row>
    <row r="1950" spans="1:25" x14ac:dyDescent="0.35">
      <c r="A1950">
        <v>1949</v>
      </c>
      <c r="B1950" t="s">
        <v>1973</v>
      </c>
      <c r="C1950">
        <v>4</v>
      </c>
      <c r="D1950">
        <v>6</v>
      </c>
      <c r="E1950">
        <v>1</v>
      </c>
      <c r="F1950">
        <v>29.007246102545</v>
      </c>
      <c r="G1950">
        <v>0.208528900175002</v>
      </c>
      <c r="H1950">
        <v>0.26066112521875262</v>
      </c>
      <c r="I1950">
        <v>5</v>
      </c>
      <c r="J1950">
        <v>26.84121683251221</v>
      </c>
      <c r="K1950">
        <v>134.20608416256101</v>
      </c>
      <c r="L1950">
        <v>115.7407759827628</v>
      </c>
      <c r="M1950">
        <v>0.36192579644646478</v>
      </c>
      <c r="N1950">
        <v>1.1809628982232321</v>
      </c>
      <c r="O1950">
        <v>1</v>
      </c>
      <c r="P1950">
        <v>0.30783111789246698</v>
      </c>
      <c r="Q1950">
        <v>26.494977117032661</v>
      </c>
      <c r="R1950">
        <v>17.94805046417261</v>
      </c>
      <c r="S1950">
        <v>8.5469266528600478</v>
      </c>
      <c r="T1950">
        <v>86.069846669263654</v>
      </c>
      <c r="U1950">
        <v>0.25</v>
      </c>
      <c r="V1950">
        <v>0.18759987907481171</v>
      </c>
      <c r="W1950">
        <v>21.712955578391171</v>
      </c>
      <c r="X1950">
        <v>24.135296721086799</v>
      </c>
      <c r="Y1950">
        <v>-2.4223411426956361</v>
      </c>
    </row>
    <row r="1951" spans="1:25" x14ac:dyDescent="0.35">
      <c r="A1951">
        <v>1950</v>
      </c>
      <c r="B1951" t="s">
        <v>1974</v>
      </c>
      <c r="C1951">
        <v>5</v>
      </c>
      <c r="D1951">
        <v>6</v>
      </c>
      <c r="E1951">
        <v>1</v>
      </c>
      <c r="F1951">
        <v>29.546189705142272</v>
      </c>
      <c r="G1951">
        <v>0.19352541393572539</v>
      </c>
      <c r="H1951">
        <v>0.2419067674196568</v>
      </c>
      <c r="I1951">
        <v>4</v>
      </c>
      <c r="J1951">
        <v>24.177330168975448</v>
      </c>
      <c r="K1951">
        <v>96.709320675901793</v>
      </c>
      <c r="L1951">
        <v>95.844624283520403</v>
      </c>
      <c r="M1951">
        <v>0.29970977543896438</v>
      </c>
      <c r="N1951">
        <v>1.1498548877194821</v>
      </c>
      <c r="O1951">
        <v>1</v>
      </c>
      <c r="P1951">
        <v>0.27815767888991239</v>
      </c>
      <c r="Q1951">
        <v>21.512231457404422</v>
      </c>
      <c r="R1951">
        <v>14.966919173649689</v>
      </c>
      <c r="S1951">
        <v>6.5453122837547273</v>
      </c>
      <c r="T1951">
        <v>77.33826203632654</v>
      </c>
      <c r="U1951">
        <v>0.25</v>
      </c>
      <c r="V1951">
        <v>0.18759987907481171</v>
      </c>
      <c r="W1951">
        <v>17.980439925559189</v>
      </c>
      <c r="X1951">
        <v>18.548370587982369</v>
      </c>
      <c r="Y1951">
        <v>-0.56793066242317281</v>
      </c>
    </row>
    <row r="1952" spans="1:25" x14ac:dyDescent="0.35">
      <c r="A1952">
        <v>1951</v>
      </c>
      <c r="B1952" t="s">
        <v>1975</v>
      </c>
      <c r="C1952">
        <v>6</v>
      </c>
      <c r="D1952">
        <v>6</v>
      </c>
      <c r="E1952">
        <v>1</v>
      </c>
      <c r="F1952">
        <v>28.718915375874861</v>
      </c>
      <c r="G1952">
        <v>0.18923505044802899</v>
      </c>
      <c r="H1952">
        <v>0.23654381306003619</v>
      </c>
      <c r="I1952">
        <v>7</v>
      </c>
      <c r="J1952">
        <v>21.99536607850504</v>
      </c>
      <c r="K1952">
        <v>153.9675625495353</v>
      </c>
      <c r="L1952">
        <v>159.409074238735</v>
      </c>
      <c r="M1952">
        <v>0.49847822139398978</v>
      </c>
      <c r="N1952">
        <v>1.2492391106969949</v>
      </c>
      <c r="O1952">
        <v>1</v>
      </c>
      <c r="P1952">
        <v>0.29549978266799581</v>
      </c>
      <c r="Q1952">
        <v>36.268106592616817</v>
      </c>
      <c r="R1952">
        <v>23.225725984439642</v>
      </c>
      <c r="S1952">
        <v>13.042380608177179</v>
      </c>
      <c r="T1952">
        <v>122.7347995492954</v>
      </c>
      <c r="U1952">
        <v>0.25</v>
      </c>
      <c r="V1952">
        <v>0.18759987907481171</v>
      </c>
      <c r="W1952">
        <v>29.905123050614371</v>
      </c>
      <c r="X1952">
        <v>30.165784205440609</v>
      </c>
      <c r="Y1952">
        <v>-0.26066115482624491</v>
      </c>
    </row>
    <row r="1953" spans="1:25" x14ac:dyDescent="0.35">
      <c r="A1953">
        <v>1952</v>
      </c>
      <c r="B1953" t="s">
        <v>1976</v>
      </c>
      <c r="C1953">
        <v>7</v>
      </c>
      <c r="D1953">
        <v>6</v>
      </c>
      <c r="E1953">
        <v>1</v>
      </c>
      <c r="F1953">
        <v>28.759418364767541</v>
      </c>
      <c r="G1953">
        <v>0.17835325457194051</v>
      </c>
      <c r="H1953">
        <v>0.22294156821492561</v>
      </c>
      <c r="I1953">
        <v>9</v>
      </c>
      <c r="J1953">
        <v>19.966578268785991</v>
      </c>
      <c r="K1953">
        <v>179.69920441907391</v>
      </c>
      <c r="L1953">
        <v>203.49097946375639</v>
      </c>
      <c r="M1953">
        <v>0.63632401102148928</v>
      </c>
      <c r="N1953">
        <v>1.318162005510745</v>
      </c>
      <c r="O1953">
        <v>1.2</v>
      </c>
      <c r="P1953">
        <v>0.35264772560387608</v>
      </c>
      <c r="Q1953">
        <v>46.507016459229177</v>
      </c>
      <c r="R1953">
        <v>23.52114346329747</v>
      </c>
      <c r="S1953">
        <v>22.985872995931722</v>
      </c>
      <c r="T1953">
        <v>131.87953042824901</v>
      </c>
      <c r="U1953">
        <v>0.25</v>
      </c>
      <c r="V1953">
        <v>0.18759987907481171</v>
      </c>
      <c r="W1953">
        <v>38.174883140215691</v>
      </c>
      <c r="X1953">
        <v>36.293278463392859</v>
      </c>
      <c r="Y1953">
        <v>1.8816046768228321</v>
      </c>
    </row>
    <row r="1954" spans="1:25" x14ac:dyDescent="0.35">
      <c r="A1954">
        <v>1953</v>
      </c>
      <c r="B1954" t="s">
        <v>1977</v>
      </c>
      <c r="C1954">
        <v>8</v>
      </c>
      <c r="D1954">
        <v>6</v>
      </c>
      <c r="E1954">
        <v>1</v>
      </c>
      <c r="F1954">
        <v>28.818600417187799</v>
      </c>
      <c r="G1954">
        <v>0.15112588678808769</v>
      </c>
      <c r="H1954">
        <v>0.1889073584851097</v>
      </c>
      <c r="I1954">
        <v>10</v>
      </c>
      <c r="J1954">
        <v>21.01313831533508</v>
      </c>
      <c r="K1954">
        <v>210.13138315335081</v>
      </c>
      <c r="L1954">
        <v>226.5189946150775</v>
      </c>
      <c r="M1954">
        <v>0.70833348783253458</v>
      </c>
      <c r="N1954">
        <v>1.354166743916267</v>
      </c>
      <c r="O1954">
        <v>1.2</v>
      </c>
      <c r="P1954">
        <v>0.30697447504992492</v>
      </c>
      <c r="Q1954">
        <v>51.83665079684036</v>
      </c>
      <c r="R1954">
        <v>25.519580474965782</v>
      </c>
      <c r="S1954">
        <v>26.317070321874581</v>
      </c>
      <c r="T1954">
        <v>168.86306520569789</v>
      </c>
      <c r="U1954">
        <v>0.25</v>
      </c>
      <c r="V1954">
        <v>0.18759987907481171</v>
      </c>
      <c r="W1954">
        <v>42.494935997936473</v>
      </c>
      <c r="X1954">
        <v>34.232883935549637</v>
      </c>
      <c r="Y1954">
        <v>8.2620520623868217</v>
      </c>
    </row>
    <row r="1955" spans="1:25" x14ac:dyDescent="0.35">
      <c r="A1955">
        <v>1954</v>
      </c>
      <c r="B1955" t="s">
        <v>1978</v>
      </c>
      <c r="C1955">
        <v>9</v>
      </c>
      <c r="D1955">
        <v>6</v>
      </c>
      <c r="E1955">
        <v>1</v>
      </c>
      <c r="F1955">
        <v>28.11694055153718</v>
      </c>
      <c r="G1955">
        <v>0.13991209642127589</v>
      </c>
      <c r="H1955">
        <v>0.17489012052659489</v>
      </c>
      <c r="I1955">
        <v>10</v>
      </c>
      <c r="J1955">
        <v>23.181896172599899</v>
      </c>
      <c r="K1955">
        <v>231.818961725999</v>
      </c>
      <c r="L1955">
        <v>225.35463364028331</v>
      </c>
      <c r="M1955">
        <v>0.70469248690113995</v>
      </c>
      <c r="N1955">
        <v>1.35234624345057</v>
      </c>
      <c r="O1955">
        <v>1.2</v>
      </c>
      <c r="P1955">
        <v>0.28381439701290961</v>
      </c>
      <c r="Q1955">
        <v>50.837828300804517</v>
      </c>
      <c r="R1955">
        <v>25.061544480940821</v>
      </c>
      <c r="S1955">
        <v>25.776283819863711</v>
      </c>
      <c r="T1955">
        <v>179.1235005548084</v>
      </c>
      <c r="U1955">
        <v>0.25</v>
      </c>
      <c r="V1955">
        <v>0.18759987907481171</v>
      </c>
      <c r="W1955">
        <v>42.276502019865639</v>
      </c>
      <c r="X1955">
        <v>31.52983923086061</v>
      </c>
      <c r="Y1955">
        <v>10.74666278900502</v>
      </c>
    </row>
    <row r="1956" spans="1:25" x14ac:dyDescent="0.35">
      <c r="A1956">
        <v>1955</v>
      </c>
      <c r="B1956" t="s">
        <v>1979</v>
      </c>
      <c r="C1956">
        <v>10</v>
      </c>
      <c r="D1956">
        <v>6</v>
      </c>
      <c r="E1956">
        <v>1</v>
      </c>
      <c r="F1956">
        <v>27.222926847210449</v>
      </c>
      <c r="G1956">
        <v>0.13869097684217399</v>
      </c>
      <c r="H1956">
        <v>0.1733637210527175</v>
      </c>
      <c r="I1956">
        <v>5</v>
      </c>
      <c r="J1956">
        <v>19.011582991286229</v>
      </c>
      <c r="K1956">
        <v>95.057914956431119</v>
      </c>
      <c r="L1956">
        <v>114.4922261418896</v>
      </c>
      <c r="M1956">
        <v>0.35802153373762968</v>
      </c>
      <c r="N1956">
        <v>1.179010766868815</v>
      </c>
      <c r="O1956">
        <v>1</v>
      </c>
      <c r="P1956">
        <v>0.20439769370559571</v>
      </c>
      <c r="Q1956">
        <v>22.56377677744122</v>
      </c>
      <c r="R1956">
        <v>15.31031092268343</v>
      </c>
      <c r="S1956">
        <v>7.2534658547577946</v>
      </c>
      <c r="T1956">
        <v>110.3915429199557</v>
      </c>
      <c r="U1956">
        <v>0.25</v>
      </c>
      <c r="V1956">
        <v>0.18759987907481171</v>
      </c>
      <c r="W1956">
        <v>21.478727779224482</v>
      </c>
      <c r="X1956">
        <v>15.87903868445375</v>
      </c>
      <c r="Y1956">
        <v>5.5996890947707296</v>
      </c>
    </row>
    <row r="1957" spans="1:25" x14ac:dyDescent="0.35">
      <c r="A1957">
        <v>1956</v>
      </c>
      <c r="B1957" t="s">
        <v>1980</v>
      </c>
      <c r="C1957">
        <v>11</v>
      </c>
      <c r="D1957">
        <v>6</v>
      </c>
      <c r="E1957">
        <v>1</v>
      </c>
      <c r="F1957">
        <v>28.316644837200659</v>
      </c>
      <c r="G1957">
        <v>0.14284629334296939</v>
      </c>
      <c r="H1957">
        <v>0.17855786667871171</v>
      </c>
      <c r="I1957">
        <v>8</v>
      </c>
      <c r="J1957">
        <v>18.37937162187313</v>
      </c>
      <c r="K1957">
        <v>147.03497297498501</v>
      </c>
      <c r="L1957">
        <v>182.1708438424117</v>
      </c>
      <c r="M1957">
        <v>0.56965513827908609</v>
      </c>
      <c r="N1957">
        <v>1.284827569139543</v>
      </c>
      <c r="O1957">
        <v>1</v>
      </c>
      <c r="P1957">
        <v>0.22941606979555179</v>
      </c>
      <c r="Q1957">
        <v>38.066646532586027</v>
      </c>
      <c r="R1957">
        <v>23.702260098966899</v>
      </c>
      <c r="S1957">
        <v>14.364386433619121</v>
      </c>
      <c r="T1957">
        <v>165.92842239216199</v>
      </c>
      <c r="U1957">
        <v>0.25</v>
      </c>
      <c r="V1957">
        <v>0.18759987907481171</v>
      </c>
      <c r="W1957">
        <v>34.175228275792847</v>
      </c>
      <c r="X1957">
        <v>26.022429798049419</v>
      </c>
      <c r="Y1957">
        <v>8.1527984777434384</v>
      </c>
    </row>
    <row r="1958" spans="1:25" x14ac:dyDescent="0.35">
      <c r="A1958">
        <v>1957</v>
      </c>
      <c r="B1958" t="s">
        <v>1981</v>
      </c>
      <c r="C1958">
        <v>12</v>
      </c>
      <c r="D1958">
        <v>6</v>
      </c>
      <c r="E1958">
        <v>1</v>
      </c>
      <c r="F1958">
        <v>24.70076491956446</v>
      </c>
      <c r="G1958">
        <v>0.11849500144696271</v>
      </c>
      <c r="H1958">
        <v>0.1481187518087034</v>
      </c>
      <c r="I1958">
        <v>7</v>
      </c>
      <c r="J1958">
        <v>25.308869566870069</v>
      </c>
      <c r="K1958">
        <v>177.16208696809051</v>
      </c>
      <c r="L1958">
        <v>153.01023845223921</v>
      </c>
      <c r="M1958">
        <v>0.47846881918726408</v>
      </c>
      <c r="N1958">
        <v>1.2392344095936321</v>
      </c>
      <c r="O1958">
        <v>1</v>
      </c>
      <c r="P1958">
        <v>0.18355385394740431</v>
      </c>
      <c r="Q1958">
        <v>28.327911484314399</v>
      </c>
      <c r="R1958">
        <v>18.287362755592721</v>
      </c>
      <c r="S1958">
        <v>10.04054872872168</v>
      </c>
      <c r="T1958">
        <v>154.33024627437959</v>
      </c>
      <c r="U1958">
        <v>0.25</v>
      </c>
      <c r="V1958">
        <v>0.18759987907481171</v>
      </c>
      <c r="W1958">
        <v>28.70470223084817</v>
      </c>
      <c r="X1958">
        <v>18.130948426798192</v>
      </c>
      <c r="Y1958">
        <v>10.573753804049989</v>
      </c>
    </row>
    <row r="1959" spans="1:25" x14ac:dyDescent="0.35">
      <c r="A1959">
        <v>1958</v>
      </c>
      <c r="B1959" t="s">
        <v>1982</v>
      </c>
      <c r="C1959">
        <v>13</v>
      </c>
      <c r="D1959">
        <v>6</v>
      </c>
      <c r="E1959">
        <v>1</v>
      </c>
      <c r="F1959">
        <v>23.887920408007808</v>
      </c>
      <c r="G1959">
        <v>0.1125379058579306</v>
      </c>
      <c r="H1959">
        <v>0.1406723823224133</v>
      </c>
      <c r="I1959">
        <v>7</v>
      </c>
      <c r="J1959">
        <v>17.413690902710659</v>
      </c>
      <c r="K1959">
        <v>121.8958363189746</v>
      </c>
      <c r="L1959">
        <v>151.3719064336899</v>
      </c>
      <c r="M1959">
        <v>0.47334569282473232</v>
      </c>
      <c r="N1959">
        <v>1.236672846412366</v>
      </c>
      <c r="O1959">
        <v>1</v>
      </c>
      <c r="P1959">
        <v>0.1739657154582675</v>
      </c>
      <c r="Q1959">
        <v>27.099056713082959</v>
      </c>
      <c r="R1959">
        <v>17.530299491380159</v>
      </c>
      <c r="S1959">
        <v>9.5687572217027963</v>
      </c>
      <c r="T1959">
        <v>155.77239826650629</v>
      </c>
      <c r="U1959">
        <v>0.25</v>
      </c>
      <c r="V1959">
        <v>0.18759987907481171</v>
      </c>
      <c r="W1959">
        <v>28.39735134228394</v>
      </c>
      <c r="X1959">
        <v>17.035077355770071</v>
      </c>
      <c r="Y1959">
        <v>11.36227398651387</v>
      </c>
    </row>
    <row r="1960" spans="1:25" x14ac:dyDescent="0.35">
      <c r="A1960">
        <v>1959</v>
      </c>
      <c r="B1960" t="s">
        <v>1983</v>
      </c>
      <c r="C1960">
        <v>14</v>
      </c>
      <c r="D1960">
        <v>6</v>
      </c>
      <c r="E1960">
        <v>1</v>
      </c>
      <c r="F1960">
        <v>20.738110165241679</v>
      </c>
      <c r="G1960">
        <v>0.1121626915194229</v>
      </c>
      <c r="H1960">
        <v>0.14020336439927869</v>
      </c>
      <c r="I1960">
        <v>6</v>
      </c>
      <c r="J1960">
        <v>20.567353285034599</v>
      </c>
      <c r="K1960">
        <v>123.4041197102076</v>
      </c>
      <c r="L1960">
        <v>122.30939506564739</v>
      </c>
      <c r="M1960">
        <v>0.38246611746073328</v>
      </c>
      <c r="N1960">
        <v>1.191233058730367</v>
      </c>
      <c r="O1960">
        <v>1</v>
      </c>
      <c r="P1960">
        <v>0.167014882617641</v>
      </c>
      <c r="Q1960">
        <v>21.324077884859381</v>
      </c>
      <c r="R1960">
        <v>14.32067569218529</v>
      </c>
      <c r="S1960">
        <v>7.0034021926740886</v>
      </c>
      <c r="T1960">
        <v>127.67771081621579</v>
      </c>
      <c r="U1960">
        <v>0.25</v>
      </c>
      <c r="V1960">
        <v>0.18759987907481171</v>
      </c>
      <c r="W1960">
        <v>22.94522772402884</v>
      </c>
      <c r="X1960">
        <v>13.718550948675439</v>
      </c>
      <c r="Y1960">
        <v>9.2266767753533951</v>
      </c>
    </row>
    <row r="1961" spans="1:25" x14ac:dyDescent="0.35">
      <c r="A1961">
        <v>1960</v>
      </c>
      <c r="B1961" t="s">
        <v>1984</v>
      </c>
      <c r="C1961">
        <v>15</v>
      </c>
      <c r="D1961">
        <v>6</v>
      </c>
      <c r="E1961">
        <v>1</v>
      </c>
      <c r="F1961">
        <v>20.691694095371702</v>
      </c>
      <c r="G1961">
        <v>9.5163872724454104E-2</v>
      </c>
      <c r="H1961">
        <v>0.1189548409055676</v>
      </c>
      <c r="I1961">
        <v>6</v>
      </c>
      <c r="J1961">
        <v>23.343327442652129</v>
      </c>
      <c r="K1961">
        <v>140.05996465591281</v>
      </c>
      <c r="L1961">
        <v>122.904086068933</v>
      </c>
      <c r="M1961">
        <v>0.3843257387841269</v>
      </c>
      <c r="N1961">
        <v>1.192162869392063</v>
      </c>
      <c r="O1961">
        <v>1</v>
      </c>
      <c r="P1961">
        <v>0.14181354446205791</v>
      </c>
      <c r="Q1961">
        <v>19.131024391215369</v>
      </c>
      <c r="R1961">
        <v>12.83785957935169</v>
      </c>
      <c r="S1961">
        <v>6.2931648118636812</v>
      </c>
      <c r="T1961">
        <v>134.90266013578039</v>
      </c>
      <c r="U1961">
        <v>0.25</v>
      </c>
      <c r="V1961">
        <v>0.18759987907481171</v>
      </c>
      <c r="W1961">
        <v>23.056791684332079</v>
      </c>
      <c r="X1961">
        <v>11.69602880397929</v>
      </c>
      <c r="Y1961">
        <v>11.360762880352789</v>
      </c>
    </row>
    <row r="1962" spans="1:25" x14ac:dyDescent="0.35">
      <c r="A1962">
        <v>1961</v>
      </c>
      <c r="B1962" t="s">
        <v>1985</v>
      </c>
      <c r="C1962">
        <v>16</v>
      </c>
      <c r="D1962">
        <v>6</v>
      </c>
      <c r="E1962">
        <v>1</v>
      </c>
      <c r="F1962">
        <v>19.49115945439609</v>
      </c>
      <c r="G1962">
        <v>0.12561337073144241</v>
      </c>
      <c r="H1962">
        <v>0.15701671341430301</v>
      </c>
      <c r="I1962">
        <v>7</v>
      </c>
      <c r="J1962">
        <v>20.12793969111582</v>
      </c>
      <c r="K1962">
        <v>140.89557783781069</v>
      </c>
      <c r="L1962">
        <v>140.63925491552089</v>
      </c>
      <c r="M1962">
        <v>0.43978428444715079</v>
      </c>
      <c r="N1962">
        <v>1.2198921422235749</v>
      </c>
      <c r="O1962">
        <v>1</v>
      </c>
      <c r="P1962">
        <v>0.19154345489187929</v>
      </c>
      <c r="Q1962">
        <v>26.71201662829359</v>
      </c>
      <c r="R1962">
        <v>17.517625176011961</v>
      </c>
      <c r="S1962">
        <v>9.194391452281625</v>
      </c>
      <c r="T1962">
        <v>139.456692181791</v>
      </c>
      <c r="U1962">
        <v>0.25</v>
      </c>
      <c r="V1962">
        <v>0.18759987907481171</v>
      </c>
      <c r="W1962">
        <v>26.38390721532334</v>
      </c>
      <c r="X1962">
        <v>17.666170867097161</v>
      </c>
      <c r="Y1962">
        <v>8.7177363482261789</v>
      </c>
    </row>
    <row r="1963" spans="1:25" x14ac:dyDescent="0.35">
      <c r="A1963">
        <v>1962</v>
      </c>
      <c r="B1963" t="s">
        <v>1986</v>
      </c>
      <c r="C1963">
        <v>17</v>
      </c>
      <c r="D1963">
        <v>6</v>
      </c>
      <c r="E1963">
        <v>1</v>
      </c>
      <c r="F1963">
        <v>21.306378936781709</v>
      </c>
      <c r="G1963">
        <v>0.1195320578631827</v>
      </c>
      <c r="H1963">
        <v>0.14941507232897841</v>
      </c>
      <c r="I1963">
        <v>13</v>
      </c>
      <c r="J1963">
        <v>18.223382498940591</v>
      </c>
      <c r="K1963">
        <v>236.90397248622759</v>
      </c>
      <c r="L1963">
        <v>275.71822776951939</v>
      </c>
      <c r="M1963">
        <v>0.86218135599119139</v>
      </c>
      <c r="N1963">
        <v>1.4310906779955961</v>
      </c>
      <c r="O1963">
        <v>1.3</v>
      </c>
      <c r="P1963">
        <v>0.27797447231065031</v>
      </c>
      <c r="Q1963">
        <v>61.873863681959413</v>
      </c>
      <c r="R1963">
        <v>26.60643688743243</v>
      </c>
      <c r="S1963">
        <v>35.267426794526983</v>
      </c>
      <c r="T1963">
        <v>222.5882944129211</v>
      </c>
      <c r="U1963">
        <v>0.25</v>
      </c>
      <c r="V1963">
        <v>0.18759987907481171</v>
      </c>
      <c r="W1963">
        <v>51.724706188283243</v>
      </c>
      <c r="X1963">
        <v>32.957167155680381</v>
      </c>
      <c r="Y1963">
        <v>18.767539032602851</v>
      </c>
    </row>
    <row r="1964" spans="1:25" x14ac:dyDescent="0.35">
      <c r="A1964">
        <v>1963</v>
      </c>
      <c r="B1964" t="s">
        <v>1987</v>
      </c>
      <c r="C1964">
        <v>18</v>
      </c>
      <c r="D1964">
        <v>6</v>
      </c>
      <c r="E1964">
        <v>1</v>
      </c>
      <c r="F1964">
        <v>20.332462192799369</v>
      </c>
      <c r="G1964">
        <v>0.1186552121254885</v>
      </c>
      <c r="H1964">
        <v>0.14831901515686061</v>
      </c>
      <c r="I1964">
        <v>12</v>
      </c>
      <c r="J1964">
        <v>23.160449678561111</v>
      </c>
      <c r="K1964">
        <v>277.92539614273329</v>
      </c>
      <c r="L1964">
        <v>251.72908452226639</v>
      </c>
      <c r="M1964">
        <v>0.78716639516940257</v>
      </c>
      <c r="N1964">
        <v>1.3935831975847011</v>
      </c>
      <c r="O1964">
        <v>1.3</v>
      </c>
      <c r="P1964">
        <v>0.26870335362638498</v>
      </c>
      <c r="Q1964">
        <v>55.943479093132673</v>
      </c>
      <c r="R1964">
        <v>24.703768260604541</v>
      </c>
      <c r="S1964">
        <v>31.239710832528129</v>
      </c>
      <c r="T1964">
        <v>208.19791914811199</v>
      </c>
      <c r="U1964">
        <v>0.25</v>
      </c>
      <c r="V1964">
        <v>0.18759987907481171</v>
      </c>
      <c r="W1964">
        <v>47.22434581599024</v>
      </c>
      <c r="X1964">
        <v>29.868967922144549</v>
      </c>
      <c r="Y1964">
        <v>17.355377893845699</v>
      </c>
    </row>
    <row r="1965" spans="1:25" x14ac:dyDescent="0.35">
      <c r="A1965">
        <v>1964</v>
      </c>
      <c r="B1965" t="s">
        <v>1988</v>
      </c>
      <c r="C1965">
        <v>19</v>
      </c>
      <c r="D1965">
        <v>6</v>
      </c>
      <c r="E1965">
        <v>1</v>
      </c>
      <c r="F1965">
        <v>19.516495757049562</v>
      </c>
      <c r="G1965">
        <v>0.1211671167457356</v>
      </c>
      <c r="H1965">
        <v>0.15145889593216949</v>
      </c>
      <c r="I1965">
        <v>11</v>
      </c>
      <c r="J1965">
        <v>17.28908424963285</v>
      </c>
      <c r="K1965">
        <v>190.1799267459613</v>
      </c>
      <c r="L1965">
        <v>227.96762246326711</v>
      </c>
      <c r="M1965">
        <v>0.71286340205903542</v>
      </c>
      <c r="N1965">
        <v>1.3564317010295179</v>
      </c>
      <c r="O1965">
        <v>1.3</v>
      </c>
      <c r="P1965">
        <v>0.26707674219892302</v>
      </c>
      <c r="Q1965">
        <v>50.567280630064737</v>
      </c>
      <c r="R1965">
        <v>22.94131471415761</v>
      </c>
      <c r="S1965">
        <v>27.625965915907141</v>
      </c>
      <c r="T1965">
        <v>189.33614441201109</v>
      </c>
      <c r="U1965">
        <v>0.25</v>
      </c>
      <c r="V1965">
        <v>0.18759987907481171</v>
      </c>
      <c r="W1965">
        <v>42.766698407081243</v>
      </c>
      <c r="X1965">
        <v>27.62217952525446</v>
      </c>
      <c r="Y1965">
        <v>15.14451888182678</v>
      </c>
    </row>
    <row r="1966" spans="1:25" x14ac:dyDescent="0.35">
      <c r="A1966">
        <v>1965</v>
      </c>
      <c r="B1966" t="s">
        <v>1989</v>
      </c>
      <c r="C1966">
        <v>20</v>
      </c>
      <c r="D1966">
        <v>6</v>
      </c>
      <c r="E1966">
        <v>1</v>
      </c>
      <c r="F1966">
        <v>21.811609670074169</v>
      </c>
      <c r="G1966">
        <v>0.12608421534842881</v>
      </c>
      <c r="H1966">
        <v>0.157605269185536</v>
      </c>
      <c r="I1966">
        <v>10</v>
      </c>
      <c r="J1966">
        <v>24.1940232395586</v>
      </c>
      <c r="K1966">
        <v>241.94023239558601</v>
      </c>
      <c r="L1966">
        <v>211.33186123346479</v>
      </c>
      <c r="M1966">
        <v>0.66084274571328827</v>
      </c>
      <c r="N1966">
        <v>1.3304213728566441</v>
      </c>
      <c r="O1966">
        <v>1.3</v>
      </c>
      <c r="P1966">
        <v>0.27258584417904019</v>
      </c>
      <c r="Q1966">
        <v>47.16745773405799</v>
      </c>
      <c r="R1966">
        <v>21.817244091636379</v>
      </c>
      <c r="S1966">
        <v>25.350213642421611</v>
      </c>
      <c r="T1966">
        <v>173.03707709442679</v>
      </c>
      <c r="U1966">
        <v>0.25</v>
      </c>
      <c r="V1966">
        <v>0.18759987907481171</v>
      </c>
      <c r="W1966">
        <v>39.645831612052902</v>
      </c>
      <c r="X1966">
        <v>26.645611901744459</v>
      </c>
      <c r="Y1966">
        <v>13.00021971030845</v>
      </c>
    </row>
    <row r="1967" spans="1:25" x14ac:dyDescent="0.35">
      <c r="A1967">
        <v>1966</v>
      </c>
      <c r="B1967" t="s">
        <v>1990</v>
      </c>
      <c r="C1967">
        <v>21</v>
      </c>
      <c r="D1967">
        <v>6</v>
      </c>
      <c r="E1967">
        <v>1</v>
      </c>
      <c r="F1967">
        <v>22.083107750345921</v>
      </c>
      <c r="G1967">
        <v>0.15482721674937169</v>
      </c>
      <c r="H1967">
        <v>0.1935340209367146</v>
      </c>
      <c r="I1967">
        <v>10</v>
      </c>
      <c r="J1967">
        <v>20.0605676045823</v>
      </c>
      <c r="K1967">
        <v>200.605676045823</v>
      </c>
      <c r="L1967">
        <v>210.78714216662141</v>
      </c>
      <c r="M1967">
        <v>0.65913938853054199</v>
      </c>
      <c r="N1967">
        <v>1.3295696942652711</v>
      </c>
      <c r="O1967">
        <v>1.3</v>
      </c>
      <c r="P1967">
        <v>0.33451205976078308</v>
      </c>
      <c r="Q1967">
        <v>48.423616993082028</v>
      </c>
      <c r="R1967">
        <v>22.412626466555341</v>
      </c>
      <c r="S1967">
        <v>26.01099052652668</v>
      </c>
      <c r="T1967">
        <v>144.75895735331881</v>
      </c>
      <c r="U1967">
        <v>0.25</v>
      </c>
      <c r="V1967">
        <v>0.18759987907481171</v>
      </c>
      <c r="W1967">
        <v>39.543642380983329</v>
      </c>
      <c r="X1967">
        <v>32.635586548212117</v>
      </c>
      <c r="Y1967">
        <v>6.9080558327712041</v>
      </c>
    </row>
    <row r="1968" spans="1:25" x14ac:dyDescent="0.35">
      <c r="A1968">
        <v>1967</v>
      </c>
      <c r="B1968" t="s">
        <v>1991</v>
      </c>
      <c r="C1968">
        <v>22</v>
      </c>
      <c r="D1968">
        <v>6</v>
      </c>
      <c r="E1968">
        <v>1</v>
      </c>
      <c r="F1968">
        <v>23.881000581913518</v>
      </c>
      <c r="G1968">
        <v>0.1789967982808861</v>
      </c>
      <c r="H1968">
        <v>0.22374599785110769</v>
      </c>
      <c r="I1968">
        <v>4</v>
      </c>
      <c r="J1968">
        <v>23.47843301805705</v>
      </c>
      <c r="K1968">
        <v>93.9137320722282</v>
      </c>
      <c r="L1968">
        <v>83.365276899187123</v>
      </c>
      <c r="M1968">
        <v>0.26068638283721107</v>
      </c>
      <c r="N1968">
        <v>1.130343191418606</v>
      </c>
      <c r="O1968">
        <v>1</v>
      </c>
      <c r="P1968">
        <v>0.2529097652781615</v>
      </c>
      <c r="Q1968">
        <v>18.147885118536951</v>
      </c>
      <c r="R1968">
        <v>12.844159371286841</v>
      </c>
      <c r="S1968">
        <v>5.3037257472501089</v>
      </c>
      <c r="T1968">
        <v>71.756363770995932</v>
      </c>
      <c r="U1968">
        <v>0.25</v>
      </c>
      <c r="V1968">
        <v>0.18759987907481171</v>
      </c>
      <c r="W1968">
        <v>15.639315865325701</v>
      </c>
      <c r="X1968">
        <v>14.922117652754009</v>
      </c>
      <c r="Y1968">
        <v>0.71719821257168981</v>
      </c>
    </row>
    <row r="1969" spans="1:25" x14ac:dyDescent="0.35">
      <c r="A1969">
        <v>1968</v>
      </c>
      <c r="B1969" t="s">
        <v>1992</v>
      </c>
      <c r="C1969">
        <v>23</v>
      </c>
      <c r="D1969">
        <v>6</v>
      </c>
      <c r="E1969">
        <v>1</v>
      </c>
      <c r="F1969">
        <v>23.986883909355932</v>
      </c>
      <c r="G1969">
        <v>0.18846127431783941</v>
      </c>
      <c r="H1969">
        <v>0.23557659289729929</v>
      </c>
      <c r="I1969">
        <v>4</v>
      </c>
      <c r="J1969">
        <v>22.49540304611708</v>
      </c>
      <c r="K1969">
        <v>89.981612184468304</v>
      </c>
      <c r="L1969">
        <v>83.227338691603777</v>
      </c>
      <c r="M1969">
        <v>0.26025504483022011</v>
      </c>
      <c r="N1969">
        <v>1.1301275224151099</v>
      </c>
      <c r="O1969">
        <v>1</v>
      </c>
      <c r="P1969">
        <v>0.26623159127001778</v>
      </c>
      <c r="Q1969">
        <v>18.44281570043918</v>
      </c>
      <c r="R1969">
        <v>13.05538735028871</v>
      </c>
      <c r="S1969">
        <v>5.3874283501504738</v>
      </c>
      <c r="T1969">
        <v>69.273580991874411</v>
      </c>
      <c r="U1969">
        <v>0.25</v>
      </c>
      <c r="V1969">
        <v>0.18759987907481171</v>
      </c>
      <c r="W1969">
        <v>15.61343867426327</v>
      </c>
      <c r="X1969">
        <v>15.685130307902069</v>
      </c>
      <c r="Y1969">
        <v>-7.1691633638801294E-2</v>
      </c>
    </row>
    <row r="1970" spans="1:25" x14ac:dyDescent="0.35">
      <c r="A1970">
        <v>1969</v>
      </c>
      <c r="B1970" t="s">
        <v>1993</v>
      </c>
      <c r="C1970">
        <v>0</v>
      </c>
      <c r="D1970">
        <v>0</v>
      </c>
      <c r="E1970">
        <v>0</v>
      </c>
      <c r="F1970">
        <v>26.94986078776369</v>
      </c>
      <c r="G1970">
        <v>0.20467865115511699</v>
      </c>
      <c r="H1970">
        <v>0.25584831394389629</v>
      </c>
      <c r="I1970">
        <v>2</v>
      </c>
      <c r="J1970">
        <v>26.47233575851627</v>
      </c>
      <c r="K1970">
        <v>52.944671517032539</v>
      </c>
      <c r="L1970">
        <v>45.106847886967373</v>
      </c>
      <c r="M1970">
        <v>0.14105082420660059</v>
      </c>
      <c r="N1970">
        <v>1.0705254121033001</v>
      </c>
      <c r="O1970">
        <v>1</v>
      </c>
      <c r="P1970">
        <v>0.27389212172072408</v>
      </c>
      <c r="Q1970">
        <v>10.08129629295858</v>
      </c>
      <c r="R1970">
        <v>7.5337184369320012</v>
      </c>
      <c r="S1970">
        <v>2.5475778560265789</v>
      </c>
      <c r="T1970">
        <v>36.807543895833703</v>
      </c>
      <c r="U1970">
        <v>0.25</v>
      </c>
      <c r="V1970">
        <v>0.18759987907481171</v>
      </c>
      <c r="W1970">
        <v>8.4620392090410057</v>
      </c>
      <c r="X1970">
        <v>9.2324087833635193</v>
      </c>
      <c r="Y1970">
        <v>-0.7703695743225154</v>
      </c>
    </row>
    <row r="1971" spans="1:25" x14ac:dyDescent="0.35">
      <c r="A1971">
        <v>1970</v>
      </c>
      <c r="B1971" t="s">
        <v>1994</v>
      </c>
      <c r="C1971">
        <v>1</v>
      </c>
      <c r="D1971">
        <v>0</v>
      </c>
      <c r="E1971">
        <v>0</v>
      </c>
      <c r="F1971">
        <v>24.611069272014308</v>
      </c>
      <c r="G1971">
        <v>0.1683049294130024</v>
      </c>
      <c r="H1971">
        <v>0.21038116176625299</v>
      </c>
      <c r="I1971">
        <v>2</v>
      </c>
      <c r="J1971">
        <v>20.36083220043361</v>
      </c>
      <c r="K1971">
        <v>40.721664400867233</v>
      </c>
      <c r="L1971">
        <v>41.173593649364157</v>
      </c>
      <c r="M1971">
        <v>0.1287513890206555</v>
      </c>
      <c r="N1971">
        <v>1.064375694510328</v>
      </c>
      <c r="O1971">
        <v>1</v>
      </c>
      <c r="P1971">
        <v>0.2239245951668451</v>
      </c>
      <c r="Q1971">
        <v>8.5056947514932322</v>
      </c>
      <c r="R1971">
        <v>6.3930018660610823</v>
      </c>
      <c r="S1971">
        <v>2.1126928854321498</v>
      </c>
      <c r="T1971">
        <v>37.984638289311988</v>
      </c>
      <c r="U1971">
        <v>0.25</v>
      </c>
      <c r="V1971">
        <v>0.18759987907481171</v>
      </c>
      <c r="W1971">
        <v>7.7241611896961544</v>
      </c>
      <c r="X1971">
        <v>6.92971877283588</v>
      </c>
      <c r="Y1971">
        <v>0.7944424168602735</v>
      </c>
    </row>
    <row r="1972" spans="1:25" x14ac:dyDescent="0.35">
      <c r="A1972">
        <v>1971</v>
      </c>
      <c r="B1972" t="s">
        <v>1995</v>
      </c>
      <c r="C1972">
        <v>2</v>
      </c>
      <c r="D1972">
        <v>0</v>
      </c>
      <c r="E1972">
        <v>0</v>
      </c>
      <c r="F1972">
        <v>27.749487813668821</v>
      </c>
      <c r="G1972">
        <v>0.20447029686473289</v>
      </c>
      <c r="H1972">
        <v>0.25558787108091607</v>
      </c>
      <c r="I1972">
        <v>0</v>
      </c>
      <c r="J1972">
        <v>24.618334622979201</v>
      </c>
      <c r="K1972">
        <v>0</v>
      </c>
      <c r="L1972">
        <v>3.445174456161666</v>
      </c>
      <c r="M1972">
        <v>1.077319119692983E-2</v>
      </c>
      <c r="N1972">
        <v>1.0053865955984651</v>
      </c>
      <c r="O1972">
        <v>1</v>
      </c>
      <c r="P1972">
        <v>0.26836726463496191</v>
      </c>
      <c r="Q1972">
        <v>0.76534962500980552</v>
      </c>
      <c r="R1972">
        <v>0.58312352381699473</v>
      </c>
      <c r="S1972">
        <v>0.1822261011928108</v>
      </c>
      <c r="T1972">
        <v>2.8518740020354132</v>
      </c>
      <c r="U1972">
        <v>0.25</v>
      </c>
      <c r="V1972">
        <v>0.18759987907481171</v>
      </c>
      <c r="W1972">
        <v>0.6463143113675589</v>
      </c>
      <c r="X1972">
        <v>0.70443584380217061</v>
      </c>
      <c r="Y1972">
        <v>-5.8121532434611697E-2</v>
      </c>
    </row>
    <row r="1973" spans="1:25" x14ac:dyDescent="0.35">
      <c r="A1973">
        <v>1972</v>
      </c>
      <c r="B1973" t="s">
        <v>1996</v>
      </c>
      <c r="C1973">
        <v>3</v>
      </c>
      <c r="D1973">
        <v>0</v>
      </c>
      <c r="E1973">
        <v>0</v>
      </c>
      <c r="F1973">
        <v>28.888232498045902</v>
      </c>
      <c r="G1973">
        <v>0.20295831859113889</v>
      </c>
      <c r="H1973">
        <v>0.25369789823892358</v>
      </c>
      <c r="I1973">
        <v>2</v>
      </c>
      <c r="J1973">
        <v>20.820025238029039</v>
      </c>
      <c r="K1973">
        <v>41.640050476058072</v>
      </c>
      <c r="L1973">
        <v>49.69275243899439</v>
      </c>
      <c r="M1973">
        <v>0.15539112168021549</v>
      </c>
      <c r="N1973">
        <v>1.077695560840108</v>
      </c>
      <c r="O1973">
        <v>1</v>
      </c>
      <c r="P1973">
        <v>0.27340909872655328</v>
      </c>
      <c r="Q1973">
        <v>11.10064366343763</v>
      </c>
      <c r="R1973">
        <v>8.2402816281690701</v>
      </c>
      <c r="S1973">
        <v>2.8603620352685559</v>
      </c>
      <c r="T1973">
        <v>40.600856793503397</v>
      </c>
      <c r="U1973">
        <v>0.25</v>
      </c>
      <c r="V1973">
        <v>0.18759987907481171</v>
      </c>
      <c r="W1973">
        <v>9.3223543484499043</v>
      </c>
      <c r="X1973">
        <v>10.08555748118402</v>
      </c>
      <c r="Y1973">
        <v>-0.76320313273411244</v>
      </c>
    </row>
    <row r="1974" spans="1:25" x14ac:dyDescent="0.35">
      <c r="A1974">
        <v>1973</v>
      </c>
      <c r="B1974" t="s">
        <v>1997</v>
      </c>
      <c r="C1974">
        <v>4</v>
      </c>
      <c r="D1974">
        <v>0</v>
      </c>
      <c r="E1974">
        <v>0</v>
      </c>
      <c r="F1974">
        <v>28.385021200681461</v>
      </c>
      <c r="G1974">
        <v>0.2026826401236427</v>
      </c>
      <c r="H1974">
        <v>0.25335330015455337</v>
      </c>
      <c r="I1974">
        <v>2</v>
      </c>
      <c r="J1974">
        <v>19.662791746076451</v>
      </c>
      <c r="K1974">
        <v>39.325583492152923</v>
      </c>
      <c r="L1974">
        <v>48.540222062621048</v>
      </c>
      <c r="M1974">
        <v>0.15178711547880741</v>
      </c>
      <c r="N1974">
        <v>1.075893557739404</v>
      </c>
      <c r="O1974">
        <v>1</v>
      </c>
      <c r="P1974">
        <v>0.27258118346830151</v>
      </c>
      <c r="Q1974">
        <v>10.83370723041519</v>
      </c>
      <c r="R1974">
        <v>8.0555978070382768</v>
      </c>
      <c r="S1974">
        <v>2.778109423376911</v>
      </c>
      <c r="T1974">
        <v>39.74488294668015</v>
      </c>
      <c r="U1974">
        <v>0.25</v>
      </c>
      <c r="V1974">
        <v>0.18759987907481171</v>
      </c>
      <c r="W1974">
        <v>9.106139789212218</v>
      </c>
      <c r="X1974">
        <v>9.8382603598399232</v>
      </c>
      <c r="Y1974">
        <v>-0.73212057062770697</v>
      </c>
    </row>
    <row r="1975" spans="1:25" x14ac:dyDescent="0.35">
      <c r="A1975">
        <v>1974</v>
      </c>
      <c r="B1975" t="s">
        <v>1998</v>
      </c>
      <c r="C1975">
        <v>5</v>
      </c>
      <c r="D1975">
        <v>0</v>
      </c>
      <c r="E1975">
        <v>0</v>
      </c>
      <c r="F1975">
        <v>30.23358374765278</v>
      </c>
      <c r="G1975">
        <v>0.2008144127906053</v>
      </c>
      <c r="H1975">
        <v>0.25101801598825668</v>
      </c>
      <c r="I1975">
        <v>0</v>
      </c>
      <c r="J1975">
        <v>24.492919404316691</v>
      </c>
      <c r="K1975">
        <v>0</v>
      </c>
      <c r="L1975">
        <v>9.3777914658834618</v>
      </c>
      <c r="M1975">
        <v>2.9324709605404842E-2</v>
      </c>
      <c r="N1975">
        <v>1.0146623548027029</v>
      </c>
      <c r="O1975">
        <v>1</v>
      </c>
      <c r="P1975">
        <v>0.26356891678766953</v>
      </c>
      <c r="Q1975">
        <v>2.0713268300923309</v>
      </c>
      <c r="R1975">
        <v>1.5781537753084429</v>
      </c>
      <c r="S1975">
        <v>0.49317305478388862</v>
      </c>
      <c r="T1975">
        <v>7.8587674728010031</v>
      </c>
      <c r="U1975">
        <v>0.25</v>
      </c>
      <c r="V1975">
        <v>0.18759987907481171</v>
      </c>
      <c r="W1975">
        <v>1.7592725449885389</v>
      </c>
      <c r="X1975">
        <v>1.883195686494137</v>
      </c>
      <c r="Y1975">
        <v>-0.12392314150559811</v>
      </c>
    </row>
    <row r="1976" spans="1:25" x14ac:dyDescent="0.35">
      <c r="A1976">
        <v>1975</v>
      </c>
      <c r="B1976" t="s">
        <v>1999</v>
      </c>
      <c r="C1976">
        <v>6</v>
      </c>
      <c r="D1976">
        <v>0</v>
      </c>
      <c r="E1976">
        <v>0</v>
      </c>
      <c r="F1976">
        <v>29.230747051432591</v>
      </c>
      <c r="G1976">
        <v>0.1889156114813115</v>
      </c>
      <c r="H1976">
        <v>0.23614451435163941</v>
      </c>
      <c r="I1976">
        <v>3</v>
      </c>
      <c r="J1976">
        <v>25.575794782722959</v>
      </c>
      <c r="K1976">
        <v>76.727384348168869</v>
      </c>
      <c r="L1976">
        <v>72.846876334686229</v>
      </c>
      <c r="M1976">
        <v>0.22779494531810471</v>
      </c>
      <c r="N1976">
        <v>1.113897472659052</v>
      </c>
      <c r="O1976">
        <v>1</v>
      </c>
      <c r="P1976">
        <v>0.26304077771859041</v>
      </c>
      <c r="Q1976">
        <v>16.07944586191164</v>
      </c>
      <c r="R1976">
        <v>11.548241202865769</v>
      </c>
      <c r="S1976">
        <v>4.5312046590458754</v>
      </c>
      <c r="T1976">
        <v>61.129099455119309</v>
      </c>
      <c r="U1976">
        <v>0.25</v>
      </c>
      <c r="V1976">
        <v>0.18759987907481171</v>
      </c>
      <c r="W1976">
        <v>13.6660651913649</v>
      </c>
      <c r="X1976">
        <v>13.761912187270729</v>
      </c>
      <c r="Y1976">
        <v>-9.5846995905827001E-2</v>
      </c>
    </row>
    <row r="1977" spans="1:25" x14ac:dyDescent="0.35">
      <c r="A1977">
        <v>1976</v>
      </c>
      <c r="B1977" t="s">
        <v>2000</v>
      </c>
      <c r="C1977">
        <v>7</v>
      </c>
      <c r="D1977">
        <v>0</v>
      </c>
      <c r="E1977">
        <v>0</v>
      </c>
      <c r="F1977">
        <v>28.573409957799459</v>
      </c>
      <c r="G1977">
        <v>0.18495400806814991</v>
      </c>
      <c r="H1977">
        <v>0.2311925100851874</v>
      </c>
      <c r="I1977">
        <v>5</v>
      </c>
      <c r="J1977">
        <v>24.908391103675651</v>
      </c>
      <c r="K1977">
        <v>124.5419555183783</v>
      </c>
      <c r="L1977">
        <v>115.024216712073</v>
      </c>
      <c r="M1977">
        <v>0.3596850884285393</v>
      </c>
      <c r="N1977">
        <v>1.1798425442142699</v>
      </c>
      <c r="O1977">
        <v>1.2</v>
      </c>
      <c r="P1977">
        <v>0.3273249111626288</v>
      </c>
      <c r="Q1977">
        <v>26.433465117476551</v>
      </c>
      <c r="R1977">
        <v>14.936154120508929</v>
      </c>
      <c r="S1977">
        <v>11.49731099696762</v>
      </c>
      <c r="T1977">
        <v>80.75604457841979</v>
      </c>
      <c r="U1977">
        <v>0.25</v>
      </c>
      <c r="V1977">
        <v>0.18759987907481171</v>
      </c>
      <c r="W1977">
        <v>21.578529145859829</v>
      </c>
      <c r="X1977">
        <v>21.27418990579736</v>
      </c>
      <c r="Y1977">
        <v>0.3043392400624611</v>
      </c>
    </row>
    <row r="1978" spans="1:25" x14ac:dyDescent="0.35">
      <c r="A1978">
        <v>1977</v>
      </c>
      <c r="B1978" t="s">
        <v>2001</v>
      </c>
      <c r="C1978">
        <v>8</v>
      </c>
      <c r="D1978">
        <v>0</v>
      </c>
      <c r="E1978">
        <v>0</v>
      </c>
      <c r="F1978">
        <v>30.95223747681537</v>
      </c>
      <c r="G1978">
        <v>0.16790271533706269</v>
      </c>
      <c r="H1978">
        <v>0.20987839417132839</v>
      </c>
      <c r="I1978">
        <v>6</v>
      </c>
      <c r="J1978">
        <v>25.201673579181261</v>
      </c>
      <c r="K1978">
        <v>151.21004147508759</v>
      </c>
      <c r="L1978">
        <v>143.02110562531641</v>
      </c>
      <c r="M1978">
        <v>0.44723242195823582</v>
      </c>
      <c r="N1978">
        <v>1.223616210979118</v>
      </c>
      <c r="O1978">
        <v>1.2</v>
      </c>
      <c r="P1978">
        <v>0.30817272653076322</v>
      </c>
      <c r="Q1978">
        <v>32.74412457797829</v>
      </c>
      <c r="R1978">
        <v>17.84008432501177</v>
      </c>
      <c r="S1978">
        <v>14.904040252966521</v>
      </c>
      <c r="T1978">
        <v>106.25250633498101</v>
      </c>
      <c r="U1978">
        <v>0.25</v>
      </c>
      <c r="V1978">
        <v>0.18759987907481171</v>
      </c>
      <c r="W1978">
        <v>26.83074212045522</v>
      </c>
      <c r="X1978">
        <v>24.013631984999471</v>
      </c>
      <c r="Y1978">
        <v>2.8171101354557559</v>
      </c>
    </row>
    <row r="1979" spans="1:25" x14ac:dyDescent="0.35">
      <c r="A1979">
        <v>1978</v>
      </c>
      <c r="B1979" t="s">
        <v>2002</v>
      </c>
      <c r="C1979">
        <v>9</v>
      </c>
      <c r="D1979">
        <v>0</v>
      </c>
      <c r="E1979">
        <v>0</v>
      </c>
      <c r="F1979">
        <v>28.539017916247001</v>
      </c>
      <c r="G1979">
        <v>0.1532389978194004</v>
      </c>
      <c r="H1979">
        <v>0.1915487472742505</v>
      </c>
      <c r="I1979">
        <v>9</v>
      </c>
      <c r="J1979">
        <v>23.118232192696901</v>
      </c>
      <c r="K1979">
        <v>208.0640897342721</v>
      </c>
      <c r="L1979">
        <v>203.3285505465507</v>
      </c>
      <c r="M1979">
        <v>0.63581608963659753</v>
      </c>
      <c r="N1979">
        <v>1.3179080448182989</v>
      </c>
      <c r="O1979">
        <v>1.2</v>
      </c>
      <c r="P1979">
        <v>0.30293236200912232</v>
      </c>
      <c r="Q1979">
        <v>46.447920516753278</v>
      </c>
      <c r="R1979">
        <v>23.49578217255014</v>
      </c>
      <c r="S1979">
        <v>22.952138344203139</v>
      </c>
      <c r="T1979">
        <v>153.32769403935319</v>
      </c>
      <c r="U1979">
        <v>0.25</v>
      </c>
      <c r="V1979">
        <v>0.18759987907481171</v>
      </c>
      <c r="W1979">
        <v>38.144411494989647</v>
      </c>
      <c r="X1979">
        <v>31.15786331382472</v>
      </c>
      <c r="Y1979">
        <v>6.986548181164931</v>
      </c>
    </row>
    <row r="1980" spans="1:25" x14ac:dyDescent="0.35">
      <c r="A1980">
        <v>1979</v>
      </c>
      <c r="B1980" t="s">
        <v>2003</v>
      </c>
      <c r="C1980">
        <v>10</v>
      </c>
      <c r="D1980">
        <v>0</v>
      </c>
      <c r="E1980">
        <v>0</v>
      </c>
      <c r="F1980">
        <v>26.821684800540101</v>
      </c>
      <c r="G1980">
        <v>0.13880490188580599</v>
      </c>
      <c r="H1980">
        <v>0.17350612735725751</v>
      </c>
      <c r="I1980">
        <v>3</v>
      </c>
      <c r="J1980">
        <v>25.945929318419871</v>
      </c>
      <c r="K1980">
        <v>77.8377879552596</v>
      </c>
      <c r="L1980">
        <v>69.328406268865152</v>
      </c>
      <c r="M1980">
        <v>0.21679255596973029</v>
      </c>
      <c r="N1980">
        <v>1.1083962779848651</v>
      </c>
      <c r="O1980">
        <v>1</v>
      </c>
      <c r="P1980">
        <v>0.1923135457703522</v>
      </c>
      <c r="Q1980">
        <v>13.198790829645599</v>
      </c>
      <c r="R1980">
        <v>9.5264057390317785</v>
      </c>
      <c r="S1980">
        <v>3.6723850906138238</v>
      </c>
      <c r="T1980">
        <v>68.631623304406773</v>
      </c>
      <c r="U1980">
        <v>0.25</v>
      </c>
      <c r="V1980">
        <v>0.18759987907481171</v>
      </c>
      <c r="W1980">
        <v>13.00600063248852</v>
      </c>
      <c r="X1980">
        <v>9.6231226300491244</v>
      </c>
      <c r="Y1980">
        <v>3.3828780024393978</v>
      </c>
    </row>
    <row r="1981" spans="1:25" x14ac:dyDescent="0.35">
      <c r="A1981">
        <v>1980</v>
      </c>
      <c r="B1981" t="s">
        <v>2004</v>
      </c>
      <c r="C1981">
        <v>11</v>
      </c>
      <c r="D1981">
        <v>0</v>
      </c>
      <c r="E1981">
        <v>0</v>
      </c>
      <c r="F1981">
        <v>25.835120479274021</v>
      </c>
      <c r="G1981">
        <v>0.1271221942767603</v>
      </c>
      <c r="H1981">
        <v>0.15890274284595041</v>
      </c>
      <c r="I1981">
        <v>6</v>
      </c>
      <c r="J1981">
        <v>19.99221923743977</v>
      </c>
      <c r="K1981">
        <v>119.9533154246386</v>
      </c>
      <c r="L1981">
        <v>132.82640778363341</v>
      </c>
      <c r="M1981">
        <v>0.41535321513114792</v>
      </c>
      <c r="N1981">
        <v>1.207676607565574</v>
      </c>
      <c r="O1981">
        <v>1</v>
      </c>
      <c r="P1981">
        <v>0.1919031254130622</v>
      </c>
      <c r="Q1981">
        <v>25.25592438759821</v>
      </c>
      <c r="R1981">
        <v>16.730256579869621</v>
      </c>
      <c r="S1981">
        <v>8.5256678077285883</v>
      </c>
      <c r="T1981">
        <v>131.60767618159451</v>
      </c>
      <c r="U1981">
        <v>0.25</v>
      </c>
      <c r="V1981">
        <v>0.18759987907481171</v>
      </c>
      <c r="W1981">
        <v>24.91821803815127</v>
      </c>
      <c r="X1981">
        <v>16.885184415355241</v>
      </c>
      <c r="Y1981">
        <v>8.0330336227960295</v>
      </c>
    </row>
    <row r="1982" spans="1:25" x14ac:dyDescent="0.35">
      <c r="A1982">
        <v>1981</v>
      </c>
      <c r="B1982" t="s">
        <v>2005</v>
      </c>
      <c r="C1982">
        <v>12</v>
      </c>
      <c r="D1982">
        <v>0</v>
      </c>
      <c r="E1982">
        <v>0</v>
      </c>
      <c r="F1982">
        <v>23.413545157818699</v>
      </c>
      <c r="G1982">
        <v>0.1011570695134915</v>
      </c>
      <c r="H1982">
        <v>0.12644633689186441</v>
      </c>
      <c r="I1982">
        <v>7</v>
      </c>
      <c r="J1982">
        <v>18.540098790770319</v>
      </c>
      <c r="K1982">
        <v>129.78069153539221</v>
      </c>
      <c r="L1982">
        <v>150.0418892055026</v>
      </c>
      <c r="M1982">
        <v>0.46918667850577789</v>
      </c>
      <c r="N1982">
        <v>1.2345933392528889</v>
      </c>
      <c r="O1982">
        <v>1</v>
      </c>
      <c r="P1982">
        <v>0.15610980529962271</v>
      </c>
      <c r="Q1982">
        <v>24.99570263063082</v>
      </c>
      <c r="R1982">
        <v>16.196881571226939</v>
      </c>
      <c r="S1982">
        <v>8.7988210594038776</v>
      </c>
      <c r="T1982">
        <v>160.11616043371771</v>
      </c>
      <c r="U1982">
        <v>0.25</v>
      </c>
      <c r="V1982">
        <v>0.18759987907481171</v>
      </c>
      <c r="W1982">
        <v>28.147840271108588</v>
      </c>
      <c r="X1982">
        <v>15.17779781629662</v>
      </c>
      <c r="Y1982">
        <v>12.970042454811971</v>
      </c>
    </row>
    <row r="1983" spans="1:25" x14ac:dyDescent="0.35">
      <c r="A1983">
        <v>1982</v>
      </c>
      <c r="B1983" t="s">
        <v>2006</v>
      </c>
      <c r="C1983">
        <v>13</v>
      </c>
      <c r="D1983">
        <v>0</v>
      </c>
      <c r="E1983">
        <v>0</v>
      </c>
      <c r="F1983">
        <v>25.541078218733428</v>
      </c>
      <c r="G1983">
        <v>0.108797041553712</v>
      </c>
      <c r="H1983">
        <v>0.13599630194213999</v>
      </c>
      <c r="I1983">
        <v>4</v>
      </c>
      <c r="J1983">
        <v>23.826962718496489</v>
      </c>
      <c r="K1983">
        <v>95.307850873985956</v>
      </c>
      <c r="L1983">
        <v>89.368734699100017</v>
      </c>
      <c r="M1983">
        <v>0.27945942308354399</v>
      </c>
      <c r="N1983">
        <v>1.1397297115417719</v>
      </c>
      <c r="O1983">
        <v>1</v>
      </c>
      <c r="P1983">
        <v>0.1549990259832629</v>
      </c>
      <c r="Q1983">
        <v>14.81494420247501</v>
      </c>
      <c r="R1983">
        <v>10.398917604725121</v>
      </c>
      <c r="S1983">
        <v>4.4160265977498963</v>
      </c>
      <c r="T1983">
        <v>95.580885805532461</v>
      </c>
      <c r="U1983">
        <v>0.25</v>
      </c>
      <c r="V1983">
        <v>0.18759987907481171</v>
      </c>
      <c r="W1983">
        <v>16.765563822620091</v>
      </c>
      <c r="X1983">
        <v>9.7230539426606484</v>
      </c>
      <c r="Y1983">
        <v>7.0425098799594474</v>
      </c>
    </row>
    <row r="1984" spans="1:25" x14ac:dyDescent="0.35">
      <c r="A1984">
        <v>1983</v>
      </c>
      <c r="B1984" t="s">
        <v>2007</v>
      </c>
      <c r="C1984">
        <v>14</v>
      </c>
      <c r="D1984">
        <v>0</v>
      </c>
      <c r="E1984">
        <v>0</v>
      </c>
      <c r="F1984">
        <v>21.23274009315098</v>
      </c>
      <c r="G1984">
        <v>0.1064954190322667</v>
      </c>
      <c r="H1984">
        <v>0.13311927379033339</v>
      </c>
      <c r="I1984">
        <v>5</v>
      </c>
      <c r="J1984">
        <v>19.18785287729688</v>
      </c>
      <c r="K1984">
        <v>95.939264386484382</v>
      </c>
      <c r="L1984">
        <v>101.2314835024643</v>
      </c>
      <c r="M1984">
        <v>0.31655468853555191</v>
      </c>
      <c r="N1984">
        <v>1.1582773442677761</v>
      </c>
      <c r="O1984">
        <v>1</v>
      </c>
      <c r="P1984">
        <v>0.15418903891672231</v>
      </c>
      <c r="Q1984">
        <v>16.7207317630969</v>
      </c>
      <c r="R1984">
        <v>11.548689505736419</v>
      </c>
      <c r="S1984">
        <v>5.1720422573604772</v>
      </c>
      <c r="T1984">
        <v>108.4430636611451</v>
      </c>
      <c r="U1984">
        <v>0.25</v>
      </c>
      <c r="V1984">
        <v>0.18759987907481171</v>
      </c>
      <c r="W1984">
        <v>18.991014063626089</v>
      </c>
      <c r="X1984">
        <v>10.78068925485292</v>
      </c>
      <c r="Y1984">
        <v>8.2103248087731693</v>
      </c>
    </row>
    <row r="1985" spans="1:25" x14ac:dyDescent="0.35">
      <c r="A1985">
        <v>1984</v>
      </c>
      <c r="B1985" t="s">
        <v>2008</v>
      </c>
      <c r="C1985">
        <v>15</v>
      </c>
      <c r="D1985">
        <v>0</v>
      </c>
      <c r="E1985">
        <v>0</v>
      </c>
      <c r="F1985">
        <v>21.30656393966931</v>
      </c>
      <c r="G1985">
        <v>0.1063038278766143</v>
      </c>
      <c r="H1985">
        <v>0.1328797848457679</v>
      </c>
      <c r="I1985">
        <v>3</v>
      </c>
      <c r="J1985">
        <v>18.203162805877309</v>
      </c>
      <c r="K1985">
        <v>54.609488417631923</v>
      </c>
      <c r="L1985">
        <v>57.878998281952363</v>
      </c>
      <c r="M1985">
        <v>0.1809898229284288</v>
      </c>
      <c r="N1985">
        <v>1.090494911464214</v>
      </c>
      <c r="O1985">
        <v>1</v>
      </c>
      <c r="P1985">
        <v>0.1449047292107695</v>
      </c>
      <c r="Q1985">
        <v>9.1504414589278351</v>
      </c>
      <c r="R1985">
        <v>6.7128723758217106</v>
      </c>
      <c r="S1985">
        <v>2.437569083106125</v>
      </c>
      <c r="T1985">
        <v>63.147983566624418</v>
      </c>
      <c r="U1985">
        <v>0.25</v>
      </c>
      <c r="V1985">
        <v>0.18759987907481171</v>
      </c>
      <c r="W1985">
        <v>10.858093078665499</v>
      </c>
      <c r="X1985">
        <v>6.1527590710355176</v>
      </c>
      <c r="Y1985">
        <v>4.7053340076299808</v>
      </c>
    </row>
    <row r="1986" spans="1:25" x14ac:dyDescent="0.35">
      <c r="A1986">
        <v>1985</v>
      </c>
      <c r="B1986" t="s">
        <v>2009</v>
      </c>
      <c r="C1986">
        <v>16</v>
      </c>
      <c r="D1986">
        <v>0</v>
      </c>
      <c r="E1986">
        <v>0</v>
      </c>
      <c r="F1986">
        <v>20.8804384966827</v>
      </c>
      <c r="G1986">
        <v>9.7199342398729502E-2</v>
      </c>
      <c r="H1986">
        <v>0.12149917799841189</v>
      </c>
      <c r="I1986">
        <v>4</v>
      </c>
      <c r="J1986">
        <v>22.6799279755223</v>
      </c>
      <c r="K1986">
        <v>90.719711902089202</v>
      </c>
      <c r="L1986">
        <v>79.036123881161402</v>
      </c>
      <c r="M1986">
        <v>0.24714895714878371</v>
      </c>
      <c r="N1986">
        <v>1.123574478574392</v>
      </c>
      <c r="O1986">
        <v>1</v>
      </c>
      <c r="P1986">
        <v>0.13651337556678289</v>
      </c>
      <c r="Q1986">
        <v>11.96474941681136</v>
      </c>
      <c r="R1986">
        <v>8.5190610110634886</v>
      </c>
      <c r="S1986">
        <v>3.4456884057478749</v>
      </c>
      <c r="T1986">
        <v>87.645253566806446</v>
      </c>
      <c r="U1986">
        <v>0.25</v>
      </c>
      <c r="V1986">
        <v>0.18759987907481171</v>
      </c>
      <c r="W1986">
        <v>14.82716728264772</v>
      </c>
      <c r="X1986">
        <v>7.6822592669934089</v>
      </c>
      <c r="Y1986">
        <v>7.1449080156543108</v>
      </c>
    </row>
    <row r="1987" spans="1:25" x14ac:dyDescent="0.35">
      <c r="A1987">
        <v>1986</v>
      </c>
      <c r="B1987" t="s">
        <v>2010</v>
      </c>
      <c r="C1987">
        <v>17</v>
      </c>
      <c r="D1987">
        <v>0</v>
      </c>
      <c r="E1987">
        <v>0</v>
      </c>
      <c r="F1987">
        <v>20.110104243270019</v>
      </c>
      <c r="G1987">
        <v>0.1099674991040173</v>
      </c>
      <c r="H1987">
        <v>0.13745937388002169</v>
      </c>
      <c r="I1987">
        <v>8</v>
      </c>
      <c r="J1987">
        <v>23.52272330674764</v>
      </c>
      <c r="K1987">
        <v>188.181786453981</v>
      </c>
      <c r="L1987">
        <v>163.800797934282</v>
      </c>
      <c r="M1987">
        <v>0.51221130796427849</v>
      </c>
      <c r="N1987">
        <v>1.2561056539821389</v>
      </c>
      <c r="O1987">
        <v>1.3</v>
      </c>
      <c r="P1987">
        <v>0.22446254574060209</v>
      </c>
      <c r="Q1987">
        <v>33.877302199312517</v>
      </c>
      <c r="R1987">
        <v>16.596988094194771</v>
      </c>
      <c r="S1987">
        <v>17.280314105117739</v>
      </c>
      <c r="T1987">
        <v>150.92630303882629</v>
      </c>
      <c r="U1987">
        <v>0.25</v>
      </c>
      <c r="V1987">
        <v>0.18759987907481171</v>
      </c>
      <c r="W1987">
        <v>30.729009884828969</v>
      </c>
      <c r="X1987">
        <v>18.012764100075469</v>
      </c>
      <c r="Y1987">
        <v>12.7162457847535</v>
      </c>
    </row>
    <row r="1988" spans="1:25" x14ac:dyDescent="0.35">
      <c r="A1988">
        <v>1987</v>
      </c>
      <c r="B1988" t="s">
        <v>2011</v>
      </c>
      <c r="C1988">
        <v>18</v>
      </c>
      <c r="D1988">
        <v>0</v>
      </c>
      <c r="E1988">
        <v>0</v>
      </c>
      <c r="F1988">
        <v>18.56662516397499</v>
      </c>
      <c r="G1988">
        <v>0.1181180052768858</v>
      </c>
      <c r="H1988">
        <v>0.14764750659610729</v>
      </c>
      <c r="I1988">
        <v>13</v>
      </c>
      <c r="J1988">
        <v>20.53307656575684</v>
      </c>
      <c r="K1988">
        <v>266.92999535483892</v>
      </c>
      <c r="L1988">
        <v>268.72789084657239</v>
      </c>
      <c r="M1988">
        <v>0.84032230729565216</v>
      </c>
      <c r="N1988">
        <v>1.420161153647826</v>
      </c>
      <c r="O1988">
        <v>1.3</v>
      </c>
      <c r="P1988">
        <v>0.27258822929097848</v>
      </c>
      <c r="Q1988">
        <v>59.977911235972947</v>
      </c>
      <c r="R1988">
        <v>25.989644726386231</v>
      </c>
      <c r="S1988">
        <v>33.988266509586722</v>
      </c>
      <c r="T1988">
        <v>220.03118546967261</v>
      </c>
      <c r="U1988">
        <v>0.25</v>
      </c>
      <c r="V1988">
        <v>0.18759987907481171</v>
      </c>
      <c r="W1988">
        <v>50.413319826846198</v>
      </c>
      <c r="X1988">
        <v>31.741602429061839</v>
      </c>
      <c r="Y1988">
        <v>18.671717397784359</v>
      </c>
    </row>
    <row r="1989" spans="1:25" x14ac:dyDescent="0.35">
      <c r="A1989">
        <v>1988</v>
      </c>
      <c r="B1989" t="s">
        <v>2012</v>
      </c>
      <c r="C1989">
        <v>19</v>
      </c>
      <c r="D1989">
        <v>0</v>
      </c>
      <c r="E1989">
        <v>0</v>
      </c>
      <c r="F1989">
        <v>21.927929571173731</v>
      </c>
      <c r="G1989">
        <v>0.1291536803931895</v>
      </c>
      <c r="H1989">
        <v>0.161442100491487</v>
      </c>
      <c r="I1989">
        <v>9</v>
      </c>
      <c r="J1989">
        <v>16.040001097581349</v>
      </c>
      <c r="K1989">
        <v>144.36000987823209</v>
      </c>
      <c r="L1989">
        <v>189.01212654143129</v>
      </c>
      <c r="M1989">
        <v>0.59104808876290549</v>
      </c>
      <c r="N1989">
        <v>1.2955240443814531</v>
      </c>
      <c r="O1989">
        <v>1.3</v>
      </c>
      <c r="P1989">
        <v>0.2718977598508186</v>
      </c>
      <c r="Q1989">
        <v>42.154794106781097</v>
      </c>
      <c r="R1989">
        <v>20.023875180491022</v>
      </c>
      <c r="S1989">
        <v>22.130918926290079</v>
      </c>
      <c r="T1989">
        <v>155.0391372474347</v>
      </c>
      <c r="U1989">
        <v>0.25</v>
      </c>
      <c r="V1989">
        <v>0.18759987907481171</v>
      </c>
      <c r="W1989">
        <v>35.458652082845518</v>
      </c>
      <c r="X1989">
        <v>24.411611781769111</v>
      </c>
      <c r="Y1989">
        <v>11.04704030107642</v>
      </c>
    </row>
    <row r="1990" spans="1:25" x14ac:dyDescent="0.35">
      <c r="A1990">
        <v>1989</v>
      </c>
      <c r="B1990" t="s">
        <v>2013</v>
      </c>
      <c r="C1990">
        <v>20</v>
      </c>
      <c r="D1990">
        <v>0</v>
      </c>
      <c r="E1990">
        <v>0</v>
      </c>
      <c r="F1990">
        <v>19.124720097686321</v>
      </c>
      <c r="G1990">
        <v>0.1320908988022938</v>
      </c>
      <c r="H1990">
        <v>0.16511362350286729</v>
      </c>
      <c r="I1990">
        <v>9</v>
      </c>
      <c r="J1990">
        <v>26.757641274214311</v>
      </c>
      <c r="K1990">
        <v>240.8187714679288</v>
      </c>
      <c r="L1990">
        <v>182.38674204588119</v>
      </c>
      <c r="M1990">
        <v>0.57033026015016874</v>
      </c>
      <c r="N1990">
        <v>1.2851651300750839</v>
      </c>
      <c r="O1990">
        <v>1.3</v>
      </c>
      <c r="P1990">
        <v>0.27585775285410019</v>
      </c>
      <c r="Q1990">
        <v>40.84477264751412</v>
      </c>
      <c r="R1990">
        <v>19.557988400054111</v>
      </c>
      <c r="S1990">
        <v>21.286784247460009</v>
      </c>
      <c r="T1990">
        <v>148.06461745201241</v>
      </c>
      <c r="U1990">
        <v>0.25</v>
      </c>
      <c r="V1990">
        <v>0.18759987907481171</v>
      </c>
      <c r="W1990">
        <v>34.215730752656192</v>
      </c>
      <c r="X1990">
        <v>24.09162868646256</v>
      </c>
      <c r="Y1990">
        <v>10.12410206619364</v>
      </c>
    </row>
    <row r="1991" spans="1:25" x14ac:dyDescent="0.35">
      <c r="A1991">
        <v>1990</v>
      </c>
      <c r="B1991" t="s">
        <v>2014</v>
      </c>
      <c r="C1991">
        <v>21</v>
      </c>
      <c r="D1991">
        <v>0</v>
      </c>
      <c r="E1991">
        <v>0</v>
      </c>
      <c r="F1991">
        <v>21.1634816076104</v>
      </c>
      <c r="G1991">
        <v>0.12554481545806739</v>
      </c>
      <c r="H1991">
        <v>0.15693101932258419</v>
      </c>
      <c r="I1991">
        <v>8</v>
      </c>
      <c r="J1991">
        <v>23.94283893924581</v>
      </c>
      <c r="K1991">
        <v>191.54271151396651</v>
      </c>
      <c r="L1991">
        <v>165.62624177322149</v>
      </c>
      <c r="M1991">
        <v>0.51791954008616159</v>
      </c>
      <c r="N1991">
        <v>1.258959770043081</v>
      </c>
      <c r="O1991">
        <v>1.3</v>
      </c>
      <c r="P1991">
        <v>0.25684079199868293</v>
      </c>
      <c r="Q1991">
        <v>36.259232010810187</v>
      </c>
      <c r="R1991">
        <v>17.723658909569782</v>
      </c>
      <c r="S1991">
        <v>18.535573101240409</v>
      </c>
      <c r="T1991">
        <v>141.17396122573911</v>
      </c>
      <c r="U1991">
        <v>0.25</v>
      </c>
      <c r="V1991">
        <v>0.18759987907481171</v>
      </c>
      <c r="W1991">
        <v>31.071462928271892</v>
      </c>
      <c r="X1991">
        <v>20.793515958432351</v>
      </c>
      <c r="Y1991">
        <v>10.27794696983954</v>
      </c>
    </row>
    <row r="1992" spans="1:25" x14ac:dyDescent="0.35">
      <c r="A1992">
        <v>1991</v>
      </c>
      <c r="B1992" t="s">
        <v>2015</v>
      </c>
      <c r="C1992">
        <v>22</v>
      </c>
      <c r="D1992">
        <v>0</v>
      </c>
      <c r="E1992">
        <v>0</v>
      </c>
      <c r="F1992">
        <v>22.153081704817389</v>
      </c>
      <c r="G1992">
        <v>0.1652059859502</v>
      </c>
      <c r="H1992">
        <v>0.20650748243775</v>
      </c>
      <c r="I1992">
        <v>2</v>
      </c>
      <c r="J1992">
        <v>14.451512810765401</v>
      </c>
      <c r="K1992">
        <v>28.903025621530801</v>
      </c>
      <c r="L1992">
        <v>35.691475074983273</v>
      </c>
      <c r="M1992">
        <v>0.11160859630651079</v>
      </c>
      <c r="N1992">
        <v>1.0558042981532549</v>
      </c>
      <c r="O1992">
        <v>1</v>
      </c>
      <c r="P1992">
        <v>0.21803148755858431</v>
      </c>
      <c r="Q1992">
        <v>7.276929723824396</v>
      </c>
      <c r="R1992">
        <v>5.513847395054353</v>
      </c>
      <c r="S1992">
        <v>1.763082328770043</v>
      </c>
      <c r="T1992">
        <v>33.375590862164387</v>
      </c>
      <c r="U1992">
        <v>0.25</v>
      </c>
      <c r="V1992">
        <v>0.18759987907481171</v>
      </c>
      <c r="W1992">
        <v>6.6957164080685194</v>
      </c>
      <c r="X1992">
        <v>5.8964453297796</v>
      </c>
      <c r="Y1992">
        <v>0.79927107828891941</v>
      </c>
    </row>
    <row r="1993" spans="1:25" x14ac:dyDescent="0.35">
      <c r="A1993">
        <v>1992</v>
      </c>
      <c r="B1993" t="s">
        <v>2016</v>
      </c>
      <c r="C1993">
        <v>23</v>
      </c>
      <c r="D1993">
        <v>0</v>
      </c>
      <c r="E1993">
        <v>0</v>
      </c>
      <c r="F1993">
        <v>24.702181919072231</v>
      </c>
      <c r="G1993">
        <v>0.17237083431021161</v>
      </c>
      <c r="H1993">
        <v>0.21546354288776451</v>
      </c>
      <c r="I1993">
        <v>3</v>
      </c>
      <c r="J1993">
        <v>16.88590387607729</v>
      </c>
      <c r="K1993">
        <v>50.657711628231858</v>
      </c>
      <c r="L1993">
        <v>63.089715202552483</v>
      </c>
      <c r="M1993">
        <v>0.1972839323771691</v>
      </c>
      <c r="N1993">
        <v>1.098641966188584</v>
      </c>
      <c r="O1993">
        <v>1</v>
      </c>
      <c r="P1993">
        <v>0.236717290400172</v>
      </c>
      <c r="Q1993">
        <v>13.37037347336744</v>
      </c>
      <c r="R1993">
        <v>9.7359277252093488</v>
      </c>
      <c r="S1993">
        <v>3.634445748158091</v>
      </c>
      <c r="T1993">
        <v>56.48245403098668</v>
      </c>
      <c r="U1993">
        <v>0.25</v>
      </c>
      <c r="V1993">
        <v>0.18759987907481171</v>
      </c>
      <c r="W1993">
        <v>11.835622942863161</v>
      </c>
      <c r="X1993">
        <v>10.87482684585761</v>
      </c>
      <c r="Y1993">
        <v>0.96079609700554525</v>
      </c>
    </row>
    <row r="1994" spans="1:25" x14ac:dyDescent="0.35">
      <c r="A1994">
        <v>1993</v>
      </c>
      <c r="B1994" t="s">
        <v>2017</v>
      </c>
      <c r="C1994">
        <v>0</v>
      </c>
      <c r="D1994">
        <v>1</v>
      </c>
      <c r="E1994">
        <v>0</v>
      </c>
      <c r="F1994">
        <v>24.570230715084001</v>
      </c>
      <c r="G1994">
        <v>0.1797578647632983</v>
      </c>
      <c r="H1994">
        <v>0.22469733095412289</v>
      </c>
      <c r="I1994">
        <v>4</v>
      </c>
      <c r="J1994">
        <v>22.529230710519339</v>
      </c>
      <c r="K1994">
        <v>90.116922842077358</v>
      </c>
      <c r="L1994">
        <v>84.140408595580098</v>
      </c>
      <c r="M1994">
        <v>0.26311024905191233</v>
      </c>
      <c r="N1994">
        <v>1.1315551245259561</v>
      </c>
      <c r="O1994">
        <v>1</v>
      </c>
      <c r="P1994">
        <v>0.25425741630844251</v>
      </c>
      <c r="Q1994">
        <v>18.35275330872118</v>
      </c>
      <c r="R1994">
        <v>12.975242945524</v>
      </c>
      <c r="S1994">
        <v>5.3775103631971799</v>
      </c>
      <c r="T1994">
        <v>72.181781657284091</v>
      </c>
      <c r="U1994">
        <v>0.25</v>
      </c>
      <c r="V1994">
        <v>0.18759987907481171</v>
      </c>
      <c r="W1994">
        <v>15.78473047783608</v>
      </c>
      <c r="X1994">
        <v>15.12490018945295</v>
      </c>
      <c r="Y1994">
        <v>0.65983028838312663</v>
      </c>
    </row>
    <row r="1995" spans="1:25" x14ac:dyDescent="0.35">
      <c r="A1995">
        <v>1994</v>
      </c>
      <c r="B1995" t="s">
        <v>2018</v>
      </c>
      <c r="C1995">
        <v>1</v>
      </c>
      <c r="D1995">
        <v>1</v>
      </c>
      <c r="E1995">
        <v>0</v>
      </c>
      <c r="F1995">
        <v>26.44408442166517</v>
      </c>
      <c r="G1995">
        <v>0.1947162232026379</v>
      </c>
      <c r="H1995">
        <v>0.24339527900329741</v>
      </c>
      <c r="I1995">
        <v>5</v>
      </c>
      <c r="J1995">
        <v>24.0157079424764</v>
      </c>
      <c r="K1995">
        <v>120.078539712382</v>
      </c>
      <c r="L1995">
        <v>109.6507009543333</v>
      </c>
      <c r="M1995">
        <v>0.34288190084124331</v>
      </c>
      <c r="N1995">
        <v>1.171440950420622</v>
      </c>
      <c r="O1995">
        <v>1</v>
      </c>
      <c r="P1995">
        <v>0.28512319696351512</v>
      </c>
      <c r="Q1995">
        <v>24.76296284171541</v>
      </c>
      <c r="R1995">
        <v>16.911112989740669</v>
      </c>
      <c r="S1995">
        <v>7.8518498519747411</v>
      </c>
      <c r="T1995">
        <v>86.850046244690944</v>
      </c>
      <c r="U1995">
        <v>0.25</v>
      </c>
      <c r="V1995">
        <v>0.18759987907481171</v>
      </c>
      <c r="W1995">
        <v>20.570458239501271</v>
      </c>
      <c r="X1995">
        <v>21.35077036134966</v>
      </c>
      <c r="Y1995">
        <v>-0.78031212184839305</v>
      </c>
    </row>
    <row r="1996" spans="1:25" x14ac:dyDescent="0.35">
      <c r="A1996">
        <v>1995</v>
      </c>
      <c r="B1996" t="s">
        <v>2019</v>
      </c>
      <c r="C1996">
        <v>2</v>
      </c>
      <c r="D1996">
        <v>1</v>
      </c>
      <c r="E1996">
        <v>0</v>
      </c>
      <c r="F1996">
        <v>29.22980973041145</v>
      </c>
      <c r="G1996">
        <v>0.18960895656285451</v>
      </c>
      <c r="H1996">
        <v>0.2370111957035681</v>
      </c>
      <c r="I1996">
        <v>2</v>
      </c>
      <c r="J1996">
        <v>21.201864262697281</v>
      </c>
      <c r="K1996">
        <v>42.403728525394548</v>
      </c>
      <c r="L1996">
        <v>51.029237307232847</v>
      </c>
      <c r="M1996">
        <v>0.15957036055492199</v>
      </c>
      <c r="N1996">
        <v>1.079785180277461</v>
      </c>
      <c r="O1996">
        <v>1</v>
      </c>
      <c r="P1996">
        <v>0.25592117668055392</v>
      </c>
      <c r="Q1996">
        <v>11.15703176123446</v>
      </c>
      <c r="R1996">
        <v>8.2661121601002563</v>
      </c>
      <c r="S1996">
        <v>2.8909196011342</v>
      </c>
      <c r="T1996">
        <v>43.595578552535713</v>
      </c>
      <c r="U1996">
        <v>0.25</v>
      </c>
      <c r="V1996">
        <v>0.18759987907481171</v>
      </c>
      <c r="W1996">
        <v>9.5730787481167514</v>
      </c>
      <c r="X1996">
        <v>9.6756004400227074</v>
      </c>
      <c r="Y1996">
        <v>-0.1025216919059541</v>
      </c>
    </row>
    <row r="1997" spans="1:25" x14ac:dyDescent="0.35">
      <c r="A1997">
        <v>1996</v>
      </c>
      <c r="B1997" t="s">
        <v>2020</v>
      </c>
      <c r="C1997">
        <v>3</v>
      </c>
      <c r="D1997">
        <v>1</v>
      </c>
      <c r="E1997">
        <v>0</v>
      </c>
      <c r="F1997">
        <v>28.29116981509868</v>
      </c>
      <c r="G1997">
        <v>0.21544178243618159</v>
      </c>
      <c r="H1997">
        <v>0.26930222804522691</v>
      </c>
      <c r="I1997">
        <v>2</v>
      </c>
      <c r="J1997">
        <v>23.393788791399071</v>
      </c>
      <c r="K1997">
        <v>46.78757758279815</v>
      </c>
      <c r="L1997">
        <v>47.79384202205641</v>
      </c>
      <c r="M1997">
        <v>0.149453156782407</v>
      </c>
      <c r="N1997">
        <v>1.074726578391203</v>
      </c>
      <c r="O1997">
        <v>1</v>
      </c>
      <c r="P1997">
        <v>0.2894262621001743</v>
      </c>
      <c r="Q1997">
        <v>10.829500529438009</v>
      </c>
      <c r="R1997">
        <v>8.0612135195532844</v>
      </c>
      <c r="S1997">
        <v>2.768287009884729</v>
      </c>
      <c r="T1997">
        <v>37.417131572150758</v>
      </c>
      <c r="U1997">
        <v>0.25</v>
      </c>
      <c r="V1997">
        <v>0.18759987907481171</v>
      </c>
      <c r="W1997">
        <v>8.9661189838584381</v>
      </c>
      <c r="X1997">
        <v>10.29679051470511</v>
      </c>
      <c r="Y1997">
        <v>-1.3306715308466719</v>
      </c>
    </row>
    <row r="1998" spans="1:25" x14ac:dyDescent="0.35">
      <c r="A1998">
        <v>1997</v>
      </c>
      <c r="B1998" t="s">
        <v>2021</v>
      </c>
      <c r="C1998">
        <v>4</v>
      </c>
      <c r="D1998">
        <v>1</v>
      </c>
      <c r="E1998">
        <v>0</v>
      </c>
      <c r="F1998">
        <v>28.64041168379438</v>
      </c>
      <c r="G1998">
        <v>0.18314251766973469</v>
      </c>
      <c r="H1998">
        <v>0.2289281470871683</v>
      </c>
      <c r="I1998">
        <v>5</v>
      </c>
      <c r="J1998">
        <v>25.29464093819945</v>
      </c>
      <c r="K1998">
        <v>126.47320469099731</v>
      </c>
      <c r="L1998">
        <v>115.2400915931823</v>
      </c>
      <c r="M1998">
        <v>0.36036013736971728</v>
      </c>
      <c r="N1998">
        <v>1.1801800686848589</v>
      </c>
      <c r="O1998">
        <v>1</v>
      </c>
      <c r="P1998">
        <v>0.27017643635323169</v>
      </c>
      <c r="Q1998">
        <v>25.653204702195421</v>
      </c>
      <c r="R1998">
        <v>17.389349563093191</v>
      </c>
      <c r="S1998">
        <v>8.2638551391022297</v>
      </c>
      <c r="T1998">
        <v>94.949822599096407</v>
      </c>
      <c r="U1998">
        <v>0.25</v>
      </c>
      <c r="V1998">
        <v>0.18759987907481171</v>
      </c>
      <c r="W1998">
        <v>21.619027247451228</v>
      </c>
      <c r="X1998">
        <v>21.105360510866241</v>
      </c>
      <c r="Y1998">
        <v>0.51366673658499451</v>
      </c>
    </row>
    <row r="1999" spans="1:25" x14ac:dyDescent="0.35">
      <c r="A1999">
        <v>1998</v>
      </c>
      <c r="B1999" t="s">
        <v>2022</v>
      </c>
      <c r="C1999">
        <v>5</v>
      </c>
      <c r="D1999">
        <v>1</v>
      </c>
      <c r="E1999">
        <v>0</v>
      </c>
      <c r="F1999">
        <v>30.905056746311061</v>
      </c>
      <c r="G1999">
        <v>0.19096484312163589</v>
      </c>
      <c r="H1999">
        <v>0.2387060539020448</v>
      </c>
      <c r="I1999">
        <v>6</v>
      </c>
      <c r="J1999">
        <v>25.792101082139279</v>
      </c>
      <c r="K1999">
        <v>154.75260649283561</v>
      </c>
      <c r="L1999">
        <v>141.95079204278139</v>
      </c>
      <c r="M1999">
        <v>0.44388551078957278</v>
      </c>
      <c r="N1999">
        <v>1.2219427553947859</v>
      </c>
      <c r="O1999">
        <v>1</v>
      </c>
      <c r="P1999">
        <v>0.29168513323448098</v>
      </c>
      <c r="Q1999">
        <v>32.215924959059997</v>
      </c>
      <c r="R1999">
        <v>21.091609941188551</v>
      </c>
      <c r="S1999">
        <v>11.124315017871449</v>
      </c>
      <c r="T1999">
        <v>110.4476069857223</v>
      </c>
      <c r="U1999">
        <v>0.25</v>
      </c>
      <c r="V1999">
        <v>0.18759987907481171</v>
      </c>
      <c r="W1999">
        <v>26.629951421799539</v>
      </c>
      <c r="X1999">
        <v>27.107610733441721</v>
      </c>
      <c r="Y1999">
        <v>-0.47765931164217079</v>
      </c>
    </row>
    <row r="2000" spans="1:25" x14ac:dyDescent="0.35">
      <c r="A2000">
        <v>1999</v>
      </c>
      <c r="B2000" t="s">
        <v>2023</v>
      </c>
      <c r="C2000">
        <v>6</v>
      </c>
      <c r="D2000">
        <v>1</v>
      </c>
      <c r="E2000">
        <v>0</v>
      </c>
      <c r="F2000">
        <v>29.780486879153489</v>
      </c>
      <c r="G2000">
        <v>0.1825631800620558</v>
      </c>
      <c r="H2000">
        <v>0.22820397507756979</v>
      </c>
      <c r="I2000">
        <v>2</v>
      </c>
      <c r="J2000">
        <v>20.4658871566199</v>
      </c>
      <c r="K2000">
        <v>40.931774313239814</v>
      </c>
      <c r="L2000">
        <v>52.615986350706891</v>
      </c>
      <c r="M2000">
        <v>0.1645321849978956</v>
      </c>
      <c r="N2000">
        <v>1.082266092498948</v>
      </c>
      <c r="O2000">
        <v>1</v>
      </c>
      <c r="P2000">
        <v>0.2469774243999287</v>
      </c>
      <c r="Q2000">
        <v>11.349738252252569</v>
      </c>
      <c r="R2000">
        <v>8.3896101566268779</v>
      </c>
      <c r="S2000">
        <v>2.960128095625695</v>
      </c>
      <c r="T2000">
        <v>45.954557505928257</v>
      </c>
      <c r="U2000">
        <v>0.25</v>
      </c>
      <c r="V2000">
        <v>0.18759987907481171</v>
      </c>
      <c r="W2000">
        <v>9.8707526767945577</v>
      </c>
      <c r="X2000">
        <v>9.6057417902867712</v>
      </c>
      <c r="Y2000">
        <v>0.2650108865077847</v>
      </c>
    </row>
    <row r="2001" spans="1:25" x14ac:dyDescent="0.35">
      <c r="A2001">
        <v>2000</v>
      </c>
      <c r="B2001" t="s">
        <v>2024</v>
      </c>
      <c r="C2001">
        <v>7</v>
      </c>
      <c r="D2001">
        <v>1</v>
      </c>
      <c r="E2001">
        <v>0</v>
      </c>
      <c r="F2001">
        <v>31.960372633047601</v>
      </c>
      <c r="G2001">
        <v>0.1625322205600834</v>
      </c>
      <c r="H2001">
        <v>0.2031652757001042</v>
      </c>
      <c r="I2001">
        <v>6</v>
      </c>
      <c r="J2001">
        <v>30.26344713709431</v>
      </c>
      <c r="K2001">
        <v>181.58068282256579</v>
      </c>
      <c r="L2001">
        <v>145.57792090073451</v>
      </c>
      <c r="M2001">
        <v>0.45522768030227878</v>
      </c>
      <c r="N2001">
        <v>1.2276138401511389</v>
      </c>
      <c r="O2001">
        <v>1.2</v>
      </c>
      <c r="P2001">
        <v>0.29929020514508392</v>
      </c>
      <c r="Q2001">
        <v>33.194020735641878</v>
      </c>
      <c r="R2001">
        <v>18.0263096043053</v>
      </c>
      <c r="S2001">
        <v>15.16771113133658</v>
      </c>
      <c r="T2001">
        <v>110.9091449202314</v>
      </c>
      <c r="U2001">
        <v>0.25</v>
      </c>
      <c r="V2001">
        <v>0.18759987907481171</v>
      </c>
      <c r="W2001">
        <v>27.310400356940299</v>
      </c>
      <c r="X2001">
        <v>23.661102748516559</v>
      </c>
      <c r="Y2001">
        <v>3.6492976084237441</v>
      </c>
    </row>
    <row r="2002" spans="1:25" x14ac:dyDescent="0.35">
      <c r="A2002">
        <v>2001</v>
      </c>
      <c r="B2002" t="s">
        <v>2025</v>
      </c>
      <c r="C2002">
        <v>8</v>
      </c>
      <c r="D2002">
        <v>1</v>
      </c>
      <c r="E2002">
        <v>0</v>
      </c>
      <c r="F2002">
        <v>28.185001861756611</v>
      </c>
      <c r="G2002">
        <v>0.14907244509802819</v>
      </c>
      <c r="H2002">
        <v>0.1863405563725353</v>
      </c>
      <c r="I2002">
        <v>8</v>
      </c>
      <c r="J2002">
        <v>27.79811335517989</v>
      </c>
      <c r="K2002">
        <v>222.38490684143909</v>
      </c>
      <c r="L2002">
        <v>180.90457368753971</v>
      </c>
      <c r="M2002">
        <v>0.56569546347626021</v>
      </c>
      <c r="N2002">
        <v>1.2828477317381299</v>
      </c>
      <c r="O2002">
        <v>1.2</v>
      </c>
      <c r="P2002">
        <v>0.28685587208799368</v>
      </c>
      <c r="Q2002">
        <v>40.911133942094168</v>
      </c>
      <c r="R2002">
        <v>21.26058192251373</v>
      </c>
      <c r="S2002">
        <v>19.650552019580431</v>
      </c>
      <c r="T2002">
        <v>142.61912661681399</v>
      </c>
      <c r="U2002">
        <v>0.25</v>
      </c>
      <c r="V2002">
        <v>0.18759987907481171</v>
      </c>
      <c r="W2002">
        <v>33.93767614786281</v>
      </c>
      <c r="X2002">
        <v>26.967887129017949</v>
      </c>
      <c r="Y2002">
        <v>6.9697890188448604</v>
      </c>
    </row>
    <row r="2003" spans="1:25" x14ac:dyDescent="0.35">
      <c r="A2003">
        <v>2002</v>
      </c>
      <c r="B2003" t="s">
        <v>2026</v>
      </c>
      <c r="C2003">
        <v>9</v>
      </c>
      <c r="D2003">
        <v>1</v>
      </c>
      <c r="E2003">
        <v>0</v>
      </c>
      <c r="F2003">
        <v>25.89417661688713</v>
      </c>
      <c r="G2003">
        <v>0.15410392202198139</v>
      </c>
      <c r="H2003">
        <v>0.19262990252747669</v>
      </c>
      <c r="I2003">
        <v>11</v>
      </c>
      <c r="J2003">
        <v>24.965626891092811</v>
      </c>
      <c r="K2003">
        <v>274.62189580202102</v>
      </c>
      <c r="L2003">
        <v>240.68776903537241</v>
      </c>
      <c r="M2003">
        <v>0.75263978285425848</v>
      </c>
      <c r="N2003">
        <v>1.3763198914271291</v>
      </c>
      <c r="O2003">
        <v>1.2</v>
      </c>
      <c r="P2003">
        <v>0.31814443983868218</v>
      </c>
      <c r="Q2003">
        <v>55.259494297932328</v>
      </c>
      <c r="R2003">
        <v>26.766788080849839</v>
      </c>
      <c r="S2003">
        <v>28.492706217082489</v>
      </c>
      <c r="T2003">
        <v>173.69310092595711</v>
      </c>
      <c r="U2003">
        <v>0.25</v>
      </c>
      <c r="V2003">
        <v>0.18759987907481171</v>
      </c>
      <c r="W2003">
        <v>45.152996365822077</v>
      </c>
      <c r="X2003">
        <v>37.090929191071687</v>
      </c>
      <c r="Y2003">
        <v>8.0620671747503891</v>
      </c>
    </row>
    <row r="2004" spans="1:25" x14ac:dyDescent="0.35">
      <c r="A2004">
        <v>2003</v>
      </c>
      <c r="B2004" t="s">
        <v>2027</v>
      </c>
      <c r="C2004">
        <v>10</v>
      </c>
      <c r="D2004">
        <v>1</v>
      </c>
      <c r="E2004">
        <v>0</v>
      </c>
      <c r="F2004">
        <v>27.2149029700463</v>
      </c>
      <c r="G2004">
        <v>0.1596457818296077</v>
      </c>
      <c r="H2004">
        <v>0.19955722728700959</v>
      </c>
      <c r="I2004">
        <v>3</v>
      </c>
      <c r="J2004">
        <v>19.877606423281708</v>
      </c>
      <c r="K2004">
        <v>59.632819269845129</v>
      </c>
      <c r="L2004">
        <v>69.386024188128133</v>
      </c>
      <c r="M2004">
        <v>0.21697272938866391</v>
      </c>
      <c r="N2004">
        <v>1.1084863646943319</v>
      </c>
      <c r="O2004">
        <v>1</v>
      </c>
      <c r="P2004">
        <v>0.2212064654238578</v>
      </c>
      <c r="Q2004">
        <v>14.24881704839464</v>
      </c>
      <c r="R2004">
        <v>10.28344055622104</v>
      </c>
      <c r="S2004">
        <v>3.9653764921736059</v>
      </c>
      <c r="T2004">
        <v>64.414107522093531</v>
      </c>
      <c r="U2004">
        <v>0.25</v>
      </c>
      <c r="V2004">
        <v>0.18759987907481171</v>
      </c>
      <c r="W2004">
        <v>13.016809747174801</v>
      </c>
      <c r="X2004">
        <v>11.077186079561789</v>
      </c>
      <c r="Y2004">
        <v>1.939623667613013</v>
      </c>
    </row>
    <row r="2005" spans="1:25" x14ac:dyDescent="0.35">
      <c r="A2005">
        <v>2004</v>
      </c>
      <c r="B2005" t="s">
        <v>2028</v>
      </c>
      <c r="C2005">
        <v>11</v>
      </c>
      <c r="D2005">
        <v>1</v>
      </c>
      <c r="E2005">
        <v>0</v>
      </c>
      <c r="F2005">
        <v>27.008017093409109</v>
      </c>
      <c r="G2005">
        <v>0.1131480482493826</v>
      </c>
      <c r="H2005">
        <v>0.14143506031172831</v>
      </c>
      <c r="I2005">
        <v>7</v>
      </c>
      <c r="J2005">
        <v>26.097389515425039</v>
      </c>
      <c r="K2005">
        <v>182.68172660797529</v>
      </c>
      <c r="L2005">
        <v>157.8919248432795</v>
      </c>
      <c r="M2005">
        <v>0.49373403769022528</v>
      </c>
      <c r="N2005">
        <v>1.246867018845113</v>
      </c>
      <c r="O2005">
        <v>1</v>
      </c>
      <c r="P2005">
        <v>0.17635071201106339</v>
      </c>
      <c r="Q2005">
        <v>28.512212609359381</v>
      </c>
      <c r="R2005">
        <v>18.293667041265248</v>
      </c>
      <c r="S2005">
        <v>10.218545568094131</v>
      </c>
      <c r="T2005">
        <v>161.67903312786549</v>
      </c>
      <c r="U2005">
        <v>0.25</v>
      </c>
      <c r="V2005">
        <v>0.18759987907481171</v>
      </c>
      <c r="W2005">
        <v>29.620506007488501</v>
      </c>
      <c r="X2005">
        <v>17.865163130355281</v>
      </c>
      <c r="Y2005">
        <v>11.75534287713322</v>
      </c>
    </row>
    <row r="2006" spans="1:25" x14ac:dyDescent="0.35">
      <c r="A2006">
        <v>2005</v>
      </c>
      <c r="B2006" t="s">
        <v>2029</v>
      </c>
      <c r="C2006">
        <v>12</v>
      </c>
      <c r="D2006">
        <v>1</v>
      </c>
      <c r="E2006">
        <v>0</v>
      </c>
      <c r="F2006">
        <v>25.07328569874452</v>
      </c>
      <c r="G2006">
        <v>8.5955028162993899E-2</v>
      </c>
      <c r="H2006">
        <v>0.1074437852037424</v>
      </c>
      <c r="I2006">
        <v>7</v>
      </c>
      <c r="J2006">
        <v>19.319306715196689</v>
      </c>
      <c r="K2006">
        <v>135.23514700637679</v>
      </c>
      <c r="L2006">
        <v>154.5201045013805</v>
      </c>
      <c r="M2006">
        <v>0.48319022759085339</v>
      </c>
      <c r="N2006">
        <v>1.2415951137954271</v>
      </c>
      <c r="O2006">
        <v>1</v>
      </c>
      <c r="P2006">
        <v>0.1334016787166519</v>
      </c>
      <c r="Q2006">
        <v>22.995333668781139</v>
      </c>
      <c r="R2006">
        <v>14.81663928169743</v>
      </c>
      <c r="S2006">
        <v>8.178694387083711</v>
      </c>
      <c r="T2006">
        <v>172.3766439073359</v>
      </c>
      <c r="U2006">
        <v>0.25</v>
      </c>
      <c r="V2006">
        <v>0.18759987907481171</v>
      </c>
      <c r="W2006">
        <v>28.987952919086251</v>
      </c>
      <c r="X2006">
        <v>13.28177993416492</v>
      </c>
      <c r="Y2006">
        <v>15.706172984921331</v>
      </c>
    </row>
    <row r="2007" spans="1:25" x14ac:dyDescent="0.35">
      <c r="A2007">
        <v>2006</v>
      </c>
      <c r="B2007" t="s">
        <v>2030</v>
      </c>
      <c r="C2007">
        <v>13</v>
      </c>
      <c r="D2007">
        <v>1</v>
      </c>
      <c r="E2007">
        <v>0</v>
      </c>
      <c r="F2007">
        <v>23.73086820673462</v>
      </c>
      <c r="G2007">
        <v>9.15847786840331E-2</v>
      </c>
      <c r="H2007">
        <v>0.1144809733550414</v>
      </c>
      <c r="I2007">
        <v>4</v>
      </c>
      <c r="J2007">
        <v>23.752604556206471</v>
      </c>
      <c r="K2007">
        <v>95.010418224825884</v>
      </c>
      <c r="L2007">
        <v>85.871681265283442</v>
      </c>
      <c r="M2007">
        <v>0.26852400435576218</v>
      </c>
      <c r="N2007">
        <v>1.1342620021778811</v>
      </c>
      <c r="O2007">
        <v>1</v>
      </c>
      <c r="P2007">
        <v>0.12985141804896189</v>
      </c>
      <c r="Q2007">
        <v>12.52354054318306</v>
      </c>
      <c r="R2007">
        <v>8.8329084596939857</v>
      </c>
      <c r="S2007">
        <v>3.6906320834890711</v>
      </c>
      <c r="T2007">
        <v>96.445158099551264</v>
      </c>
      <c r="U2007">
        <v>0.25</v>
      </c>
      <c r="V2007">
        <v>0.18759987907481171</v>
      </c>
      <c r="W2007">
        <v>16.109517021317949</v>
      </c>
      <c r="X2007">
        <v>7.8645389239068146</v>
      </c>
      <c r="Y2007">
        <v>8.2449780974111331</v>
      </c>
    </row>
    <row r="2008" spans="1:25" x14ac:dyDescent="0.35">
      <c r="A2008">
        <v>2007</v>
      </c>
      <c r="B2008" t="s">
        <v>2031</v>
      </c>
      <c r="C2008">
        <v>14</v>
      </c>
      <c r="D2008">
        <v>1</v>
      </c>
      <c r="E2008">
        <v>0</v>
      </c>
      <c r="F2008">
        <v>23.731128105870098</v>
      </c>
      <c r="G2008">
        <v>9.5516041769871995E-2</v>
      </c>
      <c r="H2008">
        <v>0.11939505221233999</v>
      </c>
      <c r="I2008">
        <v>5</v>
      </c>
      <c r="J2008">
        <v>22.7082305654767</v>
      </c>
      <c r="K2008">
        <v>113.5411528273835</v>
      </c>
      <c r="L2008">
        <v>107.4838375310099</v>
      </c>
      <c r="M2008">
        <v>0.33610603672924011</v>
      </c>
      <c r="N2008">
        <v>1.1680530183646201</v>
      </c>
      <c r="O2008">
        <v>1</v>
      </c>
      <c r="P2008">
        <v>0.1394597511144251</v>
      </c>
      <c r="Q2008">
        <v>16.528272770341669</v>
      </c>
      <c r="R2008">
        <v>11.32022092180901</v>
      </c>
      <c r="S2008">
        <v>5.2080518485326603</v>
      </c>
      <c r="T2008">
        <v>118.5164367372233</v>
      </c>
      <c r="U2008">
        <v>0.25</v>
      </c>
      <c r="V2008">
        <v>0.18759987907481171</v>
      </c>
      <c r="W2008">
        <v>20.163954923314179</v>
      </c>
      <c r="X2008">
        <v>10.26643071519808</v>
      </c>
      <c r="Y2008">
        <v>9.8975242081160957</v>
      </c>
    </row>
    <row r="2009" spans="1:25" x14ac:dyDescent="0.35">
      <c r="A2009">
        <v>2008</v>
      </c>
      <c r="B2009" t="s">
        <v>2032</v>
      </c>
      <c r="C2009">
        <v>15</v>
      </c>
      <c r="D2009">
        <v>1</v>
      </c>
      <c r="E2009">
        <v>0</v>
      </c>
      <c r="F2009">
        <v>20.413985021502601</v>
      </c>
      <c r="G2009">
        <v>9.6626503490730403E-2</v>
      </c>
      <c r="H2009">
        <v>0.120783129363413</v>
      </c>
      <c r="I2009">
        <v>4</v>
      </c>
      <c r="J2009">
        <v>23.106834891629649</v>
      </c>
      <c r="K2009">
        <v>92.427339566518597</v>
      </c>
      <c r="L2009">
        <v>77.971766653631803</v>
      </c>
      <c r="M2009">
        <v>0.24382067172814181</v>
      </c>
      <c r="N2009">
        <v>1.121910335864071</v>
      </c>
      <c r="O2009">
        <v>1</v>
      </c>
      <c r="P2009">
        <v>0.13550784123082019</v>
      </c>
      <c r="Q2009">
        <v>11.73933304118305</v>
      </c>
      <c r="R2009">
        <v>8.3709599000292112</v>
      </c>
      <c r="S2009">
        <v>3.3683731411538411</v>
      </c>
      <c r="T2009">
        <v>86.632130912532247</v>
      </c>
      <c r="U2009">
        <v>0.25</v>
      </c>
      <c r="V2009">
        <v>0.18759987907481171</v>
      </c>
      <c r="W2009">
        <v>14.627493995470759</v>
      </c>
      <c r="X2009">
        <v>7.5341391827355686</v>
      </c>
      <c r="Y2009">
        <v>7.0933548127351953</v>
      </c>
    </row>
    <row r="2010" spans="1:25" x14ac:dyDescent="0.35">
      <c r="A2010">
        <v>2009</v>
      </c>
      <c r="B2010" t="s">
        <v>2033</v>
      </c>
      <c r="C2010">
        <v>16</v>
      </c>
      <c r="D2010">
        <v>1</v>
      </c>
      <c r="E2010">
        <v>0</v>
      </c>
      <c r="F2010">
        <v>20.207669584291299</v>
      </c>
      <c r="G2010">
        <v>0.10252897708414629</v>
      </c>
      <c r="H2010">
        <v>0.1281612213551829</v>
      </c>
      <c r="I2010">
        <v>7</v>
      </c>
      <c r="J2010">
        <v>19.308097226646471</v>
      </c>
      <c r="K2010">
        <v>135.15668058652531</v>
      </c>
      <c r="L2010">
        <v>142.55977733654711</v>
      </c>
      <c r="M2010">
        <v>0.44578983090146812</v>
      </c>
      <c r="N2010">
        <v>1.222894915450734</v>
      </c>
      <c r="O2010">
        <v>1</v>
      </c>
      <c r="P2010">
        <v>0.1567277059532092</v>
      </c>
      <c r="Q2010">
        <v>23.813812007916969</v>
      </c>
      <c r="R2010">
        <v>15.5786481451775</v>
      </c>
      <c r="S2010">
        <v>8.2351638627394692</v>
      </c>
      <c r="T2010">
        <v>151.94385614899861</v>
      </c>
      <c r="U2010">
        <v>0.25</v>
      </c>
      <c r="V2010">
        <v>0.18759987907481171</v>
      </c>
      <c r="W2010">
        <v>26.744196989268328</v>
      </c>
      <c r="X2010">
        <v>14.616508143659839</v>
      </c>
      <c r="Y2010">
        <v>12.127688845608491</v>
      </c>
    </row>
    <row r="2011" spans="1:25" x14ac:dyDescent="0.35">
      <c r="A2011">
        <v>2010</v>
      </c>
      <c r="B2011" t="s">
        <v>2034</v>
      </c>
      <c r="C2011">
        <v>17</v>
      </c>
      <c r="D2011">
        <v>1</v>
      </c>
      <c r="E2011">
        <v>0</v>
      </c>
      <c r="F2011">
        <v>20.701610657770601</v>
      </c>
      <c r="G2011">
        <v>0.11425985693344411</v>
      </c>
      <c r="H2011">
        <v>0.1428248211668052</v>
      </c>
      <c r="I2011">
        <v>8</v>
      </c>
      <c r="J2011">
        <v>24.72643712611071</v>
      </c>
      <c r="K2011">
        <v>197.81149700888571</v>
      </c>
      <c r="L2011">
        <v>164.99817429802599</v>
      </c>
      <c r="M2011">
        <v>0.51595554926916443</v>
      </c>
      <c r="N2011">
        <v>1.2579777746345819</v>
      </c>
      <c r="O2011">
        <v>1.3</v>
      </c>
      <c r="P2011">
        <v>0.2335715859021997</v>
      </c>
      <c r="Q2011">
        <v>34.761274419136647</v>
      </c>
      <c r="R2011">
        <v>17.004714963993131</v>
      </c>
      <c r="S2011">
        <v>17.75655945514351</v>
      </c>
      <c r="T2011">
        <v>148.8249278475669</v>
      </c>
      <c r="U2011">
        <v>0.25</v>
      </c>
      <c r="V2011">
        <v>0.18759987907481171</v>
      </c>
      <c r="W2011">
        <v>30.953637545874379</v>
      </c>
      <c r="X2011">
        <v>18.852667789571921</v>
      </c>
      <c r="Y2011">
        <v>12.10096975630246</v>
      </c>
    </row>
    <row r="2012" spans="1:25" x14ac:dyDescent="0.35">
      <c r="A2012">
        <v>2011</v>
      </c>
      <c r="B2012" t="s">
        <v>2035</v>
      </c>
      <c r="C2012">
        <v>18</v>
      </c>
      <c r="D2012">
        <v>1</v>
      </c>
      <c r="E2012">
        <v>0</v>
      </c>
      <c r="F2012">
        <v>19.960944824124411</v>
      </c>
      <c r="G2012">
        <v>0.10616656323802121</v>
      </c>
      <c r="H2012">
        <v>0.13270820404752651</v>
      </c>
      <c r="I2012">
        <v>8</v>
      </c>
      <c r="J2012">
        <v>21.47297248838704</v>
      </c>
      <c r="K2012">
        <v>171.78377990709629</v>
      </c>
      <c r="L2012">
        <v>163.61514174098741</v>
      </c>
      <c r="M2012">
        <v>0.51163075400606628</v>
      </c>
      <c r="N2012">
        <v>1.2558153770030329</v>
      </c>
      <c r="O2012">
        <v>1.3</v>
      </c>
      <c r="P2012">
        <v>0.21665410428654189</v>
      </c>
      <c r="Q2012">
        <v>33.251918205945877</v>
      </c>
      <c r="R2012">
        <v>16.294368798700631</v>
      </c>
      <c r="S2012">
        <v>16.957549407245249</v>
      </c>
      <c r="T2012">
        <v>153.47929048215781</v>
      </c>
      <c r="U2012">
        <v>0.25</v>
      </c>
      <c r="V2012">
        <v>0.18759987907481171</v>
      </c>
      <c r="W2012">
        <v>30.694180805417421</v>
      </c>
      <c r="X2012">
        <v>17.370457292342351</v>
      </c>
      <c r="Y2012">
        <v>13.32372351307508</v>
      </c>
    </row>
    <row r="2013" spans="1:25" x14ac:dyDescent="0.35">
      <c r="A2013">
        <v>2012</v>
      </c>
      <c r="B2013" t="s">
        <v>2036</v>
      </c>
      <c r="C2013">
        <v>19</v>
      </c>
      <c r="D2013">
        <v>1</v>
      </c>
      <c r="E2013">
        <v>0</v>
      </c>
      <c r="F2013">
        <v>21.13120408202386</v>
      </c>
      <c r="G2013">
        <v>0.1131057398341667</v>
      </c>
      <c r="H2013">
        <v>0.1413821747927084</v>
      </c>
      <c r="I2013">
        <v>10</v>
      </c>
      <c r="J2013">
        <v>18.605190017366919</v>
      </c>
      <c r="K2013">
        <v>186.0519001736692</v>
      </c>
      <c r="L2013">
        <v>209.58898980376779</v>
      </c>
      <c r="M2013">
        <v>0.65539272064700727</v>
      </c>
      <c r="N2013">
        <v>1.3276963603235039</v>
      </c>
      <c r="O2013">
        <v>1.3</v>
      </c>
      <c r="P2013">
        <v>0.24402637855297049</v>
      </c>
      <c r="Q2013">
        <v>44.991833124454132</v>
      </c>
      <c r="R2013">
        <v>20.853624932732949</v>
      </c>
      <c r="S2013">
        <v>24.138208191721191</v>
      </c>
      <c r="T2013">
        <v>184.37282637740671</v>
      </c>
      <c r="U2013">
        <v>0.25</v>
      </c>
      <c r="V2013">
        <v>0.18759987907481171</v>
      </c>
      <c r="W2013">
        <v>39.3188691425988</v>
      </c>
      <c r="X2013">
        <v>23.705717752850781</v>
      </c>
      <c r="Y2013">
        <v>15.613151389748021</v>
      </c>
    </row>
    <row r="2014" spans="1:25" x14ac:dyDescent="0.35">
      <c r="A2014">
        <v>2013</v>
      </c>
      <c r="B2014" t="s">
        <v>2037</v>
      </c>
      <c r="C2014">
        <v>20</v>
      </c>
      <c r="D2014">
        <v>1</v>
      </c>
      <c r="E2014">
        <v>0</v>
      </c>
      <c r="F2014">
        <v>20.583232710555329</v>
      </c>
      <c r="G2014">
        <v>0.15268431193627119</v>
      </c>
      <c r="H2014">
        <v>0.19085538992033901</v>
      </c>
      <c r="I2014">
        <v>8</v>
      </c>
      <c r="J2014">
        <v>22.790260380563481</v>
      </c>
      <c r="K2014">
        <v>182.32208304450779</v>
      </c>
      <c r="L2014">
        <v>163.1600682019949</v>
      </c>
      <c r="M2014">
        <v>0.51020772178908769</v>
      </c>
      <c r="N2014">
        <v>1.255103860894544</v>
      </c>
      <c r="O2014">
        <v>1.3</v>
      </c>
      <c r="P2014">
        <v>0.31140633779001642</v>
      </c>
      <c r="Q2014">
        <v>37.39650738263655</v>
      </c>
      <c r="R2014">
        <v>18.33572187084949</v>
      </c>
      <c r="S2014">
        <v>19.06078551178706</v>
      </c>
      <c r="T2014">
        <v>120.089101744144</v>
      </c>
      <c r="U2014">
        <v>0.25</v>
      </c>
      <c r="V2014">
        <v>0.18759987907481171</v>
      </c>
      <c r="W2014">
        <v>30.608809064532281</v>
      </c>
      <c r="X2014">
        <v>24.91198274889668</v>
      </c>
      <c r="Y2014">
        <v>5.696826315635608</v>
      </c>
    </row>
    <row r="2015" spans="1:25" x14ac:dyDescent="0.35">
      <c r="A2015">
        <v>2014</v>
      </c>
      <c r="B2015" t="s">
        <v>2038</v>
      </c>
      <c r="C2015">
        <v>21</v>
      </c>
      <c r="D2015">
        <v>1</v>
      </c>
      <c r="E2015">
        <v>0</v>
      </c>
      <c r="F2015">
        <v>23.131967536186771</v>
      </c>
      <c r="G2015">
        <v>0.1573302482056585</v>
      </c>
      <c r="H2015">
        <v>0.19666281025707319</v>
      </c>
      <c r="I2015">
        <v>8</v>
      </c>
      <c r="J2015">
        <v>22.6830330392708</v>
      </c>
      <c r="K2015">
        <v>181.4642643141664</v>
      </c>
      <c r="L2015">
        <v>168.89262274344239</v>
      </c>
      <c r="M2015">
        <v>0.52813363727107088</v>
      </c>
      <c r="N2015">
        <v>1.264066818635535</v>
      </c>
      <c r="O2015">
        <v>1.3</v>
      </c>
      <c r="P2015">
        <v>0.3231734127772572</v>
      </c>
      <c r="Q2015">
        <v>38.803724957642402</v>
      </c>
      <c r="R2015">
        <v>18.890785681982351</v>
      </c>
      <c r="S2015">
        <v>19.912939275660051</v>
      </c>
      <c r="T2015">
        <v>120.0709075173437</v>
      </c>
      <c r="U2015">
        <v>0.25</v>
      </c>
      <c r="V2015">
        <v>0.18759987907481171</v>
      </c>
      <c r="W2015">
        <v>31.68423560329758</v>
      </c>
      <c r="X2015">
        <v>26.571918256330431</v>
      </c>
      <c r="Y2015">
        <v>5.1123173469671528</v>
      </c>
    </row>
    <row r="2016" spans="1:25" x14ac:dyDescent="0.35">
      <c r="A2016">
        <v>2015</v>
      </c>
      <c r="B2016" t="s">
        <v>2039</v>
      </c>
      <c r="C2016">
        <v>22</v>
      </c>
      <c r="D2016">
        <v>1</v>
      </c>
      <c r="E2016">
        <v>0</v>
      </c>
      <c r="F2016">
        <v>22.40068705513578</v>
      </c>
      <c r="G2016">
        <v>0.1522059554871969</v>
      </c>
      <c r="H2016">
        <v>0.19025744435899611</v>
      </c>
      <c r="I2016">
        <v>2</v>
      </c>
      <c r="J2016">
        <v>23.853311340443859</v>
      </c>
      <c r="K2016">
        <v>47.706622680887719</v>
      </c>
      <c r="L2016">
        <v>36.800093612477369</v>
      </c>
      <c r="M2016">
        <v>0.1150752885222051</v>
      </c>
      <c r="N2016">
        <v>1.0575376442611031</v>
      </c>
      <c r="O2016">
        <v>1</v>
      </c>
      <c r="P2016">
        <v>0.20120440951055049</v>
      </c>
      <c r="Q2016">
        <v>7.1895593379521152</v>
      </c>
      <c r="R2016">
        <v>5.4387165332354162</v>
      </c>
      <c r="S2016">
        <v>1.7508428047166991</v>
      </c>
      <c r="T2016">
        <v>35.732613193922653</v>
      </c>
      <c r="U2016">
        <v>0.25</v>
      </c>
      <c r="V2016">
        <v>0.18759987907481171</v>
      </c>
      <c r="W2016">
        <v>6.9036931116425064</v>
      </c>
      <c r="X2016">
        <v>5.6011934103054104</v>
      </c>
      <c r="Y2016">
        <v>1.3024997013370969</v>
      </c>
    </row>
    <row r="2017" spans="1:25" x14ac:dyDescent="0.35">
      <c r="A2017">
        <v>2016</v>
      </c>
      <c r="B2017" t="s">
        <v>2040</v>
      </c>
      <c r="C2017">
        <v>23</v>
      </c>
      <c r="D2017">
        <v>1</v>
      </c>
      <c r="E2017">
        <v>0</v>
      </c>
      <c r="F2017">
        <v>24.77982703089204</v>
      </c>
      <c r="G2017">
        <v>0.1797885387158038</v>
      </c>
      <c r="H2017">
        <v>0.2247356733947547</v>
      </c>
      <c r="I2017">
        <v>1</v>
      </c>
      <c r="J2017">
        <v>20.210157744286281</v>
      </c>
      <c r="K2017">
        <v>20.210157744286281</v>
      </c>
      <c r="L2017">
        <v>19.42905793767752</v>
      </c>
      <c r="M2017">
        <v>6.0755401098621473E-2</v>
      </c>
      <c r="N2017">
        <v>1.0303777005493111</v>
      </c>
      <c r="O2017">
        <v>1</v>
      </c>
      <c r="P2017">
        <v>0.23597245706449241</v>
      </c>
      <c r="Q2017">
        <v>4.1118547541143693</v>
      </c>
      <c r="R2017">
        <v>3.1328417174204728</v>
      </c>
      <c r="S2017">
        <v>0.9790130366938965</v>
      </c>
      <c r="T2017">
        <v>17.425147007689031</v>
      </c>
      <c r="U2017">
        <v>0.25</v>
      </c>
      <c r="V2017">
        <v>0.18759987907481171</v>
      </c>
      <c r="W2017">
        <v>3.6448889196458132</v>
      </c>
      <c r="X2017">
        <v>3.4931219352397291</v>
      </c>
      <c r="Y2017">
        <v>0.15176698440608399</v>
      </c>
    </row>
    <row r="2018" spans="1:25" x14ac:dyDescent="0.35">
      <c r="A2018">
        <v>2017</v>
      </c>
      <c r="B2018" t="s">
        <v>2041</v>
      </c>
      <c r="C2018">
        <v>0</v>
      </c>
      <c r="D2018">
        <v>2</v>
      </c>
      <c r="E2018">
        <v>0</v>
      </c>
      <c r="F2018">
        <v>24.599099550900551</v>
      </c>
      <c r="G2018">
        <v>0.18791163463342389</v>
      </c>
      <c r="H2018">
        <v>0.23488954329177991</v>
      </c>
      <c r="I2018">
        <v>1</v>
      </c>
      <c r="J2018">
        <v>21.109579196367349</v>
      </c>
      <c r="K2018">
        <v>21.109579196367349</v>
      </c>
      <c r="L2018">
        <v>18.56803410621902</v>
      </c>
      <c r="M2018">
        <v>5.8062946919755283E-2</v>
      </c>
      <c r="N2018">
        <v>1.029031473459878</v>
      </c>
      <c r="O2018">
        <v>1</v>
      </c>
      <c r="P2018">
        <v>0.2466340204563689</v>
      </c>
      <c r="Q2018">
        <v>4.0030748943426202</v>
      </c>
      <c r="R2018">
        <v>3.0499618242610431</v>
      </c>
      <c r="S2018">
        <v>0.95311307008157709</v>
      </c>
      <c r="T2018">
        <v>16.230830146365751</v>
      </c>
      <c r="U2018">
        <v>0.25</v>
      </c>
      <c r="V2018">
        <v>0.18759987907481171</v>
      </c>
      <c r="W2018">
        <v>3.4833609529836682</v>
      </c>
      <c r="X2018">
        <v>3.489149640828781</v>
      </c>
      <c r="Y2018">
        <v>-5.7886878451135996E-3</v>
      </c>
    </row>
    <row r="2019" spans="1:25" x14ac:dyDescent="0.35">
      <c r="A2019">
        <v>2018</v>
      </c>
      <c r="B2019" t="s">
        <v>2042</v>
      </c>
      <c r="C2019">
        <v>1</v>
      </c>
      <c r="D2019">
        <v>2</v>
      </c>
      <c r="E2019">
        <v>0</v>
      </c>
      <c r="F2019">
        <v>26.935561880811761</v>
      </c>
      <c r="G2019">
        <v>0.20203199548883929</v>
      </c>
      <c r="H2019">
        <v>0.25253999436104912</v>
      </c>
      <c r="I2019">
        <v>4</v>
      </c>
      <c r="J2019">
        <v>23.224214695803841</v>
      </c>
      <c r="K2019">
        <v>92.896858783215336</v>
      </c>
      <c r="L2019">
        <v>88.723449585394789</v>
      </c>
      <c r="M2019">
        <v>0.27744159205787688</v>
      </c>
      <c r="N2019">
        <v>1.1387207960289381</v>
      </c>
      <c r="O2019">
        <v>1</v>
      </c>
      <c r="P2019">
        <v>0.28757254340795751</v>
      </c>
      <c r="Q2019">
        <v>20.075735101971429</v>
      </c>
      <c r="R2019">
        <v>14.104061449993051</v>
      </c>
      <c r="S2019">
        <v>5.9716736519783868</v>
      </c>
      <c r="T2019">
        <v>69.811028772282683</v>
      </c>
      <c r="U2019">
        <v>0.25</v>
      </c>
      <c r="V2019">
        <v>0.18759987907481171</v>
      </c>
      <c r="W2019">
        <v>16.644508413320221</v>
      </c>
      <c r="X2019">
        <v>17.924975566390739</v>
      </c>
      <c r="Y2019">
        <v>-1.2804671530705249</v>
      </c>
    </row>
    <row r="2020" spans="1:25" x14ac:dyDescent="0.35">
      <c r="A2020">
        <v>2019</v>
      </c>
      <c r="B2020" t="s">
        <v>2043</v>
      </c>
      <c r="C2020">
        <v>2</v>
      </c>
      <c r="D2020">
        <v>2</v>
      </c>
      <c r="E2020">
        <v>0</v>
      </c>
      <c r="F2020">
        <v>27.350200571277441</v>
      </c>
      <c r="G2020">
        <v>0.2014794640880474</v>
      </c>
      <c r="H2020">
        <v>0.25184933011005928</v>
      </c>
      <c r="I2020">
        <v>3</v>
      </c>
      <c r="J2020">
        <v>20.928212367501299</v>
      </c>
      <c r="K2020">
        <v>62.784637102503893</v>
      </c>
      <c r="L2020">
        <v>67.945443845070855</v>
      </c>
      <c r="M2020">
        <v>0.21246798001594691</v>
      </c>
      <c r="N2020">
        <v>1.106233990007973</v>
      </c>
      <c r="O2020">
        <v>1</v>
      </c>
      <c r="P2020">
        <v>0.27860428932848608</v>
      </c>
      <c r="Q2020">
        <v>15.256747582213199</v>
      </c>
      <c r="R2020">
        <v>11.03328787220015</v>
      </c>
      <c r="S2020">
        <v>4.2234597100130484</v>
      </c>
      <c r="T2020">
        <v>54.761352091836812</v>
      </c>
      <c r="U2020">
        <v>0.25</v>
      </c>
      <c r="V2020">
        <v>0.18759987907481171</v>
      </c>
      <c r="W2020">
        <v>12.7465570490197</v>
      </c>
      <c r="X2020">
        <v>13.689611613129401</v>
      </c>
      <c r="Y2020">
        <v>-0.94305456410969235</v>
      </c>
    </row>
    <row r="2021" spans="1:25" x14ac:dyDescent="0.35">
      <c r="A2021">
        <v>2020</v>
      </c>
      <c r="B2021" t="s">
        <v>2044</v>
      </c>
      <c r="C2021">
        <v>3</v>
      </c>
      <c r="D2021">
        <v>2</v>
      </c>
      <c r="E2021">
        <v>0</v>
      </c>
      <c r="F2021">
        <v>28.228835477536059</v>
      </c>
      <c r="G2021">
        <v>0.20983545508610291</v>
      </c>
      <c r="H2021">
        <v>0.26229431885762861</v>
      </c>
      <c r="I2021">
        <v>5</v>
      </c>
      <c r="J2021">
        <v>20.838608451790311</v>
      </c>
      <c r="K2021">
        <v>104.19304225895149</v>
      </c>
      <c r="L2021">
        <v>113.1839341149356</v>
      </c>
      <c r="M2021">
        <v>0.35393045494695041</v>
      </c>
      <c r="N2021">
        <v>1.176965227473475</v>
      </c>
      <c r="O2021">
        <v>1</v>
      </c>
      <c r="P2021">
        <v>0.30871129265926911</v>
      </c>
      <c r="Q2021">
        <v>25.918182405976431</v>
      </c>
      <c r="R2021">
        <v>17.616957103559319</v>
      </c>
      <c r="S2021">
        <v>8.3012253024171159</v>
      </c>
      <c r="T2021">
        <v>83.956055454644016</v>
      </c>
      <c r="U2021">
        <v>0.25</v>
      </c>
      <c r="V2021">
        <v>0.18759987907481171</v>
      </c>
      <c r="W2021">
        <v>21.233292353173379</v>
      </c>
      <c r="X2021">
        <v>23.75000232344301</v>
      </c>
      <c r="Y2021">
        <v>-2.5167099702696198</v>
      </c>
    </row>
    <row r="2022" spans="1:25" x14ac:dyDescent="0.35">
      <c r="A2022">
        <v>2021</v>
      </c>
      <c r="B2022" t="s">
        <v>2045</v>
      </c>
      <c r="C2022">
        <v>4</v>
      </c>
      <c r="D2022">
        <v>2</v>
      </c>
      <c r="E2022">
        <v>0</v>
      </c>
      <c r="F2022">
        <v>30.320882871266701</v>
      </c>
      <c r="G2022">
        <v>0.19046295989254591</v>
      </c>
      <c r="H2022">
        <v>0.23807869986568239</v>
      </c>
      <c r="I2022">
        <v>3</v>
      </c>
      <c r="J2022">
        <v>19.76249859125765</v>
      </c>
      <c r="K2022">
        <v>59.287495773772953</v>
      </c>
      <c r="L2022">
        <v>75.305448234445279</v>
      </c>
      <c r="M2022">
        <v>0.23548299290017469</v>
      </c>
      <c r="N2022">
        <v>1.1177414964500869</v>
      </c>
      <c r="O2022">
        <v>1</v>
      </c>
      <c r="P2022">
        <v>0.26611044226075897</v>
      </c>
      <c r="Q2022">
        <v>16.684942174071391</v>
      </c>
      <c r="R2022">
        <v>11.9418969248702</v>
      </c>
      <c r="S2022">
        <v>4.7430452492011916</v>
      </c>
      <c r="T2022">
        <v>62.699313985288782</v>
      </c>
      <c r="U2022">
        <v>0.25</v>
      </c>
      <c r="V2022">
        <v>0.18759987907481171</v>
      </c>
      <c r="W2022">
        <v>14.12729298245643</v>
      </c>
      <c r="X2022">
        <v>14.342898566767341</v>
      </c>
      <c r="Y2022">
        <v>-0.21560558431091431</v>
      </c>
    </row>
    <row r="2023" spans="1:25" x14ac:dyDescent="0.35">
      <c r="A2023">
        <v>2022</v>
      </c>
      <c r="B2023" t="s">
        <v>2046</v>
      </c>
      <c r="C2023">
        <v>5</v>
      </c>
      <c r="D2023">
        <v>2</v>
      </c>
      <c r="E2023">
        <v>0</v>
      </c>
      <c r="F2023">
        <v>30.148176203084311</v>
      </c>
      <c r="G2023">
        <v>0.19149525427035141</v>
      </c>
      <c r="H2023">
        <v>0.23936906783793929</v>
      </c>
      <c r="I2023">
        <v>3</v>
      </c>
      <c r="J2023">
        <v>23.572129498086131</v>
      </c>
      <c r="K2023">
        <v>70.716388494258396</v>
      </c>
      <c r="L2023">
        <v>74.866712022988551</v>
      </c>
      <c r="M2023">
        <v>0.23411104812606129</v>
      </c>
      <c r="N2023">
        <v>1.1170555240630311</v>
      </c>
      <c r="O2023">
        <v>1</v>
      </c>
      <c r="P2023">
        <v>0.26738853951818842</v>
      </c>
      <c r="Q2023">
        <v>16.61284963198359</v>
      </c>
      <c r="R2023">
        <v>11.89759991271209</v>
      </c>
      <c r="S2023">
        <v>4.7152497192715028</v>
      </c>
      <c r="T2023">
        <v>62.129998772268031</v>
      </c>
      <c r="U2023">
        <v>0.25</v>
      </c>
      <c r="V2023">
        <v>0.18759987907481171</v>
      </c>
      <c r="W2023">
        <v>14.04498612224141</v>
      </c>
      <c r="X2023">
        <v>14.336620055227369</v>
      </c>
      <c r="Y2023">
        <v>-0.29163393298596141</v>
      </c>
    </row>
    <row r="2024" spans="1:25" x14ac:dyDescent="0.35">
      <c r="A2024">
        <v>2023</v>
      </c>
      <c r="B2024" t="s">
        <v>2047</v>
      </c>
      <c r="C2024">
        <v>6</v>
      </c>
      <c r="D2024">
        <v>2</v>
      </c>
      <c r="E2024">
        <v>0</v>
      </c>
      <c r="F2024">
        <v>29.64180198853154</v>
      </c>
      <c r="G2024">
        <v>0.17595528235996841</v>
      </c>
      <c r="H2024">
        <v>0.2199441029499605</v>
      </c>
      <c r="I2024">
        <v>4</v>
      </c>
      <c r="J2024">
        <v>21.46945060005692</v>
      </c>
      <c r="K2024">
        <v>85.877802400227665</v>
      </c>
      <c r="L2024">
        <v>96.101657582964961</v>
      </c>
      <c r="M2024">
        <v>0.30051352831538009</v>
      </c>
      <c r="N2024">
        <v>1.15025676415769</v>
      </c>
      <c r="O2024">
        <v>1</v>
      </c>
      <c r="P2024">
        <v>0.25299219215478741</v>
      </c>
      <c r="Q2024">
        <v>20.923028068555151</v>
      </c>
      <c r="R2024">
        <v>14.551900911533719</v>
      </c>
      <c r="S2024">
        <v>6.3711271570214274</v>
      </c>
      <c r="T2024">
        <v>82.702267964672529</v>
      </c>
      <c r="U2024">
        <v>0.25</v>
      </c>
      <c r="V2024">
        <v>0.18759987907481171</v>
      </c>
      <c r="W2024">
        <v>18.028659341453189</v>
      </c>
      <c r="X2024">
        <v>16.909594295271599</v>
      </c>
      <c r="Y2024">
        <v>1.119065046181593</v>
      </c>
    </row>
    <row r="2025" spans="1:25" x14ac:dyDescent="0.35">
      <c r="A2025">
        <v>2024</v>
      </c>
      <c r="B2025" t="s">
        <v>2048</v>
      </c>
      <c r="C2025">
        <v>7</v>
      </c>
      <c r="D2025">
        <v>2</v>
      </c>
      <c r="E2025">
        <v>0</v>
      </c>
      <c r="F2025">
        <v>29.635627472660438</v>
      </c>
      <c r="G2025">
        <v>0.1690087784700828</v>
      </c>
      <c r="H2025">
        <v>0.2112609730876035</v>
      </c>
      <c r="I2025">
        <v>6</v>
      </c>
      <c r="J2025">
        <v>21.406206043173871</v>
      </c>
      <c r="K2025">
        <v>128.4372362590432</v>
      </c>
      <c r="L2025">
        <v>139.91363010507979</v>
      </c>
      <c r="M2025">
        <v>0.43751522814257487</v>
      </c>
      <c r="N2025">
        <v>1.218757614071287</v>
      </c>
      <c r="O2025">
        <v>1.2</v>
      </c>
      <c r="P2025">
        <v>0.30897110340795142</v>
      </c>
      <c r="Q2025">
        <v>32.042077527852008</v>
      </c>
      <c r="R2025">
        <v>17.527180771580831</v>
      </c>
      <c r="S2025">
        <v>14.514896756271179</v>
      </c>
      <c r="T2025">
        <v>103.7057419753106</v>
      </c>
      <c r="U2025">
        <v>0.25</v>
      </c>
      <c r="V2025">
        <v>0.18759987907481171</v>
      </c>
      <c r="W2025">
        <v>26.247780088630918</v>
      </c>
      <c r="X2025">
        <v>23.646631715374539</v>
      </c>
      <c r="Y2025">
        <v>2.6011483732563718</v>
      </c>
    </row>
    <row r="2026" spans="1:25" x14ac:dyDescent="0.35">
      <c r="A2026">
        <v>2025</v>
      </c>
      <c r="B2026" t="s">
        <v>2049</v>
      </c>
      <c r="C2026">
        <v>8</v>
      </c>
      <c r="D2026">
        <v>2</v>
      </c>
      <c r="E2026">
        <v>0</v>
      </c>
      <c r="F2026">
        <v>30.062970385353999</v>
      </c>
      <c r="G2026">
        <v>0.16194373755560151</v>
      </c>
      <c r="H2026">
        <v>0.2024296719445019</v>
      </c>
      <c r="I2026">
        <v>6</v>
      </c>
      <c r="J2026">
        <v>21.743727884757231</v>
      </c>
      <c r="K2026">
        <v>130.46236730854341</v>
      </c>
      <c r="L2026">
        <v>141.20069397175439</v>
      </c>
      <c r="M2026">
        <v>0.44153992567089478</v>
      </c>
      <c r="N2026">
        <v>1.2207699628354469</v>
      </c>
      <c r="O2026">
        <v>1.2</v>
      </c>
      <c r="P2026">
        <v>0.29654407571577762</v>
      </c>
      <c r="Q2026">
        <v>32.14570621094056</v>
      </c>
      <c r="R2026">
        <v>17.554880493223941</v>
      </c>
      <c r="S2026">
        <v>14.590825717716619</v>
      </c>
      <c r="T2026">
        <v>108.4011074352083</v>
      </c>
      <c r="U2026">
        <v>0.25</v>
      </c>
      <c r="V2026">
        <v>0.18759987907481171</v>
      </c>
      <c r="W2026">
        <v>26.489233114380621</v>
      </c>
      <c r="X2026">
        <v>22.8665681272306</v>
      </c>
      <c r="Y2026">
        <v>3.6226649871500238</v>
      </c>
    </row>
    <row r="2027" spans="1:25" x14ac:dyDescent="0.35">
      <c r="A2027">
        <v>2026</v>
      </c>
      <c r="B2027" t="s">
        <v>2050</v>
      </c>
      <c r="C2027">
        <v>9</v>
      </c>
      <c r="D2027">
        <v>2</v>
      </c>
      <c r="E2027">
        <v>0</v>
      </c>
      <c r="F2027">
        <v>28.421065857721601</v>
      </c>
      <c r="G2027">
        <v>0.15463078472703889</v>
      </c>
      <c r="H2027">
        <v>0.1932884809087986</v>
      </c>
      <c r="I2027">
        <v>7</v>
      </c>
      <c r="J2027">
        <v>18.777682286834079</v>
      </c>
      <c r="K2027">
        <v>131.44377600783849</v>
      </c>
      <c r="L2027">
        <v>159.46104318960261</v>
      </c>
      <c r="M2027">
        <v>0.49864073027449068</v>
      </c>
      <c r="N2027">
        <v>1.2493203651372451</v>
      </c>
      <c r="O2027">
        <v>1.2</v>
      </c>
      <c r="P2027">
        <v>0.28977508265496449</v>
      </c>
      <c r="Q2027">
        <v>36.141103084021417</v>
      </c>
      <c r="R2027">
        <v>19.285740787579389</v>
      </c>
      <c r="S2027">
        <v>16.855362296442031</v>
      </c>
      <c r="T2027">
        <v>124.7212243126324</v>
      </c>
      <c r="U2027">
        <v>0.25</v>
      </c>
      <c r="V2027">
        <v>0.18759987907481171</v>
      </c>
      <c r="W2027">
        <v>29.914872419512779</v>
      </c>
      <c r="X2027">
        <v>24.657586241800491</v>
      </c>
      <c r="Y2027">
        <v>5.2572861777122881</v>
      </c>
    </row>
    <row r="2028" spans="1:25" x14ac:dyDescent="0.35">
      <c r="A2028">
        <v>2027</v>
      </c>
      <c r="B2028" t="s">
        <v>2051</v>
      </c>
      <c r="C2028">
        <v>10</v>
      </c>
      <c r="D2028">
        <v>2</v>
      </c>
      <c r="E2028">
        <v>0</v>
      </c>
      <c r="F2028">
        <v>25.65590095645344</v>
      </c>
      <c r="G2028">
        <v>0.13427447825222449</v>
      </c>
      <c r="H2028">
        <v>0.1678430978152807</v>
      </c>
      <c r="I2028">
        <v>6</v>
      </c>
      <c r="J2028">
        <v>20.52325096660822</v>
      </c>
      <c r="K2028">
        <v>123.1395057996493</v>
      </c>
      <c r="L2028">
        <v>132.11194531477719</v>
      </c>
      <c r="M2028">
        <v>0.41311906389208591</v>
      </c>
      <c r="N2028">
        <v>1.2065595319460429</v>
      </c>
      <c r="O2028">
        <v>1</v>
      </c>
      <c r="P2028">
        <v>0.20251268954037899</v>
      </c>
      <c r="Q2028">
        <v>25.90363590180938</v>
      </c>
      <c r="R2028">
        <v>17.175206173228609</v>
      </c>
      <c r="S2028">
        <v>8.7284297285807781</v>
      </c>
      <c r="T2028">
        <v>127.911174161975</v>
      </c>
      <c r="U2028">
        <v>0.25</v>
      </c>
      <c r="V2028">
        <v>0.18759987907481171</v>
      </c>
      <c r="W2028">
        <v>24.784184965390349</v>
      </c>
      <c r="X2028">
        <v>17.739262528028132</v>
      </c>
      <c r="Y2028">
        <v>7.0449224373622243</v>
      </c>
    </row>
    <row r="2029" spans="1:25" x14ac:dyDescent="0.35">
      <c r="A2029">
        <v>2028</v>
      </c>
      <c r="B2029" t="s">
        <v>2052</v>
      </c>
      <c r="C2029">
        <v>11</v>
      </c>
      <c r="D2029">
        <v>2</v>
      </c>
      <c r="E2029">
        <v>0</v>
      </c>
      <c r="F2029">
        <v>25.61710265861057</v>
      </c>
      <c r="G2029">
        <v>0.1316649669897596</v>
      </c>
      <c r="H2029">
        <v>0.1645812087371995</v>
      </c>
      <c r="I2029">
        <v>3</v>
      </c>
      <c r="J2029">
        <v>22.699861129483359</v>
      </c>
      <c r="K2029">
        <v>68.099583388450085</v>
      </c>
      <c r="L2029">
        <v>66.82895054036139</v>
      </c>
      <c r="M2029">
        <v>0.2089766631044869</v>
      </c>
      <c r="N2029">
        <v>1.1044883315522429</v>
      </c>
      <c r="O2029">
        <v>1</v>
      </c>
      <c r="P2029">
        <v>0.181778024643001</v>
      </c>
      <c r="Q2029">
        <v>12.298832346907741</v>
      </c>
      <c r="R2029">
        <v>8.9082569697213643</v>
      </c>
      <c r="S2029">
        <v>3.3905753771863751</v>
      </c>
      <c r="T2029">
        <v>67.65852127099393</v>
      </c>
      <c r="U2029">
        <v>0.25</v>
      </c>
      <c r="V2029">
        <v>0.18759987907481171</v>
      </c>
      <c r="W2029">
        <v>12.53710304006837</v>
      </c>
      <c r="X2029">
        <v>8.799031566856959</v>
      </c>
      <c r="Y2029">
        <v>3.7380714732114129</v>
      </c>
    </row>
    <row r="2030" spans="1:25" x14ac:dyDescent="0.35">
      <c r="A2030">
        <v>2029</v>
      </c>
      <c r="B2030" t="s">
        <v>2053</v>
      </c>
      <c r="C2030">
        <v>12</v>
      </c>
      <c r="D2030">
        <v>2</v>
      </c>
      <c r="E2030">
        <v>0</v>
      </c>
      <c r="F2030">
        <v>24.265831979577079</v>
      </c>
      <c r="G2030">
        <v>0.1166760765696616</v>
      </c>
      <c r="H2030">
        <v>0.14584509571207699</v>
      </c>
      <c r="I2030">
        <v>4</v>
      </c>
      <c r="J2030">
        <v>19.835547397705099</v>
      </c>
      <c r="K2030">
        <v>79.342189590820425</v>
      </c>
      <c r="L2030">
        <v>86.079288487393754</v>
      </c>
      <c r="M2030">
        <v>0.26917320001366501</v>
      </c>
      <c r="N2030">
        <v>1.134586600006833</v>
      </c>
      <c r="O2030">
        <v>1</v>
      </c>
      <c r="P2030">
        <v>0.1654738912716365</v>
      </c>
      <c r="Q2030">
        <v>14.91585777437786</v>
      </c>
      <c r="R2030">
        <v>10.51721060290191</v>
      </c>
      <c r="S2030">
        <v>4.3986471714759494</v>
      </c>
      <c r="T2030">
        <v>90.14024907344735</v>
      </c>
      <c r="U2030">
        <v>0.25</v>
      </c>
      <c r="V2030">
        <v>0.18759987907481171</v>
      </c>
      <c r="W2030">
        <v>16.148464111080902</v>
      </c>
      <c r="X2030">
        <v>10.043393654617139</v>
      </c>
      <c r="Y2030">
        <v>6.105070456463757</v>
      </c>
    </row>
    <row r="2031" spans="1:25" x14ac:dyDescent="0.35">
      <c r="A2031">
        <v>2030</v>
      </c>
      <c r="B2031" t="s">
        <v>2054</v>
      </c>
      <c r="C2031">
        <v>13</v>
      </c>
      <c r="D2031">
        <v>2</v>
      </c>
      <c r="E2031">
        <v>0</v>
      </c>
      <c r="F2031">
        <v>25.416630710151281</v>
      </c>
      <c r="G2031">
        <v>0.1042323640906138</v>
      </c>
      <c r="H2031">
        <v>0.1302904551132672</v>
      </c>
      <c r="I2031">
        <v>5</v>
      </c>
      <c r="J2031">
        <v>17.753652564389679</v>
      </c>
      <c r="K2031">
        <v>88.768262821948383</v>
      </c>
      <c r="L2031">
        <v>111.0353591542718</v>
      </c>
      <c r="M2031">
        <v>0.34721177955134891</v>
      </c>
      <c r="N2031">
        <v>1.173605889775674</v>
      </c>
      <c r="O2031">
        <v>1</v>
      </c>
      <c r="P2031">
        <v>0.15290964550248351</v>
      </c>
      <c r="Q2031">
        <v>18.23420738000684</v>
      </c>
      <c r="R2031">
        <v>12.42952683783288</v>
      </c>
      <c r="S2031">
        <v>5.8046805421739638</v>
      </c>
      <c r="T2031">
        <v>119.2482483370265</v>
      </c>
      <c r="U2031">
        <v>0.25</v>
      </c>
      <c r="V2031">
        <v>0.18759987907481171</v>
      </c>
      <c r="W2031">
        <v>20.830219950369681</v>
      </c>
      <c r="X2031">
        <v>11.573477982300121</v>
      </c>
      <c r="Y2031">
        <v>9.2567419680695515</v>
      </c>
    </row>
    <row r="2032" spans="1:25" x14ac:dyDescent="0.35">
      <c r="A2032">
        <v>2031</v>
      </c>
      <c r="B2032" t="s">
        <v>2055</v>
      </c>
      <c r="C2032">
        <v>14</v>
      </c>
      <c r="D2032">
        <v>2</v>
      </c>
      <c r="E2032">
        <v>0</v>
      </c>
      <c r="F2032">
        <v>21.80624351312122</v>
      </c>
      <c r="G2032">
        <v>0.11350383313597109</v>
      </c>
      <c r="H2032">
        <v>0.1418797914199639</v>
      </c>
      <c r="I2032">
        <v>5</v>
      </c>
      <c r="J2032">
        <v>23.828417871086049</v>
      </c>
      <c r="K2032">
        <v>119.1420893554302</v>
      </c>
      <c r="L2032">
        <v>102.2755624783717</v>
      </c>
      <c r="M2032">
        <v>0.31981956309423448</v>
      </c>
      <c r="N2032">
        <v>1.1599097815471171</v>
      </c>
      <c r="O2032">
        <v>1</v>
      </c>
      <c r="P2032">
        <v>0.16456775787188091</v>
      </c>
      <c r="Q2032">
        <v>17.657826889676642</v>
      </c>
      <c r="R2032">
        <v>12.178758845277899</v>
      </c>
      <c r="S2032">
        <v>5.4790680443987458</v>
      </c>
      <c r="T2032">
        <v>107.2982163579308</v>
      </c>
      <c r="U2032">
        <v>0.25</v>
      </c>
      <c r="V2032">
        <v>0.18759987907481171</v>
      </c>
      <c r="W2032">
        <v>19.186883153250879</v>
      </c>
      <c r="X2032">
        <v>11.608668377432689</v>
      </c>
      <c r="Y2032">
        <v>7.5782147758181946</v>
      </c>
    </row>
    <row r="2033" spans="1:25" x14ac:dyDescent="0.35">
      <c r="A2033">
        <v>2032</v>
      </c>
      <c r="B2033" t="s">
        <v>2056</v>
      </c>
      <c r="C2033">
        <v>15</v>
      </c>
      <c r="D2033">
        <v>2</v>
      </c>
      <c r="E2033">
        <v>0</v>
      </c>
      <c r="F2033">
        <v>21.827905368735031</v>
      </c>
      <c r="G2033">
        <v>9.89631632487743E-2</v>
      </c>
      <c r="H2033">
        <v>0.1237039540609679</v>
      </c>
      <c r="I2033">
        <v>5</v>
      </c>
      <c r="J2033">
        <v>20.197117853123721</v>
      </c>
      <c r="K2033">
        <v>100.9855892656186</v>
      </c>
      <c r="L2033">
        <v>102.9274367643977</v>
      </c>
      <c r="M2033">
        <v>0.32185799871167031</v>
      </c>
      <c r="N2033">
        <v>1.1609289993558349</v>
      </c>
      <c r="O2033">
        <v>1</v>
      </c>
      <c r="P2033">
        <v>0.1436115076043597</v>
      </c>
      <c r="Q2033">
        <v>16.16795533441017</v>
      </c>
      <c r="R2033">
        <v>11.141391312220669</v>
      </c>
      <c r="S2033">
        <v>5.026564022189504</v>
      </c>
      <c r="T2033">
        <v>112.58119634083801</v>
      </c>
      <c r="U2033">
        <v>0.25</v>
      </c>
      <c r="V2033">
        <v>0.18759987907481171</v>
      </c>
      <c r="W2033">
        <v>19.309174690481338</v>
      </c>
      <c r="X2033">
        <v>10.186024727292979</v>
      </c>
      <c r="Y2033">
        <v>9.1231499631883555</v>
      </c>
    </row>
    <row r="2034" spans="1:25" x14ac:dyDescent="0.35">
      <c r="A2034">
        <v>2033</v>
      </c>
      <c r="B2034" t="s">
        <v>2057</v>
      </c>
      <c r="C2034">
        <v>16</v>
      </c>
      <c r="D2034">
        <v>2</v>
      </c>
      <c r="E2034">
        <v>0</v>
      </c>
      <c r="F2034">
        <v>19.846051882675329</v>
      </c>
      <c r="G2034">
        <v>9.2685873003209907E-2</v>
      </c>
      <c r="H2034">
        <v>0.1158573412540124</v>
      </c>
      <c r="I2034">
        <v>6</v>
      </c>
      <c r="J2034">
        <v>20.0078920906607</v>
      </c>
      <c r="K2034">
        <v>120.04735254396419</v>
      </c>
      <c r="L2034">
        <v>120.3558565555112</v>
      </c>
      <c r="M2034">
        <v>0.37635732844349729</v>
      </c>
      <c r="N2034">
        <v>1.1881786642217489</v>
      </c>
      <c r="O2034">
        <v>1</v>
      </c>
      <c r="P2034">
        <v>0.13765922097147579</v>
      </c>
      <c r="Q2034">
        <v>18.332319516535069</v>
      </c>
      <c r="R2034">
        <v>12.3431400132354</v>
      </c>
      <c r="S2034">
        <v>5.9891795032996722</v>
      </c>
      <c r="T2034">
        <v>133.17175113415539</v>
      </c>
      <c r="U2034">
        <v>0.25</v>
      </c>
      <c r="V2034">
        <v>0.18759987907481171</v>
      </c>
      <c r="W2034">
        <v>22.578744135759301</v>
      </c>
      <c r="X2034">
        <v>11.155287635896659</v>
      </c>
      <c r="Y2034">
        <v>11.42345649986264</v>
      </c>
    </row>
    <row r="2035" spans="1:25" x14ac:dyDescent="0.35">
      <c r="A2035">
        <v>2034</v>
      </c>
      <c r="B2035" t="s">
        <v>2058</v>
      </c>
      <c r="C2035">
        <v>17</v>
      </c>
      <c r="D2035">
        <v>2</v>
      </c>
      <c r="E2035">
        <v>0</v>
      </c>
      <c r="F2035">
        <v>20.08702275092492</v>
      </c>
      <c r="G2035">
        <v>0.1081977097319997</v>
      </c>
      <c r="H2035">
        <v>0.1352471371649997</v>
      </c>
      <c r="I2035">
        <v>7</v>
      </c>
      <c r="J2035">
        <v>17.800907454279681</v>
      </c>
      <c r="K2035">
        <v>124.6063521799578</v>
      </c>
      <c r="L2035">
        <v>142.05161110726269</v>
      </c>
      <c r="M2035">
        <v>0.44420077582818651</v>
      </c>
      <c r="N2035">
        <v>1.222100387914093</v>
      </c>
      <c r="O2035">
        <v>1.3</v>
      </c>
      <c r="P2035">
        <v>0.21487125243170169</v>
      </c>
      <c r="Q2035">
        <v>28.74796874377201</v>
      </c>
      <c r="R2035">
        <v>14.4759447451535</v>
      </c>
      <c r="S2035">
        <v>14.27202399861851</v>
      </c>
      <c r="T2035">
        <v>133.79160040457131</v>
      </c>
      <c r="U2035">
        <v>0.25</v>
      </c>
      <c r="V2035">
        <v>0.18759987907481171</v>
      </c>
      <c r="W2035">
        <v>26.648865066104669</v>
      </c>
      <c r="X2035">
        <v>15.36965898554652</v>
      </c>
      <c r="Y2035">
        <v>11.279206080558151</v>
      </c>
    </row>
    <row r="2036" spans="1:25" x14ac:dyDescent="0.35">
      <c r="A2036">
        <v>2035</v>
      </c>
      <c r="B2036" t="s">
        <v>2059</v>
      </c>
      <c r="C2036">
        <v>18</v>
      </c>
      <c r="D2036">
        <v>2</v>
      </c>
      <c r="E2036">
        <v>0</v>
      </c>
      <c r="F2036">
        <v>21.04020995224624</v>
      </c>
      <c r="G2036">
        <v>0.10600732610476669</v>
      </c>
      <c r="H2036">
        <v>0.13250915763095841</v>
      </c>
      <c r="I2036">
        <v>9</v>
      </c>
      <c r="J2036">
        <v>18.143400628959661</v>
      </c>
      <c r="K2036">
        <v>163.29060566063691</v>
      </c>
      <c r="L2036">
        <v>187.8961424961924</v>
      </c>
      <c r="M2036">
        <v>0.58755836432512576</v>
      </c>
      <c r="N2036">
        <v>1.293779182162563</v>
      </c>
      <c r="O2036">
        <v>1.3</v>
      </c>
      <c r="P2036">
        <v>0.2228688664654809</v>
      </c>
      <c r="Q2036">
        <v>38.727091267777119</v>
      </c>
      <c r="R2036">
        <v>18.420497480064899</v>
      </c>
      <c r="S2036">
        <v>20.30659378771222</v>
      </c>
      <c r="T2036">
        <v>173.76626839790279</v>
      </c>
      <c r="U2036">
        <v>0.25</v>
      </c>
      <c r="V2036">
        <v>0.18759987907481171</v>
      </c>
      <c r="W2036">
        <v>35.249293610909291</v>
      </c>
      <c r="X2036">
        <v>19.91836765142158</v>
      </c>
      <c r="Y2036">
        <v>15.330925959487709</v>
      </c>
    </row>
    <row r="2037" spans="1:25" x14ac:dyDescent="0.35">
      <c r="A2037">
        <v>2036</v>
      </c>
      <c r="B2037" t="s">
        <v>2060</v>
      </c>
      <c r="C2037">
        <v>19</v>
      </c>
      <c r="D2037">
        <v>2</v>
      </c>
      <c r="E2037">
        <v>0</v>
      </c>
      <c r="F2037">
        <v>20.96079749832969</v>
      </c>
      <c r="G2037">
        <v>0.1079731745452656</v>
      </c>
      <c r="H2037">
        <v>0.13496646818158209</v>
      </c>
      <c r="I2037">
        <v>8</v>
      </c>
      <c r="J2037">
        <v>21.147085552875261</v>
      </c>
      <c r="K2037">
        <v>169.17668442300209</v>
      </c>
      <c r="L2037">
        <v>165.86749299807971</v>
      </c>
      <c r="M2037">
        <v>0.51867394181674531</v>
      </c>
      <c r="N2037">
        <v>1.259336970908373</v>
      </c>
      <c r="O2037">
        <v>1.3</v>
      </c>
      <c r="P2037">
        <v>0.22095874217819331</v>
      </c>
      <c r="Q2037">
        <v>34.043051999358568</v>
      </c>
      <c r="R2037">
        <v>16.6353969946841</v>
      </c>
      <c r="S2037">
        <v>17.40765500467446</v>
      </c>
      <c r="T2037">
        <v>154.06972208370189</v>
      </c>
      <c r="U2037">
        <v>0.25</v>
      </c>
      <c r="V2037">
        <v>0.18759987907481171</v>
      </c>
      <c r="W2037">
        <v>31.11672162888194</v>
      </c>
      <c r="X2037">
        <v>17.909239772867281</v>
      </c>
      <c r="Y2037">
        <v>13.20748185601466</v>
      </c>
    </row>
    <row r="2038" spans="1:25" x14ac:dyDescent="0.35">
      <c r="A2038">
        <v>2037</v>
      </c>
      <c r="B2038" t="s">
        <v>2061</v>
      </c>
      <c r="C2038">
        <v>20</v>
      </c>
      <c r="D2038">
        <v>2</v>
      </c>
      <c r="E2038">
        <v>0</v>
      </c>
      <c r="F2038">
        <v>21.83774535635569</v>
      </c>
      <c r="G2038">
        <v>0.1575050295932601</v>
      </c>
      <c r="H2038">
        <v>0.19688128699157509</v>
      </c>
      <c r="I2038">
        <v>6</v>
      </c>
      <c r="J2038">
        <v>14.97810104070714</v>
      </c>
      <c r="K2038">
        <v>89.868606244242827</v>
      </c>
      <c r="L2038">
        <v>122.3388915278495</v>
      </c>
      <c r="M2038">
        <v>0.38255835401681471</v>
      </c>
      <c r="N2038">
        <v>1.191279177008407</v>
      </c>
      <c r="O2038">
        <v>1.3</v>
      </c>
      <c r="P2038">
        <v>0.30490275079638351</v>
      </c>
      <c r="Q2038">
        <v>27.971887301813489</v>
      </c>
      <c r="R2038">
        <v>14.449567692466109</v>
      </c>
      <c r="S2038">
        <v>13.52231960934737</v>
      </c>
      <c r="T2038">
        <v>91.740357306560782</v>
      </c>
      <c r="U2038">
        <v>0.25</v>
      </c>
      <c r="V2038">
        <v>0.18759987907481171</v>
      </c>
      <c r="W2038">
        <v>22.950761256771081</v>
      </c>
      <c r="X2038">
        <v>19.268990730500569</v>
      </c>
      <c r="Y2038">
        <v>3.6817705262705052</v>
      </c>
    </row>
    <row r="2039" spans="1:25" x14ac:dyDescent="0.35">
      <c r="A2039">
        <v>2038</v>
      </c>
      <c r="B2039" t="s">
        <v>2062</v>
      </c>
      <c r="C2039">
        <v>21</v>
      </c>
      <c r="D2039">
        <v>2</v>
      </c>
      <c r="E2039">
        <v>0</v>
      </c>
      <c r="F2039">
        <v>21.143352716279871</v>
      </c>
      <c r="G2039">
        <v>0.14429686263696581</v>
      </c>
      <c r="H2039">
        <v>0.1803710782962073</v>
      </c>
      <c r="I2039">
        <v>7</v>
      </c>
      <c r="J2039">
        <v>15.206422524405561</v>
      </c>
      <c r="K2039">
        <v>106.444957670839</v>
      </c>
      <c r="L2039">
        <v>143.0415095218593</v>
      </c>
      <c r="M2039">
        <v>0.44729622571662803</v>
      </c>
      <c r="N2039">
        <v>1.2236481128583141</v>
      </c>
      <c r="O2039">
        <v>1.3</v>
      </c>
      <c r="P2039">
        <v>0.28692394844278529</v>
      </c>
      <c r="Q2039">
        <v>32.350212678672179</v>
      </c>
      <c r="R2039">
        <v>16.269238662390109</v>
      </c>
      <c r="S2039">
        <v>16.08097401628207</v>
      </c>
      <c r="T2039">
        <v>112.74838804584149</v>
      </c>
      <c r="U2039">
        <v>0.25</v>
      </c>
      <c r="V2039">
        <v>0.18759987907481171</v>
      </c>
      <c r="W2039">
        <v>26.834569888979349</v>
      </c>
      <c r="X2039">
        <v>20.64044105085997</v>
      </c>
      <c r="Y2039">
        <v>6.1941288381193687</v>
      </c>
    </row>
    <row r="2040" spans="1:25" x14ac:dyDescent="0.35">
      <c r="A2040">
        <v>2039</v>
      </c>
      <c r="B2040" t="s">
        <v>2063</v>
      </c>
      <c r="C2040">
        <v>22</v>
      </c>
      <c r="D2040">
        <v>2</v>
      </c>
      <c r="E2040">
        <v>0</v>
      </c>
      <c r="F2040">
        <v>22.906603158764931</v>
      </c>
      <c r="G2040">
        <v>0.17516980183709929</v>
      </c>
      <c r="H2040">
        <v>0.21896225229637409</v>
      </c>
      <c r="I2040">
        <v>2</v>
      </c>
      <c r="J2040">
        <v>22.69201667854297</v>
      </c>
      <c r="K2040">
        <v>45.384033357085947</v>
      </c>
      <c r="L2040">
        <v>37.032268613710599</v>
      </c>
      <c r="M2040">
        <v>0.1158013085572601</v>
      </c>
      <c r="N2040">
        <v>1.05790065427863</v>
      </c>
      <c r="O2040">
        <v>1</v>
      </c>
      <c r="P2040">
        <v>0.2316403099666566</v>
      </c>
      <c r="Q2040">
        <v>7.7726515144221198</v>
      </c>
      <c r="R2040">
        <v>5.8777931428521137</v>
      </c>
      <c r="S2040">
        <v>1.894858371570006</v>
      </c>
      <c r="T2040">
        <v>33.554831262058627</v>
      </c>
      <c r="U2040">
        <v>0.25</v>
      </c>
      <c r="V2040">
        <v>0.18759987907481171</v>
      </c>
      <c r="W2040">
        <v>6.9472491137980548</v>
      </c>
      <c r="X2040">
        <v>6.4869351546419169</v>
      </c>
      <c r="Y2040">
        <v>0.46031395915613782</v>
      </c>
    </row>
    <row r="2041" spans="1:25" x14ac:dyDescent="0.35">
      <c r="A2041">
        <v>2040</v>
      </c>
      <c r="B2041" t="s">
        <v>2064</v>
      </c>
      <c r="C2041">
        <v>23</v>
      </c>
      <c r="D2041">
        <v>2</v>
      </c>
      <c r="E2041">
        <v>0</v>
      </c>
      <c r="F2041">
        <v>22.248053895583411</v>
      </c>
      <c r="G2041">
        <v>0.1616177323425666</v>
      </c>
      <c r="H2041">
        <v>0.20202216542820819</v>
      </c>
      <c r="I2041">
        <v>3</v>
      </c>
      <c r="J2041">
        <v>22.137157390655009</v>
      </c>
      <c r="K2041">
        <v>66.411472171965016</v>
      </c>
      <c r="L2041">
        <v>57.832237597714752</v>
      </c>
      <c r="M2041">
        <v>0.18084360049522519</v>
      </c>
      <c r="N2041">
        <v>1.090421800247612</v>
      </c>
      <c r="O2041">
        <v>1</v>
      </c>
      <c r="P2041">
        <v>0.22028937331614781</v>
      </c>
      <c r="Q2041">
        <v>11.851855560920329</v>
      </c>
      <c r="R2041">
        <v>8.6952447636164401</v>
      </c>
      <c r="S2041">
        <v>3.1566107973038871</v>
      </c>
      <c r="T2041">
        <v>53.801304087016327</v>
      </c>
      <c r="U2041">
        <v>0.25</v>
      </c>
      <c r="V2041">
        <v>0.18759987907481171</v>
      </c>
      <c r="W2041">
        <v>10.84932077995707</v>
      </c>
      <c r="X2041">
        <v>9.3467150968391799</v>
      </c>
      <c r="Y2041">
        <v>1.502605683117888</v>
      </c>
    </row>
    <row r="2042" spans="1:25" x14ac:dyDescent="0.35">
      <c r="A2042">
        <v>2041</v>
      </c>
      <c r="B2042" t="s">
        <v>2065</v>
      </c>
      <c r="C2042">
        <v>0</v>
      </c>
      <c r="D2042">
        <v>3</v>
      </c>
      <c r="E2042">
        <v>0</v>
      </c>
      <c r="F2042">
        <v>25.5261088523248</v>
      </c>
      <c r="G2042">
        <v>0.2006926903059571</v>
      </c>
      <c r="H2042">
        <v>0.25086586288244639</v>
      </c>
      <c r="I2042">
        <v>3</v>
      </c>
      <c r="J2042">
        <v>19.425126677708771</v>
      </c>
      <c r="K2042">
        <v>58.275380033126311</v>
      </c>
      <c r="L2042">
        <v>63.732521549841351</v>
      </c>
      <c r="M2042">
        <v>0.19929401220623491</v>
      </c>
      <c r="N2042">
        <v>1.0996470061031169</v>
      </c>
      <c r="O2042">
        <v>1</v>
      </c>
      <c r="P2042">
        <v>0.27586389505215742</v>
      </c>
      <c r="Q2042">
        <v>14.272727773523471</v>
      </c>
      <c r="R2042">
        <v>10.38349775468588</v>
      </c>
      <c r="S2042">
        <v>3.8892300188375848</v>
      </c>
      <c r="T2042">
        <v>51.738295694059317</v>
      </c>
      <c r="U2042">
        <v>0.25</v>
      </c>
      <c r="V2042">
        <v>0.18759987907481171</v>
      </c>
      <c r="W2042">
        <v>11.956213335883071</v>
      </c>
      <c r="X2042">
        <v>12.79065120982005</v>
      </c>
      <c r="Y2042">
        <v>-0.83443787393697733</v>
      </c>
    </row>
    <row r="2043" spans="1:25" x14ac:dyDescent="0.35">
      <c r="A2043">
        <v>2042</v>
      </c>
      <c r="B2043" t="s">
        <v>2066</v>
      </c>
      <c r="C2043">
        <v>1</v>
      </c>
      <c r="D2043">
        <v>3</v>
      </c>
      <c r="E2043">
        <v>0</v>
      </c>
      <c r="F2043">
        <v>25.215830330203861</v>
      </c>
      <c r="G2043">
        <v>0.19632860756226089</v>
      </c>
      <c r="H2043">
        <v>0.24541075945282609</v>
      </c>
      <c r="I2043">
        <v>1</v>
      </c>
      <c r="J2043">
        <v>20.948519025654289</v>
      </c>
      <c r="K2043">
        <v>20.948519025654289</v>
      </c>
      <c r="L2043">
        <v>19.659365310248479</v>
      </c>
      <c r="M2043">
        <v>6.1475580988011973E-2</v>
      </c>
      <c r="N2043">
        <v>1.030737790494006</v>
      </c>
      <c r="O2043">
        <v>1</v>
      </c>
      <c r="P2043">
        <v>0.25768129742546741</v>
      </c>
      <c r="Q2043">
        <v>4.3088737122925638</v>
      </c>
      <c r="R2043">
        <v>3.2829513998419531</v>
      </c>
      <c r="S2043">
        <v>1.0259223124506109</v>
      </c>
      <c r="T2043">
        <v>16.72171692452331</v>
      </c>
      <c r="U2043">
        <v>0.25</v>
      </c>
      <c r="V2043">
        <v>0.18759987907481171</v>
      </c>
      <c r="W2043">
        <v>3.6880945548901618</v>
      </c>
      <c r="X2043">
        <v>3.8596958169188982</v>
      </c>
      <c r="Y2043">
        <v>-0.17160126202873549</v>
      </c>
    </row>
    <row r="2044" spans="1:25" x14ac:dyDescent="0.35">
      <c r="A2044">
        <v>2043</v>
      </c>
      <c r="B2044" t="s">
        <v>2067</v>
      </c>
      <c r="C2044">
        <v>2</v>
      </c>
      <c r="D2044">
        <v>3</v>
      </c>
      <c r="E2044">
        <v>0</v>
      </c>
      <c r="F2044">
        <v>26.981115347370579</v>
      </c>
      <c r="G2044">
        <v>0.19808246590032391</v>
      </c>
      <c r="H2044">
        <v>0.2476030823754049</v>
      </c>
      <c r="I2044">
        <v>4</v>
      </c>
      <c r="J2044">
        <v>20.73474869427795</v>
      </c>
      <c r="K2044">
        <v>82.938994777111787</v>
      </c>
      <c r="L2044">
        <v>88.996047836016075</v>
      </c>
      <c r="M2044">
        <v>0.27829401712698748</v>
      </c>
      <c r="N2044">
        <v>1.139147008563494</v>
      </c>
      <c r="O2044">
        <v>1</v>
      </c>
      <c r="P2044">
        <v>0.28205631059904279</v>
      </c>
      <c r="Q2044">
        <v>20.04638063119377</v>
      </c>
      <c r="R2044">
        <v>14.078169353381689</v>
      </c>
      <c r="S2044">
        <v>5.9682112778120757</v>
      </c>
      <c r="T2044">
        <v>71.072264217802598</v>
      </c>
      <c r="U2044">
        <v>0.25</v>
      </c>
      <c r="V2044">
        <v>0.18759987907481171</v>
      </c>
      <c r="W2044">
        <v>16.69564781217278</v>
      </c>
      <c r="X2044">
        <v>17.628556610741249</v>
      </c>
      <c r="Y2044">
        <v>-0.93290879856847297</v>
      </c>
    </row>
    <row r="2045" spans="1:25" x14ac:dyDescent="0.35">
      <c r="A2045">
        <v>2044</v>
      </c>
      <c r="B2045" t="s">
        <v>2068</v>
      </c>
      <c r="C2045">
        <v>3</v>
      </c>
      <c r="D2045">
        <v>3</v>
      </c>
      <c r="E2045">
        <v>0</v>
      </c>
      <c r="F2045">
        <v>27.389977443659308</v>
      </c>
      <c r="G2045">
        <v>0.20162225341924939</v>
      </c>
      <c r="H2045">
        <v>0.25202781677406177</v>
      </c>
      <c r="I2045">
        <v>3</v>
      </c>
      <c r="J2045">
        <v>18.763901920687569</v>
      </c>
      <c r="K2045">
        <v>56.291705762062712</v>
      </c>
      <c r="L2045">
        <v>68.036642116378061</v>
      </c>
      <c r="M2045">
        <v>0.21275316046939671</v>
      </c>
      <c r="N2045">
        <v>1.1063765802346981</v>
      </c>
      <c r="O2045">
        <v>1</v>
      </c>
      <c r="P2045">
        <v>0.27883767404650361</v>
      </c>
      <c r="Q2045">
        <v>15.28058274955248</v>
      </c>
      <c r="R2045">
        <v>11.04910065707354</v>
      </c>
      <c r="S2045">
        <v>4.231482092478938</v>
      </c>
      <c r="T2045">
        <v>54.800997755432547</v>
      </c>
      <c r="U2045">
        <v>0.25</v>
      </c>
      <c r="V2045">
        <v>0.18759987907481171</v>
      </c>
      <c r="W2045">
        <v>12.763665833688769</v>
      </c>
      <c r="X2045">
        <v>13.71770109858315</v>
      </c>
      <c r="Y2045">
        <v>-0.95403526489438661</v>
      </c>
    </row>
    <row r="2046" spans="1:25" x14ac:dyDescent="0.35">
      <c r="A2046">
        <v>2045</v>
      </c>
      <c r="B2046" t="s">
        <v>2069</v>
      </c>
      <c r="C2046">
        <v>4</v>
      </c>
      <c r="D2046">
        <v>3</v>
      </c>
      <c r="E2046">
        <v>0</v>
      </c>
      <c r="F2046">
        <v>30.190767454409769</v>
      </c>
      <c r="G2046">
        <v>0.1923778637340319</v>
      </c>
      <c r="H2046">
        <v>0.2404723296675399</v>
      </c>
      <c r="I2046">
        <v>0</v>
      </c>
      <c r="J2046">
        <v>22.73186049604017</v>
      </c>
      <c r="K2046">
        <v>0</v>
      </c>
      <c r="L2046">
        <v>9.6199861038908097</v>
      </c>
      <c r="M2046">
        <v>3.0082061424688711E-2</v>
      </c>
      <c r="N2046">
        <v>1.0150410307123441</v>
      </c>
      <c r="O2046">
        <v>1</v>
      </c>
      <c r="P2046">
        <v>0.25249594615091692</v>
      </c>
      <c r="Q2046">
        <v>2.0929027281863171</v>
      </c>
      <c r="R2046">
        <v>1.5945925548086219</v>
      </c>
      <c r="S2046">
        <v>0.4983101733776949</v>
      </c>
      <c r="T2046">
        <v>8.2888567523194521</v>
      </c>
      <c r="U2046">
        <v>0.25</v>
      </c>
      <c r="V2046">
        <v>0.18759987907481171</v>
      </c>
      <c r="W2046">
        <v>1.8047082297912851</v>
      </c>
      <c r="X2046">
        <v>1.8506723758175869</v>
      </c>
      <c r="Y2046">
        <v>-4.5964146026301597E-2</v>
      </c>
    </row>
    <row r="2047" spans="1:25" x14ac:dyDescent="0.35">
      <c r="A2047">
        <v>2046</v>
      </c>
      <c r="B2047" t="s">
        <v>2070</v>
      </c>
      <c r="C2047">
        <v>5</v>
      </c>
      <c r="D2047">
        <v>3</v>
      </c>
      <c r="E2047">
        <v>0</v>
      </c>
      <c r="F2047">
        <v>31.164396210868471</v>
      </c>
      <c r="G2047">
        <v>0.19028835831110349</v>
      </c>
      <c r="H2047">
        <v>0.23786044788887931</v>
      </c>
      <c r="I2047">
        <v>2</v>
      </c>
      <c r="J2047">
        <v>22.84663347643993</v>
      </c>
      <c r="K2047">
        <v>45.69326695287986</v>
      </c>
      <c r="L2047">
        <v>55.507845135843063</v>
      </c>
      <c r="M2047">
        <v>0.1735751371047399</v>
      </c>
      <c r="N2047">
        <v>1.08678756855237</v>
      </c>
      <c r="O2047">
        <v>1</v>
      </c>
      <c r="P2047">
        <v>0.25850377781593292</v>
      </c>
      <c r="Q2047">
        <v>12.1796916653621</v>
      </c>
      <c r="R2047">
        <v>8.9656466583148529</v>
      </c>
      <c r="S2047">
        <v>3.2140450070472451</v>
      </c>
      <c r="T2047">
        <v>47.116107038229153</v>
      </c>
      <c r="U2047">
        <v>0.25</v>
      </c>
      <c r="V2047">
        <v>0.18759987907481171</v>
      </c>
      <c r="W2047">
        <v>10.41326503518753</v>
      </c>
      <c r="X2047">
        <v>10.56249672428655</v>
      </c>
      <c r="Y2047">
        <v>-0.1492316890990128</v>
      </c>
    </row>
    <row r="2048" spans="1:25" x14ac:dyDescent="0.35">
      <c r="A2048">
        <v>2047</v>
      </c>
      <c r="B2048" t="s">
        <v>2071</v>
      </c>
      <c r="C2048">
        <v>6</v>
      </c>
      <c r="D2048">
        <v>3</v>
      </c>
      <c r="E2048">
        <v>0</v>
      </c>
      <c r="F2048">
        <v>28.048647670067851</v>
      </c>
      <c r="G2048">
        <v>0.17881747808131929</v>
      </c>
      <c r="H2048">
        <v>0.22352184760164909</v>
      </c>
      <c r="I2048">
        <v>3</v>
      </c>
      <c r="J2048">
        <v>26.12592819439331</v>
      </c>
      <c r="K2048">
        <v>78.377784583179931</v>
      </c>
      <c r="L2048">
        <v>70.516369136951411</v>
      </c>
      <c r="M2048">
        <v>0.22050736091664869</v>
      </c>
      <c r="N2048">
        <v>1.1102536804583241</v>
      </c>
      <c r="O2048">
        <v>1</v>
      </c>
      <c r="P2048">
        <v>0.2481659539625756</v>
      </c>
      <c r="Q2048">
        <v>15.239863125532571</v>
      </c>
      <c r="R2048">
        <v>10.981175487203179</v>
      </c>
      <c r="S2048">
        <v>4.2586876383293966</v>
      </c>
      <c r="T2048">
        <v>61.409967331098137</v>
      </c>
      <c r="U2048">
        <v>0.25</v>
      </c>
      <c r="V2048">
        <v>0.18759987907481171</v>
      </c>
      <c r="W2048">
        <v>13.22886232288687</v>
      </c>
      <c r="X2048">
        <v>12.60955929252103</v>
      </c>
      <c r="Y2048">
        <v>0.61930303036584178</v>
      </c>
    </row>
    <row r="2049" spans="1:25" x14ac:dyDescent="0.35">
      <c r="A2049">
        <v>2048</v>
      </c>
      <c r="B2049" t="s">
        <v>2072</v>
      </c>
      <c r="C2049">
        <v>7</v>
      </c>
      <c r="D2049">
        <v>3</v>
      </c>
      <c r="E2049">
        <v>0</v>
      </c>
      <c r="F2049">
        <v>28.981496484446211</v>
      </c>
      <c r="G2049">
        <v>0.1851431692480929</v>
      </c>
      <c r="H2049">
        <v>0.23142896156011611</v>
      </c>
      <c r="I2049">
        <v>8</v>
      </c>
      <c r="J2049">
        <v>19.464093774606301</v>
      </c>
      <c r="K2049">
        <v>155.71275019685041</v>
      </c>
      <c r="L2049">
        <v>181.26880285335019</v>
      </c>
      <c r="M2049">
        <v>0.56683442189264954</v>
      </c>
      <c r="N2049">
        <v>1.2834172109463251</v>
      </c>
      <c r="O2049">
        <v>1.2</v>
      </c>
      <c r="P2049">
        <v>0.35642389485322612</v>
      </c>
      <c r="Q2049">
        <v>41.351647910434643</v>
      </c>
      <c r="R2049">
        <v>21.479971624578781</v>
      </c>
      <c r="S2049">
        <v>19.871676285855859</v>
      </c>
      <c r="T2049">
        <v>116.0181696781667</v>
      </c>
      <c r="U2049">
        <v>0.25</v>
      </c>
      <c r="V2049">
        <v>0.18759987907481171</v>
      </c>
      <c r="W2049">
        <v>34.006005495324381</v>
      </c>
      <c r="X2049">
        <v>33.560680646077003</v>
      </c>
      <c r="Y2049">
        <v>0.44532484924738469</v>
      </c>
    </row>
    <row r="2050" spans="1:25" x14ac:dyDescent="0.35">
      <c r="A2050">
        <v>2049</v>
      </c>
      <c r="B2050" t="s">
        <v>2073</v>
      </c>
      <c r="C2050">
        <v>8</v>
      </c>
      <c r="D2050">
        <v>3</v>
      </c>
      <c r="E2050">
        <v>0</v>
      </c>
      <c r="F2050">
        <v>28.876333509425141</v>
      </c>
      <c r="G2050">
        <v>0.16866564075146101</v>
      </c>
      <c r="H2050">
        <v>0.2108320509393263</v>
      </c>
      <c r="I2050">
        <v>8</v>
      </c>
      <c r="J2050">
        <v>30.981127279264669</v>
      </c>
      <c r="K2050">
        <v>247.8490182341173</v>
      </c>
      <c r="L2050">
        <v>181.70567557107549</v>
      </c>
      <c r="M2050">
        <v>0.56820053945118421</v>
      </c>
      <c r="N2050">
        <v>1.2841002697255921</v>
      </c>
      <c r="O2050">
        <v>1.2</v>
      </c>
      <c r="P2050">
        <v>0.32487539217358641</v>
      </c>
      <c r="Q2050">
        <v>41.753211164464062</v>
      </c>
      <c r="R2050">
        <v>21.67702535845666</v>
      </c>
      <c r="S2050">
        <v>20.076185806007391</v>
      </c>
      <c r="T2050">
        <v>128.52069491971429</v>
      </c>
      <c r="U2050">
        <v>0.25</v>
      </c>
      <c r="V2050">
        <v>0.18759987907481171</v>
      </c>
      <c r="W2050">
        <v>34.087962764340737</v>
      </c>
      <c r="X2050">
        <v>30.647504198372548</v>
      </c>
      <c r="Y2050">
        <v>3.4404585659681892</v>
      </c>
    </row>
    <row r="2051" spans="1:25" x14ac:dyDescent="0.35">
      <c r="A2051">
        <v>2050</v>
      </c>
      <c r="B2051" t="s">
        <v>2074</v>
      </c>
      <c r="C2051">
        <v>9</v>
      </c>
      <c r="D2051">
        <v>3</v>
      </c>
      <c r="E2051">
        <v>0</v>
      </c>
      <c r="F2051">
        <v>25.077956140299321</v>
      </c>
      <c r="G2051">
        <v>0.1492975044650286</v>
      </c>
      <c r="H2051">
        <v>0.18662188058128579</v>
      </c>
      <c r="I2051">
        <v>8</v>
      </c>
      <c r="J2051">
        <v>18.595004551566291</v>
      </c>
      <c r="K2051">
        <v>148.76003641253041</v>
      </c>
      <c r="L2051">
        <v>173.68496382730899</v>
      </c>
      <c r="M2051">
        <v>0.54311946960970914</v>
      </c>
      <c r="N2051">
        <v>1.2715597348048551</v>
      </c>
      <c r="O2051">
        <v>1.2</v>
      </c>
      <c r="P2051">
        <v>0.28476104277686759</v>
      </c>
      <c r="Q2051">
        <v>39.212508740863292</v>
      </c>
      <c r="R2051">
        <v>20.55874512094455</v>
      </c>
      <c r="S2051">
        <v>18.653763619918731</v>
      </c>
      <c r="T2051">
        <v>137.70320672546961</v>
      </c>
      <c r="U2051">
        <v>0.25</v>
      </c>
      <c r="V2051">
        <v>0.18759987907481171</v>
      </c>
      <c r="W2051">
        <v>32.58327821111623</v>
      </c>
      <c r="X2051">
        <v>25.930731662515999</v>
      </c>
      <c r="Y2051">
        <v>6.6525465486002284</v>
      </c>
    </row>
    <row r="2052" spans="1:25" x14ac:dyDescent="0.35">
      <c r="A2052">
        <v>2051</v>
      </c>
      <c r="B2052" t="s">
        <v>2075</v>
      </c>
      <c r="C2052">
        <v>10</v>
      </c>
      <c r="D2052">
        <v>3</v>
      </c>
      <c r="E2052">
        <v>0</v>
      </c>
      <c r="F2052">
        <v>28.363807159539661</v>
      </c>
      <c r="G2052">
        <v>0.13833585900376449</v>
      </c>
      <c r="H2052">
        <v>0.17291982375470569</v>
      </c>
      <c r="I2052">
        <v>3</v>
      </c>
      <c r="J2052">
        <v>24.504926251783932</v>
      </c>
      <c r="K2052">
        <v>73.514778755351784</v>
      </c>
      <c r="L2052">
        <v>72.928717570361883</v>
      </c>
      <c r="M2052">
        <v>0.22805086596623031</v>
      </c>
      <c r="N2052">
        <v>1.114025432983115</v>
      </c>
      <c r="O2052">
        <v>1</v>
      </c>
      <c r="P2052">
        <v>0.19263708152969999</v>
      </c>
      <c r="Q2052">
        <v>13.897887101141521</v>
      </c>
      <c r="R2052">
        <v>9.9803014830108729</v>
      </c>
      <c r="S2052">
        <v>3.9175856181306501</v>
      </c>
      <c r="T2052">
        <v>72.145440487265716</v>
      </c>
      <c r="U2052">
        <v>0.25</v>
      </c>
      <c r="V2052">
        <v>0.18759987907481171</v>
      </c>
      <c r="W2052">
        <v>13.68141859728099</v>
      </c>
      <c r="X2052">
        <v>10.08865679113894</v>
      </c>
      <c r="Y2052">
        <v>3.592761806142045</v>
      </c>
    </row>
    <row r="2053" spans="1:25" x14ac:dyDescent="0.35">
      <c r="A2053">
        <v>2052</v>
      </c>
      <c r="B2053" t="s">
        <v>2076</v>
      </c>
      <c r="C2053">
        <v>11</v>
      </c>
      <c r="D2053">
        <v>3</v>
      </c>
      <c r="E2053">
        <v>0</v>
      </c>
      <c r="F2053">
        <v>25.897413874892461</v>
      </c>
      <c r="G2053">
        <v>0.12794015418905649</v>
      </c>
      <c r="H2053">
        <v>0.15992519273632069</v>
      </c>
      <c r="I2053">
        <v>6</v>
      </c>
      <c r="J2053">
        <v>22.41904833942781</v>
      </c>
      <c r="K2053">
        <v>134.5142900365669</v>
      </c>
      <c r="L2053">
        <v>132.93748664827689</v>
      </c>
      <c r="M2053">
        <v>0.4157005629540142</v>
      </c>
      <c r="N2053">
        <v>1.2078502814770069</v>
      </c>
      <c r="O2053">
        <v>1</v>
      </c>
      <c r="P2053">
        <v>0.1931656890618296</v>
      </c>
      <c r="Q2053">
        <v>25.374218543420071</v>
      </c>
      <c r="R2053">
        <v>16.806201187379919</v>
      </c>
      <c r="S2053">
        <v>8.5680173560401514</v>
      </c>
      <c r="T2053">
        <v>131.35986347605521</v>
      </c>
      <c r="U2053">
        <v>0.25</v>
      </c>
      <c r="V2053">
        <v>0.18759987907481171</v>
      </c>
      <c r="W2053">
        <v>24.93905641972616</v>
      </c>
      <c r="X2053">
        <v>17.00804253928619</v>
      </c>
      <c r="Y2053">
        <v>7.9310138804399628</v>
      </c>
    </row>
    <row r="2054" spans="1:25" x14ac:dyDescent="0.35">
      <c r="A2054">
        <v>2053</v>
      </c>
      <c r="B2054" t="s">
        <v>2077</v>
      </c>
      <c r="C2054">
        <v>12</v>
      </c>
      <c r="D2054">
        <v>3</v>
      </c>
      <c r="E2054">
        <v>0</v>
      </c>
      <c r="F2054">
        <v>23.250015894167941</v>
      </c>
      <c r="G2054">
        <v>0.1134272954162497</v>
      </c>
      <c r="H2054">
        <v>0.14178411927031209</v>
      </c>
      <c r="I2054">
        <v>4</v>
      </c>
      <c r="J2054">
        <v>29.089224005359359</v>
      </c>
      <c r="K2054">
        <v>116.35689602143739</v>
      </c>
      <c r="L2054">
        <v>83.853758612187747</v>
      </c>
      <c r="M2054">
        <v>0.26221388368145637</v>
      </c>
      <c r="N2054">
        <v>1.131106941840728</v>
      </c>
      <c r="O2054">
        <v>1</v>
      </c>
      <c r="P2054">
        <v>0.1603730015494238</v>
      </c>
      <c r="Q2054">
        <v>14.22856976885379</v>
      </c>
      <c r="R2054">
        <v>10.063465614099171</v>
      </c>
      <c r="S2054">
        <v>4.1651041547546228</v>
      </c>
      <c r="T2054">
        <v>88.721727668536701</v>
      </c>
      <c r="U2054">
        <v>0.25</v>
      </c>
      <c r="V2054">
        <v>0.18759987907481171</v>
      </c>
      <c r="W2054">
        <v>15.73095497561488</v>
      </c>
      <c r="X2054">
        <v>9.5113050498675111</v>
      </c>
      <c r="Y2054">
        <v>6.2196499257473636</v>
      </c>
    </row>
    <row r="2055" spans="1:25" x14ac:dyDescent="0.35">
      <c r="A2055">
        <v>2054</v>
      </c>
      <c r="B2055" t="s">
        <v>2078</v>
      </c>
      <c r="C2055">
        <v>13</v>
      </c>
      <c r="D2055">
        <v>3</v>
      </c>
      <c r="E2055">
        <v>0</v>
      </c>
      <c r="F2055">
        <v>23.84017534969869</v>
      </c>
      <c r="G2055">
        <v>9.7318506077106098E-2</v>
      </c>
      <c r="H2055">
        <v>0.1216481325963826</v>
      </c>
      <c r="I2055">
        <v>6</v>
      </c>
      <c r="J2055">
        <v>23.998981662218181</v>
      </c>
      <c r="K2055">
        <v>143.99388997330911</v>
      </c>
      <c r="L2055">
        <v>129.4266181557575</v>
      </c>
      <c r="M2055">
        <v>0.40472194401367501</v>
      </c>
      <c r="N2055">
        <v>1.202360972006838</v>
      </c>
      <c r="O2055">
        <v>1</v>
      </c>
      <c r="P2055">
        <v>0.14626496695140331</v>
      </c>
      <c r="Q2055">
        <v>20.59901151174083</v>
      </c>
      <c r="R2055">
        <v>13.70570867905629</v>
      </c>
      <c r="S2055">
        <v>6.8933028326845438</v>
      </c>
      <c r="T2055">
        <v>140.83352932069431</v>
      </c>
      <c r="U2055">
        <v>0.25</v>
      </c>
      <c r="V2055">
        <v>0.18759987907481171</v>
      </c>
      <c r="W2055">
        <v>24.28041791508193</v>
      </c>
      <c r="X2055">
        <v>12.595605125530369</v>
      </c>
      <c r="Y2055">
        <v>11.684812789551559</v>
      </c>
    </row>
    <row r="2056" spans="1:25" x14ac:dyDescent="0.35">
      <c r="A2056">
        <v>2055</v>
      </c>
      <c r="B2056" t="s">
        <v>2079</v>
      </c>
      <c r="C2056">
        <v>14</v>
      </c>
      <c r="D2056">
        <v>3</v>
      </c>
      <c r="E2056">
        <v>0</v>
      </c>
      <c r="F2056">
        <v>20.632058679494001</v>
      </c>
      <c r="G2056">
        <v>0.1017915260075649</v>
      </c>
      <c r="H2056">
        <v>0.12723940750945609</v>
      </c>
      <c r="I2056">
        <v>6</v>
      </c>
      <c r="J2056">
        <v>22.688170457412021</v>
      </c>
      <c r="K2056">
        <v>136.12902274447211</v>
      </c>
      <c r="L2056">
        <v>121.7979304709316</v>
      </c>
      <c r="M2056">
        <v>0.38086674827364347</v>
      </c>
      <c r="N2056">
        <v>1.190433374136822</v>
      </c>
      <c r="O2056">
        <v>1</v>
      </c>
      <c r="P2056">
        <v>0.15147003720465191</v>
      </c>
      <c r="Q2056">
        <v>19.86995322689603</v>
      </c>
      <c r="R2056">
        <v>13.35308882199554</v>
      </c>
      <c r="S2056">
        <v>6.5168644049004918</v>
      </c>
      <c r="T2056">
        <v>131.18075094977129</v>
      </c>
      <c r="U2056">
        <v>0.25</v>
      </c>
      <c r="V2056">
        <v>0.18759987907481171</v>
      </c>
      <c r="W2056">
        <v>22.8492770279091</v>
      </c>
      <c r="X2056">
        <v>12.39799720719942</v>
      </c>
      <c r="Y2056">
        <v>10.451279820709679</v>
      </c>
    </row>
    <row r="2057" spans="1:25" x14ac:dyDescent="0.35">
      <c r="A2057">
        <v>2056</v>
      </c>
      <c r="B2057" t="s">
        <v>2080</v>
      </c>
      <c r="C2057">
        <v>15</v>
      </c>
      <c r="D2057">
        <v>3</v>
      </c>
      <c r="E2057">
        <v>0</v>
      </c>
      <c r="F2057">
        <v>20.927671509289009</v>
      </c>
      <c r="G2057">
        <v>0.10898949341071761</v>
      </c>
      <c r="H2057">
        <v>0.13623686676339711</v>
      </c>
      <c r="I2057">
        <v>5</v>
      </c>
      <c r="J2057">
        <v>24.534259103322569</v>
      </c>
      <c r="K2057">
        <v>122.6712955166128</v>
      </c>
      <c r="L2057">
        <v>100.425376838251</v>
      </c>
      <c r="M2057">
        <v>0.31403396242162251</v>
      </c>
      <c r="N2057">
        <v>1.1570169812108111</v>
      </c>
      <c r="O2057">
        <v>1</v>
      </c>
      <c r="P2057">
        <v>0.1576283683122052</v>
      </c>
      <c r="Q2057">
        <v>16.841500170929219</v>
      </c>
      <c r="R2057">
        <v>11.64477302886578</v>
      </c>
      <c r="S2057">
        <v>5.196727142063434</v>
      </c>
      <c r="T2057">
        <v>106.843078763413</v>
      </c>
      <c r="U2057">
        <v>0.25</v>
      </c>
      <c r="V2057">
        <v>0.18759987907481171</v>
      </c>
      <c r="W2057">
        <v>18.83978855089828</v>
      </c>
      <c r="X2057">
        <v>10.94531094718139</v>
      </c>
      <c r="Y2057">
        <v>7.8944776037168953</v>
      </c>
    </row>
    <row r="2058" spans="1:25" x14ac:dyDescent="0.35">
      <c r="A2058">
        <v>2057</v>
      </c>
      <c r="B2058" t="s">
        <v>2081</v>
      </c>
      <c r="C2058">
        <v>16</v>
      </c>
      <c r="D2058">
        <v>3</v>
      </c>
      <c r="E2058">
        <v>0</v>
      </c>
      <c r="F2058">
        <v>21.745358259372988</v>
      </c>
      <c r="G2058">
        <v>8.9214190709666699E-2</v>
      </c>
      <c r="H2058">
        <v>0.1115177383870834</v>
      </c>
      <c r="I2058">
        <v>4</v>
      </c>
      <c r="J2058">
        <v>20.565787649501679</v>
      </c>
      <c r="K2058">
        <v>82.263150598006703</v>
      </c>
      <c r="L2058">
        <v>81.372390331097378</v>
      </c>
      <c r="M2058">
        <v>0.25445455095031622</v>
      </c>
      <c r="N2058">
        <v>1.127227275475158</v>
      </c>
      <c r="O2058">
        <v>1</v>
      </c>
      <c r="P2058">
        <v>0.12570583640922339</v>
      </c>
      <c r="Q2058">
        <v>11.578906784172039</v>
      </c>
      <c r="R2058">
        <v>8.2176200211558594</v>
      </c>
      <c r="S2058">
        <v>3.361286763016178</v>
      </c>
      <c r="T2058">
        <v>92.111131152876652</v>
      </c>
      <c r="U2058">
        <v>0.25</v>
      </c>
      <c r="V2058">
        <v>0.18759987907481171</v>
      </c>
      <c r="W2058">
        <v>15.265450586142251</v>
      </c>
      <c r="X2058">
        <v>7.2595719494999598</v>
      </c>
      <c r="Y2058">
        <v>8.0058786366422865</v>
      </c>
    </row>
    <row r="2059" spans="1:25" x14ac:dyDescent="0.35">
      <c r="A2059">
        <v>2058</v>
      </c>
      <c r="B2059" t="s">
        <v>2082</v>
      </c>
      <c r="C2059">
        <v>17</v>
      </c>
      <c r="D2059">
        <v>3</v>
      </c>
      <c r="E2059">
        <v>0</v>
      </c>
      <c r="F2059">
        <v>19.326963206500551</v>
      </c>
      <c r="G2059">
        <v>0.1106234060057905</v>
      </c>
      <c r="H2059">
        <v>0.1382792575072381</v>
      </c>
      <c r="I2059">
        <v>8</v>
      </c>
      <c r="J2059">
        <v>18.7497081182503</v>
      </c>
      <c r="K2059">
        <v>149.9976649460024</v>
      </c>
      <c r="L2059">
        <v>161.9552934294218</v>
      </c>
      <c r="M2059">
        <v>0.50644034537917759</v>
      </c>
      <c r="N2059">
        <v>1.2532201726895891</v>
      </c>
      <c r="O2059">
        <v>1.3</v>
      </c>
      <c r="P2059">
        <v>0.2252826614643918</v>
      </c>
      <c r="Q2059">
        <v>33.554196480050358</v>
      </c>
      <c r="R2059">
        <v>16.476543184826401</v>
      </c>
      <c r="S2059">
        <v>17.077653295223961</v>
      </c>
      <c r="T2059">
        <v>148.94264947839289</v>
      </c>
      <c r="U2059">
        <v>0.25</v>
      </c>
      <c r="V2059">
        <v>0.18759987907481171</v>
      </c>
      <c r="W2059">
        <v>30.382793462885171</v>
      </c>
      <c r="X2059">
        <v>17.916046179829859</v>
      </c>
      <c r="Y2059">
        <v>12.466747283055319</v>
      </c>
    </row>
    <row r="2060" spans="1:25" x14ac:dyDescent="0.35">
      <c r="A2060">
        <v>2059</v>
      </c>
      <c r="B2060" t="s">
        <v>2083</v>
      </c>
      <c r="C2060">
        <v>18</v>
      </c>
      <c r="D2060">
        <v>3</v>
      </c>
      <c r="E2060">
        <v>0</v>
      </c>
      <c r="F2060">
        <v>20.591065504746389</v>
      </c>
      <c r="G2060">
        <v>0.11351496774111321</v>
      </c>
      <c r="H2060">
        <v>0.14189370967639151</v>
      </c>
      <c r="I2060">
        <v>10</v>
      </c>
      <c r="J2060">
        <v>22.311030831450129</v>
      </c>
      <c r="K2060">
        <v>223.11030831450131</v>
      </c>
      <c r="L2060">
        <v>208.31321094421469</v>
      </c>
      <c r="M2060">
        <v>0.65140331176398658</v>
      </c>
      <c r="N2060">
        <v>1.325701655881993</v>
      </c>
      <c r="O2060">
        <v>1.3</v>
      </c>
      <c r="P2060">
        <v>0.24454134364040031</v>
      </c>
      <c r="Q2060">
        <v>44.756399373252179</v>
      </c>
      <c r="R2060">
        <v>20.775714876802351</v>
      </c>
      <c r="S2060">
        <v>23.980684496449829</v>
      </c>
      <c r="T2060">
        <v>183.02181016501959</v>
      </c>
      <c r="U2060">
        <v>0.25</v>
      </c>
      <c r="V2060">
        <v>0.18759987907481171</v>
      </c>
      <c r="W2060">
        <v>39.079533182820427</v>
      </c>
      <c r="X2060">
        <v>23.64666742038024</v>
      </c>
      <c r="Y2060">
        <v>15.432865762440191</v>
      </c>
    </row>
    <row r="2061" spans="1:25" x14ac:dyDescent="0.35">
      <c r="A2061">
        <v>2060</v>
      </c>
      <c r="B2061" t="s">
        <v>2084</v>
      </c>
      <c r="C2061">
        <v>19</v>
      </c>
      <c r="D2061">
        <v>3</v>
      </c>
      <c r="E2061">
        <v>0</v>
      </c>
      <c r="F2061">
        <v>20.970672989211511</v>
      </c>
      <c r="G2061">
        <v>0.1182242109435941</v>
      </c>
      <c r="H2061">
        <v>0.1477802636794926</v>
      </c>
      <c r="I2061">
        <v>11</v>
      </c>
      <c r="J2061">
        <v>19.609449485765261</v>
      </c>
      <c r="K2061">
        <v>215.7039443434179</v>
      </c>
      <c r="L2061">
        <v>230.77433831545781</v>
      </c>
      <c r="M2061">
        <v>0.72164010898516084</v>
      </c>
      <c r="N2061">
        <v>1.3608200544925799</v>
      </c>
      <c r="O2061">
        <v>1.3</v>
      </c>
      <c r="P2061">
        <v>0.26143305041523152</v>
      </c>
      <c r="Q2061">
        <v>50.834152953366832</v>
      </c>
      <c r="R2061">
        <v>22.988017820824169</v>
      </c>
      <c r="S2061">
        <v>27.846135132542649</v>
      </c>
      <c r="T2061">
        <v>194.44424824109819</v>
      </c>
      <c r="U2061">
        <v>0.25</v>
      </c>
      <c r="V2061">
        <v>0.18759987907481171</v>
      </c>
      <c r="W2061">
        <v>43.293237961549593</v>
      </c>
      <c r="X2061">
        <v>27.283114053375041</v>
      </c>
      <c r="Y2061">
        <v>16.010123908174549</v>
      </c>
    </row>
    <row r="2062" spans="1:25" x14ac:dyDescent="0.35">
      <c r="A2062">
        <v>2061</v>
      </c>
      <c r="B2062" t="s">
        <v>2085</v>
      </c>
      <c r="C2062">
        <v>20</v>
      </c>
      <c r="D2062">
        <v>3</v>
      </c>
      <c r="E2062">
        <v>0</v>
      </c>
      <c r="F2062">
        <v>22.920625168201301</v>
      </c>
      <c r="G2062">
        <v>0.14856673257313641</v>
      </c>
      <c r="H2062">
        <v>0.18570841571642049</v>
      </c>
      <c r="I2062">
        <v>7</v>
      </c>
      <c r="J2062">
        <v>20.9864363761927</v>
      </c>
      <c r="K2062">
        <v>146.9050546333489</v>
      </c>
      <c r="L2062">
        <v>146.98865820877509</v>
      </c>
      <c r="M2062">
        <v>0.45963910937257779</v>
      </c>
      <c r="N2062">
        <v>1.2298195546862889</v>
      </c>
      <c r="O2062">
        <v>1.3</v>
      </c>
      <c r="P2062">
        <v>0.29690419345322377</v>
      </c>
      <c r="Q2062">
        <v>33.470519869327553</v>
      </c>
      <c r="R2062">
        <v>16.748183030610011</v>
      </c>
      <c r="S2062">
        <v>16.722336838717549</v>
      </c>
      <c r="T2062">
        <v>112.7317182018876</v>
      </c>
      <c r="U2062">
        <v>0.25</v>
      </c>
      <c r="V2062">
        <v>0.18759987907481171</v>
      </c>
      <c r="W2062">
        <v>27.575054505335039</v>
      </c>
      <c r="X2062">
        <v>21.837624675387239</v>
      </c>
      <c r="Y2062">
        <v>5.7374298299477999</v>
      </c>
    </row>
    <row r="2063" spans="1:25" x14ac:dyDescent="0.35">
      <c r="A2063">
        <v>2062</v>
      </c>
      <c r="B2063" t="s">
        <v>2086</v>
      </c>
      <c r="C2063">
        <v>21</v>
      </c>
      <c r="D2063">
        <v>3</v>
      </c>
      <c r="E2063">
        <v>0</v>
      </c>
      <c r="F2063">
        <v>21.993669544273772</v>
      </c>
      <c r="G2063">
        <v>0.13173482696682701</v>
      </c>
      <c r="H2063">
        <v>0.16466853370853371</v>
      </c>
      <c r="I2063">
        <v>6</v>
      </c>
      <c r="J2063">
        <v>23.94797703064344</v>
      </c>
      <c r="K2063">
        <v>143.6878621838606</v>
      </c>
      <c r="L2063">
        <v>123.76350628662659</v>
      </c>
      <c r="M2063">
        <v>0.38701317840192673</v>
      </c>
      <c r="N2063">
        <v>1.1935065892009631</v>
      </c>
      <c r="O2063">
        <v>1.3</v>
      </c>
      <c r="P2063">
        <v>0.25549287401975468</v>
      </c>
      <c r="Q2063">
        <v>27.043241902267681</v>
      </c>
      <c r="R2063">
        <v>13.943781431421931</v>
      </c>
      <c r="S2063">
        <v>13.09946047084575</v>
      </c>
      <c r="T2063">
        <v>105.8473431246333</v>
      </c>
      <c r="U2063">
        <v>0.25</v>
      </c>
      <c r="V2063">
        <v>0.18759987907481171</v>
      </c>
      <c r="W2063">
        <v>23.218018813245848</v>
      </c>
      <c r="X2063">
        <v>16.303964085476562</v>
      </c>
      <c r="Y2063">
        <v>6.9140547277692903</v>
      </c>
    </row>
    <row r="2064" spans="1:25" x14ac:dyDescent="0.35">
      <c r="A2064">
        <v>2063</v>
      </c>
      <c r="B2064" t="s">
        <v>2087</v>
      </c>
      <c r="C2064">
        <v>22</v>
      </c>
      <c r="D2064">
        <v>3</v>
      </c>
      <c r="E2064">
        <v>0</v>
      </c>
      <c r="F2064">
        <v>22.739171189478771</v>
      </c>
      <c r="G2064">
        <v>0.15415886685181371</v>
      </c>
      <c r="H2064">
        <v>0.19269858356476721</v>
      </c>
      <c r="I2064">
        <v>4</v>
      </c>
      <c r="J2064">
        <v>17.17306317993647</v>
      </c>
      <c r="K2064">
        <v>68.692252719745881</v>
      </c>
      <c r="L2064">
        <v>81.042415440040045</v>
      </c>
      <c r="M2064">
        <v>0.25342270695031532</v>
      </c>
      <c r="N2064">
        <v>1.1267113534751581</v>
      </c>
      <c r="O2064">
        <v>1</v>
      </c>
      <c r="P2064">
        <v>0.21711568190100461</v>
      </c>
      <c r="Q2064">
        <v>16.488227513476719</v>
      </c>
      <c r="R2064">
        <v>11.70715283031201</v>
      </c>
      <c r="S2064">
        <v>4.7810746831647064</v>
      </c>
      <c r="T2064">
        <v>75.942130799168325</v>
      </c>
      <c r="U2064">
        <v>0.25</v>
      </c>
      <c r="V2064">
        <v>0.18759987907481171</v>
      </c>
      <c r="W2064">
        <v>15.20354733648217</v>
      </c>
      <c r="X2064">
        <v>12.493406931170499</v>
      </c>
      <c r="Y2064">
        <v>2.7101404053116638</v>
      </c>
    </row>
    <row r="2065" spans="1:25" x14ac:dyDescent="0.35">
      <c r="A2065">
        <v>2064</v>
      </c>
      <c r="B2065" t="s">
        <v>2088</v>
      </c>
      <c r="C2065">
        <v>23</v>
      </c>
      <c r="D2065">
        <v>3</v>
      </c>
      <c r="E2065">
        <v>0</v>
      </c>
      <c r="F2065">
        <v>23.290210210191649</v>
      </c>
      <c r="G2065">
        <v>0.1676427487117417</v>
      </c>
      <c r="H2065">
        <v>0.2095534358896772</v>
      </c>
      <c r="I2065">
        <v>4</v>
      </c>
      <c r="J2065">
        <v>21.681186454646209</v>
      </c>
      <c r="K2065">
        <v>86.724745818584822</v>
      </c>
      <c r="L2065">
        <v>81.773207970825823</v>
      </c>
      <c r="M2065">
        <v>0.25570792291241629</v>
      </c>
      <c r="N2065">
        <v>1.127853961456208</v>
      </c>
      <c r="O2065">
        <v>1</v>
      </c>
      <c r="P2065">
        <v>0.23634567280493199</v>
      </c>
      <c r="Q2065">
        <v>17.318005951845379</v>
      </c>
      <c r="R2065">
        <v>12.28386407721478</v>
      </c>
      <c r="S2065">
        <v>5.0341418746305973</v>
      </c>
      <c r="T2065">
        <v>73.274055523490802</v>
      </c>
      <c r="U2065">
        <v>0.25</v>
      </c>
      <c r="V2065">
        <v>0.18759987907481171</v>
      </c>
      <c r="W2065">
        <v>15.34064392688636</v>
      </c>
      <c r="X2065">
        <v>13.70868535520615</v>
      </c>
      <c r="Y2065">
        <v>1.6319585716802101</v>
      </c>
    </row>
    <row r="2066" spans="1:25" x14ac:dyDescent="0.35">
      <c r="A2066">
        <v>2065</v>
      </c>
      <c r="B2066" t="s">
        <v>2089</v>
      </c>
      <c r="C2066">
        <v>0</v>
      </c>
      <c r="D2066">
        <v>4</v>
      </c>
      <c r="E2066">
        <v>0</v>
      </c>
      <c r="F2066">
        <v>23.807374689719879</v>
      </c>
      <c r="G2066">
        <v>0.205820655255672</v>
      </c>
      <c r="H2066">
        <v>0.25727581906959007</v>
      </c>
      <c r="I2066">
        <v>1</v>
      </c>
      <c r="J2066">
        <v>21.142108001547449</v>
      </c>
      <c r="K2066">
        <v>21.142108001547449</v>
      </c>
      <c r="L2066">
        <v>15.994372689719871</v>
      </c>
      <c r="M2066">
        <v>5.0015010053592261E-2</v>
      </c>
      <c r="N2066">
        <v>1.0250075050267959</v>
      </c>
      <c r="O2066">
        <v>1</v>
      </c>
      <c r="P2066">
        <v>0.27013961002306958</v>
      </c>
      <c r="Q2066">
        <v>3.5603068461481029</v>
      </c>
      <c r="R2066">
        <v>2.7126147399223628</v>
      </c>
      <c r="S2066">
        <v>0.84769210622573965</v>
      </c>
      <c r="T2066">
        <v>13.179506869962751</v>
      </c>
      <c r="U2066">
        <v>0.25</v>
      </c>
      <c r="V2066">
        <v>0.18759987907481171</v>
      </c>
      <c r="W2066">
        <v>3.000542382468919</v>
      </c>
      <c r="X2066">
        <v>3.2919722674015679</v>
      </c>
      <c r="Y2066">
        <v>-0.29142988493264971</v>
      </c>
    </row>
    <row r="2067" spans="1:25" x14ac:dyDescent="0.35">
      <c r="A2067">
        <v>2066</v>
      </c>
      <c r="B2067" t="s">
        <v>2090</v>
      </c>
      <c r="C2067">
        <v>1</v>
      </c>
      <c r="D2067">
        <v>4</v>
      </c>
      <c r="E2067">
        <v>0</v>
      </c>
      <c r="F2067">
        <v>25.004289758066861</v>
      </c>
      <c r="G2067">
        <v>0.21625154136175659</v>
      </c>
      <c r="H2067">
        <v>0.2703144267021958</v>
      </c>
      <c r="I2067">
        <v>3</v>
      </c>
      <c r="J2067">
        <v>21.086681985896181</v>
      </c>
      <c r="K2067">
        <v>63.260045957688533</v>
      </c>
      <c r="L2067">
        <v>61.886788506424118</v>
      </c>
      <c r="M2067">
        <v>0.1935223349723979</v>
      </c>
      <c r="N2067">
        <v>1.096761167486199</v>
      </c>
      <c r="O2067">
        <v>1</v>
      </c>
      <c r="P2067">
        <v>0.29647036621826278</v>
      </c>
      <c r="Q2067">
        <v>14.08850863387168</v>
      </c>
      <c r="R2067">
        <v>10.276445995011191</v>
      </c>
      <c r="S2067">
        <v>3.8120626388604961</v>
      </c>
      <c r="T2067">
        <v>47.520798835927017</v>
      </c>
      <c r="U2067">
        <v>0.25</v>
      </c>
      <c r="V2067">
        <v>0.18759987907481171</v>
      </c>
      <c r="W2067">
        <v>11.60995404013361</v>
      </c>
      <c r="X2067">
        <v>13.383113404443259</v>
      </c>
      <c r="Y2067">
        <v>-1.773159364309645</v>
      </c>
    </row>
    <row r="2068" spans="1:25" x14ac:dyDescent="0.35">
      <c r="A2068">
        <v>2067</v>
      </c>
      <c r="B2068" t="s">
        <v>2091</v>
      </c>
      <c r="C2068">
        <v>2</v>
      </c>
      <c r="D2068">
        <v>4</v>
      </c>
      <c r="E2068">
        <v>0</v>
      </c>
      <c r="F2068">
        <v>27.420841691286629</v>
      </c>
      <c r="G2068">
        <v>0.19125743229569611</v>
      </c>
      <c r="H2068">
        <v>0.23907179036962009</v>
      </c>
      <c r="I2068">
        <v>1</v>
      </c>
      <c r="J2068">
        <v>24.258753477093212</v>
      </c>
      <c r="K2068">
        <v>24.258753477093212</v>
      </c>
      <c r="L2068">
        <v>24.992616545825381</v>
      </c>
      <c r="M2068">
        <v>7.8152859887306164E-2</v>
      </c>
      <c r="N2068">
        <v>1.039076429943653</v>
      </c>
      <c r="O2068">
        <v>1</v>
      </c>
      <c r="P2068">
        <v>0.25102537988810109</v>
      </c>
      <c r="Q2068">
        <v>5.4253419105831062</v>
      </c>
      <c r="R2068">
        <v>4.1335938366347484</v>
      </c>
      <c r="S2068">
        <v>1.291748073948358</v>
      </c>
      <c r="T2068">
        <v>21.612722637852581</v>
      </c>
      <c r="U2068">
        <v>0.25</v>
      </c>
      <c r="V2068">
        <v>0.18759987907481171</v>
      </c>
      <c r="W2068">
        <v>4.6886118417599816</v>
      </c>
      <c r="X2068">
        <v>4.7800236669054934</v>
      </c>
      <c r="Y2068">
        <v>-9.1411825145510897E-2</v>
      </c>
    </row>
    <row r="2069" spans="1:25" x14ac:dyDescent="0.35">
      <c r="A2069">
        <v>2068</v>
      </c>
      <c r="B2069" t="s">
        <v>2092</v>
      </c>
      <c r="C2069">
        <v>3</v>
      </c>
      <c r="D2069">
        <v>4</v>
      </c>
      <c r="E2069">
        <v>0</v>
      </c>
      <c r="F2069">
        <v>28.689952429229209</v>
      </c>
      <c r="G2069">
        <v>0.19802069962229771</v>
      </c>
      <c r="H2069">
        <v>0.24752587452787209</v>
      </c>
      <c r="I2069">
        <v>2</v>
      </c>
      <c r="J2069">
        <v>18.565330441625299</v>
      </c>
      <c r="K2069">
        <v>37.130660883250613</v>
      </c>
      <c r="L2069">
        <v>49.434998604828792</v>
      </c>
      <c r="M2069">
        <v>0.15458511566439781</v>
      </c>
      <c r="N2069">
        <v>1.077292557832199</v>
      </c>
      <c r="O2069">
        <v>1</v>
      </c>
      <c r="P2069">
        <v>0.26665778249978328</v>
      </c>
      <c r="Q2069">
        <v>10.96013774715215</v>
      </c>
      <c r="R2069">
        <v>8.1390241991140329</v>
      </c>
      <c r="S2069">
        <v>2.8211135480381171</v>
      </c>
      <c r="T2069">
        <v>41.101885886870967</v>
      </c>
      <c r="U2069">
        <v>0.25</v>
      </c>
      <c r="V2069">
        <v>0.18759987907481171</v>
      </c>
      <c r="W2069">
        <v>9.2739997603293691</v>
      </c>
      <c r="X2069">
        <v>9.7891530095555073</v>
      </c>
      <c r="Y2069">
        <v>-0.51515324922613992</v>
      </c>
    </row>
    <row r="2070" spans="1:25" x14ac:dyDescent="0.35">
      <c r="A2070">
        <v>2069</v>
      </c>
      <c r="B2070" t="s">
        <v>2093</v>
      </c>
      <c r="C2070">
        <v>4</v>
      </c>
      <c r="D2070">
        <v>4</v>
      </c>
      <c r="E2070">
        <v>0</v>
      </c>
      <c r="F2070">
        <v>29.90457686636249</v>
      </c>
      <c r="G2070">
        <v>0.1982033372932738</v>
      </c>
      <c r="H2070">
        <v>0.2477541716165923</v>
      </c>
      <c r="I2070">
        <v>0</v>
      </c>
      <c r="J2070">
        <v>20.911753386380511</v>
      </c>
      <c r="K2070">
        <v>0</v>
      </c>
      <c r="L2070">
        <v>8.7162751301390955</v>
      </c>
      <c r="M2070">
        <v>2.7256122932784951E-2</v>
      </c>
      <c r="N2070">
        <v>1.0136280614663919</v>
      </c>
      <c r="O2070">
        <v>1</v>
      </c>
      <c r="P2070">
        <v>0.2601418801974219</v>
      </c>
      <c r="Q2070">
        <v>1.916750105181388</v>
      </c>
      <c r="R2070">
        <v>1.4603810325191531</v>
      </c>
      <c r="S2070">
        <v>0.45636907266223559</v>
      </c>
      <c r="T2070">
        <v>7.3680950707620196</v>
      </c>
      <c r="U2070">
        <v>0.25</v>
      </c>
      <c r="V2070">
        <v>0.18759987907481171</v>
      </c>
      <c r="W2070">
        <v>1.635172160396883</v>
      </c>
      <c r="X2070">
        <v>1.7275948195599331</v>
      </c>
      <c r="Y2070">
        <v>-9.2422659163049897E-2</v>
      </c>
    </row>
    <row r="2071" spans="1:25" x14ac:dyDescent="0.35">
      <c r="A2071">
        <v>2070</v>
      </c>
      <c r="B2071" t="s">
        <v>2094</v>
      </c>
      <c r="C2071">
        <v>5</v>
      </c>
      <c r="D2071">
        <v>4</v>
      </c>
      <c r="E2071">
        <v>0</v>
      </c>
      <c r="F2071">
        <v>30.331028926422992</v>
      </c>
      <c r="G2071">
        <v>0.18639362539082849</v>
      </c>
      <c r="H2071">
        <v>0.23299203173853561</v>
      </c>
      <c r="I2071">
        <v>6</v>
      </c>
      <c r="J2071">
        <v>22.204737665798419</v>
      </c>
      <c r="K2071">
        <v>133.22842599479051</v>
      </c>
      <c r="L2071">
        <v>140.80545073599899</v>
      </c>
      <c r="M2071">
        <v>0.44030398508145091</v>
      </c>
      <c r="N2071">
        <v>1.2201519925407249</v>
      </c>
      <c r="O2071">
        <v>1</v>
      </c>
      <c r="P2071">
        <v>0.28428569177188617</v>
      </c>
      <c r="Q2071">
        <v>31.776871618259701</v>
      </c>
      <c r="R2071">
        <v>20.834697193480391</v>
      </c>
      <c r="S2071">
        <v>10.94217442477931</v>
      </c>
      <c r="T2071">
        <v>111.7779492179219</v>
      </c>
      <c r="U2071">
        <v>0.25</v>
      </c>
      <c r="V2071">
        <v>0.18759987907481171</v>
      </c>
      <c r="W2071">
        <v>26.415085531147781</v>
      </c>
      <c r="X2071">
        <v>26.245238437472558</v>
      </c>
      <c r="Y2071">
        <v>0.16984709367521941</v>
      </c>
    </row>
    <row r="2072" spans="1:25" x14ac:dyDescent="0.35">
      <c r="A2072">
        <v>2071</v>
      </c>
      <c r="B2072" t="s">
        <v>2095</v>
      </c>
      <c r="C2072">
        <v>6</v>
      </c>
      <c r="D2072">
        <v>4</v>
      </c>
      <c r="E2072">
        <v>0</v>
      </c>
      <c r="F2072">
        <v>28.539288417517149</v>
      </c>
      <c r="G2072">
        <v>0.19091702863440951</v>
      </c>
      <c r="H2072">
        <v>0.23864628579301189</v>
      </c>
      <c r="I2072">
        <v>2</v>
      </c>
      <c r="J2072">
        <v>19.065514708159121</v>
      </c>
      <c r="K2072">
        <v>38.131029416318242</v>
      </c>
      <c r="L2072">
        <v>49.390805247263522</v>
      </c>
      <c r="M2072">
        <v>0.15444692135907509</v>
      </c>
      <c r="N2072">
        <v>1.077223460679537</v>
      </c>
      <c r="O2072">
        <v>1</v>
      </c>
      <c r="P2072">
        <v>0.25707537786026619</v>
      </c>
      <c r="Q2072">
        <v>10.81625994874895</v>
      </c>
      <c r="R2072">
        <v>8.0326954200762035</v>
      </c>
      <c r="S2072">
        <v>2.7835645286727431</v>
      </c>
      <c r="T2072">
        <v>42.074274241184412</v>
      </c>
      <c r="U2072">
        <v>0.25</v>
      </c>
      <c r="V2072">
        <v>0.18759987907481171</v>
      </c>
      <c r="W2072">
        <v>9.2657090917942142</v>
      </c>
      <c r="X2072">
        <v>9.4295457796683539</v>
      </c>
      <c r="Y2072">
        <v>-0.16383668787413971</v>
      </c>
    </row>
    <row r="2073" spans="1:25" x14ac:dyDescent="0.35">
      <c r="A2073">
        <v>2072</v>
      </c>
      <c r="B2073" t="s">
        <v>2096</v>
      </c>
      <c r="C2073">
        <v>7</v>
      </c>
      <c r="D2073">
        <v>4</v>
      </c>
      <c r="E2073">
        <v>0</v>
      </c>
      <c r="F2073">
        <v>29.55455741084538</v>
      </c>
      <c r="G2073">
        <v>0.18529332243972599</v>
      </c>
      <c r="H2073">
        <v>0.23161665304965751</v>
      </c>
      <c r="I2073">
        <v>5</v>
      </c>
      <c r="J2073">
        <v>26.859389580101769</v>
      </c>
      <c r="K2073">
        <v>134.2969479005088</v>
      </c>
      <c r="L2073">
        <v>117.28867125553781</v>
      </c>
      <c r="M2073">
        <v>0.36676612367477263</v>
      </c>
      <c r="N2073">
        <v>1.183383061837386</v>
      </c>
      <c r="O2073">
        <v>1.2</v>
      </c>
      <c r="P2073">
        <v>0.32890946887011763</v>
      </c>
      <c r="Q2073">
        <v>26.95399920858679</v>
      </c>
      <c r="R2073">
        <v>15.1847135430723</v>
      </c>
      <c r="S2073">
        <v>11.76928566551449</v>
      </c>
      <c r="T2073">
        <v>81.949599387272727</v>
      </c>
      <c r="U2073">
        <v>0.25</v>
      </c>
      <c r="V2073">
        <v>0.18759987907481171</v>
      </c>
      <c r="W2073">
        <v>22.00334054438424</v>
      </c>
      <c r="X2073">
        <v>21.732807581479388</v>
      </c>
      <c r="Y2073">
        <v>0.27053296290485201</v>
      </c>
    </row>
    <row r="2074" spans="1:25" x14ac:dyDescent="0.35">
      <c r="A2074">
        <v>2073</v>
      </c>
      <c r="B2074" t="s">
        <v>2097</v>
      </c>
      <c r="C2074">
        <v>8</v>
      </c>
      <c r="D2074">
        <v>4</v>
      </c>
      <c r="E2074">
        <v>0</v>
      </c>
      <c r="F2074">
        <v>28.718126685438591</v>
      </c>
      <c r="G2074">
        <v>0.16731268662714299</v>
      </c>
      <c r="H2074">
        <v>0.20914085828392881</v>
      </c>
      <c r="I2074">
        <v>6</v>
      </c>
      <c r="J2074">
        <v>21.163204049827431</v>
      </c>
      <c r="K2074">
        <v>126.9792242989646</v>
      </c>
      <c r="L2074">
        <v>137.8573591427249</v>
      </c>
      <c r="M2074">
        <v>0.43108519085069691</v>
      </c>
      <c r="N2074">
        <v>1.215542595425348</v>
      </c>
      <c r="O2074">
        <v>1.2</v>
      </c>
      <c r="P2074">
        <v>0.30506354602551822</v>
      </c>
      <c r="Q2074">
        <v>31.522274803105351</v>
      </c>
      <c r="R2074">
        <v>17.288452044235669</v>
      </c>
      <c r="S2074">
        <v>14.23382275886968</v>
      </c>
      <c r="T2074">
        <v>103.3301920658477</v>
      </c>
      <c r="U2074">
        <v>0.25</v>
      </c>
      <c r="V2074">
        <v>0.18759987907481171</v>
      </c>
      <c r="W2074">
        <v>25.862023904748082</v>
      </c>
      <c r="X2074">
        <v>23.065285129492231</v>
      </c>
      <c r="Y2074">
        <v>2.796738775255847</v>
      </c>
    </row>
    <row r="2075" spans="1:25" x14ac:dyDescent="0.35">
      <c r="A2075">
        <v>2074</v>
      </c>
      <c r="B2075" t="s">
        <v>2098</v>
      </c>
      <c r="C2075">
        <v>9</v>
      </c>
      <c r="D2075">
        <v>4</v>
      </c>
      <c r="E2075">
        <v>0</v>
      </c>
      <c r="F2075">
        <v>28.978646125918619</v>
      </c>
      <c r="G2075">
        <v>0.14058618640949691</v>
      </c>
      <c r="H2075">
        <v>0.1757327330118712</v>
      </c>
      <c r="I2075">
        <v>7</v>
      </c>
      <c r="J2075">
        <v>29.176513455479249</v>
      </c>
      <c r="K2075">
        <v>204.23559418835481</v>
      </c>
      <c r="L2075">
        <v>161.3323521366377</v>
      </c>
      <c r="M2075">
        <v>0.50449238432901289</v>
      </c>
      <c r="N2075">
        <v>1.2522461921645061</v>
      </c>
      <c r="O2075">
        <v>1.2</v>
      </c>
      <c r="P2075">
        <v>0.26407277490333309</v>
      </c>
      <c r="Q2075">
        <v>35.656757530549719</v>
      </c>
      <c r="R2075">
        <v>18.982826089448661</v>
      </c>
      <c r="S2075">
        <v>16.673931441101061</v>
      </c>
      <c r="T2075">
        <v>135.02625381810859</v>
      </c>
      <c r="U2075">
        <v>0.25</v>
      </c>
      <c r="V2075">
        <v>0.18759987907481171</v>
      </c>
      <c r="W2075">
        <v>30.26592975168818</v>
      </c>
      <c r="X2075">
        <v>22.681100131363952</v>
      </c>
      <c r="Y2075">
        <v>7.5848296203242356</v>
      </c>
    </row>
    <row r="2076" spans="1:25" x14ac:dyDescent="0.35">
      <c r="A2076">
        <v>2075</v>
      </c>
      <c r="B2076" t="s">
        <v>2099</v>
      </c>
      <c r="C2076">
        <v>10</v>
      </c>
      <c r="D2076">
        <v>4</v>
      </c>
      <c r="E2076">
        <v>0</v>
      </c>
      <c r="F2076">
        <v>27.41636946963332</v>
      </c>
      <c r="G2076">
        <v>0.1303389535611284</v>
      </c>
      <c r="H2076">
        <v>0.16292369195141049</v>
      </c>
      <c r="I2076">
        <v>4</v>
      </c>
      <c r="J2076">
        <v>21.27036911427917</v>
      </c>
      <c r="K2076">
        <v>85.081476457116665</v>
      </c>
      <c r="L2076">
        <v>92.825115404427834</v>
      </c>
      <c r="M2076">
        <v>0.29026765664665988</v>
      </c>
      <c r="N2076">
        <v>1.1451338283233301</v>
      </c>
      <c r="O2076">
        <v>1</v>
      </c>
      <c r="P2076">
        <v>0.1865694310888896</v>
      </c>
      <c r="Q2076">
        <v>17.356379395456791</v>
      </c>
      <c r="R2076">
        <v>12.12531074791108</v>
      </c>
      <c r="S2076">
        <v>5.2310686475457082</v>
      </c>
      <c r="T2076">
        <v>93.029063197322373</v>
      </c>
      <c r="U2076">
        <v>0.25</v>
      </c>
      <c r="V2076">
        <v>0.18759987907481171</v>
      </c>
      <c r="W2076">
        <v>17.41398042497611</v>
      </c>
      <c r="X2076">
        <v>12.098728406004099</v>
      </c>
      <c r="Y2076">
        <v>5.3152520189720018</v>
      </c>
    </row>
    <row r="2077" spans="1:25" x14ac:dyDescent="0.35">
      <c r="A2077">
        <v>2076</v>
      </c>
      <c r="B2077" t="s">
        <v>2100</v>
      </c>
      <c r="C2077">
        <v>11</v>
      </c>
      <c r="D2077">
        <v>4</v>
      </c>
      <c r="E2077">
        <v>0</v>
      </c>
      <c r="F2077">
        <v>25.50347335928133</v>
      </c>
      <c r="G2077">
        <v>0.1225750033525296</v>
      </c>
      <c r="H2077">
        <v>0.153218754190662</v>
      </c>
      <c r="I2077">
        <v>3</v>
      </c>
      <c r="J2077">
        <v>19.743941504764479</v>
      </c>
      <c r="K2077">
        <v>59.23182451429345</v>
      </c>
      <c r="L2077">
        <v>66.938219277366457</v>
      </c>
      <c r="M2077">
        <v>0.20931835058957121</v>
      </c>
      <c r="N2077">
        <v>1.1046591752947861</v>
      </c>
      <c r="O2077">
        <v>1</v>
      </c>
      <c r="P2077">
        <v>0.1692545026439512</v>
      </c>
      <c r="Q2077">
        <v>11.77276306981507</v>
      </c>
      <c r="R2077">
        <v>8.5258970970288122</v>
      </c>
      <c r="S2077">
        <v>3.2468659727862552</v>
      </c>
      <c r="T2077">
        <v>69.55657241556878</v>
      </c>
      <c r="U2077">
        <v>0.25</v>
      </c>
      <c r="V2077">
        <v>0.18759987907481171</v>
      </c>
      <c r="W2077">
        <v>12.55760184191718</v>
      </c>
      <c r="X2077">
        <v>8.2049524523355561</v>
      </c>
      <c r="Y2077">
        <v>4.3526493895816234</v>
      </c>
    </row>
    <row r="2078" spans="1:25" x14ac:dyDescent="0.35">
      <c r="A2078">
        <v>2077</v>
      </c>
      <c r="B2078" t="s">
        <v>2101</v>
      </c>
      <c r="C2078">
        <v>12</v>
      </c>
      <c r="D2078">
        <v>4</v>
      </c>
      <c r="E2078">
        <v>0</v>
      </c>
      <c r="F2078">
        <v>24.310475476480018</v>
      </c>
      <c r="G2078">
        <v>0.1241241847175</v>
      </c>
      <c r="H2078">
        <v>0.155155230896875</v>
      </c>
      <c r="I2078">
        <v>4</v>
      </c>
      <c r="J2078">
        <v>24.207869688101731</v>
      </c>
      <c r="K2078">
        <v>96.831478752406923</v>
      </c>
      <c r="L2078">
        <v>85.877220163320388</v>
      </c>
      <c r="M2078">
        <v>0.26854132470000941</v>
      </c>
      <c r="N2078">
        <v>1.134270662350005</v>
      </c>
      <c r="O2078">
        <v>1</v>
      </c>
      <c r="P2078">
        <v>0.17598802651646631</v>
      </c>
      <c r="Q2078">
        <v>15.48755066583897</v>
      </c>
      <c r="R2078">
        <v>10.92335449018953</v>
      </c>
      <c r="S2078">
        <v>4.5641961756494407</v>
      </c>
      <c r="T2078">
        <v>88.003433940375913</v>
      </c>
      <c r="U2078">
        <v>0.25</v>
      </c>
      <c r="V2078">
        <v>0.18759987907481171</v>
      </c>
      <c r="W2078">
        <v>16.110556117919892</v>
      </c>
      <c r="X2078">
        <v>10.6594399385774</v>
      </c>
      <c r="Y2078">
        <v>5.4511161793424918</v>
      </c>
    </row>
    <row r="2079" spans="1:25" x14ac:dyDescent="0.35">
      <c r="A2079">
        <v>2078</v>
      </c>
      <c r="B2079" t="s">
        <v>2102</v>
      </c>
      <c r="C2079">
        <v>13</v>
      </c>
      <c r="D2079">
        <v>4</v>
      </c>
      <c r="E2079">
        <v>0</v>
      </c>
      <c r="F2079">
        <v>22.853823042976892</v>
      </c>
      <c r="G2079">
        <v>0.10332230418474719</v>
      </c>
      <c r="H2079">
        <v>0.12915288023093399</v>
      </c>
      <c r="I2079">
        <v>7</v>
      </c>
      <c r="J2079">
        <v>18.633242242802091</v>
      </c>
      <c r="K2079">
        <v>130.43269569961461</v>
      </c>
      <c r="L2079">
        <v>148.65793441183001</v>
      </c>
      <c r="M2079">
        <v>0.46485899937374509</v>
      </c>
      <c r="N2079">
        <v>1.232429499686873</v>
      </c>
      <c r="O2079">
        <v>1</v>
      </c>
      <c r="P2079">
        <v>0.15917181956612861</v>
      </c>
      <c r="Q2079">
        <v>25.09641735281814</v>
      </c>
      <c r="R2079">
        <v>16.290695644136701</v>
      </c>
      <c r="S2079">
        <v>8.805721708681439</v>
      </c>
      <c r="T2079">
        <v>157.66872189578589</v>
      </c>
      <c r="U2079">
        <v>0.25</v>
      </c>
      <c r="V2079">
        <v>0.18759987907481171</v>
      </c>
      <c r="W2079">
        <v>27.888210519170599</v>
      </c>
      <c r="X2079">
        <v>15.35968031877529</v>
      </c>
      <c r="Y2079">
        <v>12.5285302003953</v>
      </c>
    </row>
    <row r="2080" spans="1:25" x14ac:dyDescent="0.35">
      <c r="A2080">
        <v>2079</v>
      </c>
      <c r="B2080" t="s">
        <v>2103</v>
      </c>
      <c r="C2080">
        <v>14</v>
      </c>
      <c r="D2080">
        <v>4</v>
      </c>
      <c r="E2080">
        <v>0</v>
      </c>
      <c r="F2080">
        <v>20.147570004455911</v>
      </c>
      <c r="G2080">
        <v>0.1012914108994401</v>
      </c>
      <c r="H2080">
        <v>0.12661426362430009</v>
      </c>
      <c r="I2080">
        <v>5</v>
      </c>
      <c r="J2080">
        <v>11.875650863741059</v>
      </c>
      <c r="K2080">
        <v>59.378254318705302</v>
      </c>
      <c r="L2080">
        <v>98.925162619391514</v>
      </c>
      <c r="M2080">
        <v>0.30934273565741027</v>
      </c>
      <c r="N2080">
        <v>1.1546713678287051</v>
      </c>
      <c r="O2080">
        <v>1</v>
      </c>
      <c r="P2080">
        <v>0.1461978649656949</v>
      </c>
      <c r="Q2080">
        <v>15.73937064643879</v>
      </c>
      <c r="R2080">
        <v>10.904831338139649</v>
      </c>
      <c r="S2080">
        <v>4.8345393082991439</v>
      </c>
      <c r="T2080">
        <v>107.6580061557808</v>
      </c>
      <c r="U2080">
        <v>0.25</v>
      </c>
      <c r="V2080">
        <v>0.18759987907481171</v>
      </c>
      <c r="W2080">
        <v>18.558348544853931</v>
      </c>
      <c r="X2080">
        <v>10.020269295174719</v>
      </c>
      <c r="Y2080">
        <v>8.5380792496792157</v>
      </c>
    </row>
    <row r="2081" spans="1:25" x14ac:dyDescent="0.35">
      <c r="A2081">
        <v>2080</v>
      </c>
      <c r="B2081" t="s">
        <v>2104</v>
      </c>
      <c r="C2081">
        <v>15</v>
      </c>
      <c r="D2081">
        <v>4</v>
      </c>
      <c r="E2081">
        <v>0</v>
      </c>
      <c r="F2081">
        <v>23.145972842389192</v>
      </c>
      <c r="G2081">
        <v>8.5516477526090304E-2</v>
      </c>
      <c r="H2081">
        <v>0.1068955969076128</v>
      </c>
      <c r="I2081">
        <v>7</v>
      </c>
      <c r="J2081">
        <v>22.98930535637993</v>
      </c>
      <c r="K2081">
        <v>160.92513749465951</v>
      </c>
      <c r="L2081">
        <v>150.0766483329586</v>
      </c>
      <c r="M2081">
        <v>0.46929537161571672</v>
      </c>
      <c r="N2081">
        <v>1.2346476858078581</v>
      </c>
      <c r="O2081">
        <v>1</v>
      </c>
      <c r="P2081">
        <v>0.1319784013450338</v>
      </c>
      <c r="Q2081">
        <v>22.155891967330771</v>
      </c>
      <c r="R2081">
        <v>14.35609022525883</v>
      </c>
      <c r="S2081">
        <v>7.7998017420719403</v>
      </c>
      <c r="T2081">
        <v>167.87513518525029</v>
      </c>
      <c r="U2081">
        <v>0.25</v>
      </c>
      <c r="V2081">
        <v>0.18759987907481171</v>
      </c>
      <c r="W2081">
        <v>28.154361079216081</v>
      </c>
      <c r="X2081">
        <v>12.83402632435641</v>
      </c>
      <c r="Y2081">
        <v>15.320334754859671</v>
      </c>
    </row>
    <row r="2082" spans="1:25" x14ac:dyDescent="0.35">
      <c r="A2082">
        <v>2081</v>
      </c>
      <c r="B2082" t="s">
        <v>2105</v>
      </c>
      <c r="C2082">
        <v>16</v>
      </c>
      <c r="D2082">
        <v>4</v>
      </c>
      <c r="E2082">
        <v>0</v>
      </c>
      <c r="F2082">
        <v>21.007251812677779</v>
      </c>
      <c r="G2082">
        <v>0.1130273076951395</v>
      </c>
      <c r="H2082">
        <v>0.14128413461892431</v>
      </c>
      <c r="I2082">
        <v>4</v>
      </c>
      <c r="J2082">
        <v>25.998718074581969</v>
      </c>
      <c r="K2082">
        <v>103.99487229832791</v>
      </c>
      <c r="L2082">
        <v>78.68088201368316</v>
      </c>
      <c r="M2082">
        <v>0.2460381023551598</v>
      </c>
      <c r="N2082">
        <v>1.1230190511775799</v>
      </c>
      <c r="O2082">
        <v>1</v>
      </c>
      <c r="P2082">
        <v>0.15866477480618979</v>
      </c>
      <c r="Q2082">
        <v>13.254082145638989</v>
      </c>
      <c r="R2082">
        <v>9.4417505254187652</v>
      </c>
      <c r="S2082">
        <v>3.812331620220228</v>
      </c>
      <c r="T2082">
        <v>83.535127200280897</v>
      </c>
      <c r="U2082">
        <v>0.25</v>
      </c>
      <c r="V2082">
        <v>0.18759987907481171</v>
      </c>
      <c r="W2082">
        <v>14.760523951266491</v>
      </c>
      <c r="X2082">
        <v>8.8930882610855342</v>
      </c>
      <c r="Y2082">
        <v>5.8674356901809563</v>
      </c>
    </row>
    <row r="2083" spans="1:25" x14ac:dyDescent="0.35">
      <c r="A2083">
        <v>2082</v>
      </c>
      <c r="B2083" t="s">
        <v>2106</v>
      </c>
      <c r="C2083">
        <v>17</v>
      </c>
      <c r="D2083">
        <v>4</v>
      </c>
      <c r="E2083">
        <v>0</v>
      </c>
      <c r="F2083">
        <v>19.148292104651151</v>
      </c>
      <c r="G2083">
        <v>0.1010435246755873</v>
      </c>
      <c r="H2083">
        <v>0.1263044058444841</v>
      </c>
      <c r="I2083">
        <v>12</v>
      </c>
      <c r="J2083">
        <v>15.332970009610699</v>
      </c>
      <c r="K2083">
        <v>183.9956401153284</v>
      </c>
      <c r="L2083">
        <v>249.0065793816697</v>
      </c>
      <c r="M2083">
        <v>0.77865301833247169</v>
      </c>
      <c r="N2083">
        <v>1.3893265091662359</v>
      </c>
      <c r="O2083">
        <v>1.3</v>
      </c>
      <c r="P2083">
        <v>0.22812147704350241</v>
      </c>
      <c r="Q2083">
        <v>51.895901878437307</v>
      </c>
      <c r="R2083">
        <v>22.986633744335101</v>
      </c>
      <c r="S2083">
        <v>28.909268134102209</v>
      </c>
      <c r="T2083">
        <v>227.49239813374021</v>
      </c>
      <c r="U2083">
        <v>0.25</v>
      </c>
      <c r="V2083">
        <v>0.18759987907481171</v>
      </c>
      <c r="W2083">
        <v>46.713604180833741</v>
      </c>
      <c r="X2083">
        <v>25.160502448135329</v>
      </c>
      <c r="Y2083">
        <v>21.553101732698408</v>
      </c>
    </row>
    <row r="2084" spans="1:25" x14ac:dyDescent="0.35">
      <c r="A2084">
        <v>2083</v>
      </c>
      <c r="B2084" t="s">
        <v>2107</v>
      </c>
      <c r="C2084">
        <v>18</v>
      </c>
      <c r="D2084">
        <v>4</v>
      </c>
      <c r="E2084">
        <v>0</v>
      </c>
      <c r="F2084">
        <v>20.991087217371941</v>
      </c>
      <c r="G2084">
        <v>9.9164798100991797E-2</v>
      </c>
      <c r="H2084">
        <v>0.12395599762623979</v>
      </c>
      <c r="I2084">
        <v>9</v>
      </c>
      <c r="J2084">
        <v>22.059244377551021</v>
      </c>
      <c r="K2084">
        <v>198.53319939795921</v>
      </c>
      <c r="L2084">
        <v>188.06295081718929</v>
      </c>
      <c r="M2084">
        <v>0.58807998027177966</v>
      </c>
      <c r="N2084">
        <v>1.2940399901358901</v>
      </c>
      <c r="O2084">
        <v>1.3</v>
      </c>
      <c r="P2084">
        <v>0.20852522332920689</v>
      </c>
      <c r="Q2084">
        <v>37.466175675756737</v>
      </c>
      <c r="R2084">
        <v>17.817152703091359</v>
      </c>
      <c r="S2084">
        <v>19.649022972665389</v>
      </c>
      <c r="T2084">
        <v>179.67215225856609</v>
      </c>
      <c r="U2084">
        <v>0.25</v>
      </c>
      <c r="V2084">
        <v>0.18759987907481171</v>
      </c>
      <c r="W2084">
        <v>35.280586831756978</v>
      </c>
      <c r="X2084">
        <v>18.64922454806333</v>
      </c>
      <c r="Y2084">
        <v>16.631362283693651</v>
      </c>
    </row>
    <row r="2085" spans="1:25" x14ac:dyDescent="0.35">
      <c r="A2085">
        <v>2084</v>
      </c>
      <c r="B2085" t="s">
        <v>2108</v>
      </c>
      <c r="C2085">
        <v>19</v>
      </c>
      <c r="D2085">
        <v>4</v>
      </c>
      <c r="E2085">
        <v>0</v>
      </c>
      <c r="F2085">
        <v>20.560746829716692</v>
      </c>
      <c r="G2085">
        <v>0.14195711818880261</v>
      </c>
      <c r="H2085">
        <v>0.17744639773600321</v>
      </c>
      <c r="I2085">
        <v>8</v>
      </c>
      <c r="J2085">
        <v>23.97410904300683</v>
      </c>
      <c r="K2085">
        <v>191.79287234405459</v>
      </c>
      <c r="L2085">
        <v>163.54350212832171</v>
      </c>
      <c r="M2085">
        <v>0.51140673422003136</v>
      </c>
      <c r="N2085">
        <v>1.255703367110016</v>
      </c>
      <c r="O2085">
        <v>1.3</v>
      </c>
      <c r="P2085">
        <v>0.28966605085423502</v>
      </c>
      <c r="Q2085">
        <v>37.063439820812313</v>
      </c>
      <c r="R2085">
        <v>18.16374094102682</v>
      </c>
      <c r="S2085">
        <v>18.899698879785479</v>
      </c>
      <c r="T2085">
        <v>127.9523082235939</v>
      </c>
      <c r="U2085">
        <v>0.25</v>
      </c>
      <c r="V2085">
        <v>0.18759987907481171</v>
      </c>
      <c r="W2085">
        <v>30.680741222744359</v>
      </c>
      <c r="X2085">
        <v>23.216164260640848</v>
      </c>
      <c r="Y2085">
        <v>7.4645769621035107</v>
      </c>
    </row>
    <row r="2086" spans="1:25" x14ac:dyDescent="0.35">
      <c r="A2086">
        <v>2085</v>
      </c>
      <c r="B2086" t="s">
        <v>2109</v>
      </c>
      <c r="C2086">
        <v>20</v>
      </c>
      <c r="D2086">
        <v>4</v>
      </c>
      <c r="E2086">
        <v>0</v>
      </c>
      <c r="F2086">
        <v>20.647867953436329</v>
      </c>
      <c r="G2086">
        <v>0.1459267368135676</v>
      </c>
      <c r="H2086">
        <v>0.1824084210169595</v>
      </c>
      <c r="I2086">
        <v>7</v>
      </c>
      <c r="J2086">
        <v>21.1094809260589</v>
      </c>
      <c r="K2086">
        <v>147.76636648241231</v>
      </c>
      <c r="L2086">
        <v>141.8193176750685</v>
      </c>
      <c r="M2086">
        <v>0.44347438545502438</v>
      </c>
      <c r="N2086">
        <v>1.221737192727512</v>
      </c>
      <c r="O2086">
        <v>1.3</v>
      </c>
      <c r="P2086">
        <v>0.28971169789005369</v>
      </c>
      <c r="Q2086">
        <v>32.141210126355297</v>
      </c>
      <c r="R2086">
        <v>16.189411560309829</v>
      </c>
      <c r="S2086">
        <v>15.951798566045481</v>
      </c>
      <c r="T2086">
        <v>110.9420515651838</v>
      </c>
      <c r="U2086">
        <v>0.25</v>
      </c>
      <c r="V2086">
        <v>0.18759987907481171</v>
      </c>
      <c r="W2086">
        <v>26.60528684631516</v>
      </c>
      <c r="X2086">
        <v>20.695230245449451</v>
      </c>
      <c r="Y2086">
        <v>5.9100566008657012</v>
      </c>
    </row>
    <row r="2087" spans="1:25" x14ac:dyDescent="0.35">
      <c r="A2087">
        <v>2086</v>
      </c>
      <c r="B2087" t="s">
        <v>2110</v>
      </c>
      <c r="C2087">
        <v>21</v>
      </c>
      <c r="D2087">
        <v>4</v>
      </c>
      <c r="E2087">
        <v>0</v>
      </c>
      <c r="F2087">
        <v>20.82905105224658</v>
      </c>
      <c r="G2087">
        <v>0.14857682726801111</v>
      </c>
      <c r="H2087">
        <v>0.18572103408501389</v>
      </c>
      <c r="I2087">
        <v>8</v>
      </c>
      <c r="J2087">
        <v>24.623231167574751</v>
      </c>
      <c r="K2087">
        <v>196.98584934059801</v>
      </c>
      <c r="L2087">
        <v>163.90419778875031</v>
      </c>
      <c r="M2087">
        <v>0.51253464323106879</v>
      </c>
      <c r="N2087">
        <v>1.256267321615534</v>
      </c>
      <c r="O2087">
        <v>1.3</v>
      </c>
      <c r="P2087">
        <v>0.30330984587494209</v>
      </c>
      <c r="Q2087">
        <v>37.448552542295047</v>
      </c>
      <c r="R2087">
        <v>18.34423510540341</v>
      </c>
      <c r="S2087">
        <v>19.104317436891641</v>
      </c>
      <c r="T2087">
        <v>123.4663267665089</v>
      </c>
      <c r="U2087">
        <v>0.25</v>
      </c>
      <c r="V2087">
        <v>0.18759987907481171</v>
      </c>
      <c r="W2087">
        <v>30.748407685023579</v>
      </c>
      <c r="X2087">
        <v>24.352365683361079</v>
      </c>
      <c r="Y2087">
        <v>6.3960420016625008</v>
      </c>
    </row>
    <row r="2088" spans="1:25" x14ac:dyDescent="0.35">
      <c r="A2088">
        <v>2087</v>
      </c>
      <c r="B2088" t="s">
        <v>2111</v>
      </c>
      <c r="C2088">
        <v>22</v>
      </c>
      <c r="D2088">
        <v>4</v>
      </c>
      <c r="E2088">
        <v>0</v>
      </c>
      <c r="F2088">
        <v>21.727213553855389</v>
      </c>
      <c r="G2088">
        <v>0.15990659599013121</v>
      </c>
      <c r="H2088">
        <v>0.19988324498766399</v>
      </c>
      <c r="I2088">
        <v>3</v>
      </c>
      <c r="J2088">
        <v>20.49818795109249</v>
      </c>
      <c r="K2088">
        <v>61.494563853277491</v>
      </c>
      <c r="L2088">
        <v>56.688311295375627</v>
      </c>
      <c r="M2088">
        <v>0.1772664995596672</v>
      </c>
      <c r="N2088">
        <v>1.0886332497798339</v>
      </c>
      <c r="O2088">
        <v>1</v>
      </c>
      <c r="P2088">
        <v>0.21759954656745931</v>
      </c>
      <c r="Q2088">
        <v>11.54631743920619</v>
      </c>
      <c r="R2088">
        <v>8.4850007596525892</v>
      </c>
      <c r="S2088">
        <v>3.0613166795536042</v>
      </c>
      <c r="T2088">
        <v>53.062231155094118</v>
      </c>
      <c r="U2088">
        <v>0.25</v>
      </c>
      <c r="V2088">
        <v>0.18759987907481171</v>
      </c>
      <c r="W2088">
        <v>10.63472034396775</v>
      </c>
      <c r="X2088">
        <v>9.0648348916724224</v>
      </c>
      <c r="Y2088">
        <v>1.5698854522953289</v>
      </c>
    </row>
    <row r="2089" spans="1:25" x14ac:dyDescent="0.35">
      <c r="A2089">
        <v>2088</v>
      </c>
      <c r="B2089" t="s">
        <v>2112</v>
      </c>
      <c r="C2089">
        <v>23</v>
      </c>
      <c r="D2089">
        <v>4</v>
      </c>
      <c r="E2089">
        <v>0</v>
      </c>
      <c r="F2089">
        <v>25.27188495503189</v>
      </c>
      <c r="G2089">
        <v>0.17319549453629329</v>
      </c>
      <c r="H2089">
        <v>0.2164943681703666</v>
      </c>
      <c r="I2089">
        <v>3</v>
      </c>
      <c r="J2089">
        <v>19.59602698801406</v>
      </c>
      <c r="K2089">
        <v>58.788080964042173</v>
      </c>
      <c r="L2089">
        <v>64.378806278192215</v>
      </c>
      <c r="M2089">
        <v>0.2013149690648135</v>
      </c>
      <c r="N2089">
        <v>1.1006574845324071</v>
      </c>
      <c r="O2089">
        <v>1</v>
      </c>
      <c r="P2089">
        <v>0.2382861466858284</v>
      </c>
      <c r="Q2089">
        <v>13.68267335512807</v>
      </c>
      <c r="R2089">
        <v>9.945090855174362</v>
      </c>
      <c r="S2089">
        <v>3.7375824999537031</v>
      </c>
      <c r="T2089">
        <v>57.421186860552872</v>
      </c>
      <c r="U2089">
        <v>0.25</v>
      </c>
      <c r="V2089">
        <v>0.18759987907481171</v>
      </c>
      <c r="W2089">
        <v>12.07745627276959</v>
      </c>
      <c r="X2089">
        <v>11.15011919100772</v>
      </c>
      <c r="Y2089">
        <v>0.92733708176186624</v>
      </c>
    </row>
    <row r="2090" spans="1:25" x14ac:dyDescent="0.35">
      <c r="A2090">
        <v>2089</v>
      </c>
      <c r="B2090" t="s">
        <v>2113</v>
      </c>
      <c r="C2090">
        <v>0</v>
      </c>
      <c r="D2090">
        <v>5</v>
      </c>
      <c r="E2090">
        <v>1</v>
      </c>
      <c r="F2090">
        <v>25.407043767280172</v>
      </c>
      <c r="G2090">
        <v>0.1846035855640826</v>
      </c>
      <c r="H2090">
        <v>0.23075448195510331</v>
      </c>
      <c r="I2090">
        <v>5</v>
      </c>
      <c r="J2090">
        <v>19.445621455556751</v>
      </c>
      <c r="K2090">
        <v>97.228107277783764</v>
      </c>
      <c r="L2090">
        <v>108.34387001814299</v>
      </c>
      <c r="M2090">
        <v>0.33879539093679961</v>
      </c>
      <c r="N2090">
        <v>1.1693976954684</v>
      </c>
      <c r="O2090">
        <v>1</v>
      </c>
      <c r="P2090">
        <v>0.26984375941730232</v>
      </c>
      <c r="Q2090">
        <v>24.109100936594189</v>
      </c>
      <c r="R2090">
        <v>16.493345954089531</v>
      </c>
      <c r="S2090">
        <v>7.6157549825046651</v>
      </c>
      <c r="T2090">
        <v>89.34466740552061</v>
      </c>
      <c r="U2090">
        <v>0.25</v>
      </c>
      <c r="V2090">
        <v>0.18759987907481171</v>
      </c>
      <c r="W2090">
        <v>20.32529691390074</v>
      </c>
      <c r="X2090">
        <v>20.0006668792381</v>
      </c>
      <c r="Y2090">
        <v>0.32463003466263979</v>
      </c>
    </row>
    <row r="2091" spans="1:25" x14ac:dyDescent="0.35">
      <c r="A2091">
        <v>2090</v>
      </c>
      <c r="B2091" t="s">
        <v>2114</v>
      </c>
      <c r="C2091">
        <v>1</v>
      </c>
      <c r="D2091">
        <v>5</v>
      </c>
      <c r="E2091">
        <v>1</v>
      </c>
      <c r="F2091">
        <v>26.693995797848871</v>
      </c>
      <c r="G2091">
        <v>0.20502771521770541</v>
      </c>
      <c r="H2091">
        <v>0.2562846440221318</v>
      </c>
      <c r="I2091">
        <v>3</v>
      </c>
      <c r="J2091">
        <v>23.942666431264811</v>
      </c>
      <c r="K2091">
        <v>71.82799929379442</v>
      </c>
      <c r="L2091">
        <v>66.962208949584692</v>
      </c>
      <c r="M2091">
        <v>0.20939336720450541</v>
      </c>
      <c r="N2091">
        <v>1.1046966836022529</v>
      </c>
      <c r="O2091">
        <v>1</v>
      </c>
      <c r="P2091">
        <v>0.28311679630943293</v>
      </c>
      <c r="Q2091">
        <v>15.09709637833682</v>
      </c>
      <c r="R2091">
        <v>10.93302558244851</v>
      </c>
      <c r="S2091">
        <v>4.1640707958883141</v>
      </c>
      <c r="T2091">
        <v>53.324622823989657</v>
      </c>
      <c r="U2091">
        <v>0.25</v>
      </c>
      <c r="V2091">
        <v>0.18759987907481171</v>
      </c>
      <c r="W2091">
        <v>12.56210230152436</v>
      </c>
      <c r="X2091">
        <v>13.72910870686394</v>
      </c>
      <c r="Y2091">
        <v>-1.167006405339571</v>
      </c>
    </row>
    <row r="2092" spans="1:25" x14ac:dyDescent="0.35">
      <c r="A2092">
        <v>2091</v>
      </c>
      <c r="B2092" t="s">
        <v>2115</v>
      </c>
      <c r="C2092">
        <v>2</v>
      </c>
      <c r="D2092">
        <v>5</v>
      </c>
      <c r="E2092">
        <v>1</v>
      </c>
      <c r="F2092">
        <v>26.522017281089731</v>
      </c>
      <c r="G2092">
        <v>0.1847183536469075</v>
      </c>
      <c r="H2092">
        <v>0.2308979420586344</v>
      </c>
      <c r="I2092">
        <v>5</v>
      </c>
      <c r="J2092">
        <v>21.81710338569134</v>
      </c>
      <c r="K2092">
        <v>109.0855169284567</v>
      </c>
      <c r="L2092">
        <v>110.9376903431947</v>
      </c>
      <c r="M2092">
        <v>0.34690636547461662</v>
      </c>
      <c r="N2092">
        <v>1.173453182737308</v>
      </c>
      <c r="O2092">
        <v>1</v>
      </c>
      <c r="P2092">
        <v>0.27094792499619907</v>
      </c>
      <c r="Q2092">
        <v>24.716534725836421</v>
      </c>
      <c r="R2092">
        <v>16.850461587691321</v>
      </c>
      <c r="S2092">
        <v>7.8660731381451008</v>
      </c>
      <c r="T2092">
        <v>91.222454374519188</v>
      </c>
      <c r="U2092">
        <v>0.25</v>
      </c>
      <c r="V2092">
        <v>0.18759987907481171</v>
      </c>
      <c r="W2092">
        <v>20.811897293222231</v>
      </c>
      <c r="X2092">
        <v>20.492227517585349</v>
      </c>
      <c r="Y2092">
        <v>0.31966977563688198</v>
      </c>
    </row>
    <row r="2093" spans="1:25" x14ac:dyDescent="0.35">
      <c r="A2093">
        <v>2092</v>
      </c>
      <c r="B2093" t="s">
        <v>2116</v>
      </c>
      <c r="C2093">
        <v>3</v>
      </c>
      <c r="D2093">
        <v>5</v>
      </c>
      <c r="E2093">
        <v>1</v>
      </c>
      <c r="F2093">
        <v>27.931069995017019</v>
      </c>
      <c r="G2093">
        <v>0.2069935927330219</v>
      </c>
      <c r="H2093">
        <v>0.25874199091627731</v>
      </c>
      <c r="I2093">
        <v>4</v>
      </c>
      <c r="J2093">
        <v>21.741917816790821</v>
      </c>
      <c r="K2093">
        <v>86.967671267163297</v>
      </c>
      <c r="L2093">
        <v>91.531816567376737</v>
      </c>
      <c r="M2093">
        <v>0.28622346212948541</v>
      </c>
      <c r="N2093">
        <v>1.143111731064743</v>
      </c>
      <c r="O2093">
        <v>1</v>
      </c>
      <c r="P2093">
        <v>0.29577100513544369</v>
      </c>
      <c r="Q2093">
        <v>20.828406026499021</v>
      </c>
      <c r="R2093">
        <v>14.576637058635431</v>
      </c>
      <c r="S2093">
        <v>6.2517689678635957</v>
      </c>
      <c r="T2093">
        <v>70.420716246208713</v>
      </c>
      <c r="U2093">
        <v>0.25</v>
      </c>
      <c r="V2093">
        <v>0.18759987907481171</v>
      </c>
      <c r="W2093">
        <v>17.17135771953772</v>
      </c>
      <c r="X2093">
        <v>18.946499560661248</v>
      </c>
      <c r="Y2093">
        <v>-1.775141841123524</v>
      </c>
    </row>
    <row r="2094" spans="1:25" x14ac:dyDescent="0.35">
      <c r="A2094">
        <v>2093</v>
      </c>
      <c r="B2094" t="s">
        <v>2117</v>
      </c>
      <c r="C2094">
        <v>4</v>
      </c>
      <c r="D2094">
        <v>5</v>
      </c>
      <c r="E2094">
        <v>1</v>
      </c>
      <c r="F2094">
        <v>29.48400703711998</v>
      </c>
      <c r="G2094">
        <v>0.18762211461151479</v>
      </c>
      <c r="H2094">
        <v>0.23452764326439349</v>
      </c>
      <c r="I2094">
        <v>6</v>
      </c>
      <c r="J2094">
        <v>25.79032607116741</v>
      </c>
      <c r="K2094">
        <v>154.7419564270044</v>
      </c>
      <c r="L2094">
        <v>139.47433165157119</v>
      </c>
      <c r="M2094">
        <v>0.43614152521623972</v>
      </c>
      <c r="N2094">
        <v>1.21807076260812</v>
      </c>
      <c r="O2094">
        <v>1</v>
      </c>
      <c r="P2094">
        <v>0.28567126528374481</v>
      </c>
      <c r="Q2094">
        <v>31.512166837212991</v>
      </c>
      <c r="R2094">
        <v>20.696444117738771</v>
      </c>
      <c r="S2094">
        <v>10.81572271947422</v>
      </c>
      <c r="T2094">
        <v>110.30919335171259</v>
      </c>
      <c r="U2094">
        <v>0.25</v>
      </c>
      <c r="V2094">
        <v>0.18759987907481171</v>
      </c>
      <c r="W2094">
        <v>26.165367751874939</v>
      </c>
      <c r="X2094">
        <v>26.168469038495509</v>
      </c>
      <c r="Y2094">
        <v>-3.1012866205699001E-3</v>
      </c>
    </row>
    <row r="2095" spans="1:25" x14ac:dyDescent="0.35">
      <c r="A2095">
        <v>2094</v>
      </c>
      <c r="B2095" t="s">
        <v>2118</v>
      </c>
      <c r="C2095">
        <v>5</v>
      </c>
      <c r="D2095">
        <v>5</v>
      </c>
      <c r="E2095">
        <v>1</v>
      </c>
      <c r="F2095">
        <v>31.238481500291829</v>
      </c>
      <c r="G2095">
        <v>0.20243967797940099</v>
      </c>
      <c r="H2095">
        <v>0.25304959747425132</v>
      </c>
      <c r="I2095">
        <v>4</v>
      </c>
      <c r="J2095">
        <v>27.63285223749304</v>
      </c>
      <c r="K2095">
        <v>110.5314089499721</v>
      </c>
      <c r="L2095">
        <v>99.408477493097564</v>
      </c>
      <c r="M2095">
        <v>0.3108540795992078</v>
      </c>
      <c r="N2095">
        <v>1.155427039799604</v>
      </c>
      <c r="O2095">
        <v>1</v>
      </c>
      <c r="P2095">
        <v>0.29238034733215551</v>
      </c>
      <c r="Q2095">
        <v>22.571577292592451</v>
      </c>
      <c r="R2095">
        <v>15.62821468779698</v>
      </c>
      <c r="S2095">
        <v>6.9433626047954693</v>
      </c>
      <c r="T2095">
        <v>77.199365479069812</v>
      </c>
      <c r="U2095">
        <v>0.25</v>
      </c>
      <c r="V2095">
        <v>0.18759987907481171</v>
      </c>
      <c r="W2095">
        <v>18.649018356716251</v>
      </c>
      <c r="X2095">
        <v>20.124220172125199</v>
      </c>
      <c r="Y2095">
        <v>-1.475201815408955</v>
      </c>
    </row>
    <row r="2096" spans="1:25" x14ac:dyDescent="0.35">
      <c r="A2096">
        <v>2095</v>
      </c>
      <c r="B2096" t="s">
        <v>2119</v>
      </c>
      <c r="C2096">
        <v>6</v>
      </c>
      <c r="D2096">
        <v>5</v>
      </c>
      <c r="E2096">
        <v>1</v>
      </c>
      <c r="F2096">
        <v>31.201453261347002</v>
      </c>
      <c r="G2096">
        <v>0.16930410300730289</v>
      </c>
      <c r="H2096">
        <v>0.21163012875912859</v>
      </c>
      <c r="I2096">
        <v>7</v>
      </c>
      <c r="J2096">
        <v>23.036321956103251</v>
      </c>
      <c r="K2096">
        <v>161.25425369272281</v>
      </c>
      <c r="L2096">
        <v>165.99207513685221</v>
      </c>
      <c r="M2096">
        <v>0.51906351488998059</v>
      </c>
      <c r="N2096">
        <v>1.25953175744499</v>
      </c>
      <c r="O2096">
        <v>1</v>
      </c>
      <c r="P2096">
        <v>0.26655486800429479</v>
      </c>
      <c r="Q2096">
        <v>36.797287040845923</v>
      </c>
      <c r="R2096">
        <v>23.372042394859921</v>
      </c>
      <c r="S2096">
        <v>13.425244645986</v>
      </c>
      <c r="T2096">
        <v>138.04770220986191</v>
      </c>
      <c r="U2096">
        <v>0.25</v>
      </c>
      <c r="V2096">
        <v>0.18759987907481171</v>
      </c>
      <c r="W2096">
        <v>31.140093223050549</v>
      </c>
      <c r="X2096">
        <v>28.103139387365591</v>
      </c>
      <c r="Y2096">
        <v>3.036953835684951</v>
      </c>
    </row>
    <row r="2097" spans="1:25" x14ac:dyDescent="0.35">
      <c r="A2097">
        <v>2096</v>
      </c>
      <c r="B2097" t="s">
        <v>2120</v>
      </c>
      <c r="C2097">
        <v>7</v>
      </c>
      <c r="D2097">
        <v>5</v>
      </c>
      <c r="E2097">
        <v>1</v>
      </c>
      <c r="F2097">
        <v>30.574152166462479</v>
      </c>
      <c r="G2097">
        <v>0.163002967677745</v>
      </c>
      <c r="H2097">
        <v>0.20375370959718131</v>
      </c>
      <c r="I2097">
        <v>9</v>
      </c>
      <c r="J2097">
        <v>20.367393259322132</v>
      </c>
      <c r="K2097">
        <v>183.3065393338992</v>
      </c>
      <c r="L2097">
        <v>208.3351995178528</v>
      </c>
      <c r="M2097">
        <v>0.65147207086776071</v>
      </c>
      <c r="N2097">
        <v>1.3257360354338801</v>
      </c>
      <c r="O2097">
        <v>1.2</v>
      </c>
      <c r="P2097">
        <v>0.32414836219957599</v>
      </c>
      <c r="Q2097">
        <v>47.869825642920269</v>
      </c>
      <c r="R2097">
        <v>24.072074864311709</v>
      </c>
      <c r="S2097">
        <v>23.79775077860856</v>
      </c>
      <c r="T2097">
        <v>147.67875215561671</v>
      </c>
      <c r="U2097">
        <v>0.25</v>
      </c>
      <c r="V2097">
        <v>0.18759987907481171</v>
      </c>
      <c r="W2097">
        <v>39.083658236575971</v>
      </c>
      <c r="X2097">
        <v>33.959255793145118</v>
      </c>
      <c r="Y2097">
        <v>5.1244024434308457</v>
      </c>
    </row>
    <row r="2098" spans="1:25" x14ac:dyDescent="0.35">
      <c r="A2098">
        <v>2097</v>
      </c>
      <c r="B2098" t="s">
        <v>2121</v>
      </c>
      <c r="C2098">
        <v>8</v>
      </c>
      <c r="D2098">
        <v>5</v>
      </c>
      <c r="E2098">
        <v>1</v>
      </c>
      <c r="F2098">
        <v>29.548179778023371</v>
      </c>
      <c r="G2098">
        <v>0.1583033129199316</v>
      </c>
      <c r="H2098">
        <v>0.19787914114991451</v>
      </c>
      <c r="I2098">
        <v>10</v>
      </c>
      <c r="J2098">
        <v>26.80865345063652</v>
      </c>
      <c r="K2098">
        <v>268.08653450636513</v>
      </c>
      <c r="L2098">
        <v>227.9185693863914</v>
      </c>
      <c r="M2098">
        <v>0.71271001122710387</v>
      </c>
      <c r="N2098">
        <v>1.356355005613552</v>
      </c>
      <c r="O2098">
        <v>1.2</v>
      </c>
      <c r="P2098">
        <v>0.32207323632623658</v>
      </c>
      <c r="Q2098">
        <v>52.359091735835257</v>
      </c>
      <c r="R2098">
        <v>25.735195441280229</v>
      </c>
      <c r="S2098">
        <v>26.623896294555031</v>
      </c>
      <c r="T2098">
        <v>162.56889995913639</v>
      </c>
      <c r="U2098">
        <v>0.25</v>
      </c>
      <c r="V2098">
        <v>0.18759987907481171</v>
      </c>
      <c r="W2098">
        <v>42.757496055791108</v>
      </c>
      <c r="X2098">
        <v>36.080264609837059</v>
      </c>
      <c r="Y2098">
        <v>6.6772314459540496</v>
      </c>
    </row>
    <row r="2099" spans="1:25" x14ac:dyDescent="0.35">
      <c r="A2099">
        <v>2098</v>
      </c>
      <c r="B2099" t="s">
        <v>2122</v>
      </c>
      <c r="C2099">
        <v>9</v>
      </c>
      <c r="D2099">
        <v>5</v>
      </c>
      <c r="E2099">
        <v>1</v>
      </c>
      <c r="F2099">
        <v>29.596024711050308</v>
      </c>
      <c r="G2099">
        <v>0.152893948499217</v>
      </c>
      <c r="H2099">
        <v>0.1911174356240212</v>
      </c>
      <c r="I2099">
        <v>10</v>
      </c>
      <c r="J2099">
        <v>29.005186312868769</v>
      </c>
      <c r="K2099">
        <v>290.05186312868773</v>
      </c>
      <c r="L2099">
        <v>228.2564136220025</v>
      </c>
      <c r="M2099">
        <v>0.71376646296600188</v>
      </c>
      <c r="N2099">
        <v>1.3568832314830011</v>
      </c>
      <c r="O2099">
        <v>1.2</v>
      </c>
      <c r="P2099">
        <v>0.31118885237071953</v>
      </c>
      <c r="Q2099">
        <v>52.313078148312982</v>
      </c>
      <c r="R2099">
        <v>25.702569405395131</v>
      </c>
      <c r="S2099">
        <v>26.610508742917851</v>
      </c>
      <c r="T2099">
        <v>168.10717270165051</v>
      </c>
      <c r="U2099">
        <v>0.25</v>
      </c>
      <c r="V2099">
        <v>0.18759987907481171</v>
      </c>
      <c r="W2099">
        <v>42.82087559353787</v>
      </c>
      <c r="X2099">
        <v>34.899024348938418</v>
      </c>
      <c r="Y2099">
        <v>7.921851244599452</v>
      </c>
    </row>
    <row r="2100" spans="1:25" x14ac:dyDescent="0.35">
      <c r="A2100">
        <v>2099</v>
      </c>
      <c r="B2100" t="s">
        <v>2123</v>
      </c>
      <c r="C2100">
        <v>10</v>
      </c>
      <c r="D2100">
        <v>5</v>
      </c>
      <c r="E2100">
        <v>1</v>
      </c>
      <c r="F2100">
        <v>29.16383082362038</v>
      </c>
      <c r="G2100">
        <v>0.1423490783479196</v>
      </c>
      <c r="H2100">
        <v>0.1779363479348996</v>
      </c>
      <c r="I2100">
        <v>5</v>
      </c>
      <c r="J2100">
        <v>19.594573031356951</v>
      </c>
      <c r="K2100">
        <v>97.972865156784778</v>
      </c>
      <c r="L2100">
        <v>118.84915751168511</v>
      </c>
      <c r="M2100">
        <v>0.37164582338565039</v>
      </c>
      <c r="N2100">
        <v>1.1858229116928249</v>
      </c>
      <c r="O2100">
        <v>1</v>
      </c>
      <c r="P2100">
        <v>0.21100099820415019</v>
      </c>
      <c r="Q2100">
        <v>23.82603916626212</v>
      </c>
      <c r="R2100">
        <v>16.07392735041638</v>
      </c>
      <c r="S2100">
        <v>7.7521118158457396</v>
      </c>
      <c r="T2100">
        <v>112.9190827012565</v>
      </c>
      <c r="U2100">
        <v>0.25</v>
      </c>
      <c r="V2100">
        <v>0.18759987907481171</v>
      </c>
      <c r="W2100">
        <v>22.296087577335371</v>
      </c>
      <c r="X2100">
        <v>16.9180680342151</v>
      </c>
      <c r="Y2100">
        <v>5.3780195431202777</v>
      </c>
    </row>
    <row r="2101" spans="1:25" x14ac:dyDescent="0.35">
      <c r="A2101">
        <v>2100</v>
      </c>
      <c r="B2101" t="s">
        <v>2124</v>
      </c>
      <c r="C2101">
        <v>11</v>
      </c>
      <c r="D2101">
        <v>5</v>
      </c>
      <c r="E2101">
        <v>1</v>
      </c>
      <c r="F2101">
        <v>27.229440731632579</v>
      </c>
      <c r="G2101">
        <v>0.1221218700910362</v>
      </c>
      <c r="H2101">
        <v>0.15265233761379529</v>
      </c>
      <c r="I2101">
        <v>6</v>
      </c>
      <c r="J2101">
        <v>20.973681733931809</v>
      </c>
      <c r="K2101">
        <v>125.8420904035908</v>
      </c>
      <c r="L2101">
        <v>136.9604258262508</v>
      </c>
      <c r="M2101">
        <v>0.4282804463501711</v>
      </c>
      <c r="N2101">
        <v>1.214140223175086</v>
      </c>
      <c r="O2101">
        <v>1</v>
      </c>
      <c r="P2101">
        <v>0.1853413432586119</v>
      </c>
      <c r="Q2101">
        <v>25.506671683316181</v>
      </c>
      <c r="R2101">
        <v>16.806409142175649</v>
      </c>
      <c r="S2101">
        <v>8.7002625411405354</v>
      </c>
      <c r="T2101">
        <v>137.61997854804591</v>
      </c>
      <c r="U2101">
        <v>0.25</v>
      </c>
      <c r="V2101">
        <v>0.18759987907481171</v>
      </c>
      <c r="W2101">
        <v>25.693759323039369</v>
      </c>
      <c r="X2101">
        <v>16.725863330366401</v>
      </c>
      <c r="Y2101">
        <v>8.9678959926729753</v>
      </c>
    </row>
    <row r="2102" spans="1:25" x14ac:dyDescent="0.35">
      <c r="A2102">
        <v>2101</v>
      </c>
      <c r="B2102" t="s">
        <v>2125</v>
      </c>
      <c r="C2102">
        <v>12</v>
      </c>
      <c r="D2102">
        <v>5</v>
      </c>
      <c r="E2102">
        <v>1</v>
      </c>
      <c r="F2102">
        <v>25.818958596174639</v>
      </c>
      <c r="G2102">
        <v>0.11068966703628701</v>
      </c>
      <c r="H2102">
        <v>0.1383620837953588</v>
      </c>
      <c r="I2102">
        <v>6</v>
      </c>
      <c r="J2102">
        <v>28.003953532347388</v>
      </c>
      <c r="K2102">
        <v>168.0237211940844</v>
      </c>
      <c r="L2102">
        <v>134.15903052996731</v>
      </c>
      <c r="M2102">
        <v>0.4195203770041715</v>
      </c>
      <c r="N2102">
        <v>1.2097601885020861</v>
      </c>
      <c r="O2102">
        <v>1</v>
      </c>
      <c r="P2102">
        <v>0.16738494057381459</v>
      </c>
      <c r="Q2102">
        <v>23.424113979401419</v>
      </c>
      <c r="R2102">
        <v>15.490087507941521</v>
      </c>
      <c r="S2102">
        <v>7.9340264714599034</v>
      </c>
      <c r="T2102">
        <v>139.94158553989919</v>
      </c>
      <c r="U2102">
        <v>0.25</v>
      </c>
      <c r="V2102">
        <v>0.18759987907481171</v>
      </c>
      <c r="W2102">
        <v>25.16821790421584</v>
      </c>
      <c r="X2102">
        <v>14.850018419273139</v>
      </c>
      <c r="Y2102">
        <v>10.31819948494269</v>
      </c>
    </row>
    <row r="2103" spans="1:25" x14ac:dyDescent="0.35">
      <c r="A2103">
        <v>2102</v>
      </c>
      <c r="B2103" t="s">
        <v>2126</v>
      </c>
      <c r="C2103">
        <v>13</v>
      </c>
      <c r="D2103">
        <v>5</v>
      </c>
      <c r="E2103">
        <v>1</v>
      </c>
      <c r="F2103">
        <v>23.964004479373099</v>
      </c>
      <c r="G2103">
        <v>0.118057578443596</v>
      </c>
      <c r="H2103">
        <v>0.14757197305449499</v>
      </c>
      <c r="I2103">
        <v>5</v>
      </c>
      <c r="J2103">
        <v>20.965775844466059</v>
      </c>
      <c r="K2103">
        <v>104.8288792223303</v>
      </c>
      <c r="L2103">
        <v>107.7855365785546</v>
      </c>
      <c r="M2103">
        <v>0.33704946109409839</v>
      </c>
      <c r="N2103">
        <v>1.168524730547049</v>
      </c>
      <c r="O2103">
        <v>1</v>
      </c>
      <c r="P2103">
        <v>0.17244150004980019</v>
      </c>
      <c r="Q2103">
        <v>19.18743398045039</v>
      </c>
      <c r="R2103">
        <v>13.136176567845659</v>
      </c>
      <c r="S2103">
        <v>6.0512574126047287</v>
      </c>
      <c r="T2103">
        <v>111.2692360882338</v>
      </c>
      <c r="U2103">
        <v>0.25</v>
      </c>
      <c r="V2103">
        <v>0.18759987907481171</v>
      </c>
      <c r="W2103">
        <v>20.220553628150551</v>
      </c>
      <c r="X2103">
        <v>12.7248994397078</v>
      </c>
      <c r="Y2103">
        <v>7.4956541884427459</v>
      </c>
    </row>
    <row r="2104" spans="1:25" x14ac:dyDescent="0.35">
      <c r="A2104">
        <v>2103</v>
      </c>
      <c r="B2104" t="s">
        <v>2127</v>
      </c>
      <c r="C2104">
        <v>14</v>
      </c>
      <c r="D2104">
        <v>5</v>
      </c>
      <c r="E2104">
        <v>1</v>
      </c>
      <c r="F2104">
        <v>22.291873543629791</v>
      </c>
      <c r="G2104">
        <v>8.93915221200932E-2</v>
      </c>
      <c r="H2104">
        <v>0.1117394026501165</v>
      </c>
      <c r="I2104">
        <v>7</v>
      </c>
      <c r="J2104">
        <v>27.270934893284199</v>
      </c>
      <c r="K2104">
        <v>190.8965442529894</v>
      </c>
      <c r="L2104">
        <v>148.62045578210081</v>
      </c>
      <c r="M2104">
        <v>0.46474180227704981</v>
      </c>
      <c r="N2104">
        <v>1.2323709011385251</v>
      </c>
      <c r="O2104">
        <v>1</v>
      </c>
      <c r="P2104">
        <v>0.13770438833660459</v>
      </c>
      <c r="Q2104">
        <v>22.642973077323681</v>
      </c>
      <c r="R2104">
        <v>14.698804106072281</v>
      </c>
      <c r="S2104">
        <v>7.9441689712514041</v>
      </c>
      <c r="T2104">
        <v>164.43174651758531</v>
      </c>
      <c r="U2104">
        <v>0.25</v>
      </c>
      <c r="V2104">
        <v>0.18759987907481171</v>
      </c>
      <c r="W2104">
        <v>27.881179532765511</v>
      </c>
      <c r="X2104">
        <v>13.285408760544</v>
      </c>
      <c r="Y2104">
        <v>14.59577077222152</v>
      </c>
    </row>
    <row r="2105" spans="1:25" x14ac:dyDescent="0.35">
      <c r="A2105">
        <v>2104</v>
      </c>
      <c r="B2105" t="s">
        <v>2128</v>
      </c>
      <c r="C2105">
        <v>15</v>
      </c>
      <c r="D2105">
        <v>5</v>
      </c>
      <c r="E2105">
        <v>1</v>
      </c>
      <c r="F2105">
        <v>21.043251909238599</v>
      </c>
      <c r="G2105">
        <v>0.1188511131718205</v>
      </c>
      <c r="H2105">
        <v>0.14856389146477561</v>
      </c>
      <c r="I2105">
        <v>5</v>
      </c>
      <c r="J2105">
        <v>20.365505255783852</v>
      </c>
      <c r="K2105">
        <v>101.82752627891929</v>
      </c>
      <c r="L2105">
        <v>100.9798854806135</v>
      </c>
      <c r="M2105">
        <v>0.31576793197832742</v>
      </c>
      <c r="N2105">
        <v>1.157883965989164</v>
      </c>
      <c r="O2105">
        <v>1</v>
      </c>
      <c r="P2105">
        <v>0.1720197478520181</v>
      </c>
      <c r="Q2105">
        <v>17.947582157927041</v>
      </c>
      <c r="R2105">
        <v>12.40026302123956</v>
      </c>
      <c r="S2105">
        <v>5.5473191366874834</v>
      </c>
      <c r="T2105">
        <v>104.3344289364187</v>
      </c>
      <c r="U2105">
        <v>0.25</v>
      </c>
      <c r="V2105">
        <v>0.18759987907481171</v>
      </c>
      <c r="W2105">
        <v>18.943814305151431</v>
      </c>
      <c r="X2105">
        <v>12.00157179733387</v>
      </c>
      <c r="Y2105">
        <v>6.9422425078175642</v>
      </c>
    </row>
    <row r="2106" spans="1:25" x14ac:dyDescent="0.35">
      <c r="A2106">
        <v>2105</v>
      </c>
      <c r="B2106" t="s">
        <v>2129</v>
      </c>
      <c r="C2106">
        <v>16</v>
      </c>
      <c r="D2106">
        <v>5</v>
      </c>
      <c r="E2106">
        <v>1</v>
      </c>
      <c r="F2106">
        <v>21.970344098725249</v>
      </c>
      <c r="G2106">
        <v>0.1126356466922559</v>
      </c>
      <c r="H2106">
        <v>0.1407945583653199</v>
      </c>
      <c r="I2106">
        <v>8</v>
      </c>
      <c r="J2106">
        <v>22.254278054149601</v>
      </c>
      <c r="K2106">
        <v>178.03422443319681</v>
      </c>
      <c r="L2106">
        <v>168.6972818847801</v>
      </c>
      <c r="M2106">
        <v>0.52752279899692289</v>
      </c>
      <c r="N2106">
        <v>1.263761399498462</v>
      </c>
      <c r="O2106">
        <v>1</v>
      </c>
      <c r="P2106">
        <v>0.1779307281215245</v>
      </c>
      <c r="Q2106">
        <v>30.635265126972559</v>
      </c>
      <c r="R2106">
        <v>19.393069064543681</v>
      </c>
      <c r="S2106">
        <v>11.24219606242888</v>
      </c>
      <c r="T2106">
        <v>172.175236118008</v>
      </c>
      <c r="U2106">
        <v>0.25</v>
      </c>
      <c r="V2106">
        <v>0.18759987907481171</v>
      </c>
      <c r="W2106">
        <v>31.64758968183418</v>
      </c>
      <c r="X2106">
        <v>19.001327440318001</v>
      </c>
      <c r="Y2106">
        <v>12.64626224151619</v>
      </c>
    </row>
    <row r="2107" spans="1:25" x14ac:dyDescent="0.35">
      <c r="A2107">
        <v>2106</v>
      </c>
      <c r="B2107" t="s">
        <v>2130</v>
      </c>
      <c r="C2107">
        <v>17</v>
      </c>
      <c r="D2107">
        <v>5</v>
      </c>
      <c r="E2107">
        <v>1</v>
      </c>
      <c r="F2107">
        <v>20.147356415444129</v>
      </c>
      <c r="G2107">
        <v>9.8136826378196498E-2</v>
      </c>
      <c r="H2107">
        <v>0.1226710329727457</v>
      </c>
      <c r="I2107">
        <v>10</v>
      </c>
      <c r="J2107">
        <v>16.693834570676561</v>
      </c>
      <c r="K2107">
        <v>166.9383457067656</v>
      </c>
      <c r="L2107">
        <v>208.60033577864371</v>
      </c>
      <c r="M2107">
        <v>0.65230116201164479</v>
      </c>
      <c r="N2107">
        <v>1.3261505810058221</v>
      </c>
      <c r="O2107">
        <v>1.3</v>
      </c>
      <c r="P2107">
        <v>0.21148434014420839</v>
      </c>
      <c r="Q2107">
        <v>41.869050842187143</v>
      </c>
      <c r="R2107">
        <v>19.42884173039857</v>
      </c>
      <c r="S2107">
        <v>22.440209111788569</v>
      </c>
      <c r="T2107">
        <v>197.97707392252869</v>
      </c>
      <c r="U2107">
        <v>0.25</v>
      </c>
      <c r="V2107">
        <v>0.18759987907481171</v>
      </c>
      <c r="W2107">
        <v>39.13339776703868</v>
      </c>
      <c r="X2107">
        <v>20.471374934742251</v>
      </c>
      <c r="Y2107">
        <v>18.66202283229644</v>
      </c>
    </row>
    <row r="2108" spans="1:25" x14ac:dyDescent="0.35">
      <c r="A2108">
        <v>2107</v>
      </c>
      <c r="B2108" t="s">
        <v>2131</v>
      </c>
      <c r="C2108">
        <v>18</v>
      </c>
      <c r="D2108">
        <v>5</v>
      </c>
      <c r="E2108">
        <v>1</v>
      </c>
      <c r="F2108">
        <v>19.063261799669672</v>
      </c>
      <c r="G2108">
        <v>0.1142770027176758</v>
      </c>
      <c r="H2108">
        <v>0.1428462533970947</v>
      </c>
      <c r="I2108">
        <v>10</v>
      </c>
      <c r="J2108">
        <v>13.94174759967682</v>
      </c>
      <c r="K2108">
        <v>139.41747599676819</v>
      </c>
      <c r="L2108">
        <v>205.4250451835949</v>
      </c>
      <c r="M2108">
        <v>0.64237190788487819</v>
      </c>
      <c r="N2108">
        <v>1.3211859539424391</v>
      </c>
      <c r="O2108">
        <v>1.3</v>
      </c>
      <c r="P2108">
        <v>0.24534440263000709</v>
      </c>
      <c r="Q2108">
        <v>44.194513519725909</v>
      </c>
      <c r="R2108">
        <v>20.58500820667339</v>
      </c>
      <c r="S2108">
        <v>23.609505313052519</v>
      </c>
      <c r="T2108">
        <v>180.13255263203891</v>
      </c>
      <c r="U2108">
        <v>0.25</v>
      </c>
      <c r="V2108">
        <v>0.18759987907481171</v>
      </c>
      <c r="W2108">
        <v>38.537713635380143</v>
      </c>
      <c r="X2108">
        <v>23.475358446724339</v>
      </c>
      <c r="Y2108">
        <v>15.06235518865579</v>
      </c>
    </row>
    <row r="2109" spans="1:25" x14ac:dyDescent="0.35">
      <c r="A2109">
        <v>2108</v>
      </c>
      <c r="B2109" t="s">
        <v>2132</v>
      </c>
      <c r="C2109">
        <v>19</v>
      </c>
      <c r="D2109">
        <v>5</v>
      </c>
      <c r="E2109">
        <v>1</v>
      </c>
      <c r="F2109">
        <v>20.37598111048953</v>
      </c>
      <c r="G2109">
        <v>0.12866666613813951</v>
      </c>
      <c r="H2109">
        <v>0.16083333267267441</v>
      </c>
      <c r="I2109">
        <v>9</v>
      </c>
      <c r="J2109">
        <v>19.864305901442631</v>
      </c>
      <c r="K2109">
        <v>178.77875311298371</v>
      </c>
      <c r="L2109">
        <v>186.11916503427841</v>
      </c>
      <c r="M2109">
        <v>0.58200168840248945</v>
      </c>
      <c r="N2109">
        <v>1.2910008442012451</v>
      </c>
      <c r="O2109">
        <v>1.3</v>
      </c>
      <c r="P2109">
        <v>0.26992675873295902</v>
      </c>
      <c r="Q2109">
        <v>41.419811300907391</v>
      </c>
      <c r="R2109">
        <v>19.743685498891061</v>
      </c>
      <c r="S2109">
        <v>21.67612580201633</v>
      </c>
      <c r="T2109">
        <v>153.44833352325909</v>
      </c>
      <c r="U2109">
        <v>0.25</v>
      </c>
      <c r="V2109">
        <v>0.18759987907481171</v>
      </c>
      <c r="W2109">
        <v>34.915932853935551</v>
      </c>
      <c r="X2109">
        <v>23.947332469374789</v>
      </c>
      <c r="Y2109">
        <v>10.968600384560769</v>
      </c>
    </row>
    <row r="2110" spans="1:25" x14ac:dyDescent="0.35">
      <c r="A2110">
        <v>2109</v>
      </c>
      <c r="B2110" t="s">
        <v>2133</v>
      </c>
      <c r="C2110">
        <v>20</v>
      </c>
      <c r="D2110">
        <v>5</v>
      </c>
      <c r="E2110">
        <v>1</v>
      </c>
      <c r="F2110">
        <v>21.068396426191249</v>
      </c>
      <c r="G2110">
        <v>0.11609202123707291</v>
      </c>
      <c r="H2110">
        <v>0.14511502654634109</v>
      </c>
      <c r="I2110">
        <v>15</v>
      </c>
      <c r="J2110">
        <v>21.496472846409521</v>
      </c>
      <c r="K2110">
        <v>322.4470926961427</v>
      </c>
      <c r="L2110">
        <v>318.85735010713131</v>
      </c>
      <c r="M2110">
        <v>0.99707902777081481</v>
      </c>
      <c r="N2110">
        <v>1.498539513885407</v>
      </c>
      <c r="O2110">
        <v>1.3</v>
      </c>
      <c r="P2110">
        <v>0.2826987817396886</v>
      </c>
      <c r="Q2110">
        <v>71.862810031911209</v>
      </c>
      <c r="R2110">
        <v>29.510911992759841</v>
      </c>
      <c r="S2110">
        <v>42.351898039151372</v>
      </c>
      <c r="T2110">
        <v>254.2027581076847</v>
      </c>
      <c r="U2110">
        <v>0.25</v>
      </c>
      <c r="V2110">
        <v>0.18759987907481171</v>
      </c>
      <c r="W2110">
        <v>59.817600322212733</v>
      </c>
      <c r="X2110">
        <v>37.016794260233873</v>
      </c>
      <c r="Y2110">
        <v>22.800806061978861</v>
      </c>
    </row>
    <row r="2111" spans="1:25" x14ac:dyDescent="0.35">
      <c r="A2111">
        <v>2110</v>
      </c>
      <c r="B2111" t="s">
        <v>2134</v>
      </c>
      <c r="C2111">
        <v>21</v>
      </c>
      <c r="D2111">
        <v>5</v>
      </c>
      <c r="E2111">
        <v>1</v>
      </c>
      <c r="F2111">
        <v>21.261966758158909</v>
      </c>
      <c r="G2111">
        <v>0.1666495854223532</v>
      </c>
      <c r="H2111">
        <v>0.2083119817779415</v>
      </c>
      <c r="I2111">
        <v>9</v>
      </c>
      <c r="J2111">
        <v>22.832005583994711</v>
      </c>
      <c r="K2111">
        <v>205.4880502559524</v>
      </c>
      <c r="L2111">
        <v>186.62678696415841</v>
      </c>
      <c r="M2111">
        <v>0.58358904143088886</v>
      </c>
      <c r="N2111">
        <v>1.291794520715444</v>
      </c>
      <c r="O2111">
        <v>1.3</v>
      </c>
      <c r="P2111">
        <v>0.34982515965815641</v>
      </c>
      <c r="Q2111">
        <v>42.704298975700162</v>
      </c>
      <c r="R2111">
        <v>20.343458792406281</v>
      </c>
      <c r="S2111">
        <v>22.360840183293881</v>
      </c>
      <c r="T2111">
        <v>122.0732637338896</v>
      </c>
      <c r="U2111">
        <v>0.25</v>
      </c>
      <c r="V2111">
        <v>0.18759987907481171</v>
      </c>
      <c r="W2111">
        <v>35.011162666596768</v>
      </c>
      <c r="X2111">
        <v>31.101276676282829</v>
      </c>
      <c r="Y2111">
        <v>3.909885990313938</v>
      </c>
    </row>
    <row r="2112" spans="1:25" x14ac:dyDescent="0.35">
      <c r="A2112">
        <v>2111</v>
      </c>
      <c r="B2112" t="s">
        <v>2135</v>
      </c>
      <c r="C2112">
        <v>22</v>
      </c>
      <c r="D2112">
        <v>5</v>
      </c>
      <c r="E2112">
        <v>1</v>
      </c>
      <c r="F2112">
        <v>21.673432025448641</v>
      </c>
      <c r="G2112">
        <v>0.1790653135951209</v>
      </c>
      <c r="H2112">
        <v>0.22383164199390121</v>
      </c>
      <c r="I2112">
        <v>9</v>
      </c>
      <c r="J2112">
        <v>25.400431073924981</v>
      </c>
      <c r="K2112">
        <v>228.60387966532491</v>
      </c>
      <c r="L2112">
        <v>187.07731335640199</v>
      </c>
      <c r="M2112">
        <v>0.5849978545475143</v>
      </c>
      <c r="N2112">
        <v>1.292498927273757</v>
      </c>
      <c r="O2112">
        <v>1</v>
      </c>
      <c r="P2112">
        <v>0.28930215716704089</v>
      </c>
      <c r="Q2112">
        <v>42.385578086551547</v>
      </c>
      <c r="R2112">
        <v>26.234808984146461</v>
      </c>
      <c r="S2112">
        <v>16.150769102405089</v>
      </c>
      <c r="T2112">
        <v>146.50972015420689</v>
      </c>
      <c r="U2112">
        <v>0.25</v>
      </c>
      <c r="V2112">
        <v>0.18759987907481171</v>
      </c>
      <c r="W2112">
        <v>35.095681363301694</v>
      </c>
      <c r="X2112">
        <v>33.499057782696831</v>
      </c>
      <c r="Y2112">
        <v>1.5966235806048561</v>
      </c>
    </row>
    <row r="2113" spans="1:25" x14ac:dyDescent="0.35">
      <c r="A2113">
        <v>2112</v>
      </c>
      <c r="B2113" t="s">
        <v>2136</v>
      </c>
      <c r="C2113">
        <v>23</v>
      </c>
      <c r="D2113">
        <v>5</v>
      </c>
      <c r="E2113">
        <v>1</v>
      </c>
      <c r="F2113">
        <v>24.785100870983129</v>
      </c>
      <c r="G2113">
        <v>0.17516677254645369</v>
      </c>
      <c r="H2113">
        <v>0.21895846568306709</v>
      </c>
      <c r="I2113">
        <v>4</v>
      </c>
      <c r="J2113">
        <v>20.91783786307505</v>
      </c>
      <c r="K2113">
        <v>83.671351452300186</v>
      </c>
      <c r="L2113">
        <v>85.62665421229427</v>
      </c>
      <c r="M2113">
        <v>0.26775779546739908</v>
      </c>
      <c r="N2113">
        <v>1.1338788977337</v>
      </c>
      <c r="O2113">
        <v>1</v>
      </c>
      <c r="P2113">
        <v>0.2482723837181782</v>
      </c>
      <c r="Q2113">
        <v>18.508581223810989</v>
      </c>
      <c r="R2113">
        <v>13.058594712930541</v>
      </c>
      <c r="S2113">
        <v>5.4499865108804526</v>
      </c>
      <c r="T2113">
        <v>74.549496591697704</v>
      </c>
      <c r="U2113">
        <v>0.25</v>
      </c>
      <c r="V2113">
        <v>0.18759987907481171</v>
      </c>
      <c r="W2113">
        <v>16.063549975807121</v>
      </c>
      <c r="X2113">
        <v>14.99894466231879</v>
      </c>
      <c r="Y2113">
        <v>1.064605313488334</v>
      </c>
    </row>
    <row r="2114" spans="1:25" x14ac:dyDescent="0.35">
      <c r="A2114">
        <v>2113</v>
      </c>
      <c r="B2114" t="s">
        <v>2137</v>
      </c>
      <c r="C2114">
        <v>0</v>
      </c>
      <c r="D2114">
        <v>6</v>
      </c>
      <c r="E2114">
        <v>1</v>
      </c>
      <c r="F2114">
        <v>26.009403352859419</v>
      </c>
      <c r="G2114">
        <v>0.20481941499430009</v>
      </c>
      <c r="H2114">
        <v>0.25602426874287509</v>
      </c>
      <c r="I2114">
        <v>4</v>
      </c>
      <c r="J2114">
        <v>23.32425613353557</v>
      </c>
      <c r="K2114">
        <v>93.297024534142281</v>
      </c>
      <c r="L2114">
        <v>87.144569823426835</v>
      </c>
      <c r="M2114">
        <v>0.27250437515664788</v>
      </c>
      <c r="N2114">
        <v>1.136252187578324</v>
      </c>
      <c r="O2114">
        <v>1</v>
      </c>
      <c r="P2114">
        <v>0.29090813543223248</v>
      </c>
      <c r="Q2114">
        <v>19.766893872807501</v>
      </c>
      <c r="R2114">
        <v>13.917258220597221</v>
      </c>
      <c r="S2114">
        <v>5.8496356522102833</v>
      </c>
      <c r="T2114">
        <v>67.948920862724478</v>
      </c>
      <c r="U2114">
        <v>0.25</v>
      </c>
      <c r="V2114">
        <v>0.18759987907481171</v>
      </c>
      <c r="W2114">
        <v>16.348310760901359</v>
      </c>
      <c r="X2114">
        <v>17.84889981116422</v>
      </c>
      <c r="Y2114">
        <v>-1.50058905026286</v>
      </c>
    </row>
    <row r="2115" spans="1:25" x14ac:dyDescent="0.35">
      <c r="A2115">
        <v>2114</v>
      </c>
      <c r="B2115" t="s">
        <v>2138</v>
      </c>
      <c r="C2115">
        <v>1</v>
      </c>
      <c r="D2115">
        <v>6</v>
      </c>
      <c r="E2115">
        <v>1</v>
      </c>
      <c r="F2115">
        <v>24.428381419592242</v>
      </c>
      <c r="G2115">
        <v>0.19432430788613331</v>
      </c>
      <c r="H2115">
        <v>0.24290538485766669</v>
      </c>
      <c r="I2115">
        <v>5</v>
      </c>
      <c r="J2115">
        <v>21.652357639671731</v>
      </c>
      <c r="K2115">
        <v>108.2617881983587</v>
      </c>
      <c r="L2115">
        <v>105.6769226743227</v>
      </c>
      <c r="M2115">
        <v>0.33045574543764822</v>
      </c>
      <c r="N2115">
        <v>1.1652278727188241</v>
      </c>
      <c r="O2115">
        <v>1</v>
      </c>
      <c r="P2115">
        <v>0.28304012486964619</v>
      </c>
      <c r="Q2115">
        <v>23.82403574315251</v>
      </c>
      <c r="R2115">
        <v>16.356653527392151</v>
      </c>
      <c r="S2115">
        <v>7.4673822157603631</v>
      </c>
      <c r="T2115">
        <v>84.171937650623349</v>
      </c>
      <c r="U2115">
        <v>0.25</v>
      </c>
      <c r="V2115">
        <v>0.18759987907481171</v>
      </c>
      <c r="W2115">
        <v>19.824977914701169</v>
      </c>
      <c r="X2115">
        <v>20.535594858224179</v>
      </c>
      <c r="Y2115">
        <v>-0.71061694352301785</v>
      </c>
    </row>
    <row r="2116" spans="1:25" x14ac:dyDescent="0.35">
      <c r="A2116">
        <v>2115</v>
      </c>
      <c r="B2116" t="s">
        <v>2139</v>
      </c>
      <c r="C2116">
        <v>2</v>
      </c>
      <c r="D2116">
        <v>6</v>
      </c>
      <c r="E2116">
        <v>1</v>
      </c>
      <c r="F2116">
        <v>27.83484529259708</v>
      </c>
      <c r="G2116">
        <v>0.1953877179971632</v>
      </c>
      <c r="H2116">
        <v>0.24423464749645399</v>
      </c>
      <c r="I2116">
        <v>6</v>
      </c>
      <c r="J2116">
        <v>20.275901642279859</v>
      </c>
      <c r="K2116">
        <v>121.6554098536792</v>
      </c>
      <c r="L2116">
        <v>135.31655811406421</v>
      </c>
      <c r="M2116">
        <v>0.42314000966367099</v>
      </c>
      <c r="N2116">
        <v>1.211570004831835</v>
      </c>
      <c r="O2116">
        <v>1</v>
      </c>
      <c r="P2116">
        <v>0.29590737304738041</v>
      </c>
      <c r="Q2116">
        <v>30.794341494902309</v>
      </c>
      <c r="R2116">
        <v>20.3335119701492</v>
      </c>
      <c r="S2116">
        <v>10.460829524753111</v>
      </c>
      <c r="T2116">
        <v>104.0675032114578</v>
      </c>
      <c r="U2116">
        <v>0.25</v>
      </c>
      <c r="V2116">
        <v>0.18759987907481171</v>
      </c>
      <c r="W2116">
        <v>25.385369939018169</v>
      </c>
      <c r="X2116">
        <v>26.43919349713752</v>
      </c>
      <c r="Y2116">
        <v>-1.053823558119344</v>
      </c>
    </row>
    <row r="2117" spans="1:25" x14ac:dyDescent="0.35">
      <c r="A2117">
        <v>2116</v>
      </c>
      <c r="B2117" t="s">
        <v>2140</v>
      </c>
      <c r="C2117">
        <v>3</v>
      </c>
      <c r="D2117">
        <v>6</v>
      </c>
      <c r="E2117">
        <v>1</v>
      </c>
      <c r="F2117">
        <v>29.0137942775658</v>
      </c>
      <c r="G2117">
        <v>0.19513192092116671</v>
      </c>
      <c r="H2117">
        <v>0.24391490115145839</v>
      </c>
      <c r="I2117">
        <v>3</v>
      </c>
      <c r="J2117">
        <v>23.80792126526973</v>
      </c>
      <c r="K2117">
        <v>71.42376379580918</v>
      </c>
      <c r="L2117">
        <v>72.764751761609219</v>
      </c>
      <c r="M2117">
        <v>0.22753813866317821</v>
      </c>
      <c r="N2117">
        <v>1.1137690693315889</v>
      </c>
      <c r="O2117">
        <v>1</v>
      </c>
      <c r="P2117">
        <v>0.2716648724515664</v>
      </c>
      <c r="Q2117">
        <v>16.224414843138831</v>
      </c>
      <c r="R2117">
        <v>11.653701141386991</v>
      </c>
      <c r="S2117">
        <v>4.5707137017518438</v>
      </c>
      <c r="T2117">
        <v>59.7221668621562</v>
      </c>
      <c r="U2117">
        <v>0.25</v>
      </c>
      <c r="V2117">
        <v>0.18759987907481171</v>
      </c>
      <c r="W2117">
        <v>13.65065863138658</v>
      </c>
      <c r="X2117">
        <v>14.198725786594659</v>
      </c>
      <c r="Y2117">
        <v>-0.54806715520807181</v>
      </c>
    </row>
    <row r="2118" spans="1:25" x14ac:dyDescent="0.35">
      <c r="A2118">
        <v>2117</v>
      </c>
      <c r="B2118" t="s">
        <v>2141</v>
      </c>
      <c r="C2118">
        <v>4</v>
      </c>
      <c r="D2118">
        <v>6</v>
      </c>
      <c r="E2118">
        <v>1</v>
      </c>
      <c r="F2118">
        <v>30.46740115478778</v>
      </c>
      <c r="G2118">
        <v>0.1943941055604991</v>
      </c>
      <c r="H2118">
        <v>0.2429926319506239</v>
      </c>
      <c r="I2118">
        <v>4</v>
      </c>
      <c r="J2118">
        <v>29.11464193054378</v>
      </c>
      <c r="K2118">
        <v>116.4585677221751</v>
      </c>
      <c r="L2118">
        <v>97.943475994959343</v>
      </c>
      <c r="M2118">
        <v>0.30627296434827922</v>
      </c>
      <c r="N2118">
        <v>1.1531364821741401</v>
      </c>
      <c r="O2118">
        <v>1</v>
      </c>
      <c r="P2118">
        <v>0.28020366880177788</v>
      </c>
      <c r="Q2118">
        <v>22.02529129380239</v>
      </c>
      <c r="R2118">
        <v>15.28026673982292</v>
      </c>
      <c r="S2118">
        <v>6.7450245539794711</v>
      </c>
      <c r="T2118">
        <v>78.604578548125843</v>
      </c>
      <c r="U2118">
        <v>0.25</v>
      </c>
      <c r="V2118">
        <v>0.18759987907481171</v>
      </c>
      <c r="W2118">
        <v>18.374184252821099</v>
      </c>
      <c r="X2118">
        <v>19.03963441152634</v>
      </c>
      <c r="Y2118">
        <v>-0.66545015870523727</v>
      </c>
    </row>
    <row r="2119" spans="1:25" x14ac:dyDescent="0.35">
      <c r="A2119">
        <v>2118</v>
      </c>
      <c r="B2119" t="s">
        <v>2142</v>
      </c>
      <c r="C2119">
        <v>5</v>
      </c>
      <c r="D2119">
        <v>6</v>
      </c>
      <c r="E2119">
        <v>1</v>
      </c>
      <c r="F2119">
        <v>28.461485041824218</v>
      </c>
      <c r="G2119">
        <v>0.18254335554149961</v>
      </c>
      <c r="H2119">
        <v>0.22817919442687459</v>
      </c>
      <c r="I2119">
        <v>4</v>
      </c>
      <c r="J2119">
        <v>25.772890465148951</v>
      </c>
      <c r="K2119">
        <v>103.0915618605958</v>
      </c>
      <c r="L2119">
        <v>93.77656765254774</v>
      </c>
      <c r="M2119">
        <v>0.29324288391429848</v>
      </c>
      <c r="N2119">
        <v>1.146621441957149</v>
      </c>
      <c r="O2119">
        <v>1</v>
      </c>
      <c r="P2119">
        <v>0.26163515693836359</v>
      </c>
      <c r="Q2119">
        <v>20.662165972309712</v>
      </c>
      <c r="R2119">
        <v>14.416033202408491</v>
      </c>
      <c r="S2119">
        <v>6.2461327699012186</v>
      </c>
      <c r="T2119">
        <v>78.973201515029317</v>
      </c>
      <c r="U2119">
        <v>0.25</v>
      </c>
      <c r="V2119">
        <v>0.18759987907481171</v>
      </c>
      <c r="W2119">
        <v>17.592472751668861</v>
      </c>
      <c r="X2119">
        <v>17.118289330460509</v>
      </c>
      <c r="Y2119">
        <v>0.47418342120834461</v>
      </c>
    </row>
    <row r="2120" spans="1:25" x14ac:dyDescent="0.35">
      <c r="A2120">
        <v>2119</v>
      </c>
      <c r="B2120" t="s">
        <v>2143</v>
      </c>
      <c r="C2120">
        <v>6</v>
      </c>
      <c r="D2120">
        <v>6</v>
      </c>
      <c r="E2120">
        <v>1</v>
      </c>
      <c r="F2120">
        <v>29.482565903581001</v>
      </c>
      <c r="G2120">
        <v>0.18001038991820431</v>
      </c>
      <c r="H2120">
        <v>0.22501298739775541</v>
      </c>
      <c r="I2120">
        <v>4</v>
      </c>
      <c r="J2120">
        <v>24.748374932686701</v>
      </c>
      <c r="K2120">
        <v>98.993499730746805</v>
      </c>
      <c r="L2120">
        <v>96.256349693693636</v>
      </c>
      <c r="M2120">
        <v>0.30099725641296782</v>
      </c>
      <c r="N2120">
        <v>1.150498628206484</v>
      </c>
      <c r="O2120">
        <v>1</v>
      </c>
      <c r="P2120">
        <v>0.25887713332976048</v>
      </c>
      <c r="Q2120">
        <v>21.131514050753779</v>
      </c>
      <c r="R2120">
        <v>14.693812601025529</v>
      </c>
      <c r="S2120">
        <v>6.4377014497282499</v>
      </c>
      <c r="T2120">
        <v>81.627580539669495</v>
      </c>
      <c r="U2120">
        <v>0.25</v>
      </c>
      <c r="V2120">
        <v>0.18759987907481171</v>
      </c>
      <c r="W2120">
        <v>18.05767956271972</v>
      </c>
      <c r="X2120">
        <v>17.327143040464819</v>
      </c>
      <c r="Y2120">
        <v>0.73053652225489785</v>
      </c>
    </row>
    <row r="2121" spans="1:25" x14ac:dyDescent="0.35">
      <c r="A2121">
        <v>2120</v>
      </c>
      <c r="B2121" t="s">
        <v>2144</v>
      </c>
      <c r="C2121">
        <v>7</v>
      </c>
      <c r="D2121">
        <v>6</v>
      </c>
      <c r="E2121">
        <v>1</v>
      </c>
      <c r="F2121">
        <v>30.870096889009911</v>
      </c>
      <c r="G2121">
        <v>0.17009251404632111</v>
      </c>
      <c r="H2121">
        <v>0.21261564255790141</v>
      </c>
      <c r="I2121">
        <v>12</v>
      </c>
      <c r="J2121">
        <v>21.796246618346071</v>
      </c>
      <c r="K2121">
        <v>261.5549594201529</v>
      </c>
      <c r="L2121">
        <v>274.03612001364411</v>
      </c>
      <c r="M2121">
        <v>0.85692134123766484</v>
      </c>
      <c r="N2121">
        <v>1.4284606706188321</v>
      </c>
      <c r="O2121">
        <v>1.2</v>
      </c>
      <c r="P2121">
        <v>0.36445570002277661</v>
      </c>
      <c r="Q2121">
        <v>62.212375126865062</v>
      </c>
      <c r="R2121">
        <v>29.034692802060668</v>
      </c>
      <c r="S2121">
        <v>33.177682324804387</v>
      </c>
      <c r="T2121">
        <v>170.6994159316952</v>
      </c>
      <c r="U2121">
        <v>0.25</v>
      </c>
      <c r="V2121">
        <v>0.18759987907481171</v>
      </c>
      <c r="W2121">
        <v>51.409142976690241</v>
      </c>
      <c r="X2121">
        <v>46.611492592620102</v>
      </c>
      <c r="Y2121">
        <v>4.7976503840701312</v>
      </c>
    </row>
    <row r="2122" spans="1:25" x14ac:dyDescent="0.35">
      <c r="A2122">
        <v>2121</v>
      </c>
      <c r="B2122" t="s">
        <v>2145</v>
      </c>
      <c r="C2122">
        <v>8</v>
      </c>
      <c r="D2122">
        <v>6</v>
      </c>
      <c r="E2122">
        <v>1</v>
      </c>
      <c r="F2122">
        <v>29.810864762021389</v>
      </c>
      <c r="G2122">
        <v>0.1680211250557867</v>
      </c>
      <c r="H2122">
        <v>0.21002640631973329</v>
      </c>
      <c r="I2122">
        <v>8</v>
      </c>
      <c r="J2122">
        <v>22.008452121364801</v>
      </c>
      <c r="K2122">
        <v>176.06761697091841</v>
      </c>
      <c r="L2122">
        <v>184.5931874015069</v>
      </c>
      <c r="M2122">
        <v>0.57722989846579043</v>
      </c>
      <c r="N2122">
        <v>1.2886149492328951</v>
      </c>
      <c r="O2122">
        <v>1.2</v>
      </c>
      <c r="P2122">
        <v>0.32477180030072472</v>
      </c>
      <c r="Q2122">
        <v>42.416434166432111</v>
      </c>
      <c r="R2122">
        <v>21.9441989202864</v>
      </c>
      <c r="S2122">
        <v>20.472235246145711</v>
      </c>
      <c r="T2122">
        <v>130.6038089734279</v>
      </c>
      <c r="U2122">
        <v>0.25</v>
      </c>
      <c r="V2122">
        <v>0.18759987907481171</v>
      </c>
      <c r="W2122">
        <v>34.629659634556759</v>
      </c>
      <c r="X2122">
        <v>31.01555502483486</v>
      </c>
      <c r="Y2122">
        <v>3.6141046097218958</v>
      </c>
    </row>
    <row r="2123" spans="1:25" x14ac:dyDescent="0.35">
      <c r="A2123">
        <v>2122</v>
      </c>
      <c r="B2123" t="s">
        <v>2146</v>
      </c>
      <c r="C2123">
        <v>9</v>
      </c>
      <c r="D2123">
        <v>6</v>
      </c>
      <c r="E2123">
        <v>1</v>
      </c>
      <c r="F2123">
        <v>28.75381308447956</v>
      </c>
      <c r="G2123">
        <v>0.15444569758060031</v>
      </c>
      <c r="H2123">
        <v>0.1930571219757504</v>
      </c>
      <c r="I2123">
        <v>11</v>
      </c>
      <c r="J2123">
        <v>23.717377635605839</v>
      </c>
      <c r="K2123">
        <v>260.89115399166428</v>
      </c>
      <c r="L2123">
        <v>248.0052002220034</v>
      </c>
      <c r="M2123">
        <v>0.77552166771874254</v>
      </c>
      <c r="N2123">
        <v>1.387760833859371</v>
      </c>
      <c r="O2123">
        <v>1.2</v>
      </c>
      <c r="P2123">
        <v>0.32150053509066928</v>
      </c>
      <c r="Q2123">
        <v>56.969592164341343</v>
      </c>
      <c r="R2123">
        <v>27.367632219407032</v>
      </c>
      <c r="S2123">
        <v>29.601959944934311</v>
      </c>
      <c r="T2123">
        <v>177.1990586213949</v>
      </c>
      <c r="U2123">
        <v>0.25</v>
      </c>
      <c r="V2123">
        <v>0.18759987907481171</v>
      </c>
      <c r="W2123">
        <v>46.525745571572308</v>
      </c>
      <c r="X2123">
        <v>38.303336151903757</v>
      </c>
      <c r="Y2123">
        <v>8.2224094196685442</v>
      </c>
    </row>
    <row r="2124" spans="1:25" x14ac:dyDescent="0.35">
      <c r="A2124">
        <v>2123</v>
      </c>
      <c r="B2124" t="s">
        <v>2147</v>
      </c>
      <c r="C2124">
        <v>10</v>
      </c>
      <c r="D2124">
        <v>6</v>
      </c>
      <c r="E2124">
        <v>1</v>
      </c>
      <c r="F2124">
        <v>29.752523773238831</v>
      </c>
      <c r="G2124">
        <v>0.14337927143348861</v>
      </c>
      <c r="H2124">
        <v>0.17922408929186079</v>
      </c>
      <c r="I2124">
        <v>6</v>
      </c>
      <c r="J2124">
        <v>25.121773314689971</v>
      </c>
      <c r="K2124">
        <v>150.73063988813979</v>
      </c>
      <c r="L2124">
        <v>141.9421453466079</v>
      </c>
      <c r="M2124">
        <v>0.44385847224267649</v>
      </c>
      <c r="N2124">
        <v>1.2219292361213381</v>
      </c>
      <c r="O2124">
        <v>1</v>
      </c>
      <c r="P2124">
        <v>0.21899915452294599</v>
      </c>
      <c r="Q2124">
        <v>29.00407188024327</v>
      </c>
      <c r="R2124">
        <v>18.989035386244339</v>
      </c>
      <c r="S2124">
        <v>10.015036493998929</v>
      </c>
      <c r="T2124">
        <v>132.4391956828506</v>
      </c>
      <c r="U2124">
        <v>0.25</v>
      </c>
      <c r="V2124">
        <v>0.18759987907481171</v>
      </c>
      <c r="W2124">
        <v>26.628329302642989</v>
      </c>
      <c r="X2124">
        <v>20.351561385502979</v>
      </c>
      <c r="Y2124">
        <v>6.2767679171400061</v>
      </c>
    </row>
    <row r="2125" spans="1:25" x14ac:dyDescent="0.35">
      <c r="A2125">
        <v>2124</v>
      </c>
      <c r="B2125" t="s">
        <v>2148</v>
      </c>
      <c r="C2125">
        <v>11</v>
      </c>
      <c r="D2125">
        <v>6</v>
      </c>
      <c r="E2125">
        <v>1</v>
      </c>
      <c r="F2125">
        <v>28.035688005584369</v>
      </c>
      <c r="G2125">
        <v>0.12854930520218971</v>
      </c>
      <c r="H2125">
        <v>0.16068663150273721</v>
      </c>
      <c r="I2125">
        <v>6</v>
      </c>
      <c r="J2125">
        <v>22.500077341336269</v>
      </c>
      <c r="K2125">
        <v>135.00046404801759</v>
      </c>
      <c r="L2125">
        <v>138.56882230892879</v>
      </c>
      <c r="M2125">
        <v>0.43330996315660442</v>
      </c>
      <c r="N2125">
        <v>1.2166549815783021</v>
      </c>
      <c r="O2125">
        <v>1</v>
      </c>
      <c r="P2125">
        <v>0.19550019069084221</v>
      </c>
      <c r="Q2125">
        <v>26.633895564583579</v>
      </c>
      <c r="R2125">
        <v>17.51286665018727</v>
      </c>
      <c r="S2125">
        <v>9.1210289143963088</v>
      </c>
      <c r="T2125">
        <v>136.23462703778941</v>
      </c>
      <c r="U2125">
        <v>0.25</v>
      </c>
      <c r="V2125">
        <v>0.18759987907481171</v>
      </c>
      <c r="W2125">
        <v>25.99549430869412</v>
      </c>
      <c r="X2125">
        <v>17.812925830498489</v>
      </c>
      <c r="Y2125">
        <v>8.182568478195634</v>
      </c>
    </row>
    <row r="2126" spans="1:25" x14ac:dyDescent="0.35">
      <c r="A2126">
        <v>2125</v>
      </c>
      <c r="B2126" t="s">
        <v>2149</v>
      </c>
      <c r="C2126">
        <v>12</v>
      </c>
      <c r="D2126">
        <v>6</v>
      </c>
      <c r="E2126">
        <v>1</v>
      </c>
      <c r="F2126">
        <v>24.29074103523817</v>
      </c>
      <c r="G2126">
        <v>0.1154623677055284</v>
      </c>
      <c r="H2126">
        <v>0.1443279596319105</v>
      </c>
      <c r="I2126">
        <v>6</v>
      </c>
      <c r="J2126">
        <v>21.79034812357942</v>
      </c>
      <c r="K2126">
        <v>130.74208874147649</v>
      </c>
      <c r="L2126">
        <v>130.41434736598441</v>
      </c>
      <c r="M2126">
        <v>0.40781061071777652</v>
      </c>
      <c r="N2126">
        <v>1.203905305358888</v>
      </c>
      <c r="O2126">
        <v>1</v>
      </c>
      <c r="P2126">
        <v>0.17375719631248049</v>
      </c>
      <c r="Q2126">
        <v>23.329261559222239</v>
      </c>
      <c r="R2126">
        <v>15.502389734725989</v>
      </c>
      <c r="S2126">
        <v>7.8268718244962443</v>
      </c>
      <c r="T2126">
        <v>134.2635703977837</v>
      </c>
      <c r="U2126">
        <v>0.25</v>
      </c>
      <c r="V2126">
        <v>0.18759987907481171</v>
      </c>
      <c r="W2126">
        <v>24.46571579547917</v>
      </c>
      <c r="X2126">
        <v>15.0579493296478</v>
      </c>
      <c r="Y2126">
        <v>9.4077664658313687</v>
      </c>
    </row>
    <row r="2127" spans="1:25" x14ac:dyDescent="0.35">
      <c r="A2127">
        <v>2126</v>
      </c>
      <c r="B2127" t="s">
        <v>2150</v>
      </c>
      <c r="C2127">
        <v>13</v>
      </c>
      <c r="D2127">
        <v>6</v>
      </c>
      <c r="E2127">
        <v>1</v>
      </c>
      <c r="F2127">
        <v>24.096496508367881</v>
      </c>
      <c r="G2127">
        <v>0.107825300711324</v>
      </c>
      <c r="H2127">
        <v>0.13478162588915499</v>
      </c>
      <c r="I2127">
        <v>5</v>
      </c>
      <c r="J2127">
        <v>18.382622655690579</v>
      </c>
      <c r="K2127">
        <v>91.913113278452926</v>
      </c>
      <c r="L2127">
        <v>108.5132297526378</v>
      </c>
      <c r="M2127">
        <v>0.33932498525023458</v>
      </c>
      <c r="N2127">
        <v>1.1696624926251169</v>
      </c>
      <c r="O2127">
        <v>1</v>
      </c>
      <c r="P2127">
        <v>0.1576490124975751</v>
      </c>
      <c r="Q2127">
        <v>18.199476669152361</v>
      </c>
      <c r="R2127">
        <v>12.447677366011179</v>
      </c>
      <c r="S2127">
        <v>5.7517993031411834</v>
      </c>
      <c r="T2127">
        <v>115.4430109064737</v>
      </c>
      <c r="U2127">
        <v>0.25</v>
      </c>
      <c r="V2127">
        <v>0.18759987907481171</v>
      </c>
      <c r="W2127">
        <v>20.357068779612121</v>
      </c>
      <c r="X2127">
        <v>11.700471629235169</v>
      </c>
      <c r="Y2127">
        <v>8.656597150376955</v>
      </c>
    </row>
    <row r="2128" spans="1:25" x14ac:dyDescent="0.35">
      <c r="A2128">
        <v>2127</v>
      </c>
      <c r="B2128" t="s">
        <v>2151</v>
      </c>
      <c r="C2128">
        <v>14</v>
      </c>
      <c r="D2128">
        <v>6</v>
      </c>
      <c r="E2128">
        <v>1</v>
      </c>
      <c r="F2128">
        <v>21.704337095549121</v>
      </c>
      <c r="G2128">
        <v>0.1138942573702839</v>
      </c>
      <c r="H2128">
        <v>0.14236782171285489</v>
      </c>
      <c r="I2128">
        <v>8</v>
      </c>
      <c r="J2128">
        <v>20.084730249131031</v>
      </c>
      <c r="K2128">
        <v>160.6778419930483</v>
      </c>
      <c r="L2128">
        <v>168.0185232180408</v>
      </c>
      <c r="M2128">
        <v>0.52540029490129503</v>
      </c>
      <c r="N2128">
        <v>1.262700147450647</v>
      </c>
      <c r="O2128">
        <v>1</v>
      </c>
      <c r="P2128">
        <v>0.17976786946904941</v>
      </c>
      <c r="Q2128">
        <v>30.708725917097741</v>
      </c>
      <c r="R2128">
        <v>19.45591024383593</v>
      </c>
      <c r="S2128">
        <v>11.252815673261811</v>
      </c>
      <c r="T2128">
        <v>170.82433033109331</v>
      </c>
      <c r="U2128">
        <v>0.25</v>
      </c>
      <c r="V2128">
        <v>0.18759987907481171</v>
      </c>
      <c r="W2128">
        <v>31.520254638032899</v>
      </c>
      <c r="X2128">
        <v>19.136344926370558</v>
      </c>
      <c r="Y2128">
        <v>12.383909711662341</v>
      </c>
    </row>
    <row r="2129" spans="1:25" x14ac:dyDescent="0.35">
      <c r="A2129">
        <v>2128</v>
      </c>
      <c r="B2129" t="s">
        <v>2152</v>
      </c>
      <c r="C2129">
        <v>15</v>
      </c>
      <c r="D2129">
        <v>6</v>
      </c>
      <c r="E2129">
        <v>1</v>
      </c>
      <c r="F2129">
        <v>21.961986423399601</v>
      </c>
      <c r="G2129">
        <v>0.1066442119904633</v>
      </c>
      <c r="H2129">
        <v>0.1333052649880791</v>
      </c>
      <c r="I2129">
        <v>9</v>
      </c>
      <c r="J2129">
        <v>21.74250950250968</v>
      </c>
      <c r="K2129">
        <v>195.68258552258709</v>
      </c>
      <c r="L2129">
        <v>190.68736142827129</v>
      </c>
      <c r="M2129">
        <v>0.59628661179427656</v>
      </c>
      <c r="N2129">
        <v>1.2981433058971379</v>
      </c>
      <c r="O2129">
        <v>1</v>
      </c>
      <c r="P2129">
        <v>0.17304933738511899</v>
      </c>
      <c r="Q2129">
        <v>34.022082231142768</v>
      </c>
      <c r="R2129">
        <v>20.96661105231696</v>
      </c>
      <c r="S2129">
        <v>13.05547117882581</v>
      </c>
      <c r="T2129">
        <v>196.6033660991551</v>
      </c>
      <c r="U2129">
        <v>0.25</v>
      </c>
      <c r="V2129">
        <v>0.18759987907481171</v>
      </c>
      <c r="W2129">
        <v>35.772925945038622</v>
      </c>
      <c r="X2129">
        <v>20.335703396058658</v>
      </c>
      <c r="Y2129">
        <v>15.43722254897996</v>
      </c>
    </row>
    <row r="2130" spans="1:25" x14ac:dyDescent="0.35">
      <c r="A2130">
        <v>2129</v>
      </c>
      <c r="B2130" t="s">
        <v>2153</v>
      </c>
      <c r="C2130">
        <v>16</v>
      </c>
      <c r="D2130">
        <v>6</v>
      </c>
      <c r="E2130">
        <v>1</v>
      </c>
      <c r="F2130">
        <v>22.094779551220171</v>
      </c>
      <c r="G2130">
        <v>9.3509248894055694E-2</v>
      </c>
      <c r="H2130">
        <v>0.11688656111756961</v>
      </c>
      <c r="I2130">
        <v>8</v>
      </c>
      <c r="J2130">
        <v>21.782826040865999</v>
      </c>
      <c r="K2130">
        <v>174.26260832692799</v>
      </c>
      <c r="L2130">
        <v>169.77136154139859</v>
      </c>
      <c r="M2130">
        <v>0.53088148682208902</v>
      </c>
      <c r="N2130">
        <v>1.2654407434110451</v>
      </c>
      <c r="O2130">
        <v>1</v>
      </c>
      <c r="P2130">
        <v>0.1479130167953778</v>
      </c>
      <c r="Q2130">
        <v>27.2363262077216</v>
      </c>
      <c r="R2130">
        <v>17.218554941928002</v>
      </c>
      <c r="S2130">
        <v>10.017771265793611</v>
      </c>
      <c r="T2130">
        <v>184.1374531992692</v>
      </c>
      <c r="U2130">
        <v>0.25</v>
      </c>
      <c r="V2130">
        <v>0.18759987907481171</v>
      </c>
      <c r="W2130">
        <v>31.84908689553253</v>
      </c>
      <c r="X2130">
        <v>15.875192501457359</v>
      </c>
      <c r="Y2130">
        <v>15.97389439407517</v>
      </c>
    </row>
    <row r="2131" spans="1:25" x14ac:dyDescent="0.35">
      <c r="A2131">
        <v>2130</v>
      </c>
      <c r="B2131" t="s">
        <v>2154</v>
      </c>
      <c r="C2131">
        <v>17</v>
      </c>
      <c r="D2131">
        <v>6</v>
      </c>
      <c r="E2131">
        <v>1</v>
      </c>
      <c r="F2131">
        <v>19.961375914713219</v>
      </c>
      <c r="G2131">
        <v>0.1191326018090479</v>
      </c>
      <c r="H2131">
        <v>0.1489157522613099</v>
      </c>
      <c r="I2131">
        <v>12</v>
      </c>
      <c r="J2131">
        <v>24.444253523677411</v>
      </c>
      <c r="K2131">
        <v>293.3310422841289</v>
      </c>
      <c r="L2131">
        <v>250.84307446768409</v>
      </c>
      <c r="M2131">
        <v>0.78439580812312226</v>
      </c>
      <c r="N2131">
        <v>1.3921979040615611</v>
      </c>
      <c r="O2131">
        <v>1.3</v>
      </c>
      <c r="P2131">
        <v>0.26951625763393022</v>
      </c>
      <c r="Q2131">
        <v>55.798044162040767</v>
      </c>
      <c r="R2131">
        <v>24.664063812836261</v>
      </c>
      <c r="S2131">
        <v>31.13398034920451</v>
      </c>
      <c r="T2131">
        <v>207.03034633936011</v>
      </c>
      <c r="U2131">
        <v>0.25</v>
      </c>
      <c r="V2131">
        <v>0.18759987907481171</v>
      </c>
      <c r="W2131">
        <v>47.058130436891531</v>
      </c>
      <c r="X2131">
        <v>29.883588107115958</v>
      </c>
      <c r="Y2131">
        <v>17.174542329775569</v>
      </c>
    </row>
    <row r="2132" spans="1:25" x14ac:dyDescent="0.35">
      <c r="A2132">
        <v>2131</v>
      </c>
      <c r="B2132" t="s">
        <v>2155</v>
      </c>
      <c r="C2132">
        <v>18</v>
      </c>
      <c r="D2132">
        <v>6</v>
      </c>
      <c r="E2132">
        <v>1</v>
      </c>
      <c r="F2132">
        <v>20.256958315601668</v>
      </c>
      <c r="G2132">
        <v>0.1202651925165336</v>
      </c>
      <c r="H2132">
        <v>0.150331490645667</v>
      </c>
      <c r="I2132">
        <v>11</v>
      </c>
      <c r="J2132">
        <v>17.96782395862418</v>
      </c>
      <c r="K2132">
        <v>197.646063544866</v>
      </c>
      <c r="L2132">
        <v>229.71942810967991</v>
      </c>
      <c r="M2132">
        <v>0.71834136475985377</v>
      </c>
      <c r="N2132">
        <v>1.359170682379927</v>
      </c>
      <c r="O2132">
        <v>1.3</v>
      </c>
      <c r="P2132">
        <v>0.26562400114128171</v>
      </c>
      <c r="Q2132">
        <v>50.867700507366067</v>
      </c>
      <c r="R2132">
        <v>23.03110324408479</v>
      </c>
      <c r="S2132">
        <v>27.836597263281281</v>
      </c>
      <c r="T2132">
        <v>191.50265145019881</v>
      </c>
      <c r="U2132">
        <v>0.25</v>
      </c>
      <c r="V2132">
        <v>0.18759987907481171</v>
      </c>
      <c r="W2132">
        <v>43.095336934510847</v>
      </c>
      <c r="X2132">
        <v>27.62725124639865</v>
      </c>
      <c r="Y2132">
        <v>15.4680856881122</v>
      </c>
    </row>
    <row r="2133" spans="1:25" x14ac:dyDescent="0.35">
      <c r="A2133">
        <v>2132</v>
      </c>
      <c r="B2133" t="s">
        <v>2156</v>
      </c>
      <c r="C2133">
        <v>19</v>
      </c>
      <c r="D2133">
        <v>6</v>
      </c>
      <c r="E2133">
        <v>1</v>
      </c>
      <c r="F2133">
        <v>18.186265278063232</v>
      </c>
      <c r="G2133">
        <v>0.1247616770869117</v>
      </c>
      <c r="H2133">
        <v>0.15595209635863971</v>
      </c>
      <c r="I2133">
        <v>12</v>
      </c>
      <c r="J2133">
        <v>19.211342606578011</v>
      </c>
      <c r="K2133">
        <v>230.5361112789362</v>
      </c>
      <c r="L2133">
        <v>246.49929490032599</v>
      </c>
      <c r="M2133">
        <v>0.7708126446601602</v>
      </c>
      <c r="N2133">
        <v>1.3854063223300801</v>
      </c>
      <c r="O2133">
        <v>1.3</v>
      </c>
      <c r="P2133">
        <v>0.28087412635865622</v>
      </c>
      <c r="Q2133">
        <v>55.465823697725718</v>
      </c>
      <c r="R2133">
        <v>24.637403506148779</v>
      </c>
      <c r="S2133">
        <v>30.828420191576939</v>
      </c>
      <c r="T2133">
        <v>197.4757319828735</v>
      </c>
      <c r="U2133">
        <v>0.25</v>
      </c>
      <c r="V2133">
        <v>0.18759987907481171</v>
      </c>
      <c r="W2133">
        <v>46.243237915327533</v>
      </c>
      <c r="X2133">
        <v>30.753665432505901</v>
      </c>
      <c r="Y2133">
        <v>15.489572482821631</v>
      </c>
    </row>
    <row r="2134" spans="1:25" x14ac:dyDescent="0.35">
      <c r="A2134">
        <v>2133</v>
      </c>
      <c r="B2134" t="s">
        <v>2157</v>
      </c>
      <c r="C2134">
        <v>20</v>
      </c>
      <c r="D2134">
        <v>6</v>
      </c>
      <c r="E2134">
        <v>1</v>
      </c>
      <c r="F2134">
        <v>20.791473984328331</v>
      </c>
      <c r="G2134">
        <v>0.13604234372122229</v>
      </c>
      <c r="H2134">
        <v>0.1700529296515278</v>
      </c>
      <c r="I2134">
        <v>8</v>
      </c>
      <c r="J2134">
        <v>26.223186674140781</v>
      </c>
      <c r="K2134">
        <v>209.7854933931263</v>
      </c>
      <c r="L2134">
        <v>165.01769741947311</v>
      </c>
      <c r="M2134">
        <v>0.51601659881042494</v>
      </c>
      <c r="N2134">
        <v>1.258008299405212</v>
      </c>
      <c r="O2134">
        <v>1.3</v>
      </c>
      <c r="P2134">
        <v>0.27810639589173047</v>
      </c>
      <c r="Q2134">
        <v>37.036249099069998</v>
      </c>
      <c r="R2134">
        <v>18.117160211022352</v>
      </c>
      <c r="S2134">
        <v>18.91908888804765</v>
      </c>
      <c r="T2134">
        <v>133.17294979971831</v>
      </c>
      <c r="U2134">
        <v>0.25</v>
      </c>
      <c r="V2134">
        <v>0.18759987907481171</v>
      </c>
      <c r="W2134">
        <v>30.957300081097031</v>
      </c>
      <c r="X2134">
        <v>22.449394312424619</v>
      </c>
      <c r="Y2134">
        <v>8.507905768672412</v>
      </c>
    </row>
    <row r="2135" spans="1:25" x14ac:dyDescent="0.35">
      <c r="A2135">
        <v>2134</v>
      </c>
      <c r="B2135" t="s">
        <v>2158</v>
      </c>
      <c r="C2135">
        <v>21</v>
      </c>
      <c r="D2135">
        <v>6</v>
      </c>
      <c r="E2135">
        <v>1</v>
      </c>
      <c r="F2135">
        <v>21.242071986830119</v>
      </c>
      <c r="G2135">
        <v>0.1410046749613996</v>
      </c>
      <c r="H2135">
        <v>0.17625584370174949</v>
      </c>
      <c r="I2135">
        <v>11</v>
      </c>
      <c r="J2135">
        <v>17.230231884506729</v>
      </c>
      <c r="K2135">
        <v>189.5325507295741</v>
      </c>
      <c r="L2135">
        <v>231.1697593055562</v>
      </c>
      <c r="M2135">
        <v>0.72287660541917753</v>
      </c>
      <c r="N2135">
        <v>1.3614383027095891</v>
      </c>
      <c r="O2135">
        <v>1.3</v>
      </c>
      <c r="P2135">
        <v>0.31194989369954329</v>
      </c>
      <c r="Q2135">
        <v>52.993326688565588</v>
      </c>
      <c r="R2135">
        <v>23.953548168352501</v>
      </c>
      <c r="S2135">
        <v>29.03977852021308</v>
      </c>
      <c r="T2135">
        <v>169.8776879199917</v>
      </c>
      <c r="U2135">
        <v>0.25</v>
      </c>
      <c r="V2135">
        <v>0.18759987907481171</v>
      </c>
      <c r="W2135">
        <v>43.367418891475687</v>
      </c>
      <c r="X2135">
        <v>32.596016771784932</v>
      </c>
      <c r="Y2135">
        <v>10.771402119690761</v>
      </c>
    </row>
    <row r="2136" spans="1:25" x14ac:dyDescent="0.35">
      <c r="A2136">
        <v>2135</v>
      </c>
      <c r="B2136" t="s">
        <v>2159</v>
      </c>
      <c r="C2136">
        <v>22</v>
      </c>
      <c r="D2136">
        <v>6</v>
      </c>
      <c r="E2136">
        <v>1</v>
      </c>
      <c r="F2136">
        <v>22.8037292212232</v>
      </c>
      <c r="G2136">
        <v>0.1694622917404543</v>
      </c>
      <c r="H2136">
        <v>0.21182786467556791</v>
      </c>
      <c r="I2136">
        <v>5</v>
      </c>
      <c r="J2136">
        <v>20.734369982447909</v>
      </c>
      <c r="K2136">
        <v>103.67184991223959</v>
      </c>
      <c r="L2136">
        <v>103.0232970109586</v>
      </c>
      <c r="M2136">
        <v>0.32215775733856322</v>
      </c>
      <c r="N2136">
        <v>1.1610788786692821</v>
      </c>
      <c r="O2136">
        <v>1</v>
      </c>
      <c r="P2136">
        <v>0.2459488595884167</v>
      </c>
      <c r="Q2136">
        <v>22.186064964257099</v>
      </c>
      <c r="R2136">
        <v>15.286516960628649</v>
      </c>
      <c r="S2136">
        <v>6.8995480036284436</v>
      </c>
      <c r="T2136">
        <v>90.206008685644576</v>
      </c>
      <c r="U2136">
        <v>0.25</v>
      </c>
      <c r="V2136">
        <v>0.18759987907481171</v>
      </c>
      <c r="W2136">
        <v>19.32715806114425</v>
      </c>
      <c r="X2136">
        <v>17.458564014134542</v>
      </c>
      <c r="Y2136">
        <v>1.868594047009708</v>
      </c>
    </row>
    <row r="2137" spans="1:25" x14ac:dyDescent="0.35">
      <c r="A2137">
        <v>2136</v>
      </c>
      <c r="B2137" t="s">
        <v>2160</v>
      </c>
      <c r="C2137">
        <v>23</v>
      </c>
      <c r="D2137">
        <v>6</v>
      </c>
      <c r="E2137">
        <v>1</v>
      </c>
      <c r="F2137">
        <v>23.18093844670906</v>
      </c>
      <c r="G2137">
        <v>0.17988571377519541</v>
      </c>
      <c r="H2137">
        <v>0.2248571422189943</v>
      </c>
      <c r="I2137">
        <v>5</v>
      </c>
      <c r="J2137">
        <v>26.345525119414479</v>
      </c>
      <c r="K2137">
        <v>131.7276255970724</v>
      </c>
      <c r="L2137">
        <v>103.47605760272459</v>
      </c>
      <c r="M2137">
        <v>0.32357355688183642</v>
      </c>
      <c r="N2137">
        <v>1.1617867784409179</v>
      </c>
      <c r="O2137">
        <v>1</v>
      </c>
      <c r="P2137">
        <v>0.26123605486803669</v>
      </c>
      <c r="Q2137">
        <v>22.787517984363671</v>
      </c>
      <c r="R2137">
        <v>15.691359831065601</v>
      </c>
      <c r="S2137">
        <v>7.0961581532980702</v>
      </c>
      <c r="T2137">
        <v>87.229605407549002</v>
      </c>
      <c r="U2137">
        <v>0.25</v>
      </c>
      <c r="V2137">
        <v>0.18759987907481171</v>
      </c>
      <c r="W2137">
        <v>19.412095893409379</v>
      </c>
      <c r="X2137">
        <v>18.613864480509349</v>
      </c>
      <c r="Y2137">
        <v>0.79823141290003718</v>
      </c>
    </row>
    <row r="2138" spans="1:25" x14ac:dyDescent="0.35">
      <c r="A2138">
        <v>2137</v>
      </c>
      <c r="B2138" t="s">
        <v>2161</v>
      </c>
      <c r="C2138">
        <v>0</v>
      </c>
      <c r="D2138">
        <v>0</v>
      </c>
      <c r="E2138">
        <v>0</v>
      </c>
      <c r="F2138">
        <v>24.089755204299401</v>
      </c>
      <c r="G2138">
        <v>0.19671763269831319</v>
      </c>
      <c r="H2138">
        <v>0.24589704087289149</v>
      </c>
      <c r="I2138">
        <v>5</v>
      </c>
      <c r="J2138">
        <v>26.900091689178709</v>
      </c>
      <c r="K2138">
        <v>134.5004584458936</v>
      </c>
      <c r="L2138">
        <v>104.0967204666926</v>
      </c>
      <c r="M2138">
        <v>0.32551439319867459</v>
      </c>
      <c r="N2138">
        <v>1.1627571965993371</v>
      </c>
      <c r="O2138">
        <v>1</v>
      </c>
      <c r="P2138">
        <v>0.28591855389743598</v>
      </c>
      <c r="Q2138">
        <v>23.523783623239549</v>
      </c>
      <c r="R2138">
        <v>16.184829432688769</v>
      </c>
      <c r="S2138">
        <v>7.3389541905507762</v>
      </c>
      <c r="T2138">
        <v>82.274421518226987</v>
      </c>
      <c r="U2138">
        <v>0.25</v>
      </c>
      <c r="V2138">
        <v>0.18759987907481171</v>
      </c>
      <c r="W2138">
        <v>19.528532171636019</v>
      </c>
      <c r="X2138">
        <v>20.477660421865821</v>
      </c>
      <c r="Y2138">
        <v>-0.94912825022980485</v>
      </c>
    </row>
    <row r="2139" spans="1:25" x14ac:dyDescent="0.35">
      <c r="A2139">
        <v>2138</v>
      </c>
      <c r="B2139" t="s">
        <v>2162</v>
      </c>
      <c r="C2139">
        <v>1</v>
      </c>
      <c r="D2139">
        <v>0</v>
      </c>
      <c r="E2139">
        <v>0</v>
      </c>
      <c r="F2139">
        <v>27.478519276825441</v>
      </c>
      <c r="G2139">
        <v>0.1994540619344278</v>
      </c>
      <c r="H2139">
        <v>0.24931757741803481</v>
      </c>
      <c r="I2139">
        <v>3</v>
      </c>
      <c r="J2139">
        <v>22.681916737430811</v>
      </c>
      <c r="K2139">
        <v>68.045750212292418</v>
      </c>
      <c r="L2139">
        <v>68.321870156221777</v>
      </c>
      <c r="M2139">
        <v>0.21364507936844301</v>
      </c>
      <c r="N2139">
        <v>1.106822539684222</v>
      </c>
      <c r="O2139">
        <v>1</v>
      </c>
      <c r="P2139">
        <v>0.27595031422574678</v>
      </c>
      <c r="Q2139">
        <v>15.30181928290747</v>
      </c>
      <c r="R2139">
        <v>11.05999831718144</v>
      </c>
      <c r="S2139">
        <v>4.2418209657260331</v>
      </c>
      <c r="T2139">
        <v>55.451356617733367</v>
      </c>
      <c r="U2139">
        <v>0.25</v>
      </c>
      <c r="V2139">
        <v>0.18759987907481171</v>
      </c>
      <c r="W2139">
        <v>12.817174579472191</v>
      </c>
      <c r="X2139">
        <v>13.62707452161499</v>
      </c>
      <c r="Y2139">
        <v>-0.80989994214279903</v>
      </c>
    </row>
    <row r="2140" spans="1:25" x14ac:dyDescent="0.35">
      <c r="A2140">
        <v>2139</v>
      </c>
      <c r="B2140" t="s">
        <v>2163</v>
      </c>
      <c r="C2140">
        <v>2</v>
      </c>
      <c r="D2140">
        <v>0</v>
      </c>
      <c r="E2140">
        <v>0</v>
      </c>
      <c r="F2140">
        <v>26.462511215641271</v>
      </c>
      <c r="G2140">
        <v>0.1809564128581693</v>
      </c>
      <c r="H2140">
        <v>0.22619551607271171</v>
      </c>
      <c r="I2140">
        <v>2</v>
      </c>
      <c r="J2140">
        <v>19.778469596319979</v>
      </c>
      <c r="K2140">
        <v>39.556939192639959</v>
      </c>
      <c r="L2140">
        <v>44.958301254229973</v>
      </c>
      <c r="M2140">
        <v>0.14058631325178431</v>
      </c>
      <c r="N2140">
        <v>1.070293156625892</v>
      </c>
      <c r="O2140">
        <v>1</v>
      </c>
      <c r="P2140">
        <v>0.24209551291208539</v>
      </c>
      <c r="Q2140">
        <v>9.619508068472058</v>
      </c>
      <c r="R2140">
        <v>7.1901856114245417</v>
      </c>
      <c r="S2140">
        <v>2.4293224570475158</v>
      </c>
      <c r="T2140">
        <v>39.734350929359387</v>
      </c>
      <c r="U2140">
        <v>0.25</v>
      </c>
      <c r="V2140">
        <v>0.18759987907481171</v>
      </c>
      <c r="W2140">
        <v>8.4341718787024984</v>
      </c>
      <c r="X2140">
        <v>8.1354929231623885</v>
      </c>
      <c r="Y2140">
        <v>0.29867895554010992</v>
      </c>
    </row>
    <row r="2141" spans="1:25" x14ac:dyDescent="0.35">
      <c r="A2141">
        <v>2140</v>
      </c>
      <c r="B2141" t="s">
        <v>2164</v>
      </c>
      <c r="C2141">
        <v>3</v>
      </c>
      <c r="D2141">
        <v>0</v>
      </c>
      <c r="E2141">
        <v>0</v>
      </c>
      <c r="F2141">
        <v>27.508637645097021</v>
      </c>
      <c r="G2141">
        <v>0.20980589486711659</v>
      </c>
      <c r="H2141">
        <v>0.26225736858389581</v>
      </c>
      <c r="I2141">
        <v>1</v>
      </c>
      <c r="J2141">
        <v>22.010093467784511</v>
      </c>
      <c r="K2141">
        <v>22.010093467784511</v>
      </c>
      <c r="L2141">
        <v>24.439787537351972</v>
      </c>
      <c r="M2141">
        <v>7.6424142609479648E-2</v>
      </c>
      <c r="N2141">
        <v>1.03821207130474</v>
      </c>
      <c r="O2141">
        <v>1</v>
      </c>
      <c r="P2141">
        <v>0.2753702370130906</v>
      </c>
      <c r="Q2141">
        <v>5.4705145652018574</v>
      </c>
      <c r="R2141">
        <v>4.1680110972966524</v>
      </c>
      <c r="S2141">
        <v>1.302503467905205</v>
      </c>
      <c r="T2141">
        <v>19.8660342691349</v>
      </c>
      <c r="U2141">
        <v>0.25</v>
      </c>
      <c r="V2141">
        <v>0.18759987907481171</v>
      </c>
      <c r="W2141">
        <v>4.5849011866213214</v>
      </c>
      <c r="X2141">
        <v>5.1276114946363354</v>
      </c>
      <c r="Y2141">
        <v>-0.54271030801501396</v>
      </c>
    </row>
    <row r="2142" spans="1:25" x14ac:dyDescent="0.35">
      <c r="A2142">
        <v>2141</v>
      </c>
      <c r="B2142" t="s">
        <v>2165</v>
      </c>
      <c r="C2142">
        <v>4</v>
      </c>
      <c r="D2142">
        <v>0</v>
      </c>
      <c r="E2142">
        <v>0</v>
      </c>
      <c r="F2142">
        <v>29.52038648644168</v>
      </c>
      <c r="G2142">
        <v>0.20738973486253909</v>
      </c>
      <c r="H2142">
        <v>0.25923716857817392</v>
      </c>
      <c r="I2142">
        <v>2</v>
      </c>
      <c r="J2142">
        <v>23.50760171860146</v>
      </c>
      <c r="K2142">
        <v>47.015203437202914</v>
      </c>
      <c r="L2142">
        <v>50.983502133234211</v>
      </c>
      <c r="M2142">
        <v>0.15942734493113231</v>
      </c>
      <c r="N2142">
        <v>1.079713672465566</v>
      </c>
      <c r="O2142">
        <v>1</v>
      </c>
      <c r="P2142">
        <v>0.27990191532511532</v>
      </c>
      <c r="Q2142">
        <v>11.461881023703359</v>
      </c>
      <c r="R2142">
        <v>8.4925337640893073</v>
      </c>
      <c r="S2142">
        <v>2.969347259614052</v>
      </c>
      <c r="T2142">
        <v>40.949634125904453</v>
      </c>
      <c r="U2142">
        <v>0.25</v>
      </c>
      <c r="V2142">
        <v>0.18759987907481171</v>
      </c>
      <c r="W2142">
        <v>9.5644988350051445</v>
      </c>
      <c r="X2142">
        <v>10.57345498977514</v>
      </c>
      <c r="Y2142">
        <v>-1.0089561547699939</v>
      </c>
    </row>
    <row r="2143" spans="1:25" x14ac:dyDescent="0.35">
      <c r="A2143">
        <v>2142</v>
      </c>
      <c r="B2143" t="s">
        <v>2166</v>
      </c>
      <c r="C2143">
        <v>5</v>
      </c>
      <c r="D2143">
        <v>0</v>
      </c>
      <c r="E2143">
        <v>0</v>
      </c>
      <c r="F2143">
        <v>32.459616370035739</v>
      </c>
      <c r="G2143">
        <v>0.1985805616475167</v>
      </c>
      <c r="H2143">
        <v>0.24822570205939579</v>
      </c>
      <c r="I2143">
        <v>2</v>
      </c>
      <c r="J2143">
        <v>24.202255535564671</v>
      </c>
      <c r="K2143">
        <v>48.404511071129342</v>
      </c>
      <c r="L2143">
        <v>58.175168784401407</v>
      </c>
      <c r="M2143">
        <v>0.18191595932308011</v>
      </c>
      <c r="N2143">
        <v>1.0909579796615401</v>
      </c>
      <c r="O2143">
        <v>1</v>
      </c>
      <c r="P2143">
        <v>0.27080381041878582</v>
      </c>
      <c r="Q2143">
        <v>12.959173895746201</v>
      </c>
      <c r="R2143">
        <v>9.5029683176370732</v>
      </c>
      <c r="S2143">
        <v>3.4562055781091292</v>
      </c>
      <c r="T2143">
        <v>47.854473966616013</v>
      </c>
      <c r="U2143">
        <v>0.25</v>
      </c>
      <c r="V2143">
        <v>0.18759987907481171</v>
      </c>
      <c r="W2143">
        <v>10.91365462911047</v>
      </c>
      <c r="X2143">
        <v>11.552457691145509</v>
      </c>
      <c r="Y2143">
        <v>-0.63880306203504666</v>
      </c>
    </row>
    <row r="2144" spans="1:25" x14ac:dyDescent="0.35">
      <c r="A2144">
        <v>2143</v>
      </c>
      <c r="B2144" t="s">
        <v>2167</v>
      </c>
      <c r="C2144">
        <v>6</v>
      </c>
      <c r="D2144">
        <v>0</v>
      </c>
      <c r="E2144">
        <v>0</v>
      </c>
      <c r="F2144">
        <v>30.224584058012159</v>
      </c>
      <c r="G2144">
        <v>0.17492260036926691</v>
      </c>
      <c r="H2144">
        <v>0.2186532504615836</v>
      </c>
      <c r="I2144">
        <v>3</v>
      </c>
      <c r="J2144">
        <v>27.94527845358272</v>
      </c>
      <c r="K2144">
        <v>83.835835360748163</v>
      </c>
      <c r="L2144">
        <v>75.729126382067321</v>
      </c>
      <c r="M2144">
        <v>0.23680785053753761</v>
      </c>
      <c r="N2144">
        <v>1.118403925268769</v>
      </c>
      <c r="O2144">
        <v>1</v>
      </c>
      <c r="P2144">
        <v>0.24454265358901031</v>
      </c>
      <c r="Q2144">
        <v>16.270549477899738</v>
      </c>
      <c r="R2144">
        <v>11.638406561557581</v>
      </c>
      <c r="S2144">
        <v>4.6321429163421559</v>
      </c>
      <c r="T2144">
        <v>66.534607517773878</v>
      </c>
      <c r="U2144">
        <v>0.25</v>
      </c>
      <c r="V2144">
        <v>0.18759987907481171</v>
      </c>
      <c r="W2144">
        <v>14.206774951716961</v>
      </c>
      <c r="X2144">
        <v>13.246735710444071</v>
      </c>
      <c r="Y2144">
        <v>0.96003924127289519</v>
      </c>
    </row>
    <row r="2145" spans="1:25" x14ac:dyDescent="0.35">
      <c r="A2145">
        <v>2144</v>
      </c>
      <c r="B2145" t="s">
        <v>2168</v>
      </c>
      <c r="C2145">
        <v>7</v>
      </c>
      <c r="D2145">
        <v>0</v>
      </c>
      <c r="E2145">
        <v>0</v>
      </c>
      <c r="F2145">
        <v>29.200158594180799</v>
      </c>
      <c r="G2145">
        <v>0.1857336849623083</v>
      </c>
      <c r="H2145">
        <v>0.23216710620288539</v>
      </c>
      <c r="I2145">
        <v>8</v>
      </c>
      <c r="J2145">
        <v>21.383613682596319</v>
      </c>
      <c r="K2145">
        <v>171.0689094607705</v>
      </c>
      <c r="L2145">
        <v>181.752331530666</v>
      </c>
      <c r="M2145">
        <v>0.56834643440644417</v>
      </c>
      <c r="N2145">
        <v>1.2841732172032221</v>
      </c>
      <c r="O2145">
        <v>1.2</v>
      </c>
      <c r="P2145">
        <v>0.35777133564158581</v>
      </c>
      <c r="Q2145">
        <v>41.43187701306806</v>
      </c>
      <c r="R2145">
        <v>21.50897633747666</v>
      </c>
      <c r="S2145">
        <v>19.9229006755914</v>
      </c>
      <c r="T2145">
        <v>115.8054681456493</v>
      </c>
      <c r="U2145">
        <v>0.25</v>
      </c>
      <c r="V2145">
        <v>0.18759987907481171</v>
      </c>
      <c r="W2145">
        <v>34.096715416718027</v>
      </c>
      <c r="X2145">
        <v>33.757530285681732</v>
      </c>
      <c r="Y2145">
        <v>0.33918513103630232</v>
      </c>
    </row>
    <row r="2146" spans="1:25" x14ac:dyDescent="0.35">
      <c r="A2146">
        <v>2145</v>
      </c>
      <c r="B2146" t="s">
        <v>2169</v>
      </c>
      <c r="C2146">
        <v>8</v>
      </c>
      <c r="D2146">
        <v>0</v>
      </c>
      <c r="E2146">
        <v>0</v>
      </c>
      <c r="F2146">
        <v>28.69050251042129</v>
      </c>
      <c r="G2146">
        <v>0.1657038485951958</v>
      </c>
      <c r="H2146">
        <v>0.20712981074399481</v>
      </c>
      <c r="I2146">
        <v>6</v>
      </c>
      <c r="J2146">
        <v>24.58438753756349</v>
      </c>
      <c r="K2146">
        <v>147.50632522538089</v>
      </c>
      <c r="L2146">
        <v>137.8592526090878</v>
      </c>
      <c r="M2146">
        <v>0.43109111179183129</v>
      </c>
      <c r="N2146">
        <v>1.2155455558959161</v>
      </c>
      <c r="O2146">
        <v>1.2</v>
      </c>
      <c r="P2146">
        <v>0.30213086513211002</v>
      </c>
      <c r="Q2146">
        <v>31.48011845817863</v>
      </c>
      <c r="R2146">
        <v>17.26528926619908</v>
      </c>
      <c r="S2146">
        <v>14.21482919197955</v>
      </c>
      <c r="T2146">
        <v>104.1936527882168</v>
      </c>
      <c r="U2146">
        <v>0.25</v>
      </c>
      <c r="V2146">
        <v>0.18759987907481171</v>
      </c>
      <c r="W2146">
        <v>25.8623791188088</v>
      </c>
      <c r="X2146">
        <v>22.84380872178313</v>
      </c>
      <c r="Y2146">
        <v>3.018570397025663</v>
      </c>
    </row>
    <row r="2147" spans="1:25" x14ac:dyDescent="0.35">
      <c r="A2147">
        <v>2146</v>
      </c>
      <c r="B2147" t="s">
        <v>2170</v>
      </c>
      <c r="C2147">
        <v>9</v>
      </c>
      <c r="D2147">
        <v>0</v>
      </c>
      <c r="E2147">
        <v>0</v>
      </c>
      <c r="F2147">
        <v>29.011781159569541</v>
      </c>
      <c r="G2147">
        <v>0.14612570287034021</v>
      </c>
      <c r="H2147">
        <v>0.18265712858792529</v>
      </c>
      <c r="I2147">
        <v>9</v>
      </c>
      <c r="J2147">
        <v>23.21657478523128</v>
      </c>
      <c r="K2147">
        <v>208.9491730670814</v>
      </c>
      <c r="L2147">
        <v>204.7183772430956</v>
      </c>
      <c r="M2147">
        <v>0.64016213043162817</v>
      </c>
      <c r="N2147">
        <v>1.3200810652158139</v>
      </c>
      <c r="O2147">
        <v>1.2</v>
      </c>
      <c r="P2147">
        <v>0.28934666025073241</v>
      </c>
      <c r="Q2147">
        <v>46.383978306415401</v>
      </c>
      <c r="R2147">
        <v>23.42481308087055</v>
      </c>
      <c r="S2147">
        <v>22.959165225544851</v>
      </c>
      <c r="T2147">
        <v>160.30590526333191</v>
      </c>
      <c r="U2147">
        <v>0.25</v>
      </c>
      <c r="V2147">
        <v>0.18759987907481171</v>
      </c>
      <c r="W2147">
        <v>38.405142815196427</v>
      </c>
      <c r="X2147">
        <v>29.914616765122808</v>
      </c>
      <c r="Y2147">
        <v>8.4905260500736262</v>
      </c>
    </row>
    <row r="2148" spans="1:25" x14ac:dyDescent="0.35">
      <c r="A2148">
        <v>2147</v>
      </c>
      <c r="B2148" t="s">
        <v>2171</v>
      </c>
      <c r="C2148">
        <v>10</v>
      </c>
      <c r="D2148">
        <v>0</v>
      </c>
      <c r="E2148">
        <v>0</v>
      </c>
      <c r="F2148">
        <v>28.197867308370601</v>
      </c>
      <c r="G2148">
        <v>0.13576038922727879</v>
      </c>
      <c r="H2148">
        <v>0.1697004865340985</v>
      </c>
      <c r="I2148">
        <v>2</v>
      </c>
      <c r="J2148">
        <v>23.415194829482079</v>
      </c>
      <c r="K2148">
        <v>46.830389658964151</v>
      </c>
      <c r="L2148">
        <v>50.88086294158893</v>
      </c>
      <c r="M2148">
        <v>0.15910638828584101</v>
      </c>
      <c r="N2148">
        <v>1.0795531941429211</v>
      </c>
      <c r="O2148">
        <v>1</v>
      </c>
      <c r="P2148">
        <v>0.18320070228549371</v>
      </c>
      <c r="Q2148">
        <v>9.4088438454818366</v>
      </c>
      <c r="R2148">
        <v>6.972398504514052</v>
      </c>
      <c r="S2148">
        <v>2.4364453409677851</v>
      </c>
      <c r="T2148">
        <v>51.358121055777467</v>
      </c>
      <c r="U2148">
        <v>0.25</v>
      </c>
      <c r="V2148">
        <v>0.18759987907481171</v>
      </c>
      <c r="W2148">
        <v>9.5452437350641528</v>
      </c>
      <c r="X2148">
        <v>6.9076057571699394</v>
      </c>
      <c r="Y2148">
        <v>2.6376379778942138</v>
      </c>
    </row>
    <row r="2149" spans="1:25" x14ac:dyDescent="0.35">
      <c r="A2149">
        <v>2148</v>
      </c>
      <c r="B2149" t="s">
        <v>2172</v>
      </c>
      <c r="C2149">
        <v>11</v>
      </c>
      <c r="D2149">
        <v>0</v>
      </c>
      <c r="E2149">
        <v>0</v>
      </c>
      <c r="F2149">
        <v>25.654442279753091</v>
      </c>
      <c r="G2149">
        <v>0.1328309003354719</v>
      </c>
      <c r="H2149">
        <v>0.16603862541933989</v>
      </c>
      <c r="I2149">
        <v>4</v>
      </c>
      <c r="J2149">
        <v>22.9708486356115</v>
      </c>
      <c r="K2149">
        <v>91.883394542445998</v>
      </c>
      <c r="L2149">
        <v>88.636034763185663</v>
      </c>
      <c r="M2149">
        <v>0.27716824259325967</v>
      </c>
      <c r="N2149">
        <v>1.1385841212966299</v>
      </c>
      <c r="O2149">
        <v>1</v>
      </c>
      <c r="P2149">
        <v>0.18904894242437939</v>
      </c>
      <c r="Q2149">
        <v>16.704776103586859</v>
      </c>
      <c r="R2149">
        <v>11.73722752048451</v>
      </c>
      <c r="S2149">
        <v>4.9675485831023396</v>
      </c>
      <c r="T2149">
        <v>88.362176954620409</v>
      </c>
      <c r="U2149">
        <v>0.25</v>
      </c>
      <c r="V2149">
        <v>0.18759987907481171</v>
      </c>
      <c r="W2149">
        <v>16.628109403244441</v>
      </c>
      <c r="X2149">
        <v>11.773604299760139</v>
      </c>
      <c r="Y2149">
        <v>4.8545051034843034</v>
      </c>
    </row>
    <row r="2150" spans="1:25" x14ac:dyDescent="0.35">
      <c r="A2150">
        <v>2149</v>
      </c>
      <c r="B2150" t="s">
        <v>2173</v>
      </c>
      <c r="C2150">
        <v>12</v>
      </c>
      <c r="D2150">
        <v>0</v>
      </c>
      <c r="E2150">
        <v>0</v>
      </c>
      <c r="F2150">
        <v>22.980472676518531</v>
      </c>
      <c r="G2150">
        <v>9.5426656538267901E-2</v>
      </c>
      <c r="H2150">
        <v>0.1192833206728349</v>
      </c>
      <c r="I2150">
        <v>6</v>
      </c>
      <c r="J2150">
        <v>19.807945865187971</v>
      </c>
      <c r="K2150">
        <v>118.84767519112781</v>
      </c>
      <c r="L2150">
        <v>127.50321681689159</v>
      </c>
      <c r="M2150">
        <v>0.39870739507407837</v>
      </c>
      <c r="N2150">
        <v>1.1993536975370389</v>
      </c>
      <c r="O2150">
        <v>1</v>
      </c>
      <c r="P2150">
        <v>0.1430628917034609</v>
      </c>
      <c r="Q2150">
        <v>19.973172439924621</v>
      </c>
      <c r="R2150">
        <v>13.32262366368886</v>
      </c>
      <c r="S2150">
        <v>6.6505487762357554</v>
      </c>
      <c r="T2150">
        <v>139.6111332722449</v>
      </c>
      <c r="U2150">
        <v>0.25</v>
      </c>
      <c r="V2150">
        <v>0.18759987907481171</v>
      </c>
      <c r="W2150">
        <v>23.91958805649837</v>
      </c>
      <c r="X2150">
        <v>12.16720567870982</v>
      </c>
      <c r="Y2150">
        <v>11.75238237778855</v>
      </c>
    </row>
    <row r="2151" spans="1:25" x14ac:dyDescent="0.35">
      <c r="A2151">
        <v>2150</v>
      </c>
      <c r="B2151" t="s">
        <v>2174</v>
      </c>
      <c r="C2151">
        <v>13</v>
      </c>
      <c r="D2151">
        <v>0</v>
      </c>
      <c r="E2151">
        <v>0</v>
      </c>
      <c r="F2151">
        <v>23.377421389103009</v>
      </c>
      <c r="G2151">
        <v>0.120587076036411</v>
      </c>
      <c r="H2151">
        <v>0.15073384504551379</v>
      </c>
      <c r="I2151">
        <v>4</v>
      </c>
      <c r="J2151">
        <v>24.541903569299478</v>
      </c>
      <c r="K2151">
        <v>98.167614277197913</v>
      </c>
      <c r="L2151">
        <v>83.860403909904747</v>
      </c>
      <c r="M2151">
        <v>0.26223466377946802</v>
      </c>
      <c r="N2151">
        <v>1.1311173318897341</v>
      </c>
      <c r="O2151">
        <v>1</v>
      </c>
      <c r="P2151">
        <v>0.17049766463336219</v>
      </c>
      <c r="Q2151">
        <v>14.81938398428929</v>
      </c>
      <c r="R2151">
        <v>10.481235547531289</v>
      </c>
      <c r="S2151">
        <v>4.338148436757999</v>
      </c>
      <c r="T2151">
        <v>86.918398654649394</v>
      </c>
      <c r="U2151">
        <v>0.25</v>
      </c>
      <c r="V2151">
        <v>0.18759987907481171</v>
      </c>
      <c r="W2151">
        <v>15.732201632662999</v>
      </c>
      <c r="X2151">
        <v>10.112480902727819</v>
      </c>
      <c r="Y2151">
        <v>5.6197207299351764</v>
      </c>
    </row>
    <row r="2152" spans="1:25" x14ac:dyDescent="0.35">
      <c r="A2152">
        <v>2151</v>
      </c>
      <c r="B2152" t="s">
        <v>2175</v>
      </c>
      <c r="C2152">
        <v>14</v>
      </c>
      <c r="D2152">
        <v>0</v>
      </c>
      <c r="E2152">
        <v>0</v>
      </c>
      <c r="F2152">
        <v>24.08717572454578</v>
      </c>
      <c r="G2152">
        <v>0.1071533499284559</v>
      </c>
      <c r="H2152">
        <v>0.13394168741056989</v>
      </c>
      <c r="I2152">
        <v>5</v>
      </c>
      <c r="J2152">
        <v>23.509855725234321</v>
      </c>
      <c r="K2152">
        <v>117.5492786261716</v>
      </c>
      <c r="L2152">
        <v>107.83293727386</v>
      </c>
      <c r="M2152">
        <v>0.3371976848661859</v>
      </c>
      <c r="N2152">
        <v>1.1685988424330931</v>
      </c>
      <c r="O2152">
        <v>1</v>
      </c>
      <c r="P2152">
        <v>0.1565241008615271</v>
      </c>
      <c r="Q2152">
        <v>17.99681478075123</v>
      </c>
      <c r="R2152">
        <v>12.320268771295909</v>
      </c>
      <c r="S2152">
        <v>5.6765460094553184</v>
      </c>
      <c r="T2152">
        <v>114.97791510505181</v>
      </c>
      <c r="U2152">
        <v>0.25</v>
      </c>
      <c r="V2152">
        <v>0.18759987907481171</v>
      </c>
      <c r="W2152">
        <v>20.22944599285789</v>
      </c>
      <c r="X2152">
        <v>11.55466046151915</v>
      </c>
      <c r="Y2152">
        <v>8.6747855313387348</v>
      </c>
    </row>
    <row r="2153" spans="1:25" x14ac:dyDescent="0.35">
      <c r="A2153">
        <v>2152</v>
      </c>
      <c r="B2153" t="s">
        <v>2176</v>
      </c>
      <c r="C2153">
        <v>15</v>
      </c>
      <c r="D2153">
        <v>0</v>
      </c>
      <c r="E2153">
        <v>0</v>
      </c>
      <c r="F2153">
        <v>20.84664462400713</v>
      </c>
      <c r="G2153">
        <v>0.10396044309654449</v>
      </c>
      <c r="H2153">
        <v>0.12995055387068069</v>
      </c>
      <c r="I2153">
        <v>8</v>
      </c>
      <c r="J2153">
        <v>22.516824138651849</v>
      </c>
      <c r="K2153">
        <v>180.13459310921479</v>
      </c>
      <c r="L2153">
        <v>165.7483651396098</v>
      </c>
      <c r="M2153">
        <v>0.51830142448489225</v>
      </c>
      <c r="N2153">
        <v>1.2591507122424459</v>
      </c>
      <c r="O2153">
        <v>1</v>
      </c>
      <c r="P2153">
        <v>0.16362733246256789</v>
      </c>
      <c r="Q2153">
        <v>28.507229297985461</v>
      </c>
      <c r="R2153">
        <v>18.112036324685139</v>
      </c>
      <c r="S2153">
        <v>10.395192973300309</v>
      </c>
      <c r="T2153">
        <v>174.2204610254029</v>
      </c>
      <c r="U2153">
        <v>0.25</v>
      </c>
      <c r="V2153">
        <v>0.18759987907481171</v>
      </c>
      <c r="W2153">
        <v>31.09437325703853</v>
      </c>
      <c r="X2153">
        <v>17.231273482441679</v>
      </c>
      <c r="Y2153">
        <v>13.863099774596851</v>
      </c>
    </row>
    <row r="2154" spans="1:25" x14ac:dyDescent="0.35">
      <c r="A2154">
        <v>2153</v>
      </c>
      <c r="B2154" t="s">
        <v>2177</v>
      </c>
      <c r="C2154">
        <v>16</v>
      </c>
      <c r="D2154">
        <v>0</v>
      </c>
      <c r="E2154">
        <v>0</v>
      </c>
      <c r="F2154">
        <v>20.51108650342282</v>
      </c>
      <c r="G2154">
        <v>9.8843996149922494E-2</v>
      </c>
      <c r="H2154">
        <v>0.1235549951874032</v>
      </c>
      <c r="I2154">
        <v>3</v>
      </c>
      <c r="J2154">
        <v>18.314059082500751</v>
      </c>
      <c r="K2154">
        <v>54.942177247502258</v>
      </c>
      <c r="L2154">
        <v>56.342681308150532</v>
      </c>
      <c r="M2154">
        <v>0.17618570148016541</v>
      </c>
      <c r="N2154">
        <v>1.0880928507400831</v>
      </c>
      <c r="O2154">
        <v>1</v>
      </c>
      <c r="P2154">
        <v>0.13443930693663869</v>
      </c>
      <c r="Q2154">
        <v>8.4332512073876256</v>
      </c>
      <c r="R2154">
        <v>6.2003908594025727</v>
      </c>
      <c r="S2154">
        <v>2.2328603479850528</v>
      </c>
      <c r="T2154">
        <v>62.729058930378287</v>
      </c>
      <c r="U2154">
        <v>0.25</v>
      </c>
      <c r="V2154">
        <v>0.18759987907481171</v>
      </c>
      <c r="W2154">
        <v>10.5698802001597</v>
      </c>
      <c r="X2154">
        <v>5.5691357742991414</v>
      </c>
      <c r="Y2154">
        <v>5.0007444258605531</v>
      </c>
    </row>
    <row r="2155" spans="1:25" x14ac:dyDescent="0.35">
      <c r="A2155">
        <v>2154</v>
      </c>
      <c r="B2155" t="s">
        <v>2178</v>
      </c>
      <c r="C2155">
        <v>17</v>
      </c>
      <c r="D2155">
        <v>0</v>
      </c>
      <c r="E2155">
        <v>0</v>
      </c>
      <c r="F2155">
        <v>18.575962553952021</v>
      </c>
      <c r="G2155">
        <v>0.1310051738733635</v>
      </c>
      <c r="H2155">
        <v>0.1637564673417044</v>
      </c>
      <c r="I2155">
        <v>8</v>
      </c>
      <c r="J2155">
        <v>25.024347204499708</v>
      </c>
      <c r="K2155">
        <v>200.1947776359977</v>
      </c>
      <c r="L2155">
        <v>159.37469629313691</v>
      </c>
      <c r="M2155">
        <v>0.49837072025417878</v>
      </c>
      <c r="N2155">
        <v>1.249185360127089</v>
      </c>
      <c r="O2155">
        <v>1.3</v>
      </c>
      <c r="P2155">
        <v>0.26593083611820312</v>
      </c>
      <c r="Q2155">
        <v>35.304020693185763</v>
      </c>
      <c r="R2155">
        <v>17.391775383595839</v>
      </c>
      <c r="S2155">
        <v>17.91224530958992</v>
      </c>
      <c r="T2155">
        <v>132.75640090678891</v>
      </c>
      <c r="U2155">
        <v>0.25</v>
      </c>
      <c r="V2155">
        <v>0.18759987907481171</v>
      </c>
      <c r="W2155">
        <v>29.898673752177331</v>
      </c>
      <c r="X2155">
        <v>20.878909798896899</v>
      </c>
      <c r="Y2155">
        <v>9.0197639532804281</v>
      </c>
    </row>
    <row r="2156" spans="1:25" x14ac:dyDescent="0.35">
      <c r="A2156">
        <v>2155</v>
      </c>
      <c r="B2156" t="s">
        <v>2179</v>
      </c>
      <c r="C2156">
        <v>18</v>
      </c>
      <c r="D2156">
        <v>0</v>
      </c>
      <c r="E2156">
        <v>0</v>
      </c>
      <c r="F2156">
        <v>20.258887891044221</v>
      </c>
      <c r="G2156">
        <v>0.10851851021554471</v>
      </c>
      <c r="H2156">
        <v>0.13564813776943091</v>
      </c>
      <c r="I2156">
        <v>9</v>
      </c>
      <c r="J2156">
        <v>21.271859417055531</v>
      </c>
      <c r="K2156">
        <v>191.44673475349981</v>
      </c>
      <c r="L2156">
        <v>185.9787045846933</v>
      </c>
      <c r="M2156">
        <v>0.58156246324909255</v>
      </c>
      <c r="N2156">
        <v>1.2907812316245459</v>
      </c>
      <c r="O2156">
        <v>1.3</v>
      </c>
      <c r="P2156">
        <v>0.2276196914388828</v>
      </c>
      <c r="Q2156">
        <v>38.720184197570319</v>
      </c>
      <c r="R2156">
        <v>18.459987700668819</v>
      </c>
      <c r="S2156">
        <v>20.2601964969015</v>
      </c>
      <c r="T2156">
        <v>170.10911469391439</v>
      </c>
      <c r="U2156">
        <v>0.25</v>
      </c>
      <c r="V2156">
        <v>0.18759987907481171</v>
      </c>
      <c r="W2156">
        <v>34.889582490578597</v>
      </c>
      <c r="X2156">
        <v>20.18213195334781</v>
      </c>
      <c r="Y2156">
        <v>14.707450537230789</v>
      </c>
    </row>
    <row r="2157" spans="1:25" x14ac:dyDescent="0.35">
      <c r="A2157">
        <v>2156</v>
      </c>
      <c r="B2157" t="s">
        <v>2180</v>
      </c>
      <c r="C2157">
        <v>19</v>
      </c>
      <c r="D2157">
        <v>0</v>
      </c>
      <c r="E2157">
        <v>0</v>
      </c>
      <c r="F2157">
        <v>19.5300554016858</v>
      </c>
      <c r="G2157">
        <v>0.1420229641872551</v>
      </c>
      <c r="H2157">
        <v>0.17752870523406891</v>
      </c>
      <c r="I2157">
        <v>8</v>
      </c>
      <c r="J2157">
        <v>19.263350243164279</v>
      </c>
      <c r="K2157">
        <v>154.10680194531429</v>
      </c>
      <c r="L2157">
        <v>161.14736701454211</v>
      </c>
      <c r="M2157">
        <v>0.5039139288358927</v>
      </c>
      <c r="N2157">
        <v>1.251956964417946</v>
      </c>
      <c r="O2157">
        <v>1.3</v>
      </c>
      <c r="P2157">
        <v>0.28893578857246133</v>
      </c>
      <c r="Q2157">
        <v>36.500839000349167</v>
      </c>
      <c r="R2157">
        <v>17.941555027723009</v>
      </c>
      <c r="S2157">
        <v>18.559283972626162</v>
      </c>
      <c r="T2157">
        <v>126.328549262409</v>
      </c>
      <c r="U2157">
        <v>0.25</v>
      </c>
      <c r="V2157">
        <v>0.18759987907481171</v>
      </c>
      <c r="W2157">
        <v>30.231226565152401</v>
      </c>
      <c r="X2157">
        <v>22.886626734376762</v>
      </c>
      <c r="Y2157">
        <v>7.3445998307756319</v>
      </c>
    </row>
    <row r="2158" spans="1:25" x14ac:dyDescent="0.35">
      <c r="A2158">
        <v>2157</v>
      </c>
      <c r="B2158" t="s">
        <v>2181</v>
      </c>
      <c r="C2158">
        <v>20</v>
      </c>
      <c r="D2158">
        <v>0</v>
      </c>
      <c r="E2158">
        <v>0</v>
      </c>
      <c r="F2158">
        <v>20.6016049789934</v>
      </c>
      <c r="G2158">
        <v>0.1399590480678834</v>
      </c>
      <c r="H2158">
        <v>0.17494881008485419</v>
      </c>
      <c r="I2158">
        <v>9</v>
      </c>
      <c r="J2158">
        <v>18.002023153700449</v>
      </c>
      <c r="K2158">
        <v>162.01820838330411</v>
      </c>
      <c r="L2158">
        <v>185.4933275770654</v>
      </c>
      <c r="M2158">
        <v>0.58004467093630663</v>
      </c>
      <c r="N2158">
        <v>1.290022335468153</v>
      </c>
      <c r="O2158">
        <v>1.3</v>
      </c>
      <c r="P2158">
        <v>0.29339423434494938</v>
      </c>
      <c r="Q2158">
        <v>42.146307587234617</v>
      </c>
      <c r="R2158">
        <v>20.105224980495979</v>
      </c>
      <c r="S2158">
        <v>22.041082606738641</v>
      </c>
      <c r="T2158">
        <v>143.65076969332111</v>
      </c>
      <c r="U2158">
        <v>0.25</v>
      </c>
      <c r="V2158">
        <v>0.18759987907481171</v>
      </c>
      <c r="W2158">
        <v>34.798525822641913</v>
      </c>
      <c r="X2158">
        <v>25.961469550630142</v>
      </c>
      <c r="Y2158">
        <v>8.8370562720117718</v>
      </c>
    </row>
    <row r="2159" spans="1:25" x14ac:dyDescent="0.35">
      <c r="A2159">
        <v>2158</v>
      </c>
      <c r="B2159" t="s">
        <v>2182</v>
      </c>
      <c r="C2159">
        <v>21</v>
      </c>
      <c r="D2159">
        <v>0</v>
      </c>
      <c r="E2159">
        <v>0</v>
      </c>
      <c r="F2159">
        <v>20.780387129431311</v>
      </c>
      <c r="G2159">
        <v>0.17385995142929139</v>
      </c>
      <c r="H2159">
        <v>0.2173249392866142</v>
      </c>
      <c r="I2159">
        <v>7</v>
      </c>
      <c r="J2159">
        <v>18.881361784903131</v>
      </c>
      <c r="K2159">
        <v>132.16953249432191</v>
      </c>
      <c r="L2159">
        <v>140.98510809040479</v>
      </c>
      <c r="M2159">
        <v>0.44086578044292701</v>
      </c>
      <c r="N2159">
        <v>1.220432890221463</v>
      </c>
      <c r="O2159">
        <v>1.3</v>
      </c>
      <c r="P2159">
        <v>0.3447996549019966</v>
      </c>
      <c r="Q2159">
        <v>32.317927574508758</v>
      </c>
      <c r="R2159">
        <v>16.295820597606159</v>
      </c>
      <c r="S2159">
        <v>16.022106976902599</v>
      </c>
      <c r="T2159">
        <v>93.729582135732059</v>
      </c>
      <c r="U2159">
        <v>0.25</v>
      </c>
      <c r="V2159">
        <v>0.18759987907481171</v>
      </c>
      <c r="W2159">
        <v>26.448789229109199</v>
      </c>
      <c r="X2159">
        <v>24.51166404485117</v>
      </c>
      <c r="Y2159">
        <v>1.937125184258025</v>
      </c>
    </row>
    <row r="2160" spans="1:25" x14ac:dyDescent="0.35">
      <c r="A2160">
        <v>2159</v>
      </c>
      <c r="B2160" t="s">
        <v>2183</v>
      </c>
      <c r="C2160">
        <v>22</v>
      </c>
      <c r="D2160">
        <v>0</v>
      </c>
      <c r="E2160">
        <v>0</v>
      </c>
      <c r="F2160">
        <v>20.9595205243773</v>
      </c>
      <c r="G2160">
        <v>0.15914342177310739</v>
      </c>
      <c r="H2160">
        <v>0.1989292772163842</v>
      </c>
      <c r="I2160">
        <v>5</v>
      </c>
      <c r="J2160">
        <v>20.31615293921994</v>
      </c>
      <c r="K2160">
        <v>101.58076469609971</v>
      </c>
      <c r="L2160">
        <v>98.473403563024874</v>
      </c>
      <c r="M2160">
        <v>0.30793006795331829</v>
      </c>
      <c r="N2160">
        <v>1.1539650339766589</v>
      </c>
      <c r="O2160">
        <v>1</v>
      </c>
      <c r="P2160">
        <v>0.22955743014195701</v>
      </c>
      <c r="Q2160">
        <v>20.582990794577839</v>
      </c>
      <c r="R2160">
        <v>14.26940344883563</v>
      </c>
      <c r="S2160">
        <v>6.3135873457422012</v>
      </c>
      <c r="T2160">
        <v>89.663796906288013</v>
      </c>
      <c r="U2160">
        <v>0.25</v>
      </c>
      <c r="V2160">
        <v>0.18759987907481171</v>
      </c>
      <c r="W2160">
        <v>18.473598600508598</v>
      </c>
      <c r="X2160">
        <v>15.67139439666388</v>
      </c>
      <c r="Y2160">
        <v>2.802204203844719</v>
      </c>
    </row>
    <row r="2161" spans="1:25" x14ac:dyDescent="0.35">
      <c r="A2161">
        <v>2160</v>
      </c>
      <c r="B2161" t="s">
        <v>2184</v>
      </c>
      <c r="C2161">
        <v>23</v>
      </c>
      <c r="D2161">
        <v>0</v>
      </c>
      <c r="E2161">
        <v>0</v>
      </c>
      <c r="F2161">
        <v>23.417101718713621</v>
      </c>
      <c r="G2161">
        <v>0.1630888337074953</v>
      </c>
      <c r="H2161">
        <v>0.20386104213436909</v>
      </c>
      <c r="I2161">
        <v>4</v>
      </c>
      <c r="J2161">
        <v>12.18016075053211</v>
      </c>
      <c r="K2161">
        <v>48.720643002128448</v>
      </c>
      <c r="L2161">
        <v>82.254804449737705</v>
      </c>
      <c r="M2161">
        <v>0.25721389336851508</v>
      </c>
      <c r="N2161">
        <v>1.1286069466842581</v>
      </c>
      <c r="O2161">
        <v>1</v>
      </c>
      <c r="P2161">
        <v>0.2300789883111411</v>
      </c>
      <c r="Q2161">
        <v>17.210982785336469</v>
      </c>
      <c r="R2161">
        <v>12.199806379644031</v>
      </c>
      <c r="S2161">
        <v>5.0111764056924386</v>
      </c>
      <c r="T2161">
        <v>74.804669959960279</v>
      </c>
      <c r="U2161">
        <v>0.25</v>
      </c>
      <c r="V2161">
        <v>0.18759987907481171</v>
      </c>
      <c r="W2161">
        <v>15.43099136809308</v>
      </c>
      <c r="X2161">
        <v>13.414840124545821</v>
      </c>
      <c r="Y2161">
        <v>2.0161512435472631</v>
      </c>
    </row>
    <row r="2162" spans="1:25" x14ac:dyDescent="0.35">
      <c r="A2162">
        <v>2161</v>
      </c>
      <c r="B2162" t="s">
        <v>2185</v>
      </c>
      <c r="C2162">
        <v>0</v>
      </c>
      <c r="D2162">
        <v>1</v>
      </c>
      <c r="E2162">
        <v>0</v>
      </c>
      <c r="F2162">
        <v>26.921997387067801</v>
      </c>
      <c r="G2162">
        <v>0.17650401284191641</v>
      </c>
      <c r="H2162">
        <v>0.22063001605239549</v>
      </c>
      <c r="I2162">
        <v>2</v>
      </c>
      <c r="J2162">
        <v>27.585888885322891</v>
      </c>
      <c r="K2162">
        <v>55.171777770645789</v>
      </c>
      <c r="L2162">
        <v>46.19868662775032</v>
      </c>
      <c r="M2162">
        <v>0.14446504536153579</v>
      </c>
      <c r="N2162">
        <v>1.0722325226807681</v>
      </c>
      <c r="O2162">
        <v>1</v>
      </c>
      <c r="P2162">
        <v>0.23656667869095829</v>
      </c>
      <c r="Q2162">
        <v>9.7879996665816211</v>
      </c>
      <c r="R2162">
        <v>7.302893325496167</v>
      </c>
      <c r="S2162">
        <v>2.4851063410854541</v>
      </c>
      <c r="T2162">
        <v>41.375225457547593</v>
      </c>
      <c r="U2162">
        <v>0.25</v>
      </c>
      <c r="V2162">
        <v>0.18759987907481171</v>
      </c>
      <c r="W2162">
        <v>8.6668680247810812</v>
      </c>
      <c r="X2162">
        <v>8.1542535778241145</v>
      </c>
      <c r="Y2162">
        <v>0.51261444695696667</v>
      </c>
    </row>
    <row r="2163" spans="1:25" x14ac:dyDescent="0.35">
      <c r="A2163">
        <v>2162</v>
      </c>
      <c r="B2163" t="s">
        <v>2186</v>
      </c>
      <c r="C2163">
        <v>1</v>
      </c>
      <c r="D2163">
        <v>1</v>
      </c>
      <c r="E2163">
        <v>0</v>
      </c>
      <c r="F2163">
        <v>27.516228342477689</v>
      </c>
      <c r="G2163">
        <v>0.18374123507221929</v>
      </c>
      <c r="H2163">
        <v>0.22967654384027419</v>
      </c>
      <c r="I2163">
        <v>2</v>
      </c>
      <c r="J2163">
        <v>24.831599437567601</v>
      </c>
      <c r="K2163">
        <v>49.663198875135208</v>
      </c>
      <c r="L2163">
        <v>47.286197243965802</v>
      </c>
      <c r="M2163">
        <v>0.1478657323067866</v>
      </c>
      <c r="N2163">
        <v>1.0739328661533929</v>
      </c>
      <c r="O2163">
        <v>1</v>
      </c>
      <c r="P2163">
        <v>0.24665718901459119</v>
      </c>
      <c r="Q2163">
        <v>10.19479344157906</v>
      </c>
      <c r="R2163">
        <v>7.5943618174902978</v>
      </c>
      <c r="S2163">
        <v>2.6004316240887659</v>
      </c>
      <c r="T2163">
        <v>41.331831771487451</v>
      </c>
      <c r="U2163">
        <v>0.25</v>
      </c>
      <c r="V2163">
        <v>0.18759987907481171</v>
      </c>
      <c r="W2163">
        <v>8.8708848848756805</v>
      </c>
      <c r="X2163">
        <v>8.6884242834748484</v>
      </c>
      <c r="Y2163">
        <v>0.18246060140083209</v>
      </c>
    </row>
    <row r="2164" spans="1:25" x14ac:dyDescent="0.35">
      <c r="A2164">
        <v>2163</v>
      </c>
      <c r="B2164" t="s">
        <v>2187</v>
      </c>
      <c r="C2164">
        <v>2</v>
      </c>
      <c r="D2164">
        <v>1</v>
      </c>
      <c r="E2164">
        <v>0</v>
      </c>
      <c r="F2164">
        <v>27.748206497831209</v>
      </c>
      <c r="G2164">
        <v>0.19617110890818221</v>
      </c>
      <c r="H2164">
        <v>0.24521388613522771</v>
      </c>
      <c r="I2164">
        <v>2</v>
      </c>
      <c r="J2164">
        <v>26.522499308644349</v>
      </c>
      <c r="K2164">
        <v>53.044998617288698</v>
      </c>
      <c r="L2164">
        <v>47.319344866336642</v>
      </c>
      <c r="M2164">
        <v>0.14796938617920111</v>
      </c>
      <c r="N2164">
        <v>1.0739846930896011</v>
      </c>
      <c r="O2164">
        <v>1</v>
      </c>
      <c r="P2164">
        <v>0.26335596024225078</v>
      </c>
      <c r="Q2164">
        <v>10.44891012461891</v>
      </c>
      <c r="R2164">
        <v>7.7832842064516647</v>
      </c>
      <c r="S2164">
        <v>2.6656259181672421</v>
      </c>
      <c r="T2164">
        <v>39.675996377706298</v>
      </c>
      <c r="U2164">
        <v>0.25</v>
      </c>
      <c r="V2164">
        <v>0.18759987907481171</v>
      </c>
      <c r="W2164">
        <v>8.8771033748240669</v>
      </c>
      <c r="X2164">
        <v>9.2826883552379584</v>
      </c>
      <c r="Y2164">
        <v>-0.40558498041389152</v>
      </c>
    </row>
    <row r="2165" spans="1:25" x14ac:dyDescent="0.35">
      <c r="A2165">
        <v>2164</v>
      </c>
      <c r="B2165" t="s">
        <v>2188</v>
      </c>
      <c r="C2165">
        <v>3</v>
      </c>
      <c r="D2165">
        <v>1</v>
      </c>
      <c r="E2165">
        <v>0</v>
      </c>
      <c r="F2165">
        <v>27.88434185652029</v>
      </c>
      <c r="G2165">
        <v>0.20168725385290859</v>
      </c>
      <c r="H2165">
        <v>0.2521090673161358</v>
      </c>
      <c r="I2165">
        <v>4</v>
      </c>
      <c r="J2165">
        <v>22.51082324287103</v>
      </c>
      <c r="K2165">
        <v>90.043292971484107</v>
      </c>
      <c r="L2165">
        <v>90.950204071328315</v>
      </c>
      <c r="M2165">
        <v>0.28440473779427888</v>
      </c>
      <c r="N2165">
        <v>1.142202368897139</v>
      </c>
      <c r="O2165">
        <v>1</v>
      </c>
      <c r="P2165">
        <v>0.28795957390893873</v>
      </c>
      <c r="Q2165">
        <v>20.585674342608549</v>
      </c>
      <c r="R2165">
        <v>14.418232637696359</v>
      </c>
      <c r="S2165">
        <v>6.1674417049121892</v>
      </c>
      <c r="T2165">
        <v>71.488070575900863</v>
      </c>
      <c r="U2165">
        <v>0.25</v>
      </c>
      <c r="V2165">
        <v>0.18759987907481171</v>
      </c>
      <c r="W2165">
        <v>17.062247285610638</v>
      </c>
      <c r="X2165">
        <v>18.34349689650784</v>
      </c>
      <c r="Y2165">
        <v>-1.2812496108971909</v>
      </c>
    </row>
    <row r="2166" spans="1:25" x14ac:dyDescent="0.35">
      <c r="A2166">
        <v>2165</v>
      </c>
      <c r="B2166" t="s">
        <v>2189</v>
      </c>
      <c r="C2166">
        <v>4</v>
      </c>
      <c r="D2166">
        <v>1</v>
      </c>
      <c r="E2166">
        <v>0</v>
      </c>
      <c r="F2166">
        <v>29.043346012623719</v>
      </c>
      <c r="G2166">
        <v>0.1929421365010924</v>
      </c>
      <c r="H2166">
        <v>0.2411776706263655</v>
      </c>
      <c r="I2166">
        <v>2</v>
      </c>
      <c r="J2166">
        <v>26.529627910725811</v>
      </c>
      <c r="K2166">
        <v>53.059255821451629</v>
      </c>
      <c r="L2166">
        <v>50.468797147316721</v>
      </c>
      <c r="M2166">
        <v>0.15781784291784959</v>
      </c>
      <c r="N2166">
        <v>1.0789089214589249</v>
      </c>
      <c r="O2166">
        <v>1</v>
      </c>
      <c r="P2166">
        <v>0.26020874049546783</v>
      </c>
      <c r="Q2166">
        <v>11.09930735554785</v>
      </c>
      <c r="R2166">
        <v>8.2300235986845802</v>
      </c>
      <c r="S2166">
        <v>2.8692837568632701</v>
      </c>
      <c r="T2166">
        <v>42.65539787177584</v>
      </c>
      <c r="U2166">
        <v>0.25</v>
      </c>
      <c r="V2166">
        <v>0.18759987907481171</v>
      </c>
      <c r="W2166">
        <v>9.4679402418878205</v>
      </c>
      <c r="X2166">
        <v>9.7375575482435259</v>
      </c>
      <c r="Y2166">
        <v>-0.26961730635570541</v>
      </c>
    </row>
    <row r="2167" spans="1:25" x14ac:dyDescent="0.35">
      <c r="A2167">
        <v>2166</v>
      </c>
      <c r="B2167" t="s">
        <v>2190</v>
      </c>
      <c r="C2167">
        <v>5</v>
      </c>
      <c r="D2167">
        <v>1</v>
      </c>
      <c r="E2167">
        <v>0</v>
      </c>
      <c r="F2167">
        <v>30.851773372614041</v>
      </c>
      <c r="G2167">
        <v>0.20476548350860099</v>
      </c>
      <c r="H2167">
        <v>0.25595685438575128</v>
      </c>
      <c r="I2167">
        <v>1</v>
      </c>
      <c r="J2167">
        <v>25.912055748453259</v>
      </c>
      <c r="K2167">
        <v>25.912055748453259</v>
      </c>
      <c r="L2167">
        <v>32.419376107295093</v>
      </c>
      <c r="M2167">
        <v>0.1013766187266424</v>
      </c>
      <c r="N2167">
        <v>1.050688309363321</v>
      </c>
      <c r="O2167">
        <v>1</v>
      </c>
      <c r="P2167">
        <v>0.26893087460451881</v>
      </c>
      <c r="Q2167">
        <v>7.2066510641003996</v>
      </c>
      <c r="R2167">
        <v>5.4871847339520636</v>
      </c>
      <c r="S2167">
        <v>1.7194663301483371</v>
      </c>
      <c r="T2167">
        <v>26.797410578827261</v>
      </c>
      <c r="U2167">
        <v>0.25</v>
      </c>
      <c r="V2167">
        <v>0.18759987907481171</v>
      </c>
      <c r="W2167">
        <v>6.0818710374093996</v>
      </c>
      <c r="X2167">
        <v>6.6383692236574667</v>
      </c>
      <c r="Y2167">
        <v>-0.55649818624806624</v>
      </c>
    </row>
    <row r="2168" spans="1:25" x14ac:dyDescent="0.35">
      <c r="A2168">
        <v>2167</v>
      </c>
      <c r="B2168" t="s">
        <v>2191</v>
      </c>
      <c r="C2168">
        <v>6</v>
      </c>
      <c r="D2168">
        <v>1</v>
      </c>
      <c r="E2168">
        <v>0</v>
      </c>
      <c r="F2168">
        <v>30.006257631418329</v>
      </c>
      <c r="G2168">
        <v>0.18553421166655579</v>
      </c>
      <c r="H2168">
        <v>0.2319177645831948</v>
      </c>
      <c r="I2168">
        <v>5</v>
      </c>
      <c r="J2168">
        <v>24.553720455514618</v>
      </c>
      <c r="K2168">
        <v>122.76860227757309</v>
      </c>
      <c r="L2168">
        <v>118.32301264547159</v>
      </c>
      <c r="M2168">
        <v>0.37000054843277741</v>
      </c>
      <c r="N2168">
        <v>1.185000274216389</v>
      </c>
      <c r="O2168">
        <v>1</v>
      </c>
      <c r="P2168">
        <v>0.27482261462673768</v>
      </c>
      <c r="Q2168">
        <v>26.470298636180559</v>
      </c>
      <c r="R2168">
        <v>17.870239669731522</v>
      </c>
      <c r="S2168">
        <v>8.600058966449037</v>
      </c>
      <c r="T2168">
        <v>96.317759992685978</v>
      </c>
      <c r="U2168">
        <v>0.25</v>
      </c>
      <c r="V2168">
        <v>0.18759987907481171</v>
      </c>
      <c r="W2168">
        <v>22.1973828640579</v>
      </c>
      <c r="X2168">
        <v>21.952966873189489</v>
      </c>
      <c r="Y2168">
        <v>0.24441599086840779</v>
      </c>
    </row>
    <row r="2169" spans="1:25" x14ac:dyDescent="0.35">
      <c r="A2169">
        <v>2168</v>
      </c>
      <c r="B2169" t="s">
        <v>2192</v>
      </c>
      <c r="C2169">
        <v>7</v>
      </c>
      <c r="D2169">
        <v>1</v>
      </c>
      <c r="E2169">
        <v>0</v>
      </c>
      <c r="F2169">
        <v>29.525311058286409</v>
      </c>
      <c r="G2169">
        <v>0.18367830176797331</v>
      </c>
      <c r="H2169">
        <v>0.22959787720996661</v>
      </c>
      <c r="I2169">
        <v>6</v>
      </c>
      <c r="J2169">
        <v>22.457923351288368</v>
      </c>
      <c r="K2169">
        <v>134.74754010773029</v>
      </c>
      <c r="L2169">
        <v>139.05528759121691</v>
      </c>
      <c r="M2169">
        <v>0.43483115854553012</v>
      </c>
      <c r="N2169">
        <v>1.217415579272765</v>
      </c>
      <c r="O2169">
        <v>1.2</v>
      </c>
      <c r="P2169">
        <v>0.33541923922004241</v>
      </c>
      <c r="Q2169">
        <v>31.9412468090568</v>
      </c>
      <c r="R2169">
        <v>17.49128637904526</v>
      </c>
      <c r="S2169">
        <v>14.44996043001154</v>
      </c>
      <c r="T2169">
        <v>95.227831543982006</v>
      </c>
      <c r="U2169">
        <v>0.25</v>
      </c>
      <c r="V2169">
        <v>0.18759987907481171</v>
      </c>
      <c r="W2169">
        <v>26.08675513682546</v>
      </c>
      <c r="X2169">
        <v>25.541439076611852</v>
      </c>
      <c r="Y2169">
        <v>0.54531606021360801</v>
      </c>
    </row>
    <row r="2170" spans="1:25" x14ac:dyDescent="0.35">
      <c r="A2170">
        <v>2169</v>
      </c>
      <c r="B2170" t="s">
        <v>2193</v>
      </c>
      <c r="C2170">
        <v>8</v>
      </c>
      <c r="D2170">
        <v>1</v>
      </c>
      <c r="E2170">
        <v>0</v>
      </c>
      <c r="F2170">
        <v>28.98096304641065</v>
      </c>
      <c r="G2170">
        <v>0.16348933534220789</v>
      </c>
      <c r="H2170">
        <v>0.2043616691777598</v>
      </c>
      <c r="I2170">
        <v>6</v>
      </c>
      <c r="J2170">
        <v>24.744596136863318</v>
      </c>
      <c r="K2170">
        <v>148.4675768211799</v>
      </c>
      <c r="L2170">
        <v>138.62465261178099</v>
      </c>
      <c r="M2170">
        <v>0.43348454663121849</v>
      </c>
      <c r="N2170">
        <v>1.216742273315609</v>
      </c>
      <c r="O2170">
        <v>1.2</v>
      </c>
      <c r="P2170">
        <v>0.29838657832070392</v>
      </c>
      <c r="Q2170">
        <v>31.59283020378119</v>
      </c>
      <c r="R2170">
        <v>17.310064147872001</v>
      </c>
      <c r="S2170">
        <v>14.282766055909191</v>
      </c>
      <c r="T2170">
        <v>105.8788581630687</v>
      </c>
      <c r="U2170">
        <v>0.25</v>
      </c>
      <c r="V2170">
        <v>0.18759987907481171</v>
      </c>
      <c r="W2170">
        <v>26.005968066757891</v>
      </c>
      <c r="X2170">
        <v>22.663652317544528</v>
      </c>
      <c r="Y2170">
        <v>3.3423157492133631</v>
      </c>
    </row>
    <row r="2171" spans="1:25" x14ac:dyDescent="0.35">
      <c r="A2171">
        <v>2170</v>
      </c>
      <c r="B2171" t="s">
        <v>2194</v>
      </c>
      <c r="C2171">
        <v>9</v>
      </c>
      <c r="D2171">
        <v>1</v>
      </c>
      <c r="E2171">
        <v>0</v>
      </c>
      <c r="F2171">
        <v>28.49602089597327</v>
      </c>
      <c r="G2171">
        <v>0.1451102333339741</v>
      </c>
      <c r="H2171">
        <v>0.18138779166746771</v>
      </c>
      <c r="I2171">
        <v>9</v>
      </c>
      <c r="J2171">
        <v>25.014927766986091</v>
      </c>
      <c r="K2171">
        <v>225.13434990287479</v>
      </c>
      <c r="L2171">
        <v>203.56238254992479</v>
      </c>
      <c r="M2171">
        <v>0.6365472911801956</v>
      </c>
      <c r="N2171">
        <v>1.3182736455900981</v>
      </c>
      <c r="O2171">
        <v>1.2</v>
      </c>
      <c r="P2171">
        <v>0.28694249446441178</v>
      </c>
      <c r="Q2171">
        <v>46.038255974445789</v>
      </c>
      <c r="R2171">
        <v>23.282093784019931</v>
      </c>
      <c r="S2171">
        <v>22.756162190425851</v>
      </c>
      <c r="T2171">
        <v>160.44418955922791</v>
      </c>
      <c r="U2171">
        <v>0.25</v>
      </c>
      <c r="V2171">
        <v>0.18759987907481171</v>
      </c>
      <c r="W2171">
        <v>38.188278350546447</v>
      </c>
      <c r="X2171">
        <v>29.538984829839279</v>
      </c>
      <c r="Y2171">
        <v>8.6492935207071753</v>
      </c>
    </row>
    <row r="2172" spans="1:25" x14ac:dyDescent="0.35">
      <c r="A2172">
        <v>2171</v>
      </c>
      <c r="B2172" t="s">
        <v>2195</v>
      </c>
      <c r="C2172">
        <v>10</v>
      </c>
      <c r="D2172">
        <v>1</v>
      </c>
      <c r="E2172">
        <v>0</v>
      </c>
      <c r="F2172">
        <v>30.084258135052231</v>
      </c>
      <c r="G2172">
        <v>0.13405030409479221</v>
      </c>
      <c r="H2172">
        <v>0.1675628801184903</v>
      </c>
      <c r="I2172">
        <v>5</v>
      </c>
      <c r="J2172">
        <v>25.73607651358542</v>
      </c>
      <c r="K2172">
        <v>128.6803825679271</v>
      </c>
      <c r="L2172">
        <v>120.6362730180313</v>
      </c>
      <c r="M2172">
        <v>0.37723420135775348</v>
      </c>
      <c r="N2172">
        <v>1.188617100678877</v>
      </c>
      <c r="O2172">
        <v>1</v>
      </c>
      <c r="P2172">
        <v>0.19916810474784219</v>
      </c>
      <c r="Q2172">
        <v>23.434256590396259</v>
      </c>
      <c r="R2172">
        <v>15.772451247428171</v>
      </c>
      <c r="S2172">
        <v>7.6618053429680923</v>
      </c>
      <c r="T2172">
        <v>117.66068979802429</v>
      </c>
      <c r="U2172">
        <v>0.25</v>
      </c>
      <c r="V2172">
        <v>0.18759987907481171</v>
      </c>
      <c r="W2172">
        <v>22.631350230218651</v>
      </c>
      <c r="X2172">
        <v>16.171329082929471</v>
      </c>
      <c r="Y2172">
        <v>6.4600211472891758</v>
      </c>
    </row>
    <row r="2173" spans="1:25" x14ac:dyDescent="0.35">
      <c r="A2173">
        <v>2172</v>
      </c>
      <c r="B2173" t="s">
        <v>2196</v>
      </c>
      <c r="C2173">
        <v>11</v>
      </c>
      <c r="D2173">
        <v>1</v>
      </c>
      <c r="E2173">
        <v>0</v>
      </c>
      <c r="F2173">
        <v>25.487462767271492</v>
      </c>
      <c r="G2173">
        <v>0.10764171383124441</v>
      </c>
      <c r="H2173">
        <v>0.13455214228905549</v>
      </c>
      <c r="I2173">
        <v>4</v>
      </c>
      <c r="J2173">
        <v>21.753325937325091</v>
      </c>
      <c r="K2173">
        <v>87.013303749300348</v>
      </c>
      <c r="L2173">
        <v>89.28227343914871</v>
      </c>
      <c r="M2173">
        <v>0.27918905544427491</v>
      </c>
      <c r="N2173">
        <v>1.139594527722138</v>
      </c>
      <c r="O2173">
        <v>1</v>
      </c>
      <c r="P2173">
        <v>0.15333488504589801</v>
      </c>
      <c r="Q2173">
        <v>14.690281284296439</v>
      </c>
      <c r="R2173">
        <v>10.31263729471212</v>
      </c>
      <c r="S2173">
        <v>4.3776439895843264</v>
      </c>
      <c r="T2173">
        <v>95.805212753113381</v>
      </c>
      <c r="U2173">
        <v>0.25</v>
      </c>
      <c r="V2173">
        <v>0.18759987907481171</v>
      </c>
      <c r="W2173">
        <v>16.749343700708579</v>
      </c>
      <c r="X2173">
        <v>9.6104969277397583</v>
      </c>
      <c r="Y2173">
        <v>7.138846772968817</v>
      </c>
    </row>
    <row r="2174" spans="1:25" x14ac:dyDescent="0.35">
      <c r="A2174">
        <v>2173</v>
      </c>
      <c r="B2174" t="s">
        <v>2197</v>
      </c>
      <c r="C2174">
        <v>12</v>
      </c>
      <c r="D2174">
        <v>1</v>
      </c>
      <c r="E2174">
        <v>0</v>
      </c>
      <c r="F2174">
        <v>24.847180884211468</v>
      </c>
      <c r="G2174">
        <v>0.13568271461059081</v>
      </c>
      <c r="H2174">
        <v>0.16960339326323851</v>
      </c>
      <c r="I2174">
        <v>3</v>
      </c>
      <c r="J2174">
        <v>20.639059709288251</v>
      </c>
      <c r="K2174">
        <v>61.917179127864763</v>
      </c>
      <c r="L2174">
        <v>64.880834247952222</v>
      </c>
      <c r="M2174">
        <v>0.20288482956774331</v>
      </c>
      <c r="N2174">
        <v>1.1014424147838719</v>
      </c>
      <c r="O2174">
        <v>1</v>
      </c>
      <c r="P2174">
        <v>0.18680837103140011</v>
      </c>
      <c r="Q2174">
        <v>12.140737770733921</v>
      </c>
      <c r="R2174">
        <v>8.8180644636723642</v>
      </c>
      <c r="S2174">
        <v>3.3226733070615548</v>
      </c>
      <c r="T2174">
        <v>64.990330485207323</v>
      </c>
      <c r="U2174">
        <v>0.25</v>
      </c>
      <c r="V2174">
        <v>0.18759987907481171</v>
      </c>
      <c r="W2174">
        <v>12.17163665918874</v>
      </c>
      <c r="X2174">
        <v>8.803207716961948</v>
      </c>
      <c r="Y2174">
        <v>3.3684289422267919</v>
      </c>
    </row>
    <row r="2175" spans="1:25" x14ac:dyDescent="0.35">
      <c r="A2175">
        <v>2174</v>
      </c>
      <c r="B2175" t="s">
        <v>2198</v>
      </c>
      <c r="C2175">
        <v>13</v>
      </c>
      <c r="D2175">
        <v>1</v>
      </c>
      <c r="E2175">
        <v>0</v>
      </c>
      <c r="F2175">
        <v>23.93209319517246</v>
      </c>
      <c r="G2175">
        <v>0.107558432496554</v>
      </c>
      <c r="H2175">
        <v>0.13444804062069249</v>
      </c>
      <c r="I2175">
        <v>5</v>
      </c>
      <c r="J2175">
        <v>22.045013130936731</v>
      </c>
      <c r="K2175">
        <v>110.2250656546836</v>
      </c>
      <c r="L2175">
        <v>107.4514909980994</v>
      </c>
      <c r="M2175">
        <v>0.33600488789395239</v>
      </c>
      <c r="N2175">
        <v>1.1680024439469761</v>
      </c>
      <c r="O2175">
        <v>1</v>
      </c>
      <c r="P2175">
        <v>0.1570356400288512</v>
      </c>
      <c r="Q2175">
        <v>17.973356625466291</v>
      </c>
      <c r="R2175">
        <v>12.310492477895689</v>
      </c>
      <c r="S2175">
        <v>5.6628641475706001</v>
      </c>
      <c r="T2175">
        <v>114.453996698865</v>
      </c>
      <c r="U2175">
        <v>0.25</v>
      </c>
      <c r="V2175">
        <v>0.18759987907481171</v>
      </c>
      <c r="W2175">
        <v>20.15788671765166</v>
      </c>
      <c r="X2175">
        <v>11.557313941173151</v>
      </c>
      <c r="Y2175">
        <v>8.6005727764785096</v>
      </c>
    </row>
    <row r="2176" spans="1:25" x14ac:dyDescent="0.35">
      <c r="A2176">
        <v>2175</v>
      </c>
      <c r="B2176" t="s">
        <v>2199</v>
      </c>
      <c r="C2176">
        <v>14</v>
      </c>
      <c r="D2176">
        <v>1</v>
      </c>
      <c r="E2176">
        <v>0</v>
      </c>
      <c r="F2176">
        <v>23.633772423734172</v>
      </c>
      <c r="G2176">
        <v>9.9002205560616702E-2</v>
      </c>
      <c r="H2176">
        <v>0.1237527569507709</v>
      </c>
      <c r="I2176">
        <v>7</v>
      </c>
      <c r="J2176">
        <v>22.569310777077298</v>
      </c>
      <c r="K2176">
        <v>157.98517543954111</v>
      </c>
      <c r="L2176">
        <v>150.65113026114881</v>
      </c>
      <c r="M2176">
        <v>0.47109179839477411</v>
      </c>
      <c r="N2176">
        <v>1.2355458991973871</v>
      </c>
      <c r="O2176">
        <v>1</v>
      </c>
      <c r="P2176">
        <v>0.1529022113648959</v>
      </c>
      <c r="Q2176">
        <v>24.739064751554611</v>
      </c>
      <c r="R2176">
        <v>16.018224668221649</v>
      </c>
      <c r="S2176">
        <v>8.7208400833329627</v>
      </c>
      <c r="T2176">
        <v>161.79664460519589</v>
      </c>
      <c r="U2176">
        <v>0.25</v>
      </c>
      <c r="V2176">
        <v>0.18759987907481171</v>
      </c>
      <c r="W2176">
        <v>28.262133819475221</v>
      </c>
      <c r="X2176">
        <v>14.91479416605349</v>
      </c>
      <c r="Y2176">
        <v>13.34733965342172</v>
      </c>
    </row>
    <row r="2177" spans="1:25" x14ac:dyDescent="0.35">
      <c r="A2177">
        <v>2176</v>
      </c>
      <c r="B2177" t="s">
        <v>2200</v>
      </c>
      <c r="C2177">
        <v>15</v>
      </c>
      <c r="D2177">
        <v>1</v>
      </c>
      <c r="E2177">
        <v>0</v>
      </c>
      <c r="F2177">
        <v>23.92240239149697</v>
      </c>
      <c r="G2177">
        <v>8.8992442558212606E-2</v>
      </c>
      <c r="H2177">
        <v>0.1112405531977658</v>
      </c>
      <c r="I2177">
        <v>6</v>
      </c>
      <c r="J2177">
        <v>24.496569434575331</v>
      </c>
      <c r="K2177">
        <v>146.97941660745201</v>
      </c>
      <c r="L2177">
        <v>129.96872223460909</v>
      </c>
      <c r="M2177">
        <v>0.40641712402978669</v>
      </c>
      <c r="N2177">
        <v>1.2032085620148929</v>
      </c>
      <c r="O2177">
        <v>1</v>
      </c>
      <c r="P2177">
        <v>0.133845586050825</v>
      </c>
      <c r="Q2177">
        <v>19.389548531599679</v>
      </c>
      <c r="R2177">
        <v>12.89189531638965</v>
      </c>
      <c r="S2177">
        <v>6.4976532152100219</v>
      </c>
      <c r="T2177">
        <v>144.86505759134189</v>
      </c>
      <c r="U2177">
        <v>0.25</v>
      </c>
      <c r="V2177">
        <v>0.18759987907481171</v>
      </c>
      <c r="W2177">
        <v>24.38211657472046</v>
      </c>
      <c r="X2177">
        <v>11.56623404782774</v>
      </c>
      <c r="Y2177">
        <v>12.81588252689272</v>
      </c>
    </row>
    <row r="2178" spans="1:25" x14ac:dyDescent="0.35">
      <c r="A2178">
        <v>2177</v>
      </c>
      <c r="B2178" t="s">
        <v>2201</v>
      </c>
      <c r="C2178">
        <v>16</v>
      </c>
      <c r="D2178">
        <v>1</v>
      </c>
      <c r="E2178">
        <v>0</v>
      </c>
      <c r="F2178">
        <v>21.77092644027168</v>
      </c>
      <c r="G2178">
        <v>0.10107780843056691</v>
      </c>
      <c r="H2178">
        <v>0.12634726053820869</v>
      </c>
      <c r="I2178">
        <v>6</v>
      </c>
      <c r="J2178">
        <v>17.96869179831387</v>
      </c>
      <c r="K2178">
        <v>107.8121507898832</v>
      </c>
      <c r="L2178">
        <v>124.48124564918621</v>
      </c>
      <c r="M2178">
        <v>0.38925757661188898</v>
      </c>
      <c r="N2178">
        <v>1.194628788305945</v>
      </c>
      <c r="O2178">
        <v>1</v>
      </c>
      <c r="P2178">
        <v>0.15093807476253571</v>
      </c>
      <c r="Q2178">
        <v>20.257696455131381</v>
      </c>
      <c r="R2178">
        <v>13.565851855191269</v>
      </c>
      <c r="S2178">
        <v>6.6918445999401106</v>
      </c>
      <c r="T2178">
        <v>134.21197061776451</v>
      </c>
      <c r="U2178">
        <v>0.25</v>
      </c>
      <c r="V2178">
        <v>0.18759987907481171</v>
      </c>
      <c r="W2178">
        <v>23.352666630869269</v>
      </c>
      <c r="X2178">
        <v>12.582291500926781</v>
      </c>
      <c r="Y2178">
        <v>10.770375129942479</v>
      </c>
    </row>
    <row r="2179" spans="1:25" x14ac:dyDescent="0.35">
      <c r="A2179">
        <v>2178</v>
      </c>
      <c r="B2179" t="s">
        <v>2202</v>
      </c>
      <c r="C2179">
        <v>17</v>
      </c>
      <c r="D2179">
        <v>1</v>
      </c>
      <c r="E2179">
        <v>0</v>
      </c>
      <c r="F2179">
        <v>19.225142541803329</v>
      </c>
      <c r="G2179">
        <v>8.8409372100883593E-2</v>
      </c>
      <c r="H2179">
        <v>0.1105117151261045</v>
      </c>
      <c r="I2179">
        <v>11</v>
      </c>
      <c r="J2179">
        <v>16.70348169323589</v>
      </c>
      <c r="K2179">
        <v>183.73829862559481</v>
      </c>
      <c r="L2179">
        <v>227.9354224179221</v>
      </c>
      <c r="M2179">
        <v>0.71276271129592161</v>
      </c>
      <c r="N2179">
        <v>1.3563813556479609</v>
      </c>
      <c r="O2179">
        <v>1.3</v>
      </c>
      <c r="P2179">
        <v>0.1948648389710449</v>
      </c>
      <c r="Q2179">
        <v>43.728571621383352</v>
      </c>
      <c r="R2179">
        <v>19.83947222253612</v>
      </c>
      <c r="S2179">
        <v>23.88909939884724</v>
      </c>
      <c r="T2179">
        <v>224.40462759872759</v>
      </c>
      <c r="U2179">
        <v>0.25</v>
      </c>
      <c r="V2179">
        <v>0.18759987907481171</v>
      </c>
      <c r="W2179">
        <v>42.76065768246832</v>
      </c>
      <c r="X2179">
        <v>20.151627575518159</v>
      </c>
      <c r="Y2179">
        <v>22.609030106950161</v>
      </c>
    </row>
    <row r="2180" spans="1:25" x14ac:dyDescent="0.35">
      <c r="A2180">
        <v>2179</v>
      </c>
      <c r="B2180" t="s">
        <v>2203</v>
      </c>
      <c r="C2180">
        <v>18</v>
      </c>
      <c r="D2180">
        <v>1</v>
      </c>
      <c r="E2180">
        <v>0</v>
      </c>
      <c r="F2180">
        <v>20.681960277527789</v>
      </c>
      <c r="G2180">
        <v>0.121390879064061</v>
      </c>
      <c r="H2180">
        <v>0.15173859883007629</v>
      </c>
      <c r="I2180">
        <v>9</v>
      </c>
      <c r="J2180">
        <v>20.12495048445766</v>
      </c>
      <c r="K2180">
        <v>181.12455436011891</v>
      </c>
      <c r="L2180">
        <v>186.43274861406081</v>
      </c>
      <c r="M2180">
        <v>0.58298227615042542</v>
      </c>
      <c r="N2180">
        <v>1.291491138075213</v>
      </c>
      <c r="O2180">
        <v>1.3</v>
      </c>
      <c r="P2180">
        <v>0.25475977240089143</v>
      </c>
      <c r="Q2180">
        <v>40.694287188258357</v>
      </c>
      <c r="R2180">
        <v>19.39048401603436</v>
      </c>
      <c r="S2180">
        <v>21.30380317222399</v>
      </c>
      <c r="T2180">
        <v>159.7359222170351</v>
      </c>
      <c r="U2180">
        <v>0.25</v>
      </c>
      <c r="V2180">
        <v>0.18759987907481171</v>
      </c>
      <c r="W2180">
        <v>34.974761095582593</v>
      </c>
      <c r="X2180">
        <v>22.631235240589941</v>
      </c>
      <c r="Y2180">
        <v>12.34352585499264</v>
      </c>
    </row>
    <row r="2181" spans="1:25" x14ac:dyDescent="0.35">
      <c r="A2181">
        <v>2180</v>
      </c>
      <c r="B2181" t="s">
        <v>2204</v>
      </c>
      <c r="C2181">
        <v>19</v>
      </c>
      <c r="D2181">
        <v>1</v>
      </c>
      <c r="E2181">
        <v>0</v>
      </c>
      <c r="F2181">
        <v>21.194253612097551</v>
      </c>
      <c r="G2181">
        <v>0.1158280921271865</v>
      </c>
      <c r="H2181">
        <v>0.1447851151589831</v>
      </c>
      <c r="I2181">
        <v>11</v>
      </c>
      <c r="J2181">
        <v>20.22008334725</v>
      </c>
      <c r="K2181">
        <v>222.42091681974989</v>
      </c>
      <c r="L2181">
        <v>231.3918870782573</v>
      </c>
      <c r="M2181">
        <v>0.72357120738952974</v>
      </c>
      <c r="N2181">
        <v>1.3617856036947651</v>
      </c>
      <c r="O2181">
        <v>1.3</v>
      </c>
      <c r="P2181">
        <v>0.25631617108862942</v>
      </c>
      <c r="Q2181">
        <v>50.619652352977774</v>
      </c>
      <c r="R2181">
        <v>22.874786757638802</v>
      </c>
      <c r="S2181">
        <v>27.744865595338961</v>
      </c>
      <c r="T2181">
        <v>197.48910939947839</v>
      </c>
      <c r="U2181">
        <v>0.25</v>
      </c>
      <c r="V2181">
        <v>0.18759987907481171</v>
      </c>
      <c r="W2181">
        <v>43.409090034773563</v>
      </c>
      <c r="X2181">
        <v>26.801680813983921</v>
      </c>
      <c r="Y2181">
        <v>16.607409220789641</v>
      </c>
    </row>
    <row r="2182" spans="1:25" x14ac:dyDescent="0.35">
      <c r="A2182">
        <v>2181</v>
      </c>
      <c r="B2182" t="s">
        <v>2205</v>
      </c>
      <c r="C2182">
        <v>20</v>
      </c>
      <c r="D2182">
        <v>1</v>
      </c>
      <c r="E2182">
        <v>0</v>
      </c>
      <c r="F2182">
        <v>20.383965256108372</v>
      </c>
      <c r="G2182">
        <v>0.15262551722756801</v>
      </c>
      <c r="H2182">
        <v>0.19078189653446001</v>
      </c>
      <c r="I2182">
        <v>8</v>
      </c>
      <c r="J2182">
        <v>20.046892916941449</v>
      </c>
      <c r="K2182">
        <v>160.37514333553159</v>
      </c>
      <c r="L2182">
        <v>162.69975041035519</v>
      </c>
      <c r="M2182">
        <v>0.50876829059517115</v>
      </c>
      <c r="N2182">
        <v>1.254384145297585</v>
      </c>
      <c r="O2182">
        <v>1.3</v>
      </c>
      <c r="P2182">
        <v>0.31110792208942029</v>
      </c>
      <c r="Q2182">
        <v>37.287473317513047</v>
      </c>
      <c r="R2182">
        <v>18.29275147663655</v>
      </c>
      <c r="S2182">
        <v>18.994721840876512</v>
      </c>
      <c r="T2182">
        <v>119.85382135912209</v>
      </c>
      <c r="U2182">
        <v>0.25</v>
      </c>
      <c r="V2182">
        <v>0.18759987907481171</v>
      </c>
      <c r="W2182">
        <v>30.522453502484691</v>
      </c>
      <c r="X2182">
        <v>24.832133559176679</v>
      </c>
      <c r="Y2182">
        <v>5.6903199433080047</v>
      </c>
    </row>
    <row r="2183" spans="1:25" x14ac:dyDescent="0.35">
      <c r="A2183">
        <v>2182</v>
      </c>
      <c r="B2183" t="s">
        <v>2206</v>
      </c>
      <c r="C2183">
        <v>21</v>
      </c>
      <c r="D2183">
        <v>1</v>
      </c>
      <c r="E2183">
        <v>0</v>
      </c>
      <c r="F2183">
        <v>20.568753242540641</v>
      </c>
      <c r="G2183">
        <v>0.16357647742376291</v>
      </c>
      <c r="H2183">
        <v>0.20447059677970361</v>
      </c>
      <c r="I2183">
        <v>7</v>
      </c>
      <c r="J2183">
        <v>26.82511808163768</v>
      </c>
      <c r="K2183">
        <v>187.77582657146371</v>
      </c>
      <c r="L2183">
        <v>140.91578678767581</v>
      </c>
      <c r="M2183">
        <v>0.4406490100999958</v>
      </c>
      <c r="N2183">
        <v>1.220324505049998</v>
      </c>
      <c r="O2183">
        <v>1.3</v>
      </c>
      <c r="P2183">
        <v>0.3243766237562104</v>
      </c>
      <c r="Q2183">
        <v>32.379211636667797</v>
      </c>
      <c r="R2183">
        <v>16.328172233721968</v>
      </c>
      <c r="S2183">
        <v>16.05103940294584</v>
      </c>
      <c r="T2183">
        <v>99.819805945704758</v>
      </c>
      <c r="U2183">
        <v>0.25</v>
      </c>
      <c r="V2183">
        <v>0.18759987907481171</v>
      </c>
      <c r="W2183">
        <v>26.435784561099929</v>
      </c>
      <c r="X2183">
        <v>23.050508016126031</v>
      </c>
      <c r="Y2183">
        <v>3.3852765449738942</v>
      </c>
    </row>
    <row r="2184" spans="1:25" x14ac:dyDescent="0.35">
      <c r="A2184">
        <v>2183</v>
      </c>
      <c r="B2184" t="s">
        <v>2207</v>
      </c>
      <c r="C2184">
        <v>22</v>
      </c>
      <c r="D2184">
        <v>1</v>
      </c>
      <c r="E2184">
        <v>0</v>
      </c>
      <c r="F2184">
        <v>22.90134440725264</v>
      </c>
      <c r="G2184">
        <v>0.1538911643911777</v>
      </c>
      <c r="H2184">
        <v>0.19236395548897209</v>
      </c>
      <c r="I2184">
        <v>2</v>
      </c>
      <c r="J2184">
        <v>26.200575973644131</v>
      </c>
      <c r="K2184">
        <v>52.401151947288263</v>
      </c>
      <c r="L2184">
        <v>37.893524739421153</v>
      </c>
      <c r="M2184">
        <v>0.1184944891290632</v>
      </c>
      <c r="N2184">
        <v>1.059247244564532</v>
      </c>
      <c r="O2184">
        <v>1</v>
      </c>
      <c r="P2184">
        <v>0.20376098980522789</v>
      </c>
      <c r="Q2184">
        <v>7.4551589825319136</v>
      </c>
      <c r="R2184">
        <v>5.6305335856478456</v>
      </c>
      <c r="S2184">
        <v>1.8246253968840691</v>
      </c>
      <c r="T2184">
        <v>36.587763877954217</v>
      </c>
      <c r="U2184">
        <v>0.25</v>
      </c>
      <c r="V2184">
        <v>0.18759987907481171</v>
      </c>
      <c r="W2184">
        <v>7.1088206588337952</v>
      </c>
      <c r="X2184">
        <v>5.8314786450354203</v>
      </c>
      <c r="Y2184">
        <v>1.277342013798376</v>
      </c>
    </row>
    <row r="2185" spans="1:25" x14ac:dyDescent="0.35">
      <c r="A2185">
        <v>2184</v>
      </c>
      <c r="B2185" t="s">
        <v>2208</v>
      </c>
      <c r="C2185">
        <v>23</v>
      </c>
      <c r="D2185">
        <v>1</v>
      </c>
      <c r="E2185">
        <v>0</v>
      </c>
      <c r="F2185">
        <v>24.114968686609231</v>
      </c>
      <c r="G2185">
        <v>0.18186471936608001</v>
      </c>
      <c r="H2185">
        <v>0.2273308992076</v>
      </c>
      <c r="I2185">
        <v>2</v>
      </c>
      <c r="J2185">
        <v>23.644776857966932</v>
      </c>
      <c r="K2185">
        <v>47.289553715933863</v>
      </c>
      <c r="L2185">
        <v>39.568160127653769</v>
      </c>
      <c r="M2185">
        <v>0.12373113750555061</v>
      </c>
      <c r="N2185">
        <v>1.0618655687527749</v>
      </c>
      <c r="O2185">
        <v>1</v>
      </c>
      <c r="P2185">
        <v>0.24139485458215801</v>
      </c>
      <c r="Q2185">
        <v>8.455972981833261</v>
      </c>
      <c r="R2185">
        <v>6.3706542377226194</v>
      </c>
      <c r="S2185">
        <v>2.085318744110642</v>
      </c>
      <c r="T2185">
        <v>35.029632244937908</v>
      </c>
      <c r="U2185">
        <v>0.25</v>
      </c>
      <c r="V2185">
        <v>0.18759987907481171</v>
      </c>
      <c r="W2185">
        <v>7.4229820551606336</v>
      </c>
      <c r="X2185">
        <v>7.1960523374478704</v>
      </c>
      <c r="Y2185">
        <v>0.22692971771276491</v>
      </c>
    </row>
    <row r="2186" spans="1:25" x14ac:dyDescent="0.35">
      <c r="A2186">
        <v>2185</v>
      </c>
      <c r="B2186" t="s">
        <v>2209</v>
      </c>
      <c r="C2186">
        <v>0</v>
      </c>
      <c r="D2186">
        <v>2</v>
      </c>
      <c r="E2186">
        <v>0</v>
      </c>
      <c r="F2186">
        <v>25.2403415402012</v>
      </c>
      <c r="G2186">
        <v>0.2026522672201562</v>
      </c>
      <c r="H2186">
        <v>0.25331533402519529</v>
      </c>
      <c r="I2186">
        <v>1</v>
      </c>
      <c r="J2186">
        <v>20.29193774222075</v>
      </c>
      <c r="K2186">
        <v>20.29193774222075</v>
      </c>
      <c r="L2186">
        <v>19.452012792971811</v>
      </c>
      <c r="M2186">
        <v>6.0827181801784702E-2</v>
      </c>
      <c r="N2186">
        <v>1.030413590900892</v>
      </c>
      <c r="O2186">
        <v>1</v>
      </c>
      <c r="P2186">
        <v>0.26598110072645509</v>
      </c>
      <c r="Q2186">
        <v>4.309189014541392</v>
      </c>
      <c r="R2186">
        <v>3.2831916301267738</v>
      </c>
      <c r="S2186">
        <v>1.025997384414618</v>
      </c>
      <c r="T2186">
        <v>16.201109788522619</v>
      </c>
      <c r="U2186">
        <v>0.25</v>
      </c>
      <c r="V2186">
        <v>0.18759987907481171</v>
      </c>
      <c r="W2186">
        <v>3.649195247723203</v>
      </c>
      <c r="X2186">
        <v>3.9419944944912202</v>
      </c>
      <c r="Y2186">
        <v>-0.29279924676801761</v>
      </c>
    </row>
    <row r="2187" spans="1:25" x14ac:dyDescent="0.35">
      <c r="A2187">
        <v>2186</v>
      </c>
      <c r="B2187" t="s">
        <v>2210</v>
      </c>
      <c r="C2187">
        <v>1</v>
      </c>
      <c r="D2187">
        <v>2</v>
      </c>
      <c r="E2187">
        <v>0</v>
      </c>
      <c r="F2187">
        <v>24.686657159925229</v>
      </c>
      <c r="G2187">
        <v>0.21314836088064781</v>
      </c>
      <c r="H2187">
        <v>0.26643545110080979</v>
      </c>
      <c r="I2187">
        <v>3</v>
      </c>
      <c r="J2187">
        <v>23.959731946802549</v>
      </c>
      <c r="K2187">
        <v>71.879195840407633</v>
      </c>
      <c r="L2187">
        <v>61.276576842831901</v>
      </c>
      <c r="M2187">
        <v>0.19161417995553989</v>
      </c>
      <c r="N2187">
        <v>1.0958070899777701</v>
      </c>
      <c r="O2187">
        <v>1</v>
      </c>
      <c r="P2187">
        <v>0.29196185633769278</v>
      </c>
      <c r="Q2187">
        <v>13.909439894982301</v>
      </c>
      <c r="R2187">
        <v>10.154663186393121</v>
      </c>
      <c r="S2187">
        <v>3.7547767085891728</v>
      </c>
      <c r="T2187">
        <v>47.641291466835227</v>
      </c>
      <c r="U2187">
        <v>0.25</v>
      </c>
      <c r="V2187">
        <v>0.18759987907481171</v>
      </c>
      <c r="W2187">
        <v>11.49547840583368</v>
      </c>
      <c r="X2187">
        <v>13.061001914426679</v>
      </c>
      <c r="Y2187">
        <v>-1.565523508593007</v>
      </c>
    </row>
    <row r="2188" spans="1:25" x14ac:dyDescent="0.35">
      <c r="A2188">
        <v>2187</v>
      </c>
      <c r="B2188" t="s">
        <v>2211</v>
      </c>
      <c r="C2188">
        <v>2</v>
      </c>
      <c r="D2188">
        <v>2</v>
      </c>
      <c r="E2188">
        <v>0</v>
      </c>
      <c r="F2188">
        <v>27.912728464113201</v>
      </c>
      <c r="G2188">
        <v>0.20988812589580819</v>
      </c>
      <c r="H2188">
        <v>0.26236015736976032</v>
      </c>
      <c r="I2188">
        <v>3</v>
      </c>
      <c r="J2188">
        <v>21.80403273762121</v>
      </c>
      <c r="K2188">
        <v>65.412098212863611</v>
      </c>
      <c r="L2188">
        <v>68.906557037423156</v>
      </c>
      <c r="M2188">
        <v>0.2154734174226316</v>
      </c>
      <c r="N2188">
        <v>1.1077367087113159</v>
      </c>
      <c r="O2188">
        <v>1</v>
      </c>
      <c r="P2188">
        <v>0.2906259772217612</v>
      </c>
      <c r="Q2188">
        <v>15.6268763579363</v>
      </c>
      <c r="R2188">
        <v>11.28562499377008</v>
      </c>
      <c r="S2188">
        <v>4.3412513641662196</v>
      </c>
      <c r="T2188">
        <v>53.769716345804383</v>
      </c>
      <c r="U2188">
        <v>0.25</v>
      </c>
      <c r="V2188">
        <v>0.18759987907481171</v>
      </c>
      <c r="W2188">
        <v>12.926861767682199</v>
      </c>
      <c r="X2188">
        <v>14.46266811851736</v>
      </c>
      <c r="Y2188">
        <v>-1.5358063508351569</v>
      </c>
    </row>
    <row r="2189" spans="1:25" x14ac:dyDescent="0.35">
      <c r="A2189">
        <v>2188</v>
      </c>
      <c r="B2189" t="s">
        <v>2212</v>
      </c>
      <c r="C2189">
        <v>3</v>
      </c>
      <c r="D2189">
        <v>2</v>
      </c>
      <c r="E2189">
        <v>0</v>
      </c>
      <c r="F2189">
        <v>29.708327471603528</v>
      </c>
      <c r="G2189">
        <v>0.206465082464488</v>
      </c>
      <c r="H2189">
        <v>0.25808135308061009</v>
      </c>
      <c r="I2189">
        <v>2</v>
      </c>
      <c r="J2189">
        <v>24.108933961095911</v>
      </c>
      <c r="K2189">
        <v>48.217867922191807</v>
      </c>
      <c r="L2189">
        <v>51.453196291961419</v>
      </c>
      <c r="M2189">
        <v>0.1608960963805689</v>
      </c>
      <c r="N2189">
        <v>1.0804480481902849</v>
      </c>
      <c r="O2189">
        <v>1</v>
      </c>
      <c r="P2189">
        <v>0.27884349421025278</v>
      </c>
      <c r="Q2189">
        <v>11.55611294891145</v>
      </c>
      <c r="R2189">
        <v>8.5565339070342628</v>
      </c>
      <c r="S2189">
        <v>2.9995790418771899</v>
      </c>
      <c r="T2189">
        <v>41.443007238311047</v>
      </c>
      <c r="U2189">
        <v>0.25</v>
      </c>
      <c r="V2189">
        <v>0.18759987907481171</v>
      </c>
      <c r="W2189">
        <v>9.6526134023845138</v>
      </c>
      <c r="X2189">
        <v>10.6232884154813</v>
      </c>
      <c r="Y2189">
        <v>-0.97067501309678939</v>
      </c>
    </row>
    <row r="2190" spans="1:25" x14ac:dyDescent="0.35">
      <c r="A2190">
        <v>2189</v>
      </c>
      <c r="B2190" t="s">
        <v>2213</v>
      </c>
      <c r="C2190">
        <v>4</v>
      </c>
      <c r="D2190">
        <v>2</v>
      </c>
      <c r="E2190">
        <v>0</v>
      </c>
      <c r="F2190">
        <v>29.956858769771841</v>
      </c>
      <c r="G2190">
        <v>0.19525670958925601</v>
      </c>
      <c r="H2190">
        <v>0.24407088698657001</v>
      </c>
      <c r="I2190">
        <v>4</v>
      </c>
      <c r="J2190">
        <v>23.525830316726569</v>
      </c>
      <c r="K2190">
        <v>94.103321266906278</v>
      </c>
      <c r="L2190">
        <v>96.031582572005917</v>
      </c>
      <c r="M2190">
        <v>0.30029440109822608</v>
      </c>
      <c r="N2190">
        <v>1.1501472005491129</v>
      </c>
      <c r="O2190">
        <v>1</v>
      </c>
      <c r="P2190">
        <v>0.28071744740314247</v>
      </c>
      <c r="Q2190">
        <v>21.605414754318911</v>
      </c>
      <c r="R2190">
        <v>15.027930159898739</v>
      </c>
      <c r="S2190">
        <v>6.5774845944201674</v>
      </c>
      <c r="T2190">
        <v>76.964987228923661</v>
      </c>
      <c r="U2190">
        <v>0.25</v>
      </c>
      <c r="V2190">
        <v>0.18759987907481171</v>
      </c>
      <c r="W2190">
        <v>18.015513277871111</v>
      </c>
      <c r="X2190">
        <v>18.750810829658821</v>
      </c>
      <c r="Y2190">
        <v>-0.73529755178770984</v>
      </c>
    </row>
    <row r="2191" spans="1:25" x14ac:dyDescent="0.35">
      <c r="A2191">
        <v>2190</v>
      </c>
      <c r="B2191" t="s">
        <v>2214</v>
      </c>
      <c r="C2191">
        <v>5</v>
      </c>
      <c r="D2191">
        <v>2</v>
      </c>
      <c r="E2191">
        <v>0</v>
      </c>
      <c r="F2191">
        <v>29.22843031021371</v>
      </c>
      <c r="G2191">
        <v>0.2009739925637577</v>
      </c>
      <c r="H2191">
        <v>0.25121749070469718</v>
      </c>
      <c r="I2191">
        <v>2</v>
      </c>
      <c r="J2191">
        <v>21.244948322975151</v>
      </c>
      <c r="K2191">
        <v>42.489896645950303</v>
      </c>
      <c r="L2191">
        <v>50.573584087494133</v>
      </c>
      <c r="M2191">
        <v>0.15814551565426321</v>
      </c>
      <c r="N2191">
        <v>1.079072757827132</v>
      </c>
      <c r="O2191">
        <v>1</v>
      </c>
      <c r="P2191">
        <v>0.27108195050912942</v>
      </c>
      <c r="Q2191">
        <v>11.26927588181629</v>
      </c>
      <c r="R2191">
        <v>8.3547848280470678</v>
      </c>
      <c r="S2191">
        <v>2.9144910537692179</v>
      </c>
      <c r="T2191">
        <v>41.571472614281497</v>
      </c>
      <c r="U2191">
        <v>0.25</v>
      </c>
      <c r="V2191">
        <v>0.18759987907481171</v>
      </c>
      <c r="W2191">
        <v>9.4875982591937191</v>
      </c>
      <c r="X2191">
        <v>10.163975112322619</v>
      </c>
      <c r="Y2191">
        <v>-0.6763768531288985</v>
      </c>
    </row>
    <row r="2192" spans="1:25" x14ac:dyDescent="0.35">
      <c r="A2192">
        <v>2191</v>
      </c>
      <c r="B2192" t="s">
        <v>2215</v>
      </c>
      <c r="C2192">
        <v>6</v>
      </c>
      <c r="D2192">
        <v>2</v>
      </c>
      <c r="E2192">
        <v>0</v>
      </c>
      <c r="F2192">
        <v>30.417886685800781</v>
      </c>
      <c r="G2192">
        <v>0.1738393419058544</v>
      </c>
      <c r="H2192">
        <v>0.2172991773823181</v>
      </c>
      <c r="I2192">
        <v>1</v>
      </c>
      <c r="J2192">
        <v>18.11866609247506</v>
      </c>
      <c r="K2192">
        <v>18.11866609247506</v>
      </c>
      <c r="L2192">
        <v>32.686001003344217</v>
      </c>
      <c r="M2192">
        <v>0.1022103648894416</v>
      </c>
      <c r="N2192">
        <v>1.0511051824447211</v>
      </c>
      <c r="O2192">
        <v>1</v>
      </c>
      <c r="P2192">
        <v>0.22840429148752919</v>
      </c>
      <c r="Q2192">
        <v>6.8160908066545112</v>
      </c>
      <c r="R2192">
        <v>5.1877516507348984</v>
      </c>
      <c r="S2192">
        <v>1.6283391559196141</v>
      </c>
      <c r="T2192">
        <v>29.84221864774667</v>
      </c>
      <c r="U2192">
        <v>0.25</v>
      </c>
      <c r="V2192">
        <v>0.18759987907481171</v>
      </c>
      <c r="W2192">
        <v>6.1318898356665503</v>
      </c>
      <c r="X2192">
        <v>5.6821129039554554</v>
      </c>
      <c r="Y2192">
        <v>0.4497769317110949</v>
      </c>
    </row>
    <row r="2193" spans="1:25" x14ac:dyDescent="0.35">
      <c r="A2193">
        <v>2192</v>
      </c>
      <c r="B2193" t="s">
        <v>2216</v>
      </c>
      <c r="C2193">
        <v>7</v>
      </c>
      <c r="D2193">
        <v>2</v>
      </c>
      <c r="E2193">
        <v>0</v>
      </c>
      <c r="F2193">
        <v>30.882307353080769</v>
      </c>
      <c r="G2193">
        <v>0.1893355352568189</v>
      </c>
      <c r="H2193">
        <v>0.2366694190710236</v>
      </c>
      <c r="I2193">
        <v>7</v>
      </c>
      <c r="J2193">
        <v>18.901287670777851</v>
      </c>
      <c r="K2193">
        <v>132.30901369544489</v>
      </c>
      <c r="L2193">
        <v>163.7424644569239</v>
      </c>
      <c r="M2193">
        <v>0.5120288969680411</v>
      </c>
      <c r="N2193">
        <v>1.256014448484021</v>
      </c>
      <c r="O2193">
        <v>1.2</v>
      </c>
      <c r="P2193">
        <v>0.35671225184103023</v>
      </c>
      <c r="Q2193">
        <v>37.347788963640276</v>
      </c>
      <c r="R2193">
        <v>19.82343913783167</v>
      </c>
      <c r="S2193">
        <v>17.52434982580861</v>
      </c>
      <c r="T2193">
        <v>104.70004540321879</v>
      </c>
      <c r="U2193">
        <v>0.25</v>
      </c>
      <c r="V2193">
        <v>0.18759987907481171</v>
      </c>
      <c r="W2193">
        <v>30.718066531530589</v>
      </c>
      <c r="X2193">
        <v>31.002267152222331</v>
      </c>
      <c r="Y2193">
        <v>-0.28420062069174529</v>
      </c>
    </row>
    <row r="2194" spans="1:25" x14ac:dyDescent="0.35">
      <c r="A2194">
        <v>2193</v>
      </c>
      <c r="B2194" t="s">
        <v>2217</v>
      </c>
      <c r="C2194">
        <v>8</v>
      </c>
      <c r="D2194">
        <v>2</v>
      </c>
      <c r="E2194">
        <v>0</v>
      </c>
      <c r="F2194">
        <v>29.4107576103657</v>
      </c>
      <c r="G2194">
        <v>0.18609320361206749</v>
      </c>
      <c r="H2194">
        <v>0.23261650451508439</v>
      </c>
      <c r="I2194">
        <v>6</v>
      </c>
      <c r="J2194">
        <v>25.288921464337129</v>
      </c>
      <c r="K2194">
        <v>151.73352878602279</v>
      </c>
      <c r="L2194">
        <v>138.69483784338809</v>
      </c>
      <c r="M2194">
        <v>0.43370401851251972</v>
      </c>
      <c r="N2194">
        <v>1.21685200925626</v>
      </c>
      <c r="O2194">
        <v>1.2</v>
      </c>
      <c r="P2194">
        <v>0.33967183308641802</v>
      </c>
      <c r="Q2194">
        <v>31.835196003715762</v>
      </c>
      <c r="R2194">
        <v>17.44128607343875</v>
      </c>
      <c r="S2194">
        <v>14.39390993027701</v>
      </c>
      <c r="T2194">
        <v>93.723390940150097</v>
      </c>
      <c r="U2194">
        <v>0.25</v>
      </c>
      <c r="V2194">
        <v>0.18759987907481171</v>
      </c>
      <c r="W2194">
        <v>26.019134807720231</v>
      </c>
      <c r="X2194">
        <v>25.810166698732299</v>
      </c>
      <c r="Y2194">
        <v>0.20896810898792489</v>
      </c>
    </row>
    <row r="2195" spans="1:25" x14ac:dyDescent="0.35">
      <c r="A2195">
        <v>2194</v>
      </c>
      <c r="B2195" t="s">
        <v>2218</v>
      </c>
      <c r="C2195">
        <v>9</v>
      </c>
      <c r="D2195">
        <v>2</v>
      </c>
      <c r="E2195">
        <v>0</v>
      </c>
      <c r="F2195">
        <v>28.529895356169519</v>
      </c>
      <c r="G2195">
        <v>0.145411209683835</v>
      </c>
      <c r="H2195">
        <v>0.18176401210479379</v>
      </c>
      <c r="I2195">
        <v>7</v>
      </c>
      <c r="J2195">
        <v>23.507251362371221</v>
      </c>
      <c r="K2195">
        <v>164.55075953659849</v>
      </c>
      <c r="L2195">
        <v>160.09221765992399</v>
      </c>
      <c r="M2195">
        <v>0.50061443678309192</v>
      </c>
      <c r="N2195">
        <v>1.250307218391546</v>
      </c>
      <c r="O2195">
        <v>1.2</v>
      </c>
      <c r="P2195">
        <v>0.27271302765411842</v>
      </c>
      <c r="Q2195">
        <v>35.73604103013858</v>
      </c>
      <c r="R2195">
        <v>19.054538758941231</v>
      </c>
      <c r="S2195">
        <v>16.681502271197349</v>
      </c>
      <c r="T2195">
        <v>131.03899486409051</v>
      </c>
      <c r="U2195">
        <v>0.25</v>
      </c>
      <c r="V2195">
        <v>0.18759987907481171</v>
      </c>
      <c r="W2195">
        <v>30.03328067382018</v>
      </c>
      <c r="X2195">
        <v>23.27920303089736</v>
      </c>
      <c r="Y2195">
        <v>6.7540776429228204</v>
      </c>
    </row>
    <row r="2196" spans="1:25" x14ac:dyDescent="0.35">
      <c r="A2196">
        <v>2195</v>
      </c>
      <c r="B2196" t="s">
        <v>2219</v>
      </c>
      <c r="C2196">
        <v>10</v>
      </c>
      <c r="D2196">
        <v>2</v>
      </c>
      <c r="E2196">
        <v>0</v>
      </c>
      <c r="F2196">
        <v>27.48330048122336</v>
      </c>
      <c r="G2196">
        <v>0.12867197011418441</v>
      </c>
      <c r="H2196">
        <v>0.16083996264273051</v>
      </c>
      <c r="I2196">
        <v>6</v>
      </c>
      <c r="J2196">
        <v>25.709910905997301</v>
      </c>
      <c r="K2196">
        <v>154.2594654359838</v>
      </c>
      <c r="L2196">
        <v>136.58544019411769</v>
      </c>
      <c r="M2196">
        <v>0.42710785205560742</v>
      </c>
      <c r="N2196">
        <v>1.2135539260278041</v>
      </c>
      <c r="O2196">
        <v>1</v>
      </c>
      <c r="P2196">
        <v>0.19518796812725089</v>
      </c>
      <c r="Q2196">
        <v>26.22849695862736</v>
      </c>
      <c r="R2196">
        <v>17.29037096487556</v>
      </c>
      <c r="S2196">
        <v>8.9381259937517932</v>
      </c>
      <c r="T2196">
        <v>134.37558272817279</v>
      </c>
      <c r="U2196">
        <v>0.25</v>
      </c>
      <c r="V2196">
        <v>0.18759987907481171</v>
      </c>
      <c r="W2196">
        <v>25.623412063796401</v>
      </c>
      <c r="X2196">
        <v>17.574717678690231</v>
      </c>
      <c r="Y2196">
        <v>8.0486943851061739</v>
      </c>
    </row>
    <row r="2197" spans="1:25" x14ac:dyDescent="0.35">
      <c r="A2197">
        <v>2196</v>
      </c>
      <c r="B2197" t="s">
        <v>2220</v>
      </c>
      <c r="C2197">
        <v>11</v>
      </c>
      <c r="D2197">
        <v>2</v>
      </c>
      <c r="E2197">
        <v>0</v>
      </c>
      <c r="F2197">
        <v>26.675490795441821</v>
      </c>
      <c r="G2197">
        <v>0.123413004852668</v>
      </c>
      <c r="H2197">
        <v>0.15426625606583499</v>
      </c>
      <c r="I2197">
        <v>6</v>
      </c>
      <c r="J2197">
        <v>24.308429304526079</v>
      </c>
      <c r="K2197">
        <v>145.85057582715649</v>
      </c>
      <c r="L2197">
        <v>134.9301422704327</v>
      </c>
      <c r="M2197">
        <v>0.421931672664214</v>
      </c>
      <c r="N2197">
        <v>1.210965836332107</v>
      </c>
      <c r="O2197">
        <v>1</v>
      </c>
      <c r="P2197">
        <v>0.18681116579458679</v>
      </c>
      <c r="Q2197">
        <v>25.248846688686481</v>
      </c>
      <c r="R2197">
        <v>16.68013807237547</v>
      </c>
      <c r="S2197">
        <v>8.5687086163110031</v>
      </c>
      <c r="T2197">
        <v>135.1570532804742</v>
      </c>
      <c r="U2197">
        <v>0.25</v>
      </c>
      <c r="V2197">
        <v>0.18759987907481171</v>
      </c>
      <c r="W2197">
        <v>25.31287837348032</v>
      </c>
      <c r="X2197">
        <v>16.652134302792099</v>
      </c>
      <c r="Y2197">
        <v>8.6607440706882279</v>
      </c>
    </row>
    <row r="2198" spans="1:25" x14ac:dyDescent="0.35">
      <c r="A2198">
        <v>2197</v>
      </c>
      <c r="B2198" t="s">
        <v>2221</v>
      </c>
      <c r="C2198">
        <v>12</v>
      </c>
      <c r="D2198">
        <v>2</v>
      </c>
      <c r="E2198">
        <v>0</v>
      </c>
      <c r="F2198">
        <v>24.248238926445669</v>
      </c>
      <c r="G2198">
        <v>0.1242708566696706</v>
      </c>
      <c r="H2198">
        <v>0.1553385708370883</v>
      </c>
      <c r="I2198">
        <v>3</v>
      </c>
      <c r="J2198">
        <v>27.755121823166931</v>
      </c>
      <c r="K2198">
        <v>83.265365469500807</v>
      </c>
      <c r="L2198">
        <v>63.958440047721062</v>
      </c>
      <c r="M2198">
        <v>0.20000046791799961</v>
      </c>
      <c r="N2198">
        <v>1.100000233959</v>
      </c>
      <c r="O2198">
        <v>1</v>
      </c>
      <c r="P2198">
        <v>0.17087246426365379</v>
      </c>
      <c r="Q2198">
        <v>11.318522237199531</v>
      </c>
      <c r="R2198">
        <v>8.2316507853553027</v>
      </c>
      <c r="S2198">
        <v>3.0868714518442251</v>
      </c>
      <c r="T2198">
        <v>66.239591533807385</v>
      </c>
      <c r="U2198">
        <v>0.25</v>
      </c>
      <c r="V2198">
        <v>0.18759987907481171</v>
      </c>
      <c r="W2198">
        <v>11.998595618766069</v>
      </c>
      <c r="X2198">
        <v>7.9481701359860626</v>
      </c>
      <c r="Y2198">
        <v>4.0504254827800033</v>
      </c>
    </row>
    <row r="2199" spans="1:25" x14ac:dyDescent="0.35">
      <c r="A2199">
        <v>2198</v>
      </c>
      <c r="B2199" t="s">
        <v>2222</v>
      </c>
      <c r="C2199">
        <v>13</v>
      </c>
      <c r="D2199">
        <v>2</v>
      </c>
      <c r="E2199">
        <v>0</v>
      </c>
      <c r="F2199">
        <v>24.88990304886206</v>
      </c>
      <c r="G2199">
        <v>0.1086288074051561</v>
      </c>
      <c r="H2199">
        <v>0.1357860092564451</v>
      </c>
      <c r="I2199">
        <v>6</v>
      </c>
      <c r="J2199">
        <v>22.575467361528961</v>
      </c>
      <c r="K2199">
        <v>135.45280416917379</v>
      </c>
      <c r="L2199">
        <v>131.3999785590934</v>
      </c>
      <c r="M2199">
        <v>0.41089271684277401</v>
      </c>
      <c r="N2199">
        <v>1.205446358421387</v>
      </c>
      <c r="O2199">
        <v>1</v>
      </c>
      <c r="P2199">
        <v>0.16368275038275451</v>
      </c>
      <c r="Q2199">
        <v>22.604728185750119</v>
      </c>
      <c r="R2199">
        <v>15.001731451810119</v>
      </c>
      <c r="S2199">
        <v>7.6029967339400004</v>
      </c>
      <c r="T2199">
        <v>138.10085749959231</v>
      </c>
      <c r="U2199">
        <v>0.25</v>
      </c>
      <c r="V2199">
        <v>0.18759987907481171</v>
      </c>
      <c r="W2199">
        <v>24.650620088118771</v>
      </c>
      <c r="X2199">
        <v>14.2738229639374</v>
      </c>
      <c r="Y2199">
        <v>10.37679712418138</v>
      </c>
    </row>
    <row r="2200" spans="1:25" x14ac:dyDescent="0.35">
      <c r="A2200">
        <v>2199</v>
      </c>
      <c r="B2200" t="s">
        <v>2223</v>
      </c>
      <c r="C2200">
        <v>14</v>
      </c>
      <c r="D2200">
        <v>2</v>
      </c>
      <c r="E2200">
        <v>0</v>
      </c>
      <c r="F2200">
        <v>22.987367750925241</v>
      </c>
      <c r="G2200">
        <v>0.1106902717150952</v>
      </c>
      <c r="H2200">
        <v>0.138362839643869</v>
      </c>
      <c r="I2200">
        <v>5</v>
      </c>
      <c r="J2200">
        <v>21.0598008703777</v>
      </c>
      <c r="K2200">
        <v>105.2990043518885</v>
      </c>
      <c r="L2200">
        <v>105.1338180078409</v>
      </c>
      <c r="M2200">
        <v>0.32875743654606537</v>
      </c>
      <c r="N2200">
        <v>1.164378718273033</v>
      </c>
      <c r="O2200">
        <v>1</v>
      </c>
      <c r="P2200">
        <v>0.16110674588114529</v>
      </c>
      <c r="Q2200">
        <v>17.894557950273931</v>
      </c>
      <c r="R2200">
        <v>12.29466507379286</v>
      </c>
      <c r="S2200">
        <v>5.5998928764810776</v>
      </c>
      <c r="T2200">
        <v>111.07267949832119</v>
      </c>
      <c r="U2200">
        <v>0.25</v>
      </c>
      <c r="V2200">
        <v>0.18759987907481171</v>
      </c>
      <c r="W2200">
        <v>19.723091544944211</v>
      </c>
      <c r="X2200">
        <v>11.63729088173328</v>
      </c>
      <c r="Y2200">
        <v>8.0858006632109376</v>
      </c>
    </row>
    <row r="2201" spans="1:25" x14ac:dyDescent="0.35">
      <c r="A2201">
        <v>2200</v>
      </c>
      <c r="B2201" t="s">
        <v>2224</v>
      </c>
      <c r="C2201">
        <v>15</v>
      </c>
      <c r="D2201">
        <v>2</v>
      </c>
      <c r="E2201">
        <v>0</v>
      </c>
      <c r="F2201">
        <v>22.216250648082131</v>
      </c>
      <c r="G2201">
        <v>0.1003108489759716</v>
      </c>
      <c r="H2201">
        <v>0.1253885612199645</v>
      </c>
      <c r="I2201">
        <v>3</v>
      </c>
      <c r="J2201">
        <v>18.085255788263261</v>
      </c>
      <c r="K2201">
        <v>54.25576736478979</v>
      </c>
      <c r="L2201">
        <v>60.237444025156279</v>
      </c>
      <c r="M2201">
        <v>0.18836477222125181</v>
      </c>
      <c r="N2201">
        <v>1.0941823861106259</v>
      </c>
      <c r="O2201">
        <v>1</v>
      </c>
      <c r="P2201">
        <v>0.13719795510663901</v>
      </c>
      <c r="Q2201">
        <v>9.152609061697019</v>
      </c>
      <c r="R2201">
        <v>6.69183432515731</v>
      </c>
      <c r="S2201">
        <v>2.460774736539709</v>
      </c>
      <c r="T2201">
        <v>66.710972875528824</v>
      </c>
      <c r="U2201">
        <v>0.25</v>
      </c>
      <c r="V2201">
        <v>0.18759987907481171</v>
      </c>
      <c r="W2201">
        <v>11.30053721489506</v>
      </c>
      <c r="X2201">
        <v>6.0424691503059949</v>
      </c>
      <c r="Y2201">
        <v>5.2580680645890636</v>
      </c>
    </row>
    <row r="2202" spans="1:25" x14ac:dyDescent="0.35">
      <c r="A2202">
        <v>2201</v>
      </c>
      <c r="B2202" t="s">
        <v>2225</v>
      </c>
      <c r="C2202">
        <v>16</v>
      </c>
      <c r="D2202">
        <v>2</v>
      </c>
      <c r="E2202">
        <v>0</v>
      </c>
      <c r="F2202">
        <v>20.319088952390089</v>
      </c>
      <c r="G2202">
        <v>0.119600727132591</v>
      </c>
      <c r="H2202">
        <v>0.14950090891573881</v>
      </c>
      <c r="I2202">
        <v>5</v>
      </c>
      <c r="J2202">
        <v>21.159611995550449</v>
      </c>
      <c r="K2202">
        <v>105.7980599777523</v>
      </c>
      <c r="L2202">
        <v>98.581259980087722</v>
      </c>
      <c r="M2202">
        <v>0.30826733906037518</v>
      </c>
      <c r="N2202">
        <v>1.154133669530188</v>
      </c>
      <c r="O2202">
        <v>1</v>
      </c>
      <c r="P2202">
        <v>0.17254403260501999</v>
      </c>
      <c r="Q2202">
        <v>17.55565123579316</v>
      </c>
      <c r="R2202">
        <v>12.16888594399262</v>
      </c>
      <c r="S2202">
        <v>5.3867652918005424</v>
      </c>
      <c r="T2202">
        <v>101.7459194081824</v>
      </c>
      <c r="U2202">
        <v>0.25</v>
      </c>
      <c r="V2202">
        <v>0.18759987907481171</v>
      </c>
      <c r="W2202">
        <v>18.493832451307039</v>
      </c>
      <c r="X2202">
        <v>11.79039037526548</v>
      </c>
      <c r="Y2202">
        <v>6.7034420760415507</v>
      </c>
    </row>
    <row r="2203" spans="1:25" x14ac:dyDescent="0.35">
      <c r="A2203">
        <v>2202</v>
      </c>
      <c r="B2203" t="s">
        <v>2226</v>
      </c>
      <c r="C2203">
        <v>17</v>
      </c>
      <c r="D2203">
        <v>2</v>
      </c>
      <c r="E2203">
        <v>0</v>
      </c>
      <c r="F2203">
        <v>20.765505384192998</v>
      </c>
      <c r="G2203">
        <v>0.1150243904825437</v>
      </c>
      <c r="H2203">
        <v>0.14378048810317959</v>
      </c>
      <c r="I2203">
        <v>8</v>
      </c>
      <c r="J2203">
        <v>22.13020742493957</v>
      </c>
      <c r="K2203">
        <v>177.04165939951659</v>
      </c>
      <c r="L2203">
        <v>165.11516481310849</v>
      </c>
      <c r="M2203">
        <v>0.51632138304717756</v>
      </c>
      <c r="N2203">
        <v>1.258160691523589</v>
      </c>
      <c r="O2203">
        <v>1.3</v>
      </c>
      <c r="P2203">
        <v>0.23516864584134431</v>
      </c>
      <c r="Q2203">
        <v>34.891547010124441</v>
      </c>
      <c r="R2203">
        <v>17.065960955272061</v>
      </c>
      <c r="S2203">
        <v>17.82558605485238</v>
      </c>
      <c r="T2203">
        <v>148.3681928995922</v>
      </c>
      <c r="U2203">
        <v>0.25</v>
      </c>
      <c r="V2203">
        <v>0.18759987907481171</v>
      </c>
      <c r="W2203">
        <v>30.975584952356769</v>
      </c>
      <c r="X2203">
        <v>18.992271192052559</v>
      </c>
      <c r="Y2203">
        <v>11.98331376030421</v>
      </c>
    </row>
    <row r="2204" spans="1:25" x14ac:dyDescent="0.35">
      <c r="A2204">
        <v>2203</v>
      </c>
      <c r="B2204" t="s">
        <v>2227</v>
      </c>
      <c r="C2204">
        <v>18</v>
      </c>
      <c r="D2204">
        <v>2</v>
      </c>
      <c r="E2204">
        <v>0</v>
      </c>
      <c r="F2204">
        <v>20.696975787060261</v>
      </c>
      <c r="G2204">
        <v>0.1069121884419386</v>
      </c>
      <c r="H2204">
        <v>0.13364023555242319</v>
      </c>
      <c r="I2204">
        <v>9</v>
      </c>
      <c r="J2204">
        <v>20.012236656736839</v>
      </c>
      <c r="K2204">
        <v>180.11012991063151</v>
      </c>
      <c r="L2204">
        <v>187.0619535135117</v>
      </c>
      <c r="M2204">
        <v>0.58494982373621063</v>
      </c>
      <c r="N2204">
        <v>1.2924749118681049</v>
      </c>
      <c r="O2204">
        <v>1.3</v>
      </c>
      <c r="P2204">
        <v>0.22454464716794631</v>
      </c>
      <c r="Q2204">
        <v>38.694975306596923</v>
      </c>
      <c r="R2204">
        <v>18.42379475045265</v>
      </c>
      <c r="S2204">
        <v>20.27118055614427</v>
      </c>
      <c r="T2204">
        <v>172.3264205788675</v>
      </c>
      <c r="U2204">
        <v>0.25</v>
      </c>
      <c r="V2204">
        <v>0.18759987907481171</v>
      </c>
      <c r="W2204">
        <v>35.092799858632851</v>
      </c>
      <c r="X2204">
        <v>19.99920282435372</v>
      </c>
      <c r="Y2204">
        <v>15.09359703427913</v>
      </c>
    </row>
    <row r="2205" spans="1:25" x14ac:dyDescent="0.35">
      <c r="A2205">
        <v>2204</v>
      </c>
      <c r="B2205" t="s">
        <v>2228</v>
      </c>
      <c r="C2205">
        <v>19</v>
      </c>
      <c r="D2205">
        <v>2</v>
      </c>
      <c r="E2205">
        <v>0</v>
      </c>
      <c r="F2205">
        <v>21.099372325042349</v>
      </c>
      <c r="G2205">
        <v>0.1076280711536909</v>
      </c>
      <c r="H2205">
        <v>0.13453508894211361</v>
      </c>
      <c r="I2205">
        <v>10</v>
      </c>
      <c r="J2205">
        <v>22.057010206833489</v>
      </c>
      <c r="K2205">
        <v>220.5701020683349</v>
      </c>
      <c r="L2205">
        <v>209.73992439698151</v>
      </c>
      <c r="M2205">
        <v>0.65586469884480603</v>
      </c>
      <c r="N2205">
        <v>1.3279323494224029</v>
      </c>
      <c r="O2205">
        <v>1.3</v>
      </c>
      <c r="P2205">
        <v>0.23224954576024881</v>
      </c>
      <c r="Q2205">
        <v>44.074526556206152</v>
      </c>
      <c r="R2205">
        <v>20.424824792352759</v>
      </c>
      <c r="S2205">
        <v>23.64970176385339</v>
      </c>
      <c r="T2205">
        <v>189.77228313593471</v>
      </c>
      <c r="U2205">
        <v>0.25</v>
      </c>
      <c r="V2205">
        <v>0.18759987907481171</v>
      </c>
      <c r="W2205">
        <v>39.347184454033894</v>
      </c>
      <c r="X2205">
        <v>22.57390350676808</v>
      </c>
      <c r="Y2205">
        <v>16.77328094726581</v>
      </c>
    </row>
    <row r="2206" spans="1:25" x14ac:dyDescent="0.35">
      <c r="A2206">
        <v>2205</v>
      </c>
      <c r="B2206" t="s">
        <v>2229</v>
      </c>
      <c r="C2206">
        <v>20</v>
      </c>
      <c r="D2206">
        <v>2</v>
      </c>
      <c r="E2206">
        <v>0</v>
      </c>
      <c r="F2206">
        <v>20.393046687568969</v>
      </c>
      <c r="G2206">
        <v>0.14987264764125299</v>
      </c>
      <c r="H2206">
        <v>0.18734080955156629</v>
      </c>
      <c r="I2206">
        <v>8</v>
      </c>
      <c r="J2206">
        <v>20.988780246548391</v>
      </c>
      <c r="K2206">
        <v>167.9102419723871</v>
      </c>
      <c r="L2206">
        <v>162.83384163717551</v>
      </c>
      <c r="M2206">
        <v>0.50918759894740351</v>
      </c>
      <c r="N2206">
        <v>1.254593799473702</v>
      </c>
      <c r="O2206">
        <v>1.3</v>
      </c>
      <c r="P2206">
        <v>0.3055476034673123</v>
      </c>
      <c r="Q2206">
        <v>37.241091956928528</v>
      </c>
      <c r="R2206">
        <v>18.26694429705568</v>
      </c>
      <c r="S2206">
        <v>18.974147659872848</v>
      </c>
      <c r="T2206">
        <v>121.8831093234629</v>
      </c>
      <c r="U2206">
        <v>0.25</v>
      </c>
      <c r="V2206">
        <v>0.18759987907481171</v>
      </c>
      <c r="W2206">
        <v>30.547609000421168</v>
      </c>
      <c r="X2206">
        <v>24.404338971759991</v>
      </c>
      <c r="Y2206">
        <v>6.1432700286611741</v>
      </c>
    </row>
    <row r="2207" spans="1:25" x14ac:dyDescent="0.35">
      <c r="A2207">
        <v>2206</v>
      </c>
      <c r="B2207" t="s">
        <v>2230</v>
      </c>
      <c r="C2207">
        <v>21</v>
      </c>
      <c r="D2207">
        <v>2</v>
      </c>
      <c r="E2207">
        <v>0</v>
      </c>
      <c r="F2207">
        <v>20.809710955510379</v>
      </c>
      <c r="G2207">
        <v>0.15467523377272849</v>
      </c>
      <c r="H2207">
        <v>0.19334404221591059</v>
      </c>
      <c r="I2207">
        <v>7</v>
      </c>
      <c r="J2207">
        <v>25.04684276342001</v>
      </c>
      <c r="K2207">
        <v>175.32789934394009</v>
      </c>
      <c r="L2207">
        <v>141.8407171419143</v>
      </c>
      <c r="M2207">
        <v>0.44354130239951478</v>
      </c>
      <c r="N2207">
        <v>1.221770651199757</v>
      </c>
      <c r="O2207">
        <v>1.3</v>
      </c>
      <c r="P2207">
        <v>0.30708869927284438</v>
      </c>
      <c r="Q2207">
        <v>32.460326730436982</v>
      </c>
      <c r="R2207">
        <v>16.349701689636461</v>
      </c>
      <c r="S2207">
        <v>16.110625040800521</v>
      </c>
      <c r="T2207">
        <v>105.70342317154559</v>
      </c>
      <c r="U2207">
        <v>0.25</v>
      </c>
      <c r="V2207">
        <v>0.18759987907481171</v>
      </c>
      <c r="W2207">
        <v>26.609301383707699</v>
      </c>
      <c r="X2207">
        <v>21.93924608241705</v>
      </c>
      <c r="Y2207">
        <v>4.6700553012906489</v>
      </c>
    </row>
    <row r="2208" spans="1:25" x14ac:dyDescent="0.35">
      <c r="A2208">
        <v>2207</v>
      </c>
      <c r="B2208" t="s">
        <v>2231</v>
      </c>
      <c r="C2208">
        <v>22</v>
      </c>
      <c r="D2208">
        <v>2</v>
      </c>
      <c r="E2208">
        <v>0</v>
      </c>
      <c r="F2208">
        <v>21.833413350385641</v>
      </c>
      <c r="G2208">
        <v>0.1721276478111966</v>
      </c>
      <c r="H2208">
        <v>0.2151595597639957</v>
      </c>
      <c r="I2208">
        <v>5</v>
      </c>
      <c r="J2208">
        <v>21.151915124162588</v>
      </c>
      <c r="K2208">
        <v>105.7595756208129</v>
      </c>
      <c r="L2208">
        <v>99.969733936866859</v>
      </c>
      <c r="M2208">
        <v>0.31260914978684989</v>
      </c>
      <c r="N2208">
        <v>1.1563045748934251</v>
      </c>
      <c r="O2208">
        <v>1</v>
      </c>
      <c r="P2208">
        <v>0.24878998328716351</v>
      </c>
      <c r="Q2208">
        <v>21.626503133733639</v>
      </c>
      <c r="R2208">
        <v>14.962495939775691</v>
      </c>
      <c r="S2208">
        <v>6.664007193957957</v>
      </c>
      <c r="T2208">
        <v>86.92674378602878</v>
      </c>
      <c r="U2208">
        <v>0.25</v>
      </c>
      <c r="V2208">
        <v>0.18759987907481171</v>
      </c>
      <c r="W2208">
        <v>18.75430999769733</v>
      </c>
      <c r="X2208">
        <v>17.20755515486405</v>
      </c>
      <c r="Y2208">
        <v>1.54675484283328</v>
      </c>
    </row>
    <row r="2209" spans="1:25" x14ac:dyDescent="0.35">
      <c r="A2209">
        <v>2208</v>
      </c>
      <c r="B2209" t="s">
        <v>2232</v>
      </c>
      <c r="C2209">
        <v>23</v>
      </c>
      <c r="D2209">
        <v>2</v>
      </c>
      <c r="E2209">
        <v>0</v>
      </c>
      <c r="F2209">
        <v>23.522768363507229</v>
      </c>
      <c r="G2209">
        <v>0.18786527782600729</v>
      </c>
      <c r="H2209">
        <v>0.2348315972825091</v>
      </c>
      <c r="I2209">
        <v>1</v>
      </c>
      <c r="J2209">
        <v>21.633603097586921</v>
      </c>
      <c r="K2209">
        <v>21.633603097586921</v>
      </c>
      <c r="L2209">
        <v>16.178421950730549</v>
      </c>
      <c r="M2209">
        <v>5.0590539073603287E-2</v>
      </c>
      <c r="N2209">
        <v>1.0252952695368021</v>
      </c>
      <c r="O2209">
        <v>1</v>
      </c>
      <c r="P2209">
        <v>0.2465731771466346</v>
      </c>
      <c r="Q2209">
        <v>3.4875564529045811</v>
      </c>
      <c r="R2209">
        <v>2.6571858688796808</v>
      </c>
      <c r="S2209">
        <v>0.83037058402490027</v>
      </c>
      <c r="T2209">
        <v>14.144103155350781</v>
      </c>
      <c r="U2209">
        <v>0.25</v>
      </c>
      <c r="V2209">
        <v>0.18759987907481171</v>
      </c>
      <c r="W2209">
        <v>3.035070001578331</v>
      </c>
      <c r="X2209">
        <v>3.0393637345603701</v>
      </c>
      <c r="Y2209">
        <v>-4.2937329820387001E-3</v>
      </c>
    </row>
    <row r="2210" spans="1:25" x14ac:dyDescent="0.35">
      <c r="A2210">
        <v>2209</v>
      </c>
      <c r="B2210" t="s">
        <v>2233</v>
      </c>
      <c r="C2210">
        <v>0</v>
      </c>
      <c r="D2210">
        <v>3</v>
      </c>
      <c r="E2210">
        <v>0</v>
      </c>
      <c r="F2210">
        <v>25.532820346204641</v>
      </c>
      <c r="G2210">
        <v>0.18363491169101659</v>
      </c>
      <c r="H2210">
        <v>0.22954363961377069</v>
      </c>
      <c r="I2210">
        <v>5</v>
      </c>
      <c r="J2210">
        <v>23.484723237571881</v>
      </c>
      <c r="K2210">
        <v>117.42361618785939</v>
      </c>
      <c r="L2210">
        <v>107.9847843600752</v>
      </c>
      <c r="M2210">
        <v>0.3376725164642107</v>
      </c>
      <c r="N2210">
        <v>1.168836258232105</v>
      </c>
      <c r="O2210">
        <v>1</v>
      </c>
      <c r="P2210">
        <v>0.26829892882713863</v>
      </c>
      <c r="Q2210">
        <v>23.98706194025775</v>
      </c>
      <c r="R2210">
        <v>16.41773979636039</v>
      </c>
      <c r="S2210">
        <v>7.5693221438973586</v>
      </c>
      <c r="T2210">
        <v>89.404240431061481</v>
      </c>
      <c r="U2210">
        <v>0.25</v>
      </c>
      <c r="V2210">
        <v>0.18759987907481171</v>
      </c>
      <c r="W2210">
        <v>20.257932487869731</v>
      </c>
      <c r="X2210">
        <v>19.829776339935879</v>
      </c>
      <c r="Y2210">
        <v>0.42815614793384782</v>
      </c>
    </row>
    <row r="2211" spans="1:25" x14ac:dyDescent="0.35">
      <c r="A2211">
        <v>2210</v>
      </c>
      <c r="B2211" t="s">
        <v>2234</v>
      </c>
      <c r="C2211">
        <v>1</v>
      </c>
      <c r="D2211">
        <v>3</v>
      </c>
      <c r="E2211">
        <v>0</v>
      </c>
      <c r="F2211">
        <v>26.43815766467668</v>
      </c>
      <c r="G2211">
        <v>0.2026746822906221</v>
      </c>
      <c r="H2211">
        <v>0.25334335286327758</v>
      </c>
      <c r="I2211">
        <v>2</v>
      </c>
      <c r="J2211">
        <v>27.714447334820768</v>
      </c>
      <c r="K2211">
        <v>55.428894669641551</v>
      </c>
      <c r="L2211">
        <v>44.005542792250637</v>
      </c>
      <c r="M2211">
        <v>0.13760700140386359</v>
      </c>
      <c r="N2211">
        <v>1.0688035007019321</v>
      </c>
      <c r="O2211">
        <v>1</v>
      </c>
      <c r="P2211">
        <v>0.27077426241983588</v>
      </c>
      <c r="Q2211">
        <v>9.8024112660687148</v>
      </c>
      <c r="R2211">
        <v>7.3371101495315294</v>
      </c>
      <c r="S2211">
        <v>2.465301116537185</v>
      </c>
      <c r="T2211">
        <v>36.201414338524032</v>
      </c>
      <c r="U2211">
        <v>0.25</v>
      </c>
      <c r="V2211">
        <v>0.18759987907481171</v>
      </c>
      <c r="W2211">
        <v>8.2554345064476724</v>
      </c>
      <c r="X2211">
        <v>8.9188094044457742</v>
      </c>
      <c r="Y2211">
        <v>-0.66337489799810179</v>
      </c>
    </row>
    <row r="2212" spans="1:25" x14ac:dyDescent="0.35">
      <c r="A2212">
        <v>2211</v>
      </c>
      <c r="B2212" t="s">
        <v>2235</v>
      </c>
      <c r="C2212">
        <v>2</v>
      </c>
      <c r="D2212">
        <v>3</v>
      </c>
      <c r="E2212">
        <v>0</v>
      </c>
      <c r="F2212">
        <v>28.267181151408948</v>
      </c>
      <c r="G2212">
        <v>0.19848739463597539</v>
      </c>
      <c r="H2212">
        <v>0.24810924329496931</v>
      </c>
      <c r="I2212">
        <v>2</v>
      </c>
      <c r="J2212">
        <v>23.084434791762771</v>
      </c>
      <c r="K2212">
        <v>46.168869583525563</v>
      </c>
      <c r="L2212">
        <v>48.429406627425728</v>
      </c>
      <c r="M2212">
        <v>0.15144059140981719</v>
      </c>
      <c r="N2212">
        <v>1.075720295704909</v>
      </c>
      <c r="O2212">
        <v>1</v>
      </c>
      <c r="P2212">
        <v>0.26689614856438548</v>
      </c>
      <c r="Q2212">
        <v>10.740218535706919</v>
      </c>
      <c r="R2212">
        <v>7.9873688940071297</v>
      </c>
      <c r="S2212">
        <v>2.752849641699795</v>
      </c>
      <c r="T2212">
        <v>40.241189666759013</v>
      </c>
      <c r="U2212">
        <v>0.25</v>
      </c>
      <c r="V2212">
        <v>0.18759987907481171</v>
      </c>
      <c r="W2212">
        <v>9.0853508269699539</v>
      </c>
      <c r="X2212">
        <v>9.6126267452439738</v>
      </c>
      <c r="Y2212">
        <v>-0.52727591827401987</v>
      </c>
    </row>
    <row r="2213" spans="1:25" x14ac:dyDescent="0.35">
      <c r="A2213">
        <v>2212</v>
      </c>
      <c r="B2213" t="s">
        <v>2236</v>
      </c>
      <c r="C2213">
        <v>3</v>
      </c>
      <c r="D2213">
        <v>3</v>
      </c>
      <c r="E2213">
        <v>0</v>
      </c>
      <c r="F2213">
        <v>28.969012896317299</v>
      </c>
      <c r="G2213">
        <v>0.2009260784096662</v>
      </c>
      <c r="H2213">
        <v>0.25115759801208271</v>
      </c>
      <c r="I2213">
        <v>3</v>
      </c>
      <c r="J2213">
        <v>21.645318103350029</v>
      </c>
      <c r="K2213">
        <v>64.935954310050093</v>
      </c>
      <c r="L2213">
        <v>71.731995149085321</v>
      </c>
      <c r="M2213">
        <v>0.2243086695642435</v>
      </c>
      <c r="N2213">
        <v>1.1121543347821219</v>
      </c>
      <c r="O2213">
        <v>1</v>
      </c>
      <c r="P2213">
        <v>0.27932601134260338</v>
      </c>
      <c r="Q2213">
        <v>16.117886897664381</v>
      </c>
      <c r="R2213">
        <v>11.59399295121894</v>
      </c>
      <c r="S2213">
        <v>4.5238939464454404</v>
      </c>
      <c r="T2213">
        <v>57.702778270424723</v>
      </c>
      <c r="U2213">
        <v>0.25</v>
      </c>
      <c r="V2213">
        <v>0.18759987907481171</v>
      </c>
      <c r="W2213">
        <v>13.456913615763391</v>
      </c>
      <c r="X2213">
        <v>14.41282848180691</v>
      </c>
      <c r="Y2213">
        <v>-0.95591486604352305</v>
      </c>
    </row>
    <row r="2214" spans="1:25" x14ac:dyDescent="0.35">
      <c r="A2214">
        <v>2213</v>
      </c>
      <c r="B2214" t="s">
        <v>2237</v>
      </c>
      <c r="C2214">
        <v>4</v>
      </c>
      <c r="D2214">
        <v>3</v>
      </c>
      <c r="E2214">
        <v>0</v>
      </c>
      <c r="F2214">
        <v>29.402093612898689</v>
      </c>
      <c r="G2214">
        <v>0.21886975660574909</v>
      </c>
      <c r="H2214">
        <v>0.27358719575718637</v>
      </c>
      <c r="I2214">
        <v>2</v>
      </c>
      <c r="J2214">
        <v>24.17712422949997</v>
      </c>
      <c r="K2214">
        <v>48.354248458999933</v>
      </c>
      <c r="L2214">
        <v>50.237562991602474</v>
      </c>
      <c r="M2214">
        <v>0.157094764942418</v>
      </c>
      <c r="N2214">
        <v>1.0785473824712091</v>
      </c>
      <c r="O2214">
        <v>1</v>
      </c>
      <c r="P2214">
        <v>0.29507675386155158</v>
      </c>
      <c r="Q2214">
        <v>11.42685502910189</v>
      </c>
      <c r="R2214">
        <v>8.4757370625073492</v>
      </c>
      <c r="S2214">
        <v>2.9511179665945448</v>
      </c>
      <c r="T2214">
        <v>38.725026216274941</v>
      </c>
      <c r="U2214">
        <v>0.25</v>
      </c>
      <c r="V2214">
        <v>0.18759987907481171</v>
      </c>
      <c r="W2214">
        <v>9.4245607422378619</v>
      </c>
      <c r="X2214">
        <v>10.995483184438021</v>
      </c>
      <c r="Y2214">
        <v>-1.5709224422001591</v>
      </c>
    </row>
    <row r="2215" spans="1:25" x14ac:dyDescent="0.35">
      <c r="A2215">
        <v>2214</v>
      </c>
      <c r="B2215" t="s">
        <v>2238</v>
      </c>
      <c r="C2215">
        <v>5</v>
      </c>
      <c r="D2215">
        <v>3</v>
      </c>
      <c r="E2215">
        <v>0</v>
      </c>
      <c r="F2215">
        <v>31.202415717717699</v>
      </c>
      <c r="G2215">
        <v>0.193943596376879</v>
      </c>
      <c r="H2215">
        <v>0.24242949547109871</v>
      </c>
      <c r="I2215">
        <v>4</v>
      </c>
      <c r="J2215">
        <v>23.135739929327311</v>
      </c>
      <c r="K2215">
        <v>92.542959717309259</v>
      </c>
      <c r="L2215">
        <v>98.982560612240604</v>
      </c>
      <c r="M2215">
        <v>0.30952222135810609</v>
      </c>
      <c r="N2215">
        <v>1.154761110679053</v>
      </c>
      <c r="O2215">
        <v>1</v>
      </c>
      <c r="P2215">
        <v>0.27994815345156843</v>
      </c>
      <c r="Q2215">
        <v>22.253757021548211</v>
      </c>
      <c r="R2215">
        <v>15.41704639392435</v>
      </c>
      <c r="S2215">
        <v>6.8367106276238614</v>
      </c>
      <c r="T2215">
        <v>79.492422961804451</v>
      </c>
      <c r="U2215">
        <v>0.25</v>
      </c>
      <c r="V2215">
        <v>0.18759987907481171</v>
      </c>
      <c r="W2215">
        <v>18.569116401371559</v>
      </c>
      <c r="X2215">
        <v>19.197033783730351</v>
      </c>
      <c r="Y2215">
        <v>-0.6279173823587918</v>
      </c>
    </row>
    <row r="2216" spans="1:25" x14ac:dyDescent="0.35">
      <c r="A2216">
        <v>2215</v>
      </c>
      <c r="B2216" t="s">
        <v>2239</v>
      </c>
      <c r="C2216">
        <v>6</v>
      </c>
      <c r="D2216">
        <v>3</v>
      </c>
      <c r="E2216">
        <v>0</v>
      </c>
      <c r="F2216">
        <v>29.21730658411667</v>
      </c>
      <c r="G2216">
        <v>0.17312431940003489</v>
      </c>
      <c r="H2216">
        <v>0.2164053992500436</v>
      </c>
      <c r="I2216">
        <v>4</v>
      </c>
      <c r="J2216">
        <v>19.46978401412338</v>
      </c>
      <c r="K2216">
        <v>77.879136056493508</v>
      </c>
      <c r="L2216">
        <v>95.232118929455638</v>
      </c>
      <c r="M2216">
        <v>0.2977944479650011</v>
      </c>
      <c r="N2216">
        <v>1.148897223982501</v>
      </c>
      <c r="O2216">
        <v>1</v>
      </c>
      <c r="P2216">
        <v>0.24862756245319981</v>
      </c>
      <c r="Q2216">
        <v>20.596362634448319</v>
      </c>
      <c r="R2216">
        <v>14.34165716794319</v>
      </c>
      <c r="S2216">
        <v>6.2547054665051336</v>
      </c>
      <c r="T2216">
        <v>82.84022266567996</v>
      </c>
      <c r="U2216">
        <v>0.25</v>
      </c>
      <c r="V2216">
        <v>0.18759987907481171</v>
      </c>
      <c r="W2216">
        <v>17.865533995203968</v>
      </c>
      <c r="X2216">
        <v>16.486995774685191</v>
      </c>
      <c r="Y2216">
        <v>1.3785382205187811</v>
      </c>
    </row>
    <row r="2217" spans="1:25" x14ac:dyDescent="0.35">
      <c r="A2217">
        <v>2216</v>
      </c>
      <c r="B2217" t="s">
        <v>2240</v>
      </c>
      <c r="C2217">
        <v>7</v>
      </c>
      <c r="D2217">
        <v>3</v>
      </c>
      <c r="E2217">
        <v>0</v>
      </c>
      <c r="F2217">
        <v>30.663497317221101</v>
      </c>
      <c r="G2217">
        <v>0.16393353366834379</v>
      </c>
      <c r="H2217">
        <v>0.20491691708542981</v>
      </c>
      <c r="I2217">
        <v>5</v>
      </c>
      <c r="J2217">
        <v>25.902963517172189</v>
      </c>
      <c r="K2217">
        <v>129.51481758586101</v>
      </c>
      <c r="L2217">
        <v>120.7406080581757</v>
      </c>
      <c r="M2217">
        <v>0.37756046098562368</v>
      </c>
      <c r="N2217">
        <v>1.1887802304928119</v>
      </c>
      <c r="O2217">
        <v>1.2</v>
      </c>
      <c r="P2217">
        <v>0.2923214159096324</v>
      </c>
      <c r="Q2217">
        <v>27.41413611321579</v>
      </c>
      <c r="R2217">
        <v>15.37381786250555</v>
      </c>
      <c r="S2217">
        <v>12.040318250710239</v>
      </c>
      <c r="T2217">
        <v>93.780799562391735</v>
      </c>
      <c r="U2217">
        <v>0.25</v>
      </c>
      <c r="V2217">
        <v>0.18759987907481171</v>
      </c>
      <c r="W2217">
        <v>22.650923471133009</v>
      </c>
      <c r="X2217">
        <v>19.79343453624125</v>
      </c>
      <c r="Y2217">
        <v>2.8574889348917552</v>
      </c>
    </row>
    <row r="2218" spans="1:25" x14ac:dyDescent="0.35">
      <c r="A2218">
        <v>2217</v>
      </c>
      <c r="B2218" t="s">
        <v>2241</v>
      </c>
      <c r="C2218">
        <v>8</v>
      </c>
      <c r="D2218">
        <v>3</v>
      </c>
      <c r="E2218">
        <v>0</v>
      </c>
      <c r="F2218">
        <v>30.61990699419114</v>
      </c>
      <c r="G2218">
        <v>0.1736353492789541</v>
      </c>
      <c r="H2218">
        <v>0.2170441865986926</v>
      </c>
      <c r="I2218">
        <v>8</v>
      </c>
      <c r="J2218">
        <v>18.850733589081081</v>
      </c>
      <c r="K2218">
        <v>150.80586871264859</v>
      </c>
      <c r="L2218">
        <v>185.55053340454191</v>
      </c>
      <c r="M2218">
        <v>0.58022355572859341</v>
      </c>
      <c r="N2218">
        <v>1.290111777864297</v>
      </c>
      <c r="O2218">
        <v>1.2</v>
      </c>
      <c r="P2218">
        <v>0.33601351373753929</v>
      </c>
      <c r="Q2218">
        <v>42.617799970517822</v>
      </c>
      <c r="R2218">
        <v>22.022794562844808</v>
      </c>
      <c r="S2218">
        <v>20.59500540767301</v>
      </c>
      <c r="T2218">
        <v>126.8335892103633</v>
      </c>
      <c r="U2218">
        <v>0.25</v>
      </c>
      <c r="V2218">
        <v>0.18759987907481171</v>
      </c>
      <c r="W2218">
        <v>34.809257628958868</v>
      </c>
      <c r="X2218">
        <v>32.218131676593863</v>
      </c>
      <c r="Y2218">
        <v>2.591125952365005</v>
      </c>
    </row>
    <row r="2219" spans="1:25" x14ac:dyDescent="0.35">
      <c r="A2219">
        <v>2218</v>
      </c>
      <c r="B2219" t="s">
        <v>2242</v>
      </c>
      <c r="C2219">
        <v>9</v>
      </c>
      <c r="D2219">
        <v>3</v>
      </c>
      <c r="E2219">
        <v>0</v>
      </c>
      <c r="F2219">
        <v>28.1428969385179</v>
      </c>
      <c r="G2219">
        <v>0.15168219727406601</v>
      </c>
      <c r="H2219">
        <v>0.1896027465925825</v>
      </c>
      <c r="I2219">
        <v>8</v>
      </c>
      <c r="J2219">
        <v>20.089040821968691</v>
      </c>
      <c r="K2219">
        <v>160.71232657574959</v>
      </c>
      <c r="L2219">
        <v>180.70436271121761</v>
      </c>
      <c r="M2219">
        <v>0.5650693961594706</v>
      </c>
      <c r="N2219">
        <v>1.282534698079735</v>
      </c>
      <c r="O2219">
        <v>1.2</v>
      </c>
      <c r="P2219">
        <v>0.29180652162744758</v>
      </c>
      <c r="Q2219">
        <v>41.01451973577619</v>
      </c>
      <c r="R2219">
        <v>21.319511431638642</v>
      </c>
      <c r="S2219">
        <v>19.695008304137549</v>
      </c>
      <c r="T2219">
        <v>140.5538145858846</v>
      </c>
      <c r="U2219">
        <v>0.25</v>
      </c>
      <c r="V2219">
        <v>0.18759987907481171</v>
      </c>
      <c r="W2219">
        <v>33.900116592915353</v>
      </c>
      <c r="X2219">
        <v>27.409634793047289</v>
      </c>
      <c r="Y2219">
        <v>6.4904817998680544</v>
      </c>
    </row>
    <row r="2220" spans="1:25" x14ac:dyDescent="0.35">
      <c r="A2220">
        <v>2219</v>
      </c>
      <c r="B2220" t="s">
        <v>2243</v>
      </c>
      <c r="C2220">
        <v>10</v>
      </c>
      <c r="D2220">
        <v>3</v>
      </c>
      <c r="E2220">
        <v>0</v>
      </c>
      <c r="F2220">
        <v>28.740469278312659</v>
      </c>
      <c r="G2220">
        <v>0.13602786889942389</v>
      </c>
      <c r="H2220">
        <v>0.17003483612427989</v>
      </c>
      <c r="I2220">
        <v>3</v>
      </c>
      <c r="J2220">
        <v>21.71838520247357</v>
      </c>
      <c r="K2220">
        <v>65.155155607420724</v>
      </c>
      <c r="L2220">
        <v>73.898128726087194</v>
      </c>
      <c r="M2220">
        <v>0.23108225141911709</v>
      </c>
      <c r="N2220">
        <v>1.115541125709558</v>
      </c>
      <c r="O2220">
        <v>1</v>
      </c>
      <c r="P2220">
        <v>0.18968085249991951</v>
      </c>
      <c r="Q2220">
        <v>13.95486570891179</v>
      </c>
      <c r="R2220">
        <v>10.007602866302619</v>
      </c>
      <c r="S2220">
        <v>3.9472628426091672</v>
      </c>
      <c r="T2220">
        <v>73.570239299286754</v>
      </c>
      <c r="U2220">
        <v>0.25</v>
      </c>
      <c r="V2220">
        <v>0.18759987907481171</v>
      </c>
      <c r="W2220">
        <v>13.863280012868829</v>
      </c>
      <c r="X2220">
        <v>10.05220496626494</v>
      </c>
      <c r="Y2220">
        <v>3.811075046603889</v>
      </c>
    </row>
    <row r="2221" spans="1:25" x14ac:dyDescent="0.35">
      <c r="A2221">
        <v>2220</v>
      </c>
      <c r="B2221" t="s">
        <v>2244</v>
      </c>
      <c r="C2221">
        <v>11</v>
      </c>
      <c r="D2221">
        <v>3</v>
      </c>
      <c r="E2221">
        <v>0</v>
      </c>
      <c r="F2221">
        <v>26.776838002387532</v>
      </c>
      <c r="G2221">
        <v>0.12802781115902859</v>
      </c>
      <c r="H2221">
        <v>0.1600347639487858</v>
      </c>
      <c r="I2221">
        <v>3</v>
      </c>
      <c r="J2221">
        <v>25.371562397047821</v>
      </c>
      <c r="K2221">
        <v>76.11468719114346</v>
      </c>
      <c r="L2221">
        <v>69.671345364468195</v>
      </c>
      <c r="M2221">
        <v>0.21786493952906669</v>
      </c>
      <c r="N2221">
        <v>1.1089324697645331</v>
      </c>
      <c r="O2221">
        <v>1</v>
      </c>
      <c r="P2221">
        <v>0.17746774603391111</v>
      </c>
      <c r="Q2221">
        <v>12.63153388504729</v>
      </c>
      <c r="R2221">
        <v>9.1125721209908637</v>
      </c>
      <c r="S2221">
        <v>3.5189617640564301</v>
      </c>
      <c r="T2221">
        <v>71.176504842934207</v>
      </c>
      <c r="U2221">
        <v>0.25</v>
      </c>
      <c r="V2221">
        <v>0.18759987907481171</v>
      </c>
      <c r="W2221">
        <v>13.07033596535368</v>
      </c>
      <c r="X2221">
        <v>8.9198698475175959</v>
      </c>
      <c r="Y2221">
        <v>4.150466117836082</v>
      </c>
    </row>
    <row r="2222" spans="1:25" x14ac:dyDescent="0.35">
      <c r="A2222">
        <v>2221</v>
      </c>
      <c r="B2222" t="s">
        <v>2245</v>
      </c>
      <c r="C2222">
        <v>12</v>
      </c>
      <c r="D2222">
        <v>3</v>
      </c>
      <c r="E2222">
        <v>0</v>
      </c>
      <c r="F2222">
        <v>23.594275389450761</v>
      </c>
      <c r="G2222">
        <v>0.1142733844408909</v>
      </c>
      <c r="H2222">
        <v>0.14284173055111371</v>
      </c>
      <c r="I2222">
        <v>4</v>
      </c>
      <c r="J2222">
        <v>23.067634615559651</v>
      </c>
      <c r="K2222">
        <v>92.270538462238605</v>
      </c>
      <c r="L2222">
        <v>84.61845369173092</v>
      </c>
      <c r="M2222">
        <v>0.26460511419941651</v>
      </c>
      <c r="N2222">
        <v>1.1323025570997081</v>
      </c>
      <c r="O2222">
        <v>1</v>
      </c>
      <c r="P2222">
        <v>0.16174005676357359</v>
      </c>
      <c r="Q2222">
        <v>14.44082625441041</v>
      </c>
      <c r="R2222">
        <v>10.20280395119784</v>
      </c>
      <c r="S2222">
        <v>4.2380223032125706</v>
      </c>
      <c r="T2222">
        <v>89.28416709732916</v>
      </c>
      <c r="U2222">
        <v>0.25</v>
      </c>
      <c r="V2222">
        <v>0.18759987907481171</v>
      </c>
      <c r="W2222">
        <v>15.874411680066279</v>
      </c>
      <c r="X2222">
        <v>9.6696370895088908</v>
      </c>
      <c r="Y2222">
        <v>6.2047745905573866</v>
      </c>
    </row>
    <row r="2223" spans="1:25" x14ac:dyDescent="0.35">
      <c r="A2223">
        <v>2222</v>
      </c>
      <c r="B2223" t="s">
        <v>2246</v>
      </c>
      <c r="C2223">
        <v>13</v>
      </c>
      <c r="D2223">
        <v>3</v>
      </c>
      <c r="E2223">
        <v>0</v>
      </c>
      <c r="F2223">
        <v>23.951710637527079</v>
      </c>
      <c r="G2223">
        <v>0.1154368046036947</v>
      </c>
      <c r="H2223">
        <v>0.14429600575461829</v>
      </c>
      <c r="I2223">
        <v>10</v>
      </c>
      <c r="J2223">
        <v>26.12409189259283</v>
      </c>
      <c r="K2223">
        <v>261.24091892592833</v>
      </c>
      <c r="L2223">
        <v>216.0148263843374</v>
      </c>
      <c r="M2223">
        <v>0.67548655536091839</v>
      </c>
      <c r="N2223">
        <v>1.337743277680459</v>
      </c>
      <c r="O2223">
        <v>1</v>
      </c>
      <c r="P2223">
        <v>0.1930310116943815</v>
      </c>
      <c r="Q2223">
        <v>41.214692403657189</v>
      </c>
      <c r="R2223">
        <v>24.647295540962219</v>
      </c>
      <c r="S2223">
        <v>16.56739686269497</v>
      </c>
      <c r="T2223">
        <v>213.5133212113648</v>
      </c>
      <c r="U2223">
        <v>0.25</v>
      </c>
      <c r="V2223">
        <v>0.18759987907481171</v>
      </c>
      <c r="W2223">
        <v>40.524355308068152</v>
      </c>
      <c r="X2223">
        <v>24.936061304829789</v>
      </c>
      <c r="Y2223">
        <v>15.58829400323836</v>
      </c>
    </row>
    <row r="2224" spans="1:25" x14ac:dyDescent="0.35">
      <c r="A2224">
        <v>2223</v>
      </c>
      <c r="B2224" t="s">
        <v>2247</v>
      </c>
      <c r="C2224">
        <v>14</v>
      </c>
      <c r="D2224">
        <v>3</v>
      </c>
      <c r="E2224">
        <v>0</v>
      </c>
      <c r="F2224">
        <v>23.207675317263192</v>
      </c>
      <c r="G2224">
        <v>9.6658397758040596E-2</v>
      </c>
      <c r="H2224">
        <v>0.1208229971975508</v>
      </c>
      <c r="I2224">
        <v>6</v>
      </c>
      <c r="J2224">
        <v>22.924793697883011</v>
      </c>
      <c r="K2224">
        <v>137.54876218729811</v>
      </c>
      <c r="L2224">
        <v>127.9896389047979</v>
      </c>
      <c r="M2224">
        <v>0.40022845539253388</v>
      </c>
      <c r="N2224">
        <v>1.2001142276962671</v>
      </c>
      <c r="O2224">
        <v>1</v>
      </c>
      <c r="P2224">
        <v>0.14500139796968689</v>
      </c>
      <c r="Q2224">
        <v>20.244331028800168</v>
      </c>
      <c r="R2224">
        <v>13.49493610631453</v>
      </c>
      <c r="S2224">
        <v>6.7493949224856404</v>
      </c>
      <c r="T2224">
        <v>139.61473001130881</v>
      </c>
      <c r="U2224">
        <v>0.25</v>
      </c>
      <c r="V2224">
        <v>0.18759987907481171</v>
      </c>
      <c r="W2224">
        <v>24.010840781368909</v>
      </c>
      <c r="X2224">
        <v>12.37127342616794</v>
      </c>
      <c r="Y2224">
        <v>11.63956735520096</v>
      </c>
    </row>
    <row r="2225" spans="1:25" x14ac:dyDescent="0.35">
      <c r="A2225">
        <v>2224</v>
      </c>
      <c r="B2225" t="s">
        <v>2248</v>
      </c>
      <c r="C2225">
        <v>15</v>
      </c>
      <c r="D2225">
        <v>3</v>
      </c>
      <c r="E2225">
        <v>0</v>
      </c>
      <c r="F2225">
        <v>22.436562013613109</v>
      </c>
      <c r="G2225">
        <v>0.10819720747126731</v>
      </c>
      <c r="H2225">
        <v>0.13524650933908419</v>
      </c>
      <c r="I2225">
        <v>7</v>
      </c>
      <c r="J2225">
        <v>20.612824171134559</v>
      </c>
      <c r="K2225">
        <v>144.28976919794189</v>
      </c>
      <c r="L2225">
        <v>147.49825929083551</v>
      </c>
      <c r="M2225">
        <v>0.46123265128491281</v>
      </c>
      <c r="N2225">
        <v>1.230616325642456</v>
      </c>
      <c r="O2225">
        <v>1</v>
      </c>
      <c r="P2225">
        <v>0.166436562378832</v>
      </c>
      <c r="Q2225">
        <v>25.65686609296856</v>
      </c>
      <c r="R2225">
        <v>16.679035087283829</v>
      </c>
      <c r="S2225">
        <v>8.9778310056847275</v>
      </c>
      <c r="T2225">
        <v>154.1540255714371</v>
      </c>
      <c r="U2225">
        <v>0.25</v>
      </c>
      <c r="V2225">
        <v>0.18759987907481171</v>
      </c>
      <c r="W2225">
        <v>27.670655606705971</v>
      </c>
      <c r="X2225">
        <v>15.958899762141311</v>
      </c>
      <c r="Y2225">
        <v>11.71175584456466</v>
      </c>
    </row>
    <row r="2226" spans="1:25" x14ac:dyDescent="0.35">
      <c r="A2226">
        <v>2225</v>
      </c>
      <c r="B2226" t="s">
        <v>2249</v>
      </c>
      <c r="C2226">
        <v>16</v>
      </c>
      <c r="D2226">
        <v>3</v>
      </c>
      <c r="E2226">
        <v>0</v>
      </c>
      <c r="F2226">
        <v>23.603148352476381</v>
      </c>
      <c r="G2226">
        <v>0.1084651877274537</v>
      </c>
      <c r="H2226">
        <v>0.13558148465931719</v>
      </c>
      <c r="I2226">
        <v>3</v>
      </c>
      <c r="J2226">
        <v>16.730048217789712</v>
      </c>
      <c r="K2226">
        <v>50.190144653369117</v>
      </c>
      <c r="L2226">
        <v>63.128008277607996</v>
      </c>
      <c r="M2226">
        <v>0.19740367627529121</v>
      </c>
      <c r="N2226">
        <v>1.0987018381376461</v>
      </c>
      <c r="O2226">
        <v>1</v>
      </c>
      <c r="P2226">
        <v>0.14896362641262281</v>
      </c>
      <c r="Q2226">
        <v>10.178461348149639</v>
      </c>
      <c r="R2226">
        <v>7.4112637258549663</v>
      </c>
      <c r="S2226">
        <v>2.7671976222946748</v>
      </c>
      <c r="T2226">
        <v>68.328501348079044</v>
      </c>
      <c r="U2226">
        <v>0.25</v>
      </c>
      <c r="V2226">
        <v>0.18759987907481171</v>
      </c>
      <c r="W2226">
        <v>11.84280671911298</v>
      </c>
      <c r="X2226">
        <v>6.8471912686910024</v>
      </c>
      <c r="Y2226">
        <v>4.9956154504219734</v>
      </c>
    </row>
    <row r="2227" spans="1:25" x14ac:dyDescent="0.35">
      <c r="A2227">
        <v>2226</v>
      </c>
      <c r="B2227" t="s">
        <v>2250</v>
      </c>
      <c r="C2227">
        <v>17</v>
      </c>
      <c r="D2227">
        <v>3</v>
      </c>
      <c r="E2227">
        <v>0</v>
      </c>
      <c r="F2227">
        <v>20.447612673941531</v>
      </c>
      <c r="G2227">
        <v>0.1103658752962417</v>
      </c>
      <c r="H2227">
        <v>0.13795734412030219</v>
      </c>
      <c r="I2227">
        <v>10</v>
      </c>
      <c r="J2227">
        <v>19.680766813815961</v>
      </c>
      <c r="K2227">
        <v>196.80766813815961</v>
      </c>
      <c r="L2227">
        <v>208.1046662080974</v>
      </c>
      <c r="M2227">
        <v>0.65075118446422486</v>
      </c>
      <c r="N2227">
        <v>1.325375592232112</v>
      </c>
      <c r="O2227">
        <v>1.3</v>
      </c>
      <c r="P2227">
        <v>0.2376988856660793</v>
      </c>
      <c r="Q2227">
        <v>44.182214327946127</v>
      </c>
      <c r="R2227">
        <v>20.514226405251438</v>
      </c>
      <c r="S2227">
        <v>23.667987922694699</v>
      </c>
      <c r="T2227">
        <v>185.87472214747169</v>
      </c>
      <c r="U2227">
        <v>0.25</v>
      </c>
      <c r="V2227">
        <v>0.18759987907481171</v>
      </c>
      <c r="W2227">
        <v>39.040410215543133</v>
      </c>
      <c r="X2227">
        <v>22.96765363928888</v>
      </c>
      <c r="Y2227">
        <v>16.07275657625425</v>
      </c>
    </row>
    <row r="2228" spans="1:25" x14ac:dyDescent="0.35">
      <c r="A2228">
        <v>2227</v>
      </c>
      <c r="B2228" t="s">
        <v>2251</v>
      </c>
      <c r="C2228">
        <v>18</v>
      </c>
      <c r="D2228">
        <v>3</v>
      </c>
      <c r="E2228">
        <v>0</v>
      </c>
      <c r="F2228">
        <v>20.113357790830928</v>
      </c>
      <c r="G2228">
        <v>0.1090332408633404</v>
      </c>
      <c r="H2228">
        <v>0.13629155107917551</v>
      </c>
      <c r="I2228">
        <v>9</v>
      </c>
      <c r="J2228">
        <v>22.47615837106154</v>
      </c>
      <c r="K2228">
        <v>202.28542533955391</v>
      </c>
      <c r="L2228">
        <v>185.61963095142991</v>
      </c>
      <c r="M2228">
        <v>0.58043962637852298</v>
      </c>
      <c r="N2228">
        <v>1.290219813189261</v>
      </c>
      <c r="O2228">
        <v>1.3</v>
      </c>
      <c r="P2228">
        <v>0.2285998774444431</v>
      </c>
      <c r="Q2228">
        <v>38.723160766105288</v>
      </c>
      <c r="R2228">
        <v>18.46943997521047</v>
      </c>
      <c r="S2228">
        <v>20.253720790894821</v>
      </c>
      <c r="T2228">
        <v>169.39274508367239</v>
      </c>
      <c r="U2228">
        <v>0.25</v>
      </c>
      <c r="V2228">
        <v>0.18759987907481171</v>
      </c>
      <c r="W2228">
        <v>34.822220320399431</v>
      </c>
      <c r="X2228">
        <v>20.238709930491609</v>
      </c>
      <c r="Y2228">
        <v>14.58351038990782</v>
      </c>
    </row>
    <row r="2229" spans="1:25" x14ac:dyDescent="0.35">
      <c r="A2229">
        <v>2228</v>
      </c>
      <c r="B2229" t="s">
        <v>2252</v>
      </c>
      <c r="C2229">
        <v>19</v>
      </c>
      <c r="D2229">
        <v>3</v>
      </c>
      <c r="E2229">
        <v>0</v>
      </c>
      <c r="F2229">
        <v>19.93132259833359</v>
      </c>
      <c r="G2229">
        <v>0.1364698164360362</v>
      </c>
      <c r="H2229">
        <v>0.1705872705450453</v>
      </c>
      <c r="I2229">
        <v>9</v>
      </c>
      <c r="J2229">
        <v>16.847803010496051</v>
      </c>
      <c r="K2229">
        <v>151.6302270944644</v>
      </c>
      <c r="L2229">
        <v>184.0753618072286</v>
      </c>
      <c r="M2229">
        <v>0.57561063819180147</v>
      </c>
      <c r="N2229">
        <v>1.2878053190959009</v>
      </c>
      <c r="O2229">
        <v>1.3</v>
      </c>
      <c r="P2229">
        <v>0.28558815269134907</v>
      </c>
      <c r="Q2229">
        <v>41.586327532701283</v>
      </c>
      <c r="R2229">
        <v>19.872247609550559</v>
      </c>
      <c r="S2229">
        <v>21.71407992315072</v>
      </c>
      <c r="T2229">
        <v>145.61643100666689</v>
      </c>
      <c r="U2229">
        <v>0.25</v>
      </c>
      <c r="V2229">
        <v>0.18759987907481171</v>
      </c>
      <c r="W2229">
        <v>34.532515615688311</v>
      </c>
      <c r="X2229">
        <v>25.120730836229441</v>
      </c>
      <c r="Y2229">
        <v>9.4117847794588698</v>
      </c>
    </row>
    <row r="2230" spans="1:25" x14ac:dyDescent="0.35">
      <c r="A2230">
        <v>2229</v>
      </c>
      <c r="B2230" t="s">
        <v>2253</v>
      </c>
      <c r="C2230">
        <v>20</v>
      </c>
      <c r="D2230">
        <v>3</v>
      </c>
      <c r="E2230">
        <v>0</v>
      </c>
      <c r="F2230">
        <v>21.477037564823771</v>
      </c>
      <c r="G2230">
        <v>0.15020637383390931</v>
      </c>
      <c r="H2230">
        <v>0.18775796729238661</v>
      </c>
      <c r="I2230">
        <v>11</v>
      </c>
      <c r="J2230">
        <v>22.413530646330909</v>
      </c>
      <c r="K2230">
        <v>246.54883710964</v>
      </c>
      <c r="L2230">
        <v>230.64205274419101</v>
      </c>
      <c r="M2230">
        <v>0.7212264469863312</v>
      </c>
      <c r="N2230">
        <v>1.360613223493166</v>
      </c>
      <c r="O2230">
        <v>1.3</v>
      </c>
      <c r="P2230">
        <v>0.33210576504848399</v>
      </c>
      <c r="Q2230">
        <v>52.996692397509513</v>
      </c>
      <c r="R2230">
        <v>23.96959591791148</v>
      </c>
      <c r="S2230">
        <v>29.027096479598029</v>
      </c>
      <c r="T2230">
        <v>159.57775496541751</v>
      </c>
      <c r="U2230">
        <v>0.25</v>
      </c>
      <c r="V2230">
        <v>0.18759987907481171</v>
      </c>
      <c r="W2230">
        <v>43.26842120437658</v>
      </c>
      <c r="X2230">
        <v>34.643906396314179</v>
      </c>
      <c r="Y2230">
        <v>8.6245148080624006</v>
      </c>
    </row>
    <row r="2231" spans="1:25" x14ac:dyDescent="0.35">
      <c r="A2231">
        <v>2230</v>
      </c>
      <c r="B2231" t="s">
        <v>2254</v>
      </c>
      <c r="C2231">
        <v>21</v>
      </c>
      <c r="D2231">
        <v>3</v>
      </c>
      <c r="E2231">
        <v>0</v>
      </c>
      <c r="F2231">
        <v>22.658921064101531</v>
      </c>
      <c r="G2231">
        <v>0.13313130736721029</v>
      </c>
      <c r="H2231">
        <v>0.1664141342090128</v>
      </c>
      <c r="I2231">
        <v>7</v>
      </c>
      <c r="J2231">
        <v>21.794349048595311</v>
      </c>
      <c r="K2231">
        <v>152.56044334016721</v>
      </c>
      <c r="L2231">
        <v>147.0192397586857</v>
      </c>
      <c r="M2231">
        <v>0.45973473903908019</v>
      </c>
      <c r="N2231">
        <v>1.2298673695195399</v>
      </c>
      <c r="O2231">
        <v>1.3</v>
      </c>
      <c r="P2231">
        <v>0.26606750753766339</v>
      </c>
      <c r="Q2231">
        <v>32.572429569005841</v>
      </c>
      <c r="R2231">
        <v>16.298157459284209</v>
      </c>
      <c r="S2231">
        <v>16.274272109721629</v>
      </c>
      <c r="T2231">
        <v>122.4216736212896</v>
      </c>
      <c r="U2231">
        <v>0.25</v>
      </c>
      <c r="V2231">
        <v>0.18759987907481171</v>
      </c>
      <c r="W2231">
        <v>27.580791600400179</v>
      </c>
      <c r="X2231">
        <v>19.572863597207171</v>
      </c>
      <c r="Y2231">
        <v>8.0079280031930189</v>
      </c>
    </row>
    <row r="2232" spans="1:25" x14ac:dyDescent="0.35">
      <c r="A2232">
        <v>2231</v>
      </c>
      <c r="B2232" t="s">
        <v>2255</v>
      </c>
      <c r="C2232">
        <v>22</v>
      </c>
      <c r="D2232">
        <v>3</v>
      </c>
      <c r="E2232">
        <v>0</v>
      </c>
      <c r="F2232">
        <v>22.078383714453832</v>
      </c>
      <c r="G2232">
        <v>0.1666738165122692</v>
      </c>
      <c r="H2232">
        <v>0.20834227064033661</v>
      </c>
      <c r="I2232">
        <v>1</v>
      </c>
      <c r="J2232">
        <v>20.74729443022424</v>
      </c>
      <c r="K2232">
        <v>20.74729443022424</v>
      </c>
      <c r="L2232">
        <v>13.689525177036829</v>
      </c>
      <c r="M2232">
        <v>4.2807664460543043E-2</v>
      </c>
      <c r="N2232">
        <v>1.021403832230271</v>
      </c>
      <c r="O2232">
        <v>1</v>
      </c>
      <c r="P2232">
        <v>0.21875938417235349</v>
      </c>
      <c r="Q2232">
        <v>2.795748756163638</v>
      </c>
      <c r="R2232">
        <v>2.1300942904103901</v>
      </c>
      <c r="S2232">
        <v>0.66565446575324883</v>
      </c>
      <c r="T2232">
        <v>12.78001749155117</v>
      </c>
      <c r="U2232">
        <v>0.25</v>
      </c>
      <c r="V2232">
        <v>0.18759987907481171</v>
      </c>
      <c r="W2232">
        <v>2.5681532678036998</v>
      </c>
      <c r="X2232">
        <v>2.2816854074975259</v>
      </c>
      <c r="Y2232">
        <v>0.28646786030617388</v>
      </c>
    </row>
    <row r="2233" spans="1:25" x14ac:dyDescent="0.35">
      <c r="A2233">
        <v>2232</v>
      </c>
      <c r="B2233" t="s">
        <v>2256</v>
      </c>
      <c r="C2233">
        <v>23</v>
      </c>
      <c r="D2233">
        <v>3</v>
      </c>
      <c r="E2233">
        <v>0</v>
      </c>
      <c r="F2233">
        <v>23.658614293625622</v>
      </c>
      <c r="G2233">
        <v>0.1658539914883411</v>
      </c>
      <c r="H2233">
        <v>0.20731748936042629</v>
      </c>
      <c r="I2233">
        <v>2</v>
      </c>
      <c r="J2233">
        <v>21.130524851421441</v>
      </c>
      <c r="K2233">
        <v>42.26104970284289</v>
      </c>
      <c r="L2233">
        <v>39.165656544784063</v>
      </c>
      <c r="M2233">
        <v>0.12247249353530131</v>
      </c>
      <c r="N2233">
        <v>1.061236246767651</v>
      </c>
      <c r="O2233">
        <v>1</v>
      </c>
      <c r="P2233">
        <v>0.22001283429815111</v>
      </c>
      <c r="Q2233">
        <v>8.021422795112807</v>
      </c>
      <c r="R2233">
        <v>6.0468517313046792</v>
      </c>
      <c r="S2233">
        <v>1.974571063808128</v>
      </c>
      <c r="T2233">
        <v>36.458885776829497</v>
      </c>
      <c r="U2233">
        <v>0.25</v>
      </c>
      <c r="V2233">
        <v>0.18759987907481171</v>
      </c>
      <c r="W2233">
        <v>7.3474724316870983</v>
      </c>
      <c r="X2233">
        <v>6.4957804672139057</v>
      </c>
      <c r="Y2233">
        <v>0.85169196447319262</v>
      </c>
    </row>
    <row r="2234" spans="1:25" x14ac:dyDescent="0.35">
      <c r="A2234">
        <v>2233</v>
      </c>
      <c r="B2234" t="s">
        <v>2257</v>
      </c>
      <c r="C2234">
        <v>0</v>
      </c>
      <c r="D2234">
        <v>4</v>
      </c>
      <c r="E2234">
        <v>0</v>
      </c>
      <c r="F2234">
        <v>26.252030070438071</v>
      </c>
      <c r="G2234">
        <v>0.18439669051934149</v>
      </c>
      <c r="H2234">
        <v>0.23049586314917689</v>
      </c>
      <c r="I2234">
        <v>1</v>
      </c>
      <c r="J2234">
        <v>20.82332361108725</v>
      </c>
      <c r="K2234">
        <v>20.82332361108725</v>
      </c>
      <c r="L2234">
        <v>22.550691222488911</v>
      </c>
      <c r="M2234">
        <v>7.0516866781099849E-2</v>
      </c>
      <c r="N2234">
        <v>1.0352584333905499</v>
      </c>
      <c r="O2234">
        <v>1</v>
      </c>
      <c r="P2234">
        <v>0.24202065630663569</v>
      </c>
      <c r="Q2234">
        <v>4.8244404072652038</v>
      </c>
      <c r="R2234">
        <v>3.6757641198211068</v>
      </c>
      <c r="S2234">
        <v>1.148676287444097</v>
      </c>
      <c r="T2234">
        <v>19.934002662783978</v>
      </c>
      <c r="U2234">
        <v>0.25</v>
      </c>
      <c r="V2234">
        <v>0.18759987907481171</v>
      </c>
      <c r="W2234">
        <v>4.2305069463923379</v>
      </c>
      <c r="X2234">
        <v>4.1582728303505174</v>
      </c>
      <c r="Y2234">
        <v>7.2234116041820506E-2</v>
      </c>
    </row>
    <row r="2235" spans="1:25" x14ac:dyDescent="0.35">
      <c r="A2235">
        <v>2234</v>
      </c>
      <c r="B2235" t="s">
        <v>2258</v>
      </c>
      <c r="C2235">
        <v>1</v>
      </c>
      <c r="D2235">
        <v>4</v>
      </c>
      <c r="E2235">
        <v>0</v>
      </c>
      <c r="F2235">
        <v>27.015967435090239</v>
      </c>
      <c r="G2235">
        <v>0.1940571256659181</v>
      </c>
      <c r="H2235">
        <v>0.24257140708239769</v>
      </c>
      <c r="I2235">
        <v>2</v>
      </c>
      <c r="J2235">
        <v>18.66617982078667</v>
      </c>
      <c r="K2235">
        <v>37.332359641573333</v>
      </c>
      <c r="L2235">
        <v>45.701053023593253</v>
      </c>
      <c r="M2235">
        <v>0.1429089262065209</v>
      </c>
      <c r="N2235">
        <v>1.071454463103261</v>
      </c>
      <c r="O2235">
        <v>1</v>
      </c>
      <c r="P2235">
        <v>0.25990421673967279</v>
      </c>
      <c r="Q2235">
        <v>10.046715185711239</v>
      </c>
      <c r="R2235">
        <v>7.5013660639298596</v>
      </c>
      <c r="S2235">
        <v>2.545349121781376</v>
      </c>
      <c r="T2235">
        <v>38.655452811580581</v>
      </c>
      <c r="U2235">
        <v>0.25</v>
      </c>
      <c r="V2235">
        <v>0.18759987907481171</v>
      </c>
      <c r="W2235">
        <v>8.5735120208176525</v>
      </c>
      <c r="X2235">
        <v>8.8686149896642199</v>
      </c>
      <c r="Y2235">
        <v>-0.29510296884656739</v>
      </c>
    </row>
    <row r="2236" spans="1:25" x14ac:dyDescent="0.35">
      <c r="A2236">
        <v>2235</v>
      </c>
      <c r="B2236" t="s">
        <v>2259</v>
      </c>
      <c r="C2236">
        <v>2</v>
      </c>
      <c r="D2236">
        <v>4</v>
      </c>
      <c r="E2236">
        <v>0</v>
      </c>
      <c r="F2236">
        <v>26.239136284333831</v>
      </c>
      <c r="G2236">
        <v>0.20340409592624881</v>
      </c>
      <c r="H2236">
        <v>0.25425511990781102</v>
      </c>
      <c r="I2236">
        <v>2</v>
      </c>
      <c r="J2236">
        <v>13.605116935772131</v>
      </c>
      <c r="K2236">
        <v>27.210233871544251</v>
      </c>
      <c r="L2236">
        <v>43.518132529002159</v>
      </c>
      <c r="M2236">
        <v>0.13608285102363241</v>
      </c>
      <c r="N2236">
        <v>1.068041425511816</v>
      </c>
      <c r="O2236">
        <v>1</v>
      </c>
      <c r="P2236">
        <v>0.27155500071001631</v>
      </c>
      <c r="Q2236">
        <v>9.7021168865895326</v>
      </c>
      <c r="R2236">
        <v>7.26722140534216</v>
      </c>
      <c r="S2236">
        <v>2.4348954812473731</v>
      </c>
      <c r="T2236">
        <v>35.727999341651127</v>
      </c>
      <c r="U2236">
        <v>0.25</v>
      </c>
      <c r="V2236">
        <v>0.18759987907481171</v>
      </c>
      <c r="W2236">
        <v>8.1639964000024356</v>
      </c>
      <c r="X2236">
        <v>8.8517664034603634</v>
      </c>
      <c r="Y2236">
        <v>-0.68777000345792771</v>
      </c>
    </row>
    <row r="2237" spans="1:25" x14ac:dyDescent="0.35">
      <c r="A2237">
        <v>2236</v>
      </c>
      <c r="B2237" t="s">
        <v>2260</v>
      </c>
      <c r="C2237">
        <v>3</v>
      </c>
      <c r="D2237">
        <v>4</v>
      </c>
      <c r="E2237">
        <v>0</v>
      </c>
      <c r="F2237">
        <v>26.77817789085066</v>
      </c>
      <c r="G2237">
        <v>0.20078316310809191</v>
      </c>
      <c r="H2237">
        <v>0.25097895388511487</v>
      </c>
      <c r="I2237">
        <v>2</v>
      </c>
      <c r="J2237">
        <v>25.927553718216579</v>
      </c>
      <c r="K2237">
        <v>51.855107436433151</v>
      </c>
      <c r="L2237">
        <v>44.882152424776322</v>
      </c>
      <c r="M2237">
        <v>0.140348192973823</v>
      </c>
      <c r="N2237">
        <v>1.070174096486912</v>
      </c>
      <c r="O2237">
        <v>1</v>
      </c>
      <c r="P2237">
        <v>0.26859117521123299</v>
      </c>
      <c r="Q2237">
        <v>9.9731874644344689</v>
      </c>
      <c r="R2237">
        <v>7.4553757166604662</v>
      </c>
      <c r="S2237">
        <v>2.5178117477740032</v>
      </c>
      <c r="T2237">
        <v>37.131478562507027</v>
      </c>
      <c r="U2237">
        <v>0.25</v>
      </c>
      <c r="V2237">
        <v>0.18759987907481171</v>
      </c>
      <c r="W2237">
        <v>8.4198863675053062</v>
      </c>
      <c r="X2237">
        <v>9.0115805309461088</v>
      </c>
      <c r="Y2237">
        <v>-0.59169416344080084</v>
      </c>
    </row>
    <row r="2238" spans="1:25" x14ac:dyDescent="0.35">
      <c r="A2238">
        <v>2237</v>
      </c>
      <c r="B2238" t="s">
        <v>2261</v>
      </c>
      <c r="C2238">
        <v>4</v>
      </c>
      <c r="D2238">
        <v>4</v>
      </c>
      <c r="E2238">
        <v>0</v>
      </c>
      <c r="F2238">
        <v>29.790818327044029</v>
      </c>
      <c r="G2238">
        <v>0.19579275556005199</v>
      </c>
      <c r="H2238">
        <v>0.244740944450065</v>
      </c>
      <c r="I2238">
        <v>1</v>
      </c>
      <c r="J2238">
        <v>24.138419283208499</v>
      </c>
      <c r="K2238">
        <v>24.138419283208499</v>
      </c>
      <c r="L2238">
        <v>30.319297523023959</v>
      </c>
      <c r="M2238">
        <v>9.4809593339447051E-2</v>
      </c>
      <c r="N2238">
        <v>1.047404796669724</v>
      </c>
      <c r="O2238">
        <v>1</v>
      </c>
      <c r="P2238">
        <v>0.25697799167256818</v>
      </c>
      <c r="Q2238">
        <v>6.6388283637125358</v>
      </c>
      <c r="R2238">
        <v>5.0581549437809796</v>
      </c>
      <c r="S2238">
        <v>1.580673419931556</v>
      </c>
      <c r="T2238">
        <v>25.834229306965259</v>
      </c>
      <c r="U2238">
        <v>0.25</v>
      </c>
      <c r="V2238">
        <v>0.18759987907481171</v>
      </c>
      <c r="W2238">
        <v>5.6878965489525344</v>
      </c>
      <c r="X2238">
        <v>5.93629880867792</v>
      </c>
      <c r="Y2238">
        <v>-0.2484022597253856</v>
      </c>
    </row>
    <row r="2239" spans="1:25" x14ac:dyDescent="0.35">
      <c r="A2239">
        <v>2238</v>
      </c>
      <c r="B2239" t="s">
        <v>2262</v>
      </c>
      <c r="C2239">
        <v>5</v>
      </c>
      <c r="D2239">
        <v>4</v>
      </c>
      <c r="E2239">
        <v>0</v>
      </c>
      <c r="F2239">
        <v>28.77907137413516</v>
      </c>
      <c r="G2239">
        <v>0.19782761344898159</v>
      </c>
      <c r="H2239">
        <v>0.2472845168112271</v>
      </c>
      <c r="I2239">
        <v>3</v>
      </c>
      <c r="J2239">
        <v>24.7628188098547</v>
      </c>
      <c r="K2239">
        <v>74.288456429564093</v>
      </c>
      <c r="L2239">
        <v>71.427491861228745</v>
      </c>
      <c r="M2239">
        <v>0.22335647623356741</v>
      </c>
      <c r="N2239">
        <v>1.111678238116784</v>
      </c>
      <c r="O2239">
        <v>1</v>
      </c>
      <c r="P2239">
        <v>0.27490081596226512</v>
      </c>
      <c r="Q2239">
        <v>15.98047251532082</v>
      </c>
      <c r="R2239">
        <v>11.50007041058371</v>
      </c>
      <c r="S2239">
        <v>4.4804021047371174</v>
      </c>
      <c r="T2239">
        <v>58.131775489216523</v>
      </c>
      <c r="U2239">
        <v>0.25</v>
      </c>
      <c r="V2239">
        <v>0.18759987907481171</v>
      </c>
      <c r="W2239">
        <v>13.39978883578361</v>
      </c>
      <c r="X2239">
        <v>14.13033024955344</v>
      </c>
      <c r="Y2239">
        <v>-0.73054141376982606</v>
      </c>
    </row>
    <row r="2240" spans="1:25" x14ac:dyDescent="0.35">
      <c r="A2240">
        <v>2239</v>
      </c>
      <c r="B2240" t="s">
        <v>2263</v>
      </c>
      <c r="C2240">
        <v>6</v>
      </c>
      <c r="D2240">
        <v>4</v>
      </c>
      <c r="E2240">
        <v>0</v>
      </c>
      <c r="F2240">
        <v>30.493935147139439</v>
      </c>
      <c r="G2240">
        <v>0.17334384979961359</v>
      </c>
      <c r="H2240">
        <v>0.2166798122495171</v>
      </c>
      <c r="I2240">
        <v>4</v>
      </c>
      <c r="J2240">
        <v>24.906079275839641</v>
      </c>
      <c r="K2240">
        <v>99.624317103358536</v>
      </c>
      <c r="L2240">
        <v>98.187645418873061</v>
      </c>
      <c r="M2240">
        <v>0.30703649139799433</v>
      </c>
      <c r="N2240">
        <v>1.153518245698997</v>
      </c>
      <c r="O2240">
        <v>1</v>
      </c>
      <c r="P2240">
        <v>0.24994411690445101</v>
      </c>
      <c r="Q2240">
        <v>21.279127137429359</v>
      </c>
      <c r="R2240">
        <v>14.757722102287049</v>
      </c>
      <c r="S2240">
        <v>6.5214050351423074</v>
      </c>
      <c r="T2240">
        <v>85.135539099581891</v>
      </c>
      <c r="U2240">
        <v>0.25</v>
      </c>
      <c r="V2240">
        <v>0.18759987907481171</v>
      </c>
      <c r="W2240">
        <v>18.419990407221078</v>
      </c>
      <c r="X2240">
        <v>17.020224459666849</v>
      </c>
      <c r="Y2240">
        <v>1.399765947554229</v>
      </c>
    </row>
    <row r="2241" spans="1:25" x14ac:dyDescent="0.35">
      <c r="A2241">
        <v>2240</v>
      </c>
      <c r="B2241" t="s">
        <v>2264</v>
      </c>
      <c r="C2241">
        <v>7</v>
      </c>
      <c r="D2241">
        <v>4</v>
      </c>
      <c r="E2241">
        <v>0</v>
      </c>
      <c r="F2241">
        <v>31.20325509604805</v>
      </c>
      <c r="G2241">
        <v>0.1734242542019738</v>
      </c>
      <c r="H2241">
        <v>0.21678031775246731</v>
      </c>
      <c r="I2241">
        <v>7</v>
      </c>
      <c r="J2241">
        <v>24.951891668935239</v>
      </c>
      <c r="K2241">
        <v>174.66324168254661</v>
      </c>
      <c r="L2241">
        <v>165.1408999559867</v>
      </c>
      <c r="M2241">
        <v>0.51640185781506942</v>
      </c>
      <c r="N2241">
        <v>1.2582009289075351</v>
      </c>
      <c r="O2241">
        <v>1.2</v>
      </c>
      <c r="P2241">
        <v>0.32730383659802992</v>
      </c>
      <c r="Q2241">
        <v>37.950656488079041</v>
      </c>
      <c r="R2241">
        <v>20.10842392294775</v>
      </c>
      <c r="S2241">
        <v>17.84223256513129</v>
      </c>
      <c r="T2241">
        <v>115.94931755929029</v>
      </c>
      <c r="U2241">
        <v>0.25</v>
      </c>
      <c r="V2241">
        <v>0.18759987907481171</v>
      </c>
      <c r="W2241">
        <v>30.980412862048691</v>
      </c>
      <c r="X2241">
        <v>28.639437413109761</v>
      </c>
      <c r="Y2241">
        <v>2.3409754489389272</v>
      </c>
    </row>
    <row r="2242" spans="1:25" x14ac:dyDescent="0.35">
      <c r="A2242">
        <v>2241</v>
      </c>
      <c r="B2242" t="s">
        <v>2265</v>
      </c>
      <c r="C2242">
        <v>8</v>
      </c>
      <c r="D2242">
        <v>4</v>
      </c>
      <c r="E2242">
        <v>0</v>
      </c>
      <c r="F2242">
        <v>30.21652966412594</v>
      </c>
      <c r="G2242">
        <v>0.16209665133922541</v>
      </c>
      <c r="H2242">
        <v>0.20262081417403169</v>
      </c>
      <c r="I2242">
        <v>9</v>
      </c>
      <c r="J2242">
        <v>30.611061051372239</v>
      </c>
      <c r="K2242">
        <v>275.49954946235022</v>
      </c>
      <c r="L2242">
        <v>206.855714597727</v>
      </c>
      <c r="M2242">
        <v>0.64684566540693322</v>
      </c>
      <c r="N2242">
        <v>1.3234228327034669</v>
      </c>
      <c r="O2242">
        <v>1.2</v>
      </c>
      <c r="P2242">
        <v>0.3217836142306556</v>
      </c>
      <c r="Q2242">
        <v>47.518753607046548</v>
      </c>
      <c r="R2242">
        <v>23.937299771873128</v>
      </c>
      <c r="S2242">
        <v>23.58145383517342</v>
      </c>
      <c r="T2242">
        <v>147.67300603748251</v>
      </c>
      <c r="U2242">
        <v>0.25</v>
      </c>
      <c r="V2242">
        <v>0.18759987907481171</v>
      </c>
      <c r="W2242">
        <v>38.806107044467353</v>
      </c>
      <c r="X2242">
        <v>33.530618646674071</v>
      </c>
      <c r="Y2242">
        <v>5.275488397793282</v>
      </c>
    </row>
    <row r="2243" spans="1:25" x14ac:dyDescent="0.35">
      <c r="A2243">
        <v>2242</v>
      </c>
      <c r="B2243" t="s">
        <v>2266</v>
      </c>
      <c r="C2243">
        <v>9</v>
      </c>
      <c r="D2243">
        <v>4</v>
      </c>
      <c r="E2243">
        <v>0</v>
      </c>
      <c r="F2243">
        <v>28.8775594949382</v>
      </c>
      <c r="G2243">
        <v>0.1426924798021475</v>
      </c>
      <c r="H2243">
        <v>0.1783655997526844</v>
      </c>
      <c r="I2243">
        <v>9</v>
      </c>
      <c r="J2243">
        <v>24.25332804596064</v>
      </c>
      <c r="K2243">
        <v>218.2799524136457</v>
      </c>
      <c r="L2243">
        <v>204.5476233655082</v>
      </c>
      <c r="M2243">
        <v>0.63962817657986404</v>
      </c>
      <c r="N2243">
        <v>1.3198140882899321</v>
      </c>
      <c r="O2243">
        <v>1.2</v>
      </c>
      <c r="P2243">
        <v>0.28249131770385127</v>
      </c>
      <c r="Q2243">
        <v>46.091864399721558</v>
      </c>
      <c r="R2243">
        <v>23.28199848179236</v>
      </c>
      <c r="S2243">
        <v>22.809865917929201</v>
      </c>
      <c r="T2243">
        <v>163.16205671156871</v>
      </c>
      <c r="U2243">
        <v>0.25</v>
      </c>
      <c r="V2243">
        <v>0.18759987907481171</v>
      </c>
      <c r="W2243">
        <v>38.373109408409469</v>
      </c>
      <c r="X2243">
        <v>29.187407615660049</v>
      </c>
      <c r="Y2243">
        <v>9.1857017927494198</v>
      </c>
    </row>
    <row r="2244" spans="1:25" x14ac:dyDescent="0.35">
      <c r="A2244">
        <v>2243</v>
      </c>
      <c r="B2244" t="s">
        <v>2267</v>
      </c>
      <c r="C2244">
        <v>10</v>
      </c>
      <c r="D2244">
        <v>4</v>
      </c>
      <c r="E2244">
        <v>0</v>
      </c>
      <c r="F2244">
        <v>27.7435643371394</v>
      </c>
      <c r="G2244">
        <v>0.1203096474511216</v>
      </c>
      <c r="H2244">
        <v>0.15038705931390201</v>
      </c>
      <c r="I2244">
        <v>4</v>
      </c>
      <c r="J2244">
        <v>26.113858349321049</v>
      </c>
      <c r="K2244">
        <v>104.4554333972842</v>
      </c>
      <c r="L2244">
        <v>93.996608268714837</v>
      </c>
      <c r="M2244">
        <v>0.29393095926700491</v>
      </c>
      <c r="N2244">
        <v>1.146965479633502</v>
      </c>
      <c r="O2244">
        <v>1</v>
      </c>
      <c r="P2244">
        <v>0.17248876561664159</v>
      </c>
      <c r="Q2244">
        <v>16.735751393598338</v>
      </c>
      <c r="R2244">
        <v>11.673063708209259</v>
      </c>
      <c r="S2244">
        <v>5.0626876853890739</v>
      </c>
      <c r="T2244">
        <v>97.025167603052779</v>
      </c>
      <c r="U2244">
        <v>0.25</v>
      </c>
      <c r="V2244">
        <v>0.18759987907481171</v>
      </c>
      <c r="W2244">
        <v>17.633752344653349</v>
      </c>
      <c r="X2244">
        <v>11.308698802410261</v>
      </c>
      <c r="Y2244">
        <v>6.3250535422430882</v>
      </c>
    </row>
    <row r="2245" spans="1:25" x14ac:dyDescent="0.35">
      <c r="A2245">
        <v>2244</v>
      </c>
      <c r="B2245" t="s">
        <v>2268</v>
      </c>
      <c r="C2245">
        <v>11</v>
      </c>
      <c r="D2245">
        <v>4</v>
      </c>
      <c r="E2245">
        <v>0</v>
      </c>
      <c r="F2245">
        <v>26.865907001639648</v>
      </c>
      <c r="G2245">
        <v>0.12761889947808361</v>
      </c>
      <c r="H2245">
        <v>0.15952362434760459</v>
      </c>
      <c r="I2245">
        <v>6</v>
      </c>
      <c r="J2245">
        <v>20.267017444153581</v>
      </c>
      <c r="K2245">
        <v>121.6021046649215</v>
      </c>
      <c r="L2245">
        <v>135.19967153097059</v>
      </c>
      <c r="M2245">
        <v>0.42277450088492963</v>
      </c>
      <c r="N2245">
        <v>1.211387250442465</v>
      </c>
      <c r="O2245">
        <v>1</v>
      </c>
      <c r="P2245">
        <v>0.19324488467906131</v>
      </c>
      <c r="Q2245">
        <v>25.812177658301351</v>
      </c>
      <c r="R2245">
        <v>17.046359138333891</v>
      </c>
      <c r="S2245">
        <v>8.7658185199674641</v>
      </c>
      <c r="T2245">
        <v>133.5723721803549</v>
      </c>
      <c r="U2245">
        <v>0.25</v>
      </c>
      <c r="V2245">
        <v>0.18759987907481171</v>
      </c>
      <c r="W2245">
        <v>25.36344203016435</v>
      </c>
      <c r="X2245">
        <v>17.25403329058086</v>
      </c>
      <c r="Y2245">
        <v>8.1094087395834933</v>
      </c>
    </row>
    <row r="2246" spans="1:25" x14ac:dyDescent="0.35">
      <c r="A2246">
        <v>2245</v>
      </c>
      <c r="B2246" t="s">
        <v>2269</v>
      </c>
      <c r="C2246">
        <v>12</v>
      </c>
      <c r="D2246">
        <v>4</v>
      </c>
      <c r="E2246">
        <v>0</v>
      </c>
      <c r="F2246">
        <v>25.45158243954058</v>
      </c>
      <c r="G2246">
        <v>0.1068064608583412</v>
      </c>
      <c r="H2246">
        <v>0.1335080760729265</v>
      </c>
      <c r="I2246">
        <v>9</v>
      </c>
      <c r="J2246">
        <v>23.41521981183946</v>
      </c>
      <c r="K2246">
        <v>210.73697830655519</v>
      </c>
      <c r="L2246">
        <v>198.07911134233581</v>
      </c>
      <c r="M2246">
        <v>0.61940089413829091</v>
      </c>
      <c r="N2246">
        <v>1.309700447069146</v>
      </c>
      <c r="O2246">
        <v>1</v>
      </c>
      <c r="P2246">
        <v>0.17485558692005329</v>
      </c>
      <c r="Q2246">
        <v>35.576394691763333</v>
      </c>
      <c r="R2246">
        <v>21.731011711190209</v>
      </c>
      <c r="S2246">
        <v>13.84538298057312</v>
      </c>
      <c r="T2246">
        <v>203.4615840329391</v>
      </c>
      <c r="U2246">
        <v>0.25</v>
      </c>
      <c r="V2246">
        <v>0.18759987907481171</v>
      </c>
      <c r="W2246">
        <v>37.159617335068369</v>
      </c>
      <c r="X2246">
        <v>21.156128852440201</v>
      </c>
      <c r="Y2246">
        <v>16.003488482628171</v>
      </c>
    </row>
    <row r="2247" spans="1:25" x14ac:dyDescent="0.35">
      <c r="A2247">
        <v>2246</v>
      </c>
      <c r="B2247" t="s">
        <v>2270</v>
      </c>
      <c r="C2247">
        <v>13</v>
      </c>
      <c r="D2247">
        <v>4</v>
      </c>
      <c r="E2247">
        <v>0</v>
      </c>
      <c r="F2247">
        <v>24.7120172853597</v>
      </c>
      <c r="G2247">
        <v>9.5866921855276399E-2</v>
      </c>
      <c r="H2247">
        <v>0.1198336523190955</v>
      </c>
      <c r="I2247">
        <v>6</v>
      </c>
      <c r="J2247">
        <v>28.157607993476152</v>
      </c>
      <c r="K2247">
        <v>168.94564796085689</v>
      </c>
      <c r="L2247">
        <v>131.51076229021629</v>
      </c>
      <c r="M2247">
        <v>0.41123914177192739</v>
      </c>
      <c r="N2247">
        <v>1.2056195708859641</v>
      </c>
      <c r="O2247">
        <v>1</v>
      </c>
      <c r="P2247">
        <v>0.14447379648664571</v>
      </c>
      <c r="Q2247">
        <v>20.746959365299109</v>
      </c>
      <c r="R2247">
        <v>13.76683648229297</v>
      </c>
      <c r="S2247">
        <v>6.9801228830061346</v>
      </c>
      <c r="T2247">
        <v>143.6036144257954</v>
      </c>
      <c r="U2247">
        <v>0.25</v>
      </c>
      <c r="V2247">
        <v>0.18759987907481171</v>
      </c>
      <c r="W2247">
        <v>24.671403102680891</v>
      </c>
      <c r="X2247">
        <v>12.607531971604001</v>
      </c>
      <c r="Y2247">
        <v>12.063871131076899</v>
      </c>
    </row>
    <row r="2248" spans="1:25" x14ac:dyDescent="0.35">
      <c r="A2248">
        <v>2247</v>
      </c>
      <c r="B2248" t="s">
        <v>2271</v>
      </c>
      <c r="C2248">
        <v>14</v>
      </c>
      <c r="D2248">
        <v>4</v>
      </c>
      <c r="E2248">
        <v>0</v>
      </c>
      <c r="F2248">
        <v>21.840282735972838</v>
      </c>
      <c r="G2248">
        <v>0.11799924043969449</v>
      </c>
      <c r="H2248">
        <v>0.1474990505496182</v>
      </c>
      <c r="I2248">
        <v>6</v>
      </c>
      <c r="J2248">
        <v>22.438791341484251</v>
      </c>
      <c r="K2248">
        <v>134.63274804890551</v>
      </c>
      <c r="L2248">
        <v>123.93831090822211</v>
      </c>
      <c r="M2248">
        <v>0.3875597990838453</v>
      </c>
      <c r="N2248">
        <v>1.1937798995419231</v>
      </c>
      <c r="O2248">
        <v>1</v>
      </c>
      <c r="P2248">
        <v>0.17608140174765219</v>
      </c>
      <c r="Q2248">
        <v>22.359202857048761</v>
      </c>
      <c r="R2248">
        <v>14.98380253554507</v>
      </c>
      <c r="S2248">
        <v>7.3754003215036903</v>
      </c>
      <c r="T2248">
        <v>126.98219479813341</v>
      </c>
      <c r="U2248">
        <v>0.25</v>
      </c>
      <c r="V2248">
        <v>0.18759987907481171</v>
      </c>
      <c r="W2248">
        <v>23.250812139118889</v>
      </c>
      <c r="X2248">
        <v>14.62462654854891</v>
      </c>
      <c r="Y2248">
        <v>8.6261855905699782</v>
      </c>
    </row>
    <row r="2249" spans="1:25" x14ac:dyDescent="0.35">
      <c r="A2249">
        <v>2248</v>
      </c>
      <c r="B2249" t="s">
        <v>2272</v>
      </c>
      <c r="C2249">
        <v>15</v>
      </c>
      <c r="D2249">
        <v>4</v>
      </c>
      <c r="E2249">
        <v>0</v>
      </c>
      <c r="F2249">
        <v>20.824112256692018</v>
      </c>
      <c r="G2249">
        <v>9.3711099527959099E-2</v>
      </c>
      <c r="H2249">
        <v>0.1171388744099488</v>
      </c>
      <c r="I2249">
        <v>5</v>
      </c>
      <c r="J2249">
        <v>19.801623506135019</v>
      </c>
      <c r="K2249">
        <v>99.008117530675079</v>
      </c>
      <c r="L2249">
        <v>100.81205901900231</v>
      </c>
      <c r="M2249">
        <v>0.31524313226735529</v>
      </c>
      <c r="N2249">
        <v>1.1576215661336779</v>
      </c>
      <c r="O2249">
        <v>1</v>
      </c>
      <c r="P2249">
        <v>0.1356024872495811</v>
      </c>
      <c r="Q2249">
        <v>15.185981795849059</v>
      </c>
      <c r="R2249">
        <v>10.494608766882941</v>
      </c>
      <c r="S2249">
        <v>4.6913730289661171</v>
      </c>
      <c r="T2249">
        <v>111.9889620306059</v>
      </c>
      <c r="U2249">
        <v>0.25</v>
      </c>
      <c r="V2249">
        <v>0.18759987907481171</v>
      </c>
      <c r="W2249">
        <v>18.91233008124761</v>
      </c>
      <c r="X2249">
        <v>9.4472088963482097</v>
      </c>
      <c r="Y2249">
        <v>9.4651211848994006</v>
      </c>
    </row>
    <row r="2250" spans="1:25" x14ac:dyDescent="0.35">
      <c r="A2250">
        <v>2249</v>
      </c>
      <c r="B2250" t="s">
        <v>2273</v>
      </c>
      <c r="C2250">
        <v>16</v>
      </c>
      <c r="D2250">
        <v>4</v>
      </c>
      <c r="E2250">
        <v>0</v>
      </c>
      <c r="F2250">
        <v>20.678950780921451</v>
      </c>
      <c r="G2250">
        <v>9.5452373326275902E-2</v>
      </c>
      <c r="H2250">
        <v>0.1193154666578449</v>
      </c>
      <c r="I2250">
        <v>6</v>
      </c>
      <c r="J2250">
        <v>20.68354740952131</v>
      </c>
      <c r="K2250">
        <v>124.1012844571279</v>
      </c>
      <c r="L2250">
        <v>122.17642030606009</v>
      </c>
      <c r="M2250">
        <v>0.38205030034388532</v>
      </c>
      <c r="N2250">
        <v>1.1910251501719431</v>
      </c>
      <c r="O2250">
        <v>1</v>
      </c>
      <c r="P2250">
        <v>0.14210772159399521</v>
      </c>
      <c r="Q2250">
        <v>19.046317252056571</v>
      </c>
      <c r="R2250">
        <v>12.793225902446769</v>
      </c>
      <c r="S2250">
        <v>6.253091349609802</v>
      </c>
      <c r="T2250">
        <v>134.0273212350298</v>
      </c>
      <c r="U2250">
        <v>0.25</v>
      </c>
      <c r="V2250">
        <v>0.18759987907481171</v>
      </c>
      <c r="W2250">
        <v>22.920281675210251</v>
      </c>
      <c r="X2250">
        <v>11.662029282722051</v>
      </c>
      <c r="Y2250">
        <v>11.258252392488201</v>
      </c>
    </row>
    <row r="2251" spans="1:25" x14ac:dyDescent="0.35">
      <c r="A2251">
        <v>2250</v>
      </c>
      <c r="B2251" t="s">
        <v>2274</v>
      </c>
      <c r="C2251">
        <v>17</v>
      </c>
      <c r="D2251">
        <v>4</v>
      </c>
      <c r="E2251">
        <v>0</v>
      </c>
      <c r="F2251">
        <v>19.497373285610252</v>
      </c>
      <c r="G2251">
        <v>0.1185046661606851</v>
      </c>
      <c r="H2251">
        <v>0.14813083270085639</v>
      </c>
      <c r="I2251">
        <v>8</v>
      </c>
      <c r="J2251">
        <v>14.94855249825987</v>
      </c>
      <c r="K2251">
        <v>119.588419986079</v>
      </c>
      <c r="L2251">
        <v>162.02749497324609</v>
      </c>
      <c r="M2251">
        <v>0.50666612234525898</v>
      </c>
      <c r="N2251">
        <v>1.253333061172629</v>
      </c>
      <c r="O2251">
        <v>1.3</v>
      </c>
      <c r="P2251">
        <v>0.2413544510039195</v>
      </c>
      <c r="Q2251">
        <v>34.623902056109273</v>
      </c>
      <c r="R2251">
        <v>17.00028293355507</v>
      </c>
      <c r="S2251">
        <v>17.623619122554189</v>
      </c>
      <c r="T2251">
        <v>143.4566543607973</v>
      </c>
      <c r="U2251">
        <v>0.25</v>
      </c>
      <c r="V2251">
        <v>0.18759987907481171</v>
      </c>
      <c r="W2251">
        <v>30.396338463775638</v>
      </c>
      <c r="X2251">
        <v>19.201014200656619</v>
      </c>
      <c r="Y2251">
        <v>11.195324263119019</v>
      </c>
    </row>
    <row r="2252" spans="1:25" x14ac:dyDescent="0.35">
      <c r="A2252">
        <v>2251</v>
      </c>
      <c r="B2252" t="s">
        <v>2275</v>
      </c>
      <c r="C2252">
        <v>18</v>
      </c>
      <c r="D2252">
        <v>4</v>
      </c>
      <c r="E2252">
        <v>0</v>
      </c>
      <c r="F2252">
        <v>19.72278853831228</v>
      </c>
      <c r="G2252">
        <v>0.1061650484815671</v>
      </c>
      <c r="H2252">
        <v>0.13270631060195889</v>
      </c>
      <c r="I2252">
        <v>10</v>
      </c>
      <c r="J2252">
        <v>17.80240889681582</v>
      </c>
      <c r="K2252">
        <v>178.0240889681582</v>
      </c>
      <c r="L2252">
        <v>206.59863857854879</v>
      </c>
      <c r="M2252">
        <v>0.64604177894429016</v>
      </c>
      <c r="N2252">
        <v>1.3230208894721449</v>
      </c>
      <c r="O2252">
        <v>1.3</v>
      </c>
      <c r="P2252">
        <v>0.22824518741852151</v>
      </c>
      <c r="Q2252">
        <v>43.068499687968433</v>
      </c>
      <c r="R2252">
        <v>20.03270872483899</v>
      </c>
      <c r="S2252">
        <v>23.03579096312944</v>
      </c>
      <c r="T2252">
        <v>188.6940100471688</v>
      </c>
      <c r="U2252">
        <v>0.25</v>
      </c>
      <c r="V2252">
        <v>0.18759987907481171</v>
      </c>
      <c r="W2252">
        <v>38.757879614356497</v>
      </c>
      <c r="X2252">
        <v>21.933554480917401</v>
      </c>
      <c r="Y2252">
        <v>16.8243251334391</v>
      </c>
    </row>
    <row r="2253" spans="1:25" x14ac:dyDescent="0.35">
      <c r="A2253">
        <v>2252</v>
      </c>
      <c r="B2253" t="s">
        <v>2276</v>
      </c>
      <c r="C2253">
        <v>19</v>
      </c>
      <c r="D2253">
        <v>4</v>
      </c>
      <c r="E2253">
        <v>0</v>
      </c>
      <c r="F2253">
        <v>19.25273094861674</v>
      </c>
      <c r="G2253">
        <v>0.1208069842795453</v>
      </c>
      <c r="H2253">
        <v>0.15100873034943171</v>
      </c>
      <c r="I2253">
        <v>10</v>
      </c>
      <c r="J2253">
        <v>21.972093392296049</v>
      </c>
      <c r="K2253">
        <v>219.72093392296051</v>
      </c>
      <c r="L2253">
        <v>204.9107426184344</v>
      </c>
      <c r="M2253">
        <v>0.64076366425656628</v>
      </c>
      <c r="N2253">
        <v>1.320381832128283</v>
      </c>
      <c r="O2253">
        <v>1.3</v>
      </c>
      <c r="P2253">
        <v>0.25920593925999308</v>
      </c>
      <c r="Q2253">
        <v>45.00471568720851</v>
      </c>
      <c r="R2253">
        <v>20.975152020249851</v>
      </c>
      <c r="S2253">
        <v>24.029563666958659</v>
      </c>
      <c r="T2253">
        <v>173.62532593077319</v>
      </c>
      <c r="U2253">
        <v>0.25</v>
      </c>
      <c r="V2253">
        <v>0.18759987907481171</v>
      </c>
      <c r="W2253">
        <v>38.441230536348172</v>
      </c>
      <c r="X2253">
        <v>24.754648862215159</v>
      </c>
      <c r="Y2253">
        <v>13.686581674133009</v>
      </c>
    </row>
    <row r="2254" spans="1:25" x14ac:dyDescent="0.35">
      <c r="A2254">
        <v>2253</v>
      </c>
      <c r="B2254" t="s">
        <v>2277</v>
      </c>
      <c r="C2254">
        <v>20</v>
      </c>
      <c r="D2254">
        <v>4</v>
      </c>
      <c r="E2254">
        <v>0</v>
      </c>
      <c r="F2254">
        <v>21.313553728722301</v>
      </c>
      <c r="G2254">
        <v>0.126068388331845</v>
      </c>
      <c r="H2254">
        <v>0.15758548541480619</v>
      </c>
      <c r="I2254">
        <v>8</v>
      </c>
      <c r="J2254">
        <v>22.77712974256832</v>
      </c>
      <c r="K2254">
        <v>182.2170379405465</v>
      </c>
      <c r="L2254">
        <v>165.94855003693669</v>
      </c>
      <c r="M2254">
        <v>0.51892741025167499</v>
      </c>
      <c r="N2254">
        <v>1.2594637051258371</v>
      </c>
      <c r="O2254">
        <v>1.3</v>
      </c>
      <c r="P2254">
        <v>0.25801515913496109</v>
      </c>
      <c r="Q2254">
        <v>36.388691443014459</v>
      </c>
      <c r="R2254">
        <v>17.7798223139519</v>
      </c>
      <c r="S2254">
        <v>18.608869129062551</v>
      </c>
      <c r="T2254">
        <v>141.03315311012591</v>
      </c>
      <c r="U2254">
        <v>0.25</v>
      </c>
      <c r="V2254">
        <v>0.18759987907481171</v>
      </c>
      <c r="W2254">
        <v>31.131927919569669</v>
      </c>
      <c r="X2254">
        <v>20.920866249163151</v>
      </c>
      <c r="Y2254">
        <v>10.21106167040652</v>
      </c>
    </row>
    <row r="2255" spans="1:25" x14ac:dyDescent="0.35">
      <c r="A2255">
        <v>2254</v>
      </c>
      <c r="B2255" t="s">
        <v>2278</v>
      </c>
      <c r="C2255">
        <v>21</v>
      </c>
      <c r="D2255">
        <v>4</v>
      </c>
      <c r="E2255">
        <v>0</v>
      </c>
      <c r="F2255">
        <v>20.62085823184972</v>
      </c>
      <c r="G2255">
        <v>0.15673526998788101</v>
      </c>
      <c r="H2255">
        <v>0.19591908748485129</v>
      </c>
      <c r="I2255">
        <v>7</v>
      </c>
      <c r="J2255">
        <v>22.037186995493091</v>
      </c>
      <c r="K2255">
        <v>154.2603089684516</v>
      </c>
      <c r="L2255">
        <v>141.3176080485824</v>
      </c>
      <c r="M2255">
        <v>0.44190552042358661</v>
      </c>
      <c r="N2255">
        <v>1.2209527602117931</v>
      </c>
      <c r="O2255">
        <v>1.3</v>
      </c>
      <c r="P2255">
        <v>0.31097033583564648</v>
      </c>
      <c r="Q2255">
        <v>32.385690069227273</v>
      </c>
      <c r="R2255">
        <v>16.323035646161831</v>
      </c>
      <c r="S2255">
        <v>16.06265442306545</v>
      </c>
      <c r="T2255">
        <v>104.14398525248301</v>
      </c>
      <c r="U2255">
        <v>0.25</v>
      </c>
      <c r="V2255">
        <v>0.18759987907481171</v>
      </c>
      <c r="W2255">
        <v>26.5111661810557</v>
      </c>
      <c r="X2255">
        <v>22.1494534515361</v>
      </c>
      <c r="Y2255">
        <v>4.3617127295195921</v>
      </c>
    </row>
    <row r="2256" spans="1:25" x14ac:dyDescent="0.35">
      <c r="A2256">
        <v>2255</v>
      </c>
      <c r="B2256" t="s">
        <v>2279</v>
      </c>
      <c r="C2256">
        <v>22</v>
      </c>
      <c r="D2256">
        <v>4</v>
      </c>
      <c r="E2256">
        <v>0</v>
      </c>
      <c r="F2256">
        <v>22.229621286427019</v>
      </c>
      <c r="G2256">
        <v>0.1607824794434552</v>
      </c>
      <c r="H2256">
        <v>0.20097809930431901</v>
      </c>
      <c r="I2256">
        <v>5</v>
      </c>
      <c r="J2256">
        <v>19.090256001459789</v>
      </c>
      <c r="K2256">
        <v>95.451280007298962</v>
      </c>
      <c r="L2256">
        <v>101.3555012005541</v>
      </c>
      <c r="M2256">
        <v>0.31694249658136392</v>
      </c>
      <c r="N2256">
        <v>1.158471248290682</v>
      </c>
      <c r="O2256">
        <v>1</v>
      </c>
      <c r="P2256">
        <v>0.23282734958016299</v>
      </c>
      <c r="Q2256">
        <v>21.322653425076211</v>
      </c>
      <c r="R2256">
        <v>14.724683728862621</v>
      </c>
      <c r="S2256">
        <v>6.5979696962135943</v>
      </c>
      <c r="T2256">
        <v>91.581394812617461</v>
      </c>
      <c r="U2256">
        <v>0.25</v>
      </c>
      <c r="V2256">
        <v>0.18759987907481171</v>
      </c>
      <c r="W2256">
        <v>19.014279768790889</v>
      </c>
      <c r="X2256">
        <v>16.29618878825919</v>
      </c>
      <c r="Y2256">
        <v>2.7180909805316991</v>
      </c>
    </row>
    <row r="2257" spans="1:25" x14ac:dyDescent="0.35">
      <c r="A2257">
        <v>2256</v>
      </c>
      <c r="B2257" t="s">
        <v>2280</v>
      </c>
      <c r="C2257">
        <v>23</v>
      </c>
      <c r="D2257">
        <v>4</v>
      </c>
      <c r="E2257">
        <v>0</v>
      </c>
      <c r="F2257">
        <v>23.221030486962</v>
      </c>
      <c r="G2257">
        <v>0.1758507072558928</v>
      </c>
      <c r="H2257">
        <v>0.219813384069866</v>
      </c>
      <c r="I2257">
        <v>3</v>
      </c>
      <c r="J2257">
        <v>22.175164715263332</v>
      </c>
      <c r="K2257">
        <v>66.525494145789992</v>
      </c>
      <c r="L2257">
        <v>59.507396548617393</v>
      </c>
      <c r="M2257">
        <v>0.18608188607203999</v>
      </c>
      <c r="N2257">
        <v>1.09304094303602</v>
      </c>
      <c r="O2257">
        <v>1</v>
      </c>
      <c r="P2257">
        <v>0.2402650286156652</v>
      </c>
      <c r="Q2257">
        <v>12.692039082690011</v>
      </c>
      <c r="R2257">
        <v>9.2893421155381262</v>
      </c>
      <c r="S2257">
        <v>3.402696967151885</v>
      </c>
      <c r="T2257">
        <v>52.825162096280607</v>
      </c>
      <c r="U2257">
        <v>0.25</v>
      </c>
      <c r="V2257">
        <v>0.18759987907481171</v>
      </c>
      <c r="W2257">
        <v>11.16358039657749</v>
      </c>
      <c r="X2257">
        <v>10.46441777003124</v>
      </c>
      <c r="Y2257">
        <v>0.69916262654624894</v>
      </c>
    </row>
    <row r="2258" spans="1:25" x14ac:dyDescent="0.35">
      <c r="A2258">
        <v>2257</v>
      </c>
      <c r="B2258" t="s">
        <v>2281</v>
      </c>
      <c r="C2258">
        <v>0</v>
      </c>
      <c r="D2258">
        <v>5</v>
      </c>
      <c r="E2258">
        <v>1</v>
      </c>
      <c r="F2258">
        <v>25.234754490556579</v>
      </c>
      <c r="G2258">
        <v>0.18445621072962029</v>
      </c>
      <c r="H2258">
        <v>0.2305702634120253</v>
      </c>
      <c r="I2258">
        <v>7</v>
      </c>
      <c r="J2258">
        <v>26.325880948876989</v>
      </c>
      <c r="K2258">
        <v>184.28116664213891</v>
      </c>
      <c r="L2258">
        <v>151.48630812128931</v>
      </c>
      <c r="M2258">
        <v>0.47370343124101361</v>
      </c>
      <c r="N2258">
        <v>1.236851715620507</v>
      </c>
      <c r="O2258">
        <v>1</v>
      </c>
      <c r="P2258">
        <v>0.28518122587223571</v>
      </c>
      <c r="Q2258">
        <v>34.212523415034291</v>
      </c>
      <c r="R2258">
        <v>22.1287793729553</v>
      </c>
      <c r="S2258">
        <v>12.08374404207899</v>
      </c>
      <c r="T2258">
        <v>119.9676567431612</v>
      </c>
      <c r="U2258">
        <v>0.25</v>
      </c>
      <c r="V2258">
        <v>0.18759987907481171</v>
      </c>
      <c r="W2258">
        <v>28.418813085043549</v>
      </c>
      <c r="X2258">
        <v>27.942590373472729</v>
      </c>
      <c r="Y2258">
        <v>0.47622271157081641</v>
      </c>
    </row>
    <row r="2259" spans="1:25" x14ac:dyDescent="0.35">
      <c r="A2259">
        <v>2258</v>
      </c>
      <c r="B2259" t="s">
        <v>2282</v>
      </c>
      <c r="C2259">
        <v>1</v>
      </c>
      <c r="D2259">
        <v>5</v>
      </c>
      <c r="E2259">
        <v>1</v>
      </c>
      <c r="F2259">
        <v>27.766643655518688</v>
      </c>
      <c r="G2259">
        <v>0.17872027947418909</v>
      </c>
      <c r="H2259">
        <v>0.22340034934273639</v>
      </c>
      <c r="I2259">
        <v>5</v>
      </c>
      <c r="J2259">
        <v>17.993411929758349</v>
      </c>
      <c r="K2259">
        <v>89.967059648791761</v>
      </c>
      <c r="L2259">
        <v>114.0694380133433</v>
      </c>
      <c r="M2259">
        <v>0.35669945922367458</v>
      </c>
      <c r="N2259">
        <v>1.178349729611837</v>
      </c>
      <c r="O2259">
        <v>1</v>
      </c>
      <c r="P2259">
        <v>0.26324374124320338</v>
      </c>
      <c r="Q2259">
        <v>25.184909288523819</v>
      </c>
      <c r="R2259">
        <v>17.098427507982731</v>
      </c>
      <c r="S2259">
        <v>8.0864817805410887</v>
      </c>
      <c r="T2259">
        <v>95.671445670786909</v>
      </c>
      <c r="U2259">
        <v>0.25</v>
      </c>
      <c r="V2259">
        <v>0.18759987907481171</v>
      </c>
      <c r="W2259">
        <v>21.399412777434939</v>
      </c>
      <c r="X2259">
        <v>20.38652184120841</v>
      </c>
      <c r="Y2259">
        <v>1.012890936226533</v>
      </c>
    </row>
    <row r="2260" spans="1:25" x14ac:dyDescent="0.35">
      <c r="A2260">
        <v>2259</v>
      </c>
      <c r="B2260" t="s">
        <v>2283</v>
      </c>
      <c r="C2260">
        <v>2</v>
      </c>
      <c r="D2260">
        <v>5</v>
      </c>
      <c r="E2260">
        <v>1</v>
      </c>
      <c r="F2260">
        <v>27.190439181680699</v>
      </c>
      <c r="G2260">
        <v>0.19269463464359879</v>
      </c>
      <c r="H2260">
        <v>0.24086829330449849</v>
      </c>
      <c r="I2260">
        <v>4</v>
      </c>
      <c r="J2260">
        <v>21.89315655469683</v>
      </c>
      <c r="K2260">
        <v>87.572626218787306</v>
      </c>
      <c r="L2260">
        <v>90.394219332631124</v>
      </c>
      <c r="M2260">
        <v>0.28266615242834853</v>
      </c>
      <c r="N2260">
        <v>1.141333076214174</v>
      </c>
      <c r="O2260">
        <v>1</v>
      </c>
      <c r="P2260">
        <v>0.27491095015968131</v>
      </c>
      <c r="Q2260">
        <v>20.224106972199309</v>
      </c>
      <c r="R2260">
        <v>14.175779108607349</v>
      </c>
      <c r="S2260">
        <v>6.0483278635919646</v>
      </c>
      <c r="T2260">
        <v>73.566029146718947</v>
      </c>
      <c r="U2260">
        <v>0.25</v>
      </c>
      <c r="V2260">
        <v>0.18759987907481171</v>
      </c>
      <c r="W2260">
        <v>16.95794461586361</v>
      </c>
      <c r="X2260">
        <v>17.418481068194691</v>
      </c>
      <c r="Y2260">
        <v>-0.46053645233108043</v>
      </c>
    </row>
    <row r="2261" spans="1:25" x14ac:dyDescent="0.35">
      <c r="A2261">
        <v>2260</v>
      </c>
      <c r="B2261" t="s">
        <v>2284</v>
      </c>
      <c r="C2261">
        <v>3</v>
      </c>
      <c r="D2261">
        <v>5</v>
      </c>
      <c r="E2261">
        <v>1</v>
      </c>
      <c r="F2261">
        <v>27.517427522251548</v>
      </c>
      <c r="G2261">
        <v>0.20453394204400599</v>
      </c>
      <c r="H2261">
        <v>0.25566742755500749</v>
      </c>
      <c r="I2261">
        <v>3</v>
      </c>
      <c r="J2261">
        <v>21.597746779449761</v>
      </c>
      <c r="K2261">
        <v>64.793240338349278</v>
      </c>
      <c r="L2261">
        <v>68.904002125019716</v>
      </c>
      <c r="M2261">
        <v>0.21546542811464039</v>
      </c>
      <c r="N2261">
        <v>1.1077327140573201</v>
      </c>
      <c r="O2261">
        <v>1</v>
      </c>
      <c r="P2261">
        <v>0.28321117342156171</v>
      </c>
      <c r="Q2261">
        <v>15.536138843426119</v>
      </c>
      <c r="R2261">
        <v>11.220135432506289</v>
      </c>
      <c r="S2261">
        <v>4.31600341091983</v>
      </c>
      <c r="T2261">
        <v>54.857082987684528</v>
      </c>
      <c r="U2261">
        <v>0.25</v>
      </c>
      <c r="V2261">
        <v>0.18759987907481171</v>
      </c>
      <c r="W2261">
        <v>12.92638246642427</v>
      </c>
      <c r="X2261">
        <v>14.093207177238851</v>
      </c>
      <c r="Y2261">
        <v>-1.1668247108145771</v>
      </c>
    </row>
    <row r="2262" spans="1:25" x14ac:dyDescent="0.35">
      <c r="A2262">
        <v>2261</v>
      </c>
      <c r="B2262" t="s">
        <v>2285</v>
      </c>
      <c r="C2262">
        <v>4</v>
      </c>
      <c r="D2262">
        <v>5</v>
      </c>
      <c r="E2262">
        <v>1</v>
      </c>
      <c r="F2262">
        <v>29.172244256272549</v>
      </c>
      <c r="G2262">
        <v>0.20329453352563959</v>
      </c>
      <c r="H2262">
        <v>0.25411816690704958</v>
      </c>
      <c r="I2262">
        <v>5</v>
      </c>
      <c r="J2262">
        <v>24.159546961021171</v>
      </c>
      <c r="K2262">
        <v>120.7977348051059</v>
      </c>
      <c r="L2262">
        <v>116.33879414698799</v>
      </c>
      <c r="M2262">
        <v>0.36379582192831322</v>
      </c>
      <c r="N2262">
        <v>1.181897910964157</v>
      </c>
      <c r="O2262">
        <v>1</v>
      </c>
      <c r="P2262">
        <v>0.30034173060548269</v>
      </c>
      <c r="Q2262">
        <v>26.54190632549555</v>
      </c>
      <c r="R2262">
        <v>17.965616880627842</v>
      </c>
      <c r="S2262">
        <v>8.5762894448677045</v>
      </c>
      <c r="T2262">
        <v>88.372355955955939</v>
      </c>
      <c r="U2262">
        <v>0.25</v>
      </c>
      <c r="V2262">
        <v>0.18759987907481171</v>
      </c>
      <c r="W2262">
        <v>21.825143713684358</v>
      </c>
      <c r="X2262">
        <v>23.65104088704733</v>
      </c>
      <c r="Y2262">
        <v>-1.8258971733629721</v>
      </c>
    </row>
    <row r="2263" spans="1:25" x14ac:dyDescent="0.35">
      <c r="A2263">
        <v>2262</v>
      </c>
      <c r="B2263" t="s">
        <v>2286</v>
      </c>
      <c r="C2263">
        <v>5</v>
      </c>
      <c r="D2263">
        <v>5</v>
      </c>
      <c r="E2263">
        <v>1</v>
      </c>
      <c r="F2263">
        <v>30.65213014167179</v>
      </c>
      <c r="G2263">
        <v>0.1802362160631098</v>
      </c>
      <c r="H2263">
        <v>0.22529527007888731</v>
      </c>
      <c r="I2263">
        <v>4</v>
      </c>
      <c r="J2263">
        <v>20.540590857099691</v>
      </c>
      <c r="K2263">
        <v>82.162363428398791</v>
      </c>
      <c r="L2263">
        <v>98.958305763643736</v>
      </c>
      <c r="M2263">
        <v>0.30944637552657811</v>
      </c>
      <c r="N2263">
        <v>1.1547231877632891</v>
      </c>
      <c r="O2263">
        <v>1</v>
      </c>
      <c r="P2263">
        <v>0.26015367245348392</v>
      </c>
      <c r="Q2263">
        <v>21.761738383550512</v>
      </c>
      <c r="R2263">
        <v>15.076678888351219</v>
      </c>
      <c r="S2263">
        <v>6.6850594951992903</v>
      </c>
      <c r="T2263">
        <v>83.649552890480763</v>
      </c>
      <c r="U2263">
        <v>0.25</v>
      </c>
      <c r="V2263">
        <v>0.18759987907481171</v>
      </c>
      <c r="W2263">
        <v>18.564566194707812</v>
      </c>
      <c r="X2263">
        <v>17.835870578855381</v>
      </c>
      <c r="Y2263">
        <v>0.72869561585243403</v>
      </c>
    </row>
    <row r="2264" spans="1:25" x14ac:dyDescent="0.35">
      <c r="A2264">
        <v>2263</v>
      </c>
      <c r="B2264" t="s">
        <v>2287</v>
      </c>
      <c r="C2264">
        <v>6</v>
      </c>
      <c r="D2264">
        <v>5</v>
      </c>
      <c r="E2264">
        <v>1</v>
      </c>
      <c r="F2264">
        <v>31.658943976958959</v>
      </c>
      <c r="G2264">
        <v>0.18788458754572221</v>
      </c>
      <c r="H2264">
        <v>0.2348557344321528</v>
      </c>
      <c r="I2264">
        <v>6</v>
      </c>
      <c r="J2264">
        <v>21.364685342880058</v>
      </c>
      <c r="K2264">
        <v>128.18811205728039</v>
      </c>
      <c r="L2264">
        <v>144.5234953452026</v>
      </c>
      <c r="M2264">
        <v>0.45193045159667361</v>
      </c>
      <c r="N2264">
        <v>1.2259652257983371</v>
      </c>
      <c r="O2264">
        <v>1</v>
      </c>
      <c r="P2264">
        <v>0.28792496349314839</v>
      </c>
      <c r="Q2264">
        <v>32.710595275536058</v>
      </c>
      <c r="R2264">
        <v>21.345202677660112</v>
      </c>
      <c r="S2264">
        <v>11.36539259787595</v>
      </c>
      <c r="T2264">
        <v>113.60805564993829</v>
      </c>
      <c r="U2264">
        <v>0.25</v>
      </c>
      <c r="V2264">
        <v>0.18759987907481171</v>
      </c>
      <c r="W2264">
        <v>27.112590250229129</v>
      </c>
      <c r="X2264">
        <v>27.1537373135995</v>
      </c>
      <c r="Y2264">
        <v>-4.1147063370370697E-2</v>
      </c>
    </row>
    <row r="2265" spans="1:25" x14ac:dyDescent="0.35">
      <c r="A2265">
        <v>2264</v>
      </c>
      <c r="B2265" t="s">
        <v>2288</v>
      </c>
      <c r="C2265">
        <v>7</v>
      </c>
      <c r="D2265">
        <v>5</v>
      </c>
      <c r="E2265">
        <v>1</v>
      </c>
      <c r="F2265">
        <v>28.681041409775052</v>
      </c>
      <c r="G2265">
        <v>0.1880130683966533</v>
      </c>
      <c r="H2265">
        <v>0.23501633549581669</v>
      </c>
      <c r="I2265">
        <v>8</v>
      </c>
      <c r="J2265">
        <v>24.831957220987771</v>
      </c>
      <c r="K2265">
        <v>198.6556577679022</v>
      </c>
      <c r="L2265">
        <v>181.1442133056099</v>
      </c>
      <c r="M2265">
        <v>0.56644482565129095</v>
      </c>
      <c r="N2265">
        <v>1.283222412825646</v>
      </c>
      <c r="O2265">
        <v>1.2</v>
      </c>
      <c r="P2265">
        <v>0.3618938749060599</v>
      </c>
      <c r="Q2265">
        <v>41.19283415445463</v>
      </c>
      <c r="R2265">
        <v>21.400724583536711</v>
      </c>
      <c r="S2265">
        <v>19.792109570917919</v>
      </c>
      <c r="T2265">
        <v>113.82572906255299</v>
      </c>
      <c r="U2265">
        <v>0.25</v>
      </c>
      <c r="V2265">
        <v>0.18759987907481171</v>
      </c>
      <c r="W2265">
        <v>33.982632511234307</v>
      </c>
      <c r="X2265">
        <v>34.057479365885577</v>
      </c>
      <c r="Y2265">
        <v>-7.4846854651269695E-2</v>
      </c>
    </row>
    <row r="2266" spans="1:25" x14ac:dyDescent="0.35">
      <c r="A2266">
        <v>2265</v>
      </c>
      <c r="B2266" t="s">
        <v>2289</v>
      </c>
      <c r="C2266">
        <v>8</v>
      </c>
      <c r="D2266">
        <v>5</v>
      </c>
      <c r="E2266">
        <v>1</v>
      </c>
      <c r="F2266">
        <v>28.753645773311881</v>
      </c>
      <c r="G2266">
        <v>0.1650519837796619</v>
      </c>
      <c r="H2266">
        <v>0.2063149797245773</v>
      </c>
      <c r="I2266">
        <v>10</v>
      </c>
      <c r="J2266">
        <v>21.83429598766584</v>
      </c>
      <c r="K2266">
        <v>218.34295987665831</v>
      </c>
      <c r="L2266">
        <v>225.79650641074241</v>
      </c>
      <c r="M2266">
        <v>0.70607423981422102</v>
      </c>
      <c r="N2266">
        <v>1.353037119907111</v>
      </c>
      <c r="O2266">
        <v>1.2</v>
      </c>
      <c r="P2266">
        <v>0.33498219115228323</v>
      </c>
      <c r="Q2266">
        <v>51.868763101495311</v>
      </c>
      <c r="R2266">
        <v>25.556708601882882</v>
      </c>
      <c r="S2266">
        <v>26.312054499612429</v>
      </c>
      <c r="T2266">
        <v>154.84036008921959</v>
      </c>
      <c r="U2266">
        <v>0.25</v>
      </c>
      <c r="V2266">
        <v>0.18759987907481171</v>
      </c>
      <c r="W2266">
        <v>42.359397298170236</v>
      </c>
      <c r="X2266">
        <v>37.268161313610193</v>
      </c>
      <c r="Y2266">
        <v>5.0912359845600514</v>
      </c>
    </row>
    <row r="2267" spans="1:25" x14ac:dyDescent="0.35">
      <c r="A2267">
        <v>2266</v>
      </c>
      <c r="B2267" t="s">
        <v>2290</v>
      </c>
      <c r="C2267">
        <v>9</v>
      </c>
      <c r="D2267">
        <v>5</v>
      </c>
      <c r="E2267">
        <v>1</v>
      </c>
      <c r="F2267">
        <v>29.054088913805909</v>
      </c>
      <c r="G2267">
        <v>0.15050752052081329</v>
      </c>
      <c r="H2267">
        <v>0.18813440065101661</v>
      </c>
      <c r="I2267">
        <v>9</v>
      </c>
      <c r="J2267">
        <v>25.410646885370909</v>
      </c>
      <c r="K2267">
        <v>228.69582196833809</v>
      </c>
      <c r="L2267">
        <v>205.3276756077295</v>
      </c>
      <c r="M2267">
        <v>0.64206742952800266</v>
      </c>
      <c r="N2267">
        <v>1.321033714764001</v>
      </c>
      <c r="O2267">
        <v>1.2</v>
      </c>
      <c r="P2267">
        <v>0.29823826340029369</v>
      </c>
      <c r="Q2267">
        <v>46.790685675533389</v>
      </c>
      <c r="R2267">
        <v>23.61316755335671</v>
      </c>
      <c r="S2267">
        <v>23.177518122176679</v>
      </c>
      <c r="T2267">
        <v>156.89028343332049</v>
      </c>
      <c r="U2267">
        <v>0.25</v>
      </c>
      <c r="V2267">
        <v>0.18759987907481171</v>
      </c>
      <c r="W2267">
        <v>38.519447114722219</v>
      </c>
      <c r="X2267">
        <v>30.90335935002124</v>
      </c>
      <c r="Y2267">
        <v>7.6160877647009819</v>
      </c>
    </row>
    <row r="2268" spans="1:25" x14ac:dyDescent="0.35">
      <c r="A2268">
        <v>2267</v>
      </c>
      <c r="B2268" t="s">
        <v>2291</v>
      </c>
      <c r="C2268">
        <v>10</v>
      </c>
      <c r="D2268">
        <v>5</v>
      </c>
      <c r="E2268">
        <v>1</v>
      </c>
      <c r="F2268">
        <v>26.547486431346019</v>
      </c>
      <c r="G2268">
        <v>0.13505834969847469</v>
      </c>
      <c r="H2268">
        <v>0.1688229371230934</v>
      </c>
      <c r="I2268">
        <v>6</v>
      </c>
      <c r="J2268">
        <v>23.61784269959325</v>
      </c>
      <c r="K2268">
        <v>141.7070561975595</v>
      </c>
      <c r="L2268">
        <v>134.84109617189571</v>
      </c>
      <c r="M2268">
        <v>0.42165322213664652</v>
      </c>
      <c r="N2268">
        <v>1.210826611068323</v>
      </c>
      <c r="O2268">
        <v>1</v>
      </c>
      <c r="P2268">
        <v>0.20441530482735579</v>
      </c>
      <c r="Q2268">
        <v>26.575324299101201</v>
      </c>
      <c r="R2268">
        <v>17.55846728585098</v>
      </c>
      <c r="S2268">
        <v>9.0168570132502275</v>
      </c>
      <c r="T2268">
        <v>130.00652921534461</v>
      </c>
      <c r="U2268">
        <v>0.25</v>
      </c>
      <c r="V2268">
        <v>0.18759987907481171</v>
      </c>
      <c r="W2268">
        <v>25.296173336162688</v>
      </c>
      <c r="X2268">
        <v>18.211415920509541</v>
      </c>
      <c r="Y2268">
        <v>7.0847574156531472</v>
      </c>
    </row>
    <row r="2269" spans="1:25" x14ac:dyDescent="0.35">
      <c r="A2269">
        <v>2268</v>
      </c>
      <c r="B2269" t="s">
        <v>2292</v>
      </c>
      <c r="C2269">
        <v>11</v>
      </c>
      <c r="D2269">
        <v>5</v>
      </c>
      <c r="E2269">
        <v>1</v>
      </c>
      <c r="F2269">
        <v>26.366702131779419</v>
      </c>
      <c r="G2269">
        <v>0.13930577013606779</v>
      </c>
      <c r="H2269">
        <v>0.1741322126700848</v>
      </c>
      <c r="I2269">
        <v>5</v>
      </c>
      <c r="J2269">
        <v>25.043964402829481</v>
      </c>
      <c r="K2269">
        <v>125.2198220141474</v>
      </c>
      <c r="L2269">
        <v>112.4833884953936</v>
      </c>
      <c r="M2269">
        <v>0.35173982222354788</v>
      </c>
      <c r="N2269">
        <v>1.1758699111117741</v>
      </c>
      <c r="O2269">
        <v>1</v>
      </c>
      <c r="P2269">
        <v>0.20475682943406909</v>
      </c>
      <c r="Q2269">
        <v>22.189194638879471</v>
      </c>
      <c r="R2269">
        <v>15.09636018691883</v>
      </c>
      <c r="S2269">
        <v>7.0928344519606359</v>
      </c>
      <c r="T2269">
        <v>108.3685203575801</v>
      </c>
      <c r="U2269">
        <v>0.25</v>
      </c>
      <c r="V2269">
        <v>0.18759987907481171</v>
      </c>
      <c r="W2269">
        <v>21.101870079660909</v>
      </c>
      <c r="X2269">
        <v>15.669585061865311</v>
      </c>
      <c r="Y2269">
        <v>5.4322850177955964</v>
      </c>
    </row>
    <row r="2270" spans="1:25" x14ac:dyDescent="0.35">
      <c r="A2270">
        <v>2269</v>
      </c>
      <c r="B2270" t="s">
        <v>2293</v>
      </c>
      <c r="C2270">
        <v>12</v>
      </c>
      <c r="D2270">
        <v>5</v>
      </c>
      <c r="E2270">
        <v>1</v>
      </c>
      <c r="F2270">
        <v>23.91094356149754</v>
      </c>
      <c r="G2270">
        <v>0.11157873143574459</v>
      </c>
      <c r="H2270">
        <v>0.13947341429468069</v>
      </c>
      <c r="I2270">
        <v>7</v>
      </c>
      <c r="J2270">
        <v>18.655274389545308</v>
      </c>
      <c r="K2270">
        <v>130.5869207268172</v>
      </c>
      <c r="L2270">
        <v>151.4600518099339</v>
      </c>
      <c r="M2270">
        <v>0.47362132675952567</v>
      </c>
      <c r="N2270">
        <v>1.2368106633797631</v>
      </c>
      <c r="O2270">
        <v>1</v>
      </c>
      <c r="P2270">
        <v>0.17250220605764449</v>
      </c>
      <c r="Q2270">
        <v>26.968259318512679</v>
      </c>
      <c r="R2270">
        <v>17.44374308340327</v>
      </c>
      <c r="S2270">
        <v>9.5245162351094059</v>
      </c>
      <c r="T2270">
        <v>156.33573584271019</v>
      </c>
      <c r="U2270">
        <v>0.25</v>
      </c>
      <c r="V2270">
        <v>0.18759987907481171</v>
      </c>
      <c r="W2270">
        <v>28.413887404208321</v>
      </c>
      <c r="X2270">
        <v>16.89972044414457</v>
      </c>
      <c r="Y2270">
        <v>11.51416696006374</v>
      </c>
    </row>
    <row r="2271" spans="1:25" x14ac:dyDescent="0.35">
      <c r="A2271">
        <v>2270</v>
      </c>
      <c r="B2271" t="s">
        <v>2294</v>
      </c>
      <c r="C2271">
        <v>13</v>
      </c>
      <c r="D2271">
        <v>5</v>
      </c>
      <c r="E2271">
        <v>1</v>
      </c>
      <c r="F2271">
        <v>23.71562895094862</v>
      </c>
      <c r="G2271">
        <v>0.1197738560085409</v>
      </c>
      <c r="H2271">
        <v>0.14971732001067611</v>
      </c>
      <c r="I2271">
        <v>6</v>
      </c>
      <c r="J2271">
        <v>25.759012085035199</v>
      </c>
      <c r="K2271">
        <v>154.5540725102112</v>
      </c>
      <c r="L2271">
        <v>128.9065529070287</v>
      </c>
      <c r="M2271">
        <v>0.40309568025527132</v>
      </c>
      <c r="N2271">
        <v>1.201547840127636</v>
      </c>
      <c r="O2271">
        <v>1</v>
      </c>
      <c r="P2271">
        <v>0.17989252248852591</v>
      </c>
      <c r="Q2271">
        <v>23.570409214501652</v>
      </c>
      <c r="R2271">
        <v>15.69336379448553</v>
      </c>
      <c r="S2271">
        <v>7.8770454200161204</v>
      </c>
      <c r="T2271">
        <v>131.0249525018753</v>
      </c>
      <c r="U2271">
        <v>0.25</v>
      </c>
      <c r="V2271">
        <v>0.18759987907481171</v>
      </c>
      <c r="W2271">
        <v>24.182853737309401</v>
      </c>
      <c r="X2271">
        <v>15.439634906443811</v>
      </c>
      <c r="Y2271">
        <v>8.7432188308655903</v>
      </c>
    </row>
    <row r="2272" spans="1:25" x14ac:dyDescent="0.35">
      <c r="A2272">
        <v>2271</v>
      </c>
      <c r="B2272" t="s">
        <v>2295</v>
      </c>
      <c r="C2272">
        <v>14</v>
      </c>
      <c r="D2272">
        <v>5</v>
      </c>
      <c r="E2272">
        <v>1</v>
      </c>
      <c r="F2272">
        <v>23.058650168994241</v>
      </c>
      <c r="G2272">
        <v>0.1080913224729745</v>
      </c>
      <c r="H2272">
        <v>0.13511415309121819</v>
      </c>
      <c r="I2272">
        <v>10</v>
      </c>
      <c r="J2272">
        <v>22.439136615018509</v>
      </c>
      <c r="K2272">
        <v>224.39136615018509</v>
      </c>
      <c r="L2272">
        <v>214.93813424162701</v>
      </c>
      <c r="M2272">
        <v>0.67211969819265371</v>
      </c>
      <c r="N2272">
        <v>1.3360598490963269</v>
      </c>
      <c r="O2272">
        <v>1</v>
      </c>
      <c r="P2272">
        <v>0.180520594989831</v>
      </c>
      <c r="Q2272">
        <v>39.386435314176843</v>
      </c>
      <c r="R2272">
        <v>23.583635323412619</v>
      </c>
      <c r="S2272">
        <v>15.80279999076423</v>
      </c>
      <c r="T2272">
        <v>218.1825033115781</v>
      </c>
      <c r="U2272">
        <v>0.25</v>
      </c>
      <c r="V2272">
        <v>0.18759987907481171</v>
      </c>
      <c r="W2272">
        <v>40.322367992294893</v>
      </c>
      <c r="X2272">
        <v>23.232947180051191</v>
      </c>
      <c r="Y2272">
        <v>17.089420812243699</v>
      </c>
    </row>
    <row r="2273" spans="1:25" x14ac:dyDescent="0.35">
      <c r="A2273">
        <v>2272</v>
      </c>
      <c r="B2273" t="s">
        <v>2296</v>
      </c>
      <c r="C2273">
        <v>15</v>
      </c>
      <c r="D2273">
        <v>5</v>
      </c>
      <c r="E2273">
        <v>1</v>
      </c>
      <c r="F2273">
        <v>22.789660630311481</v>
      </c>
      <c r="G2273">
        <v>0.1084564388671045</v>
      </c>
      <c r="H2273">
        <v>0.13557054858388071</v>
      </c>
      <c r="I2273">
        <v>8</v>
      </c>
      <c r="J2273">
        <v>24.270908484305579</v>
      </c>
      <c r="K2273">
        <v>194.1672678744446</v>
      </c>
      <c r="L2273">
        <v>170.7667285799881</v>
      </c>
      <c r="M2273">
        <v>0.53399403730517636</v>
      </c>
      <c r="N2273">
        <v>1.2669970186525881</v>
      </c>
      <c r="O2273">
        <v>1</v>
      </c>
      <c r="P2273">
        <v>0.17176748087287269</v>
      </c>
      <c r="Q2273">
        <v>30.322360352983619</v>
      </c>
      <c r="R2273">
        <v>19.145971083802859</v>
      </c>
      <c r="S2273">
        <v>11.17638926918076</v>
      </c>
      <c r="T2273">
        <v>176.53143772554699</v>
      </c>
      <c r="U2273">
        <v>0.25</v>
      </c>
      <c r="V2273">
        <v>0.18759987907481171</v>
      </c>
      <c r="W2273">
        <v>32.03581763160696</v>
      </c>
      <c r="X2273">
        <v>18.5207512587709</v>
      </c>
      <c r="Y2273">
        <v>13.51506637283606</v>
      </c>
    </row>
    <row r="2274" spans="1:25" x14ac:dyDescent="0.35">
      <c r="A2274">
        <v>2273</v>
      </c>
      <c r="B2274" t="s">
        <v>2297</v>
      </c>
      <c r="C2274">
        <v>16</v>
      </c>
      <c r="D2274">
        <v>5</v>
      </c>
      <c r="E2274">
        <v>1</v>
      </c>
      <c r="F2274">
        <v>19.408784503130061</v>
      </c>
      <c r="G2274">
        <v>9.6559243688042098E-2</v>
      </c>
      <c r="H2274">
        <v>0.1206990546100527</v>
      </c>
      <c r="I2274">
        <v>11</v>
      </c>
      <c r="J2274">
        <v>16.152419712902621</v>
      </c>
      <c r="K2274">
        <v>177.67661684192879</v>
      </c>
      <c r="L2274">
        <v>228.713555339696</v>
      </c>
      <c r="M2274">
        <v>0.71519596245622286</v>
      </c>
      <c r="N2274">
        <v>1.3575979812281109</v>
      </c>
      <c r="O2274">
        <v>1</v>
      </c>
      <c r="P2274">
        <v>0.16386079287474911</v>
      </c>
      <c r="Q2274">
        <v>39.374145472922358</v>
      </c>
      <c r="R2274">
        <v>23.202241616360489</v>
      </c>
      <c r="S2274">
        <v>16.171903856561869</v>
      </c>
      <c r="T2274">
        <v>240.29021697105381</v>
      </c>
      <c r="U2274">
        <v>0.25</v>
      </c>
      <c r="V2274">
        <v>0.18759987907481171</v>
      </c>
      <c r="W2274">
        <v>42.90663532449723</v>
      </c>
      <c r="X2274">
        <v>22.084407924804211</v>
      </c>
      <c r="Y2274">
        <v>20.82222739969302</v>
      </c>
    </row>
    <row r="2275" spans="1:25" x14ac:dyDescent="0.35">
      <c r="A2275">
        <v>2274</v>
      </c>
      <c r="B2275" t="s">
        <v>2298</v>
      </c>
      <c r="C2275">
        <v>17</v>
      </c>
      <c r="D2275">
        <v>5</v>
      </c>
      <c r="E2275">
        <v>1</v>
      </c>
      <c r="F2275">
        <v>20.901626608529611</v>
      </c>
      <c r="G2275">
        <v>0.10193235282499109</v>
      </c>
      <c r="H2275">
        <v>0.12741544103123889</v>
      </c>
      <c r="I2275">
        <v>10</v>
      </c>
      <c r="J2275">
        <v>20.3376962770358</v>
      </c>
      <c r="K2275">
        <v>203.37696277035801</v>
      </c>
      <c r="L2275">
        <v>210.1960704163933</v>
      </c>
      <c r="M2275">
        <v>0.65729108474873399</v>
      </c>
      <c r="N2275">
        <v>1.3286455423743671</v>
      </c>
      <c r="O2275">
        <v>1.3</v>
      </c>
      <c r="P2275">
        <v>0.22007694508256551</v>
      </c>
      <c r="Q2275">
        <v>43.055966611145521</v>
      </c>
      <c r="R2275">
        <v>19.94209787936575</v>
      </c>
      <c r="S2275">
        <v>23.113868731779771</v>
      </c>
      <c r="T2275">
        <v>195.64051379844611</v>
      </c>
      <c r="U2275">
        <v>0.25</v>
      </c>
      <c r="V2275">
        <v>0.18759987907481171</v>
      </c>
      <c r="W2275">
        <v>39.432757392116002</v>
      </c>
      <c r="X2275">
        <v>21.425780012110479</v>
      </c>
      <c r="Y2275">
        <v>18.00697738000552</v>
      </c>
    </row>
    <row r="2276" spans="1:25" x14ac:dyDescent="0.35">
      <c r="A2276">
        <v>2275</v>
      </c>
      <c r="B2276" t="s">
        <v>2299</v>
      </c>
      <c r="C2276">
        <v>18</v>
      </c>
      <c r="D2276">
        <v>5</v>
      </c>
      <c r="E2276">
        <v>1</v>
      </c>
      <c r="F2276">
        <v>21.43195993262524</v>
      </c>
      <c r="G2276">
        <v>0.11775241454984881</v>
      </c>
      <c r="H2276">
        <v>0.14719051818731099</v>
      </c>
      <c r="I2276">
        <v>12</v>
      </c>
      <c r="J2276">
        <v>21.068733630106149</v>
      </c>
      <c r="K2276">
        <v>252.8248035612738</v>
      </c>
      <c r="L2276">
        <v>254.3193550856256</v>
      </c>
      <c r="M2276">
        <v>0.79526626946776779</v>
      </c>
      <c r="N2276">
        <v>1.397633134733884</v>
      </c>
      <c r="O2276">
        <v>1.3</v>
      </c>
      <c r="P2276">
        <v>0.2674338489384071</v>
      </c>
      <c r="Q2276">
        <v>56.436206311497607</v>
      </c>
      <c r="R2276">
        <v>24.849134047884831</v>
      </c>
      <c r="S2276">
        <v>31.587072263612779</v>
      </c>
      <c r="T2276">
        <v>211.02865824772789</v>
      </c>
      <c r="U2276">
        <v>0.25</v>
      </c>
      <c r="V2276">
        <v>0.18759987907481171</v>
      </c>
      <c r="W2276">
        <v>47.710280260447469</v>
      </c>
      <c r="X2276">
        <v>29.94671812809278</v>
      </c>
      <c r="Y2276">
        <v>17.763562132354689</v>
      </c>
    </row>
    <row r="2277" spans="1:25" x14ac:dyDescent="0.35">
      <c r="A2277">
        <v>2276</v>
      </c>
      <c r="B2277" t="s">
        <v>2300</v>
      </c>
      <c r="C2277">
        <v>19</v>
      </c>
      <c r="D2277">
        <v>5</v>
      </c>
      <c r="E2277">
        <v>1</v>
      </c>
      <c r="F2277">
        <v>20.79522076458553</v>
      </c>
      <c r="G2277">
        <v>0.1395267387581566</v>
      </c>
      <c r="H2277">
        <v>0.1744084234476958</v>
      </c>
      <c r="I2277">
        <v>11</v>
      </c>
      <c r="J2277">
        <v>22.160146103425241</v>
      </c>
      <c r="K2277">
        <v>243.76160713767769</v>
      </c>
      <c r="L2277">
        <v>230.18338375534529</v>
      </c>
      <c r="M2277">
        <v>0.71979217166128928</v>
      </c>
      <c r="N2277">
        <v>1.359896085830645</v>
      </c>
      <c r="O2277">
        <v>1.3</v>
      </c>
      <c r="P2277">
        <v>0.30833053209713968</v>
      </c>
      <c r="Q2277">
        <v>52.702693837844187</v>
      </c>
      <c r="R2277">
        <v>23.849195034137239</v>
      </c>
      <c r="S2277">
        <v>28.853498803706952</v>
      </c>
      <c r="T2277">
        <v>170.9292085976104</v>
      </c>
      <c r="U2277">
        <v>0.25</v>
      </c>
      <c r="V2277">
        <v>0.18759987907481171</v>
      </c>
      <c r="W2277">
        <v>43.18237495753376</v>
      </c>
      <c r="X2277">
        <v>32.116736851700573</v>
      </c>
      <c r="Y2277">
        <v>11.065638105833189</v>
      </c>
    </row>
    <row r="2278" spans="1:25" x14ac:dyDescent="0.35">
      <c r="A2278">
        <v>2277</v>
      </c>
      <c r="B2278" t="s">
        <v>2301</v>
      </c>
      <c r="C2278">
        <v>20</v>
      </c>
      <c r="D2278">
        <v>5</v>
      </c>
      <c r="E2278">
        <v>1</v>
      </c>
      <c r="F2278">
        <v>20.985645900459851</v>
      </c>
      <c r="G2278">
        <v>0.1162622284946383</v>
      </c>
      <c r="H2278">
        <v>0.1453277856182979</v>
      </c>
      <c r="I2278">
        <v>10</v>
      </c>
      <c r="J2278">
        <v>24.566768341307931</v>
      </c>
      <c r="K2278">
        <v>245.66768341307929</v>
      </c>
      <c r="L2278">
        <v>209.81702297435149</v>
      </c>
      <c r="M2278">
        <v>0.65610578902052497</v>
      </c>
      <c r="N2278">
        <v>1.328052894510263</v>
      </c>
      <c r="O2278">
        <v>1.3</v>
      </c>
      <c r="P2278">
        <v>0.25090388224609173</v>
      </c>
      <c r="Q2278">
        <v>45.538208148364873</v>
      </c>
      <c r="R2278">
        <v>21.10120223563845</v>
      </c>
      <c r="S2278">
        <v>24.43700591272642</v>
      </c>
      <c r="T2278">
        <v>181.49662628057729</v>
      </c>
      <c r="U2278">
        <v>0.25</v>
      </c>
      <c r="V2278">
        <v>0.18759987907481171</v>
      </c>
      <c r="W2278">
        <v>39.361648137825341</v>
      </c>
      <c r="X2278">
        <v>24.393794667108828</v>
      </c>
      <c r="Y2278">
        <v>14.967853470716509</v>
      </c>
    </row>
    <row r="2279" spans="1:25" x14ac:dyDescent="0.35">
      <c r="A2279">
        <v>2278</v>
      </c>
      <c r="B2279" t="s">
        <v>2302</v>
      </c>
      <c r="C2279">
        <v>21</v>
      </c>
      <c r="D2279">
        <v>5</v>
      </c>
      <c r="E2279">
        <v>1</v>
      </c>
      <c r="F2279">
        <v>21.330566897415391</v>
      </c>
      <c r="G2279">
        <v>0.14136261604870809</v>
      </c>
      <c r="H2279">
        <v>0.1767032700608851</v>
      </c>
      <c r="I2279">
        <v>8</v>
      </c>
      <c r="J2279">
        <v>19.905024816470348</v>
      </c>
      <c r="K2279">
        <v>159.24019853176279</v>
      </c>
      <c r="L2279">
        <v>166.05585755091309</v>
      </c>
      <c r="M2279">
        <v>0.51926296491796098</v>
      </c>
      <c r="N2279">
        <v>1.25963148245898</v>
      </c>
      <c r="O2279">
        <v>1.3</v>
      </c>
      <c r="P2279">
        <v>0.289355302628785</v>
      </c>
      <c r="Q2279">
        <v>37.624272892992522</v>
      </c>
      <c r="R2279">
        <v>18.38108925173994</v>
      </c>
      <c r="S2279">
        <v>19.243183641252578</v>
      </c>
      <c r="T2279">
        <v>130.0279364199551</v>
      </c>
      <c r="U2279">
        <v>0.25</v>
      </c>
      <c r="V2279">
        <v>0.18759987907481171</v>
      </c>
      <c r="W2279">
        <v>31.152058796215449</v>
      </c>
      <c r="X2279">
        <v>23.474090433608691</v>
      </c>
      <c r="Y2279">
        <v>7.6779683626067659</v>
      </c>
    </row>
    <row r="2280" spans="1:25" x14ac:dyDescent="0.35">
      <c r="A2280">
        <v>2279</v>
      </c>
      <c r="B2280" t="s">
        <v>2303</v>
      </c>
      <c r="C2280">
        <v>22</v>
      </c>
      <c r="D2280">
        <v>5</v>
      </c>
      <c r="E2280">
        <v>1</v>
      </c>
      <c r="F2280">
        <v>21.010613745138141</v>
      </c>
      <c r="G2280">
        <v>0.15600509056374731</v>
      </c>
      <c r="H2280">
        <v>0.19500636320468409</v>
      </c>
      <c r="I2280">
        <v>5</v>
      </c>
      <c r="J2280">
        <v>16.570483612992579</v>
      </c>
      <c r="K2280">
        <v>82.85241806496289</v>
      </c>
      <c r="L2280">
        <v>99.411798148927303</v>
      </c>
      <c r="M2280">
        <v>0.31086446341593699</v>
      </c>
      <c r="N2280">
        <v>1.155432231707969</v>
      </c>
      <c r="O2280">
        <v>1</v>
      </c>
      <c r="P2280">
        <v>0.22531663743484279</v>
      </c>
      <c r="Q2280">
        <v>20.597803302632389</v>
      </c>
      <c r="R2280">
        <v>14.261539699085301</v>
      </c>
      <c r="S2280">
        <v>6.3362636035470938</v>
      </c>
      <c r="T2280">
        <v>91.417143168528199</v>
      </c>
      <c r="U2280">
        <v>0.25</v>
      </c>
      <c r="V2280">
        <v>0.18759987907481171</v>
      </c>
      <c r="W2280">
        <v>18.649641311348361</v>
      </c>
      <c r="X2280">
        <v>15.50874657332837</v>
      </c>
      <c r="Y2280">
        <v>3.1408947380199819</v>
      </c>
    </row>
    <row r="2281" spans="1:25" x14ac:dyDescent="0.35">
      <c r="A2281">
        <v>2280</v>
      </c>
      <c r="B2281" t="s">
        <v>2304</v>
      </c>
      <c r="C2281">
        <v>23</v>
      </c>
      <c r="D2281">
        <v>5</v>
      </c>
      <c r="E2281">
        <v>1</v>
      </c>
      <c r="F2281">
        <v>22.400868267330551</v>
      </c>
      <c r="G2281">
        <v>0.19070724167618999</v>
      </c>
      <c r="H2281">
        <v>0.23838405209523761</v>
      </c>
      <c r="I2281">
        <v>5</v>
      </c>
      <c r="J2281">
        <v>15.274286489812519</v>
      </c>
      <c r="K2281">
        <v>76.371432449062581</v>
      </c>
      <c r="L2281">
        <v>101.22039506708779</v>
      </c>
      <c r="M2281">
        <v>0.3165200145775548</v>
      </c>
      <c r="N2281">
        <v>1.158260007288777</v>
      </c>
      <c r="O2281">
        <v>1</v>
      </c>
      <c r="P2281">
        <v>0.2761107139173582</v>
      </c>
      <c r="Q2281">
        <v>22.673610059209981</v>
      </c>
      <c r="R2281">
        <v>15.66046305080237</v>
      </c>
      <c r="S2281">
        <v>7.013147008407616</v>
      </c>
      <c r="T2281">
        <v>82.117820556562506</v>
      </c>
      <c r="U2281">
        <v>0.25</v>
      </c>
      <c r="V2281">
        <v>0.18759987907481171</v>
      </c>
      <c r="W2281">
        <v>18.988933874490339</v>
      </c>
      <c r="X2281">
        <v>19.303462344618541</v>
      </c>
      <c r="Y2281">
        <v>-0.31452847012820229</v>
      </c>
    </row>
    <row r="2282" spans="1:25" x14ac:dyDescent="0.35">
      <c r="A2282">
        <v>2281</v>
      </c>
      <c r="B2282" t="s">
        <v>2305</v>
      </c>
      <c r="C2282">
        <v>0</v>
      </c>
      <c r="D2282">
        <v>6</v>
      </c>
      <c r="E2282">
        <v>1</v>
      </c>
      <c r="F2282">
        <v>25.80810140524768</v>
      </c>
      <c r="G2282">
        <v>0.1828931845477153</v>
      </c>
      <c r="H2282">
        <v>0.2286164806846441</v>
      </c>
      <c r="I2282">
        <v>4</v>
      </c>
      <c r="J2282">
        <v>21.324711133278068</v>
      </c>
      <c r="K2282">
        <v>85.298844533112273</v>
      </c>
      <c r="L2282">
        <v>87.577165015866413</v>
      </c>
      <c r="M2282">
        <v>0.27385711673137109</v>
      </c>
      <c r="N2282">
        <v>1.1369285583656861</v>
      </c>
      <c r="O2282">
        <v>1</v>
      </c>
      <c r="P2282">
        <v>0.25992060580342902</v>
      </c>
      <c r="Q2282">
        <v>19.25299101480352</v>
      </c>
      <c r="R2282">
        <v>13.54737085150142</v>
      </c>
      <c r="S2282">
        <v>5.705620163302104</v>
      </c>
      <c r="T2282">
        <v>74.072584415889068</v>
      </c>
      <c r="U2282">
        <v>0.25</v>
      </c>
      <c r="V2282">
        <v>0.18759987907481171</v>
      </c>
      <c r="W2282">
        <v>16.42946556669137</v>
      </c>
      <c r="X2282">
        <v>16.017266603412569</v>
      </c>
      <c r="Y2282">
        <v>0.41219896327880079</v>
      </c>
    </row>
    <row r="2283" spans="1:25" x14ac:dyDescent="0.35">
      <c r="A2283">
        <v>2282</v>
      </c>
      <c r="B2283" t="s">
        <v>2306</v>
      </c>
      <c r="C2283">
        <v>1</v>
      </c>
      <c r="D2283">
        <v>6</v>
      </c>
      <c r="E2283">
        <v>1</v>
      </c>
      <c r="F2283">
        <v>26.063855765673861</v>
      </c>
      <c r="G2283">
        <v>0.2009207981420619</v>
      </c>
      <c r="H2283">
        <v>0.25115099767757743</v>
      </c>
      <c r="I2283">
        <v>3</v>
      </c>
      <c r="J2283">
        <v>24.390105838263452</v>
      </c>
      <c r="K2283">
        <v>73.170317514790369</v>
      </c>
      <c r="L2283">
        <v>65.667506910768097</v>
      </c>
      <c r="M2283">
        <v>0.20534478482218799</v>
      </c>
      <c r="N2283">
        <v>1.1026723924110939</v>
      </c>
      <c r="O2283">
        <v>1</v>
      </c>
      <c r="P2283">
        <v>0.2769372714655674</v>
      </c>
      <c r="Q2283">
        <v>14.721662431271691</v>
      </c>
      <c r="R2283">
        <v>10.680715347615751</v>
      </c>
      <c r="S2283">
        <v>4.0409470836559356</v>
      </c>
      <c r="T2283">
        <v>53.158833960354393</v>
      </c>
      <c r="U2283">
        <v>0.25</v>
      </c>
      <c r="V2283">
        <v>0.18759987907481171</v>
      </c>
      <c r="W2283">
        <v>12.31921635560446</v>
      </c>
      <c r="X2283">
        <v>13.19396790051089</v>
      </c>
      <c r="Y2283">
        <v>-0.8747515449064327</v>
      </c>
    </row>
    <row r="2284" spans="1:25" x14ac:dyDescent="0.35">
      <c r="A2284">
        <v>2283</v>
      </c>
      <c r="B2284" t="s">
        <v>2307</v>
      </c>
      <c r="C2284">
        <v>2</v>
      </c>
      <c r="D2284">
        <v>6</v>
      </c>
      <c r="E2284">
        <v>1</v>
      </c>
      <c r="F2284">
        <v>28.4099989179396</v>
      </c>
      <c r="G2284">
        <v>0.19651822975137259</v>
      </c>
      <c r="H2284">
        <v>0.24564778718921579</v>
      </c>
      <c r="I2284">
        <v>2</v>
      </c>
      <c r="J2284">
        <v>24.495992055629831</v>
      </c>
      <c r="K2284">
        <v>48.991984111259647</v>
      </c>
      <c r="L2284">
        <v>49.532807280095639</v>
      </c>
      <c r="M2284">
        <v>0.1548909671017564</v>
      </c>
      <c r="N2284">
        <v>1.077445483550878</v>
      </c>
      <c r="O2284">
        <v>1</v>
      </c>
      <c r="P2284">
        <v>0.26467209885128778</v>
      </c>
      <c r="Q2284">
        <v>10.95555172771482</v>
      </c>
      <c r="R2284">
        <v>8.1344638925835611</v>
      </c>
      <c r="S2284">
        <v>2.82108783513126</v>
      </c>
      <c r="T2284">
        <v>41.39292269666268</v>
      </c>
      <c r="U2284">
        <v>0.25</v>
      </c>
      <c r="V2284">
        <v>0.18759987907481171</v>
      </c>
      <c r="W2284">
        <v>9.2923486559818969</v>
      </c>
      <c r="X2284">
        <v>9.7340996013002954</v>
      </c>
      <c r="Y2284">
        <v>-0.44175094531839848</v>
      </c>
    </row>
    <row r="2285" spans="1:25" x14ac:dyDescent="0.35">
      <c r="A2285">
        <v>2284</v>
      </c>
      <c r="B2285" t="s">
        <v>2308</v>
      </c>
      <c r="C2285">
        <v>3</v>
      </c>
      <c r="D2285">
        <v>6</v>
      </c>
      <c r="E2285">
        <v>1</v>
      </c>
      <c r="F2285">
        <v>26.99087179286386</v>
      </c>
      <c r="G2285">
        <v>0.1990962438982109</v>
      </c>
      <c r="H2285">
        <v>0.2488703048727636</v>
      </c>
      <c r="I2285">
        <v>4</v>
      </c>
      <c r="J2285">
        <v>22.536556688878541</v>
      </c>
      <c r="K2285">
        <v>90.146226755514164</v>
      </c>
      <c r="L2285">
        <v>89.672702922532622</v>
      </c>
      <c r="M2285">
        <v>0.28040994324747182</v>
      </c>
      <c r="N2285">
        <v>1.1402049716237359</v>
      </c>
      <c r="O2285">
        <v>1</v>
      </c>
      <c r="P2285">
        <v>0.28376315890543991</v>
      </c>
      <c r="Q2285">
        <v>20.228423368218181</v>
      </c>
      <c r="R2285">
        <v>14.1928329531217</v>
      </c>
      <c r="S2285">
        <v>6.0355904150964861</v>
      </c>
      <c r="T2285">
        <v>71.286291871874113</v>
      </c>
      <c r="U2285">
        <v>0.25</v>
      </c>
      <c r="V2285">
        <v>0.18759987907481171</v>
      </c>
      <c r="W2285">
        <v>16.822588224578642</v>
      </c>
      <c r="X2285">
        <v>17.853498332076359</v>
      </c>
      <c r="Y2285">
        <v>-1.0309101074977249</v>
      </c>
    </row>
    <row r="2286" spans="1:25" x14ac:dyDescent="0.35">
      <c r="A2286">
        <v>2285</v>
      </c>
      <c r="B2286" t="s">
        <v>2309</v>
      </c>
      <c r="C2286">
        <v>4</v>
      </c>
      <c r="D2286">
        <v>6</v>
      </c>
      <c r="E2286">
        <v>1</v>
      </c>
      <c r="F2286">
        <v>30.189695302080601</v>
      </c>
      <c r="G2286">
        <v>0.19421221057595719</v>
      </c>
      <c r="H2286">
        <v>0.24276526321994649</v>
      </c>
      <c r="I2286">
        <v>2</v>
      </c>
      <c r="J2286">
        <v>25.722392721965441</v>
      </c>
      <c r="K2286">
        <v>51.444785443930883</v>
      </c>
      <c r="L2286">
        <v>53.769592632193451</v>
      </c>
      <c r="M2286">
        <v>0.16813955559540089</v>
      </c>
      <c r="N2286">
        <v>1.0840697777977</v>
      </c>
      <c r="O2286">
        <v>1</v>
      </c>
      <c r="P2286">
        <v>0.26317448495584772</v>
      </c>
      <c r="Q2286">
        <v>11.870527540033789</v>
      </c>
      <c r="R2286">
        <v>8.7599730446495059</v>
      </c>
      <c r="S2286">
        <v>3.110554495384287</v>
      </c>
      <c r="T2286">
        <v>45.105161095025203</v>
      </c>
      <c r="U2286">
        <v>0.25</v>
      </c>
      <c r="V2286">
        <v>0.18759987907481171</v>
      </c>
      <c r="W2286">
        <v>10.087169075701381</v>
      </c>
      <c r="X2286">
        <v>10.442711446866991</v>
      </c>
      <c r="Y2286">
        <v>-0.35554237116561183</v>
      </c>
    </row>
    <row r="2287" spans="1:25" x14ac:dyDescent="0.35">
      <c r="A2287">
        <v>2286</v>
      </c>
      <c r="B2287" t="s">
        <v>2310</v>
      </c>
      <c r="C2287">
        <v>5</v>
      </c>
      <c r="D2287">
        <v>6</v>
      </c>
      <c r="E2287">
        <v>1</v>
      </c>
      <c r="F2287">
        <v>29.093920598148859</v>
      </c>
      <c r="G2287">
        <v>0.18870002517798631</v>
      </c>
      <c r="H2287">
        <v>0.2358750314724829</v>
      </c>
      <c r="I2287">
        <v>3</v>
      </c>
      <c r="J2287">
        <v>28.68843600863654</v>
      </c>
      <c r="K2287">
        <v>86.06530802590963</v>
      </c>
      <c r="L2287">
        <v>73.224223843210609</v>
      </c>
      <c r="M2287">
        <v>0.22897492528972779</v>
      </c>
      <c r="N2287">
        <v>1.114487462644864</v>
      </c>
      <c r="O2287">
        <v>1</v>
      </c>
      <c r="P2287">
        <v>0.26287976532704488</v>
      </c>
      <c r="Q2287">
        <v>16.159452452394259</v>
      </c>
      <c r="R2287">
        <v>11.59955799882769</v>
      </c>
      <c r="S2287">
        <v>4.5598944535665691</v>
      </c>
      <c r="T2287">
        <v>61.470887393293737</v>
      </c>
      <c r="U2287">
        <v>0.25</v>
      </c>
      <c r="V2287">
        <v>0.18759987907481171</v>
      </c>
      <c r="W2287">
        <v>13.736855538333259</v>
      </c>
      <c r="X2287">
        <v>13.81741288285235</v>
      </c>
      <c r="Y2287">
        <v>-8.0557344519089399E-2</v>
      </c>
    </row>
    <row r="2288" spans="1:25" x14ac:dyDescent="0.35">
      <c r="A2288">
        <v>2287</v>
      </c>
      <c r="B2288" t="s">
        <v>2311</v>
      </c>
      <c r="C2288">
        <v>6</v>
      </c>
      <c r="D2288">
        <v>6</v>
      </c>
      <c r="E2288">
        <v>1</v>
      </c>
      <c r="F2288">
        <v>30.156602579729739</v>
      </c>
      <c r="G2288">
        <v>0.1784447177384807</v>
      </c>
      <c r="H2288">
        <v>0.22305589717310079</v>
      </c>
      <c r="I2288">
        <v>3</v>
      </c>
      <c r="J2288">
        <v>28.987563707970999</v>
      </c>
      <c r="K2288">
        <v>86.96269112391299</v>
      </c>
      <c r="L2288">
        <v>76.117605188389618</v>
      </c>
      <c r="M2288">
        <v>0.23802263849957539</v>
      </c>
      <c r="N2288">
        <v>1.1190113192497879</v>
      </c>
      <c r="O2288">
        <v>1</v>
      </c>
      <c r="P2288">
        <v>0.24960207376211649</v>
      </c>
      <c r="Q2288">
        <v>16.4874118768344</v>
      </c>
      <c r="R2288">
        <v>11.78712786418494</v>
      </c>
      <c r="S2288">
        <v>4.7002840126494556</v>
      </c>
      <c r="T2288">
        <v>66.054787239258857</v>
      </c>
      <c r="U2288">
        <v>0.25</v>
      </c>
      <c r="V2288">
        <v>0.18759987907481171</v>
      </c>
      <c r="W2288">
        <v>14.279653528806151</v>
      </c>
      <c r="X2288">
        <v>13.582784572771301</v>
      </c>
      <c r="Y2288">
        <v>0.6968689560348551</v>
      </c>
    </row>
    <row r="2289" spans="1:25" x14ac:dyDescent="0.35">
      <c r="A2289">
        <v>2288</v>
      </c>
      <c r="B2289" t="s">
        <v>2312</v>
      </c>
      <c r="C2289">
        <v>7</v>
      </c>
      <c r="D2289">
        <v>6</v>
      </c>
      <c r="E2289">
        <v>1</v>
      </c>
      <c r="F2289">
        <v>29.637715515437751</v>
      </c>
      <c r="G2289">
        <v>0.1783608132072857</v>
      </c>
      <c r="H2289">
        <v>0.22295101650910709</v>
      </c>
      <c r="I2289">
        <v>7</v>
      </c>
      <c r="J2289">
        <v>27.2165151091646</v>
      </c>
      <c r="K2289">
        <v>190.51560576415221</v>
      </c>
      <c r="L2289">
        <v>161.99374515428201</v>
      </c>
      <c r="M2289">
        <v>0.50656058538125626</v>
      </c>
      <c r="N2289">
        <v>1.2532802926906279</v>
      </c>
      <c r="O2289">
        <v>1.2</v>
      </c>
      <c r="P2289">
        <v>0.33530413827144823</v>
      </c>
      <c r="Q2289">
        <v>37.210812805647521</v>
      </c>
      <c r="R2289">
        <v>19.79382320282124</v>
      </c>
      <c r="S2289">
        <v>17.416989602826281</v>
      </c>
      <c r="T2289">
        <v>110.9763004938615</v>
      </c>
      <c r="U2289">
        <v>0.25</v>
      </c>
      <c r="V2289">
        <v>0.18759987907481171</v>
      </c>
      <c r="W2289">
        <v>30.390007001819161</v>
      </c>
      <c r="X2289">
        <v>28.893336120211529</v>
      </c>
      <c r="Y2289">
        <v>1.4966708816076379</v>
      </c>
    </row>
    <row r="2290" spans="1:25" x14ac:dyDescent="0.35">
      <c r="A2290">
        <v>2289</v>
      </c>
      <c r="B2290" t="s">
        <v>2313</v>
      </c>
      <c r="C2290">
        <v>8</v>
      </c>
      <c r="D2290">
        <v>6</v>
      </c>
      <c r="E2290">
        <v>1</v>
      </c>
      <c r="F2290">
        <v>30.58584443788034</v>
      </c>
      <c r="G2290">
        <v>0.15263014308360451</v>
      </c>
      <c r="H2290">
        <v>0.1907876788545057</v>
      </c>
      <c r="I2290">
        <v>10</v>
      </c>
      <c r="J2290">
        <v>25.877450779575369</v>
      </c>
      <c r="K2290">
        <v>258.77450779575372</v>
      </c>
      <c r="L2290">
        <v>230.56107277435521</v>
      </c>
      <c r="M2290">
        <v>0.72097321954915405</v>
      </c>
      <c r="N2290">
        <v>1.3604866097745769</v>
      </c>
      <c r="O2290">
        <v>1.2</v>
      </c>
      <c r="P2290">
        <v>0.31147689886983271</v>
      </c>
      <c r="Q2290">
        <v>52.846077959820477</v>
      </c>
      <c r="R2290">
        <v>25.895674670195969</v>
      </c>
      <c r="S2290">
        <v>26.950403289624511</v>
      </c>
      <c r="T2290">
        <v>169.6629128887823</v>
      </c>
      <c r="U2290">
        <v>0.25</v>
      </c>
      <c r="V2290">
        <v>0.18759987907481171</v>
      </c>
      <c r="W2290">
        <v>43.253229371827913</v>
      </c>
      <c r="X2290">
        <v>35.190569527059189</v>
      </c>
      <c r="Y2290">
        <v>8.0626598447687243</v>
      </c>
    </row>
    <row r="2291" spans="1:25" x14ac:dyDescent="0.35">
      <c r="A2291">
        <v>2290</v>
      </c>
      <c r="B2291" t="s">
        <v>2314</v>
      </c>
      <c r="C2291">
        <v>9</v>
      </c>
      <c r="D2291">
        <v>6</v>
      </c>
      <c r="E2291">
        <v>1</v>
      </c>
      <c r="F2291">
        <v>29.258096054690061</v>
      </c>
      <c r="G2291">
        <v>0.1615459098975236</v>
      </c>
      <c r="H2291">
        <v>0.2019323873719045</v>
      </c>
      <c r="I2291">
        <v>7</v>
      </c>
      <c r="J2291">
        <v>21.389068367658201</v>
      </c>
      <c r="K2291">
        <v>149.72347857360739</v>
      </c>
      <c r="L2291">
        <v>161.81182574291049</v>
      </c>
      <c r="M2291">
        <v>0.50599171648185037</v>
      </c>
      <c r="N2291">
        <v>1.2529958582409251</v>
      </c>
      <c r="O2291">
        <v>1.2</v>
      </c>
      <c r="P2291">
        <v>0.30362453402603812</v>
      </c>
      <c r="Q2291">
        <v>36.975883186251792</v>
      </c>
      <c r="R2291">
        <v>19.673320249790269</v>
      </c>
      <c r="S2291">
        <v>17.30256293646152</v>
      </c>
      <c r="T2291">
        <v>121.7816053793625</v>
      </c>
      <c r="U2291">
        <v>0.25</v>
      </c>
      <c r="V2291">
        <v>0.18759987907481171</v>
      </c>
      <c r="W2291">
        <v>30.355878942244509</v>
      </c>
      <c r="X2291">
        <v>26.140038621818</v>
      </c>
      <c r="Y2291">
        <v>4.2158403204265076</v>
      </c>
    </row>
    <row r="2292" spans="1:25" x14ac:dyDescent="0.35">
      <c r="A2292">
        <v>2291</v>
      </c>
      <c r="B2292" t="s">
        <v>2315</v>
      </c>
      <c r="C2292">
        <v>10</v>
      </c>
      <c r="D2292">
        <v>6</v>
      </c>
      <c r="E2292">
        <v>1</v>
      </c>
      <c r="F2292">
        <v>25.957666033372611</v>
      </c>
      <c r="G2292">
        <v>0.15056741159619419</v>
      </c>
      <c r="H2292">
        <v>0.18820926449524281</v>
      </c>
      <c r="I2292">
        <v>7</v>
      </c>
      <c r="J2292">
        <v>28.25217622415509</v>
      </c>
      <c r="K2292">
        <v>197.76523356908561</v>
      </c>
      <c r="L2292">
        <v>154.60304163058689</v>
      </c>
      <c r="M2292">
        <v>0.48344957513961612</v>
      </c>
      <c r="N2292">
        <v>1.2417247875698081</v>
      </c>
      <c r="O2292">
        <v>1</v>
      </c>
      <c r="P2292">
        <v>0.23370410897402519</v>
      </c>
      <c r="Q2292">
        <v>32.579532650777857</v>
      </c>
      <c r="R2292">
        <v>20.989857319053499</v>
      </c>
      <c r="S2292">
        <v>11.58967533172437</v>
      </c>
      <c r="T2292">
        <v>139.40504851970269</v>
      </c>
      <c r="U2292">
        <v>0.25</v>
      </c>
      <c r="V2292">
        <v>0.18759987907481171</v>
      </c>
      <c r="W2292">
        <v>29.00351191449619</v>
      </c>
      <c r="X2292">
        <v>23.27817980321613</v>
      </c>
      <c r="Y2292">
        <v>5.7253321112800641</v>
      </c>
    </row>
    <row r="2293" spans="1:25" x14ac:dyDescent="0.35">
      <c r="A2293">
        <v>2292</v>
      </c>
      <c r="B2293" t="s">
        <v>2316</v>
      </c>
      <c r="C2293">
        <v>11</v>
      </c>
      <c r="D2293">
        <v>6</v>
      </c>
      <c r="E2293">
        <v>1</v>
      </c>
      <c r="F2293">
        <v>25.097504984144461</v>
      </c>
      <c r="G2293">
        <v>0.1255436917265069</v>
      </c>
      <c r="H2293">
        <v>0.1569296146581336</v>
      </c>
      <c r="I2293">
        <v>10</v>
      </c>
      <c r="J2293">
        <v>25.70203840490591</v>
      </c>
      <c r="K2293">
        <v>257.02038404905909</v>
      </c>
      <c r="L2293">
        <v>218.9422078320282</v>
      </c>
      <c r="M2293">
        <v>0.68464058818091522</v>
      </c>
      <c r="N2293">
        <v>1.3423202940904579</v>
      </c>
      <c r="O2293">
        <v>1</v>
      </c>
      <c r="P2293">
        <v>0.21064980649940809</v>
      </c>
      <c r="Q2293">
        <v>43.853467573279353</v>
      </c>
      <c r="R2293">
        <v>26.135918687272181</v>
      </c>
      <c r="S2293">
        <v>17.717548886007169</v>
      </c>
      <c r="T2293">
        <v>208.18185547871639</v>
      </c>
      <c r="U2293">
        <v>0.25</v>
      </c>
      <c r="V2293">
        <v>0.18759987907481171</v>
      </c>
      <c r="W2293">
        <v>41.073531713660792</v>
      </c>
      <c r="X2293">
        <v>27.486813045984949</v>
      </c>
      <c r="Y2293">
        <v>13.586718667675839</v>
      </c>
    </row>
    <row r="2294" spans="1:25" x14ac:dyDescent="0.35">
      <c r="A2294">
        <v>2293</v>
      </c>
      <c r="B2294" t="s">
        <v>2317</v>
      </c>
      <c r="C2294">
        <v>12</v>
      </c>
      <c r="D2294">
        <v>6</v>
      </c>
      <c r="E2294">
        <v>1</v>
      </c>
      <c r="F2294">
        <v>27.054958190748859</v>
      </c>
      <c r="G2294">
        <v>0.102917291756736</v>
      </c>
      <c r="H2294">
        <v>0.12864661469592009</v>
      </c>
      <c r="I2294">
        <v>7</v>
      </c>
      <c r="J2294">
        <v>23.263150756801728</v>
      </c>
      <c r="K2294">
        <v>162.84205529761209</v>
      </c>
      <c r="L2294">
        <v>159.11650613493589</v>
      </c>
      <c r="M2294">
        <v>0.49756334983655293</v>
      </c>
      <c r="N2294">
        <v>1.248781674918277</v>
      </c>
      <c r="O2294">
        <v>1</v>
      </c>
      <c r="P2294">
        <v>0.16065153497253731</v>
      </c>
      <c r="Q2294">
        <v>27.03110070604744</v>
      </c>
      <c r="R2294">
        <v>17.316782428163929</v>
      </c>
      <c r="S2294">
        <v>9.7143182778835069</v>
      </c>
      <c r="T2294">
        <v>168.25921215547859</v>
      </c>
      <c r="U2294">
        <v>0.25</v>
      </c>
      <c r="V2294">
        <v>0.18759987907481171</v>
      </c>
      <c r="W2294">
        <v>29.850237309720509</v>
      </c>
      <c r="X2294">
        <v>16.375839885201671</v>
      </c>
      <c r="Y2294">
        <v>13.474397424518839</v>
      </c>
    </row>
    <row r="2295" spans="1:25" x14ac:dyDescent="0.35">
      <c r="A2295">
        <v>2294</v>
      </c>
      <c r="B2295" t="s">
        <v>2318</v>
      </c>
      <c r="C2295">
        <v>13</v>
      </c>
      <c r="D2295">
        <v>6</v>
      </c>
      <c r="E2295">
        <v>1</v>
      </c>
      <c r="F2295">
        <v>24.199042963894769</v>
      </c>
      <c r="G2295">
        <v>0.1047385057857329</v>
      </c>
      <c r="H2295">
        <v>0.1309231322321662</v>
      </c>
      <c r="I2295">
        <v>6</v>
      </c>
      <c r="J2295">
        <v>18.56151412798361</v>
      </c>
      <c r="K2295">
        <v>111.3690847679016</v>
      </c>
      <c r="L2295">
        <v>130.6463052357673</v>
      </c>
      <c r="M2295">
        <v>0.40853595177455071</v>
      </c>
      <c r="N2295">
        <v>1.204267975887275</v>
      </c>
      <c r="O2295">
        <v>1</v>
      </c>
      <c r="P2295">
        <v>0.15766653545005291</v>
      </c>
      <c r="Q2295">
        <v>21.913228103125299</v>
      </c>
      <c r="R2295">
        <v>14.5570444730826</v>
      </c>
      <c r="S2295">
        <v>7.3561836300427021</v>
      </c>
      <c r="T2295">
        <v>138.98464909230651</v>
      </c>
      <c r="U2295">
        <v>0.25</v>
      </c>
      <c r="V2295">
        <v>0.18759987907481171</v>
      </c>
      <c r="W2295">
        <v>24.50923106380089</v>
      </c>
      <c r="X2295">
        <v>13.683698796821041</v>
      </c>
      <c r="Y2295">
        <v>10.825532266979851</v>
      </c>
    </row>
    <row r="2296" spans="1:25" x14ac:dyDescent="0.35">
      <c r="A2296">
        <v>2295</v>
      </c>
      <c r="B2296" t="s">
        <v>2319</v>
      </c>
      <c r="C2296">
        <v>14</v>
      </c>
      <c r="D2296">
        <v>6</v>
      </c>
      <c r="E2296">
        <v>1</v>
      </c>
      <c r="F2296">
        <v>22.765920551459619</v>
      </c>
      <c r="G2296">
        <v>9.8547324683500498E-2</v>
      </c>
      <c r="H2296">
        <v>0.1231841558543757</v>
      </c>
      <c r="I2296">
        <v>8</v>
      </c>
      <c r="J2296">
        <v>23.536511903420589</v>
      </c>
      <c r="K2296">
        <v>188.29209522736471</v>
      </c>
      <c r="L2296">
        <v>171.11366866887681</v>
      </c>
      <c r="M2296">
        <v>0.53507893212227131</v>
      </c>
      <c r="N2296">
        <v>1.2675394660611361</v>
      </c>
      <c r="O2296">
        <v>1</v>
      </c>
      <c r="P2296">
        <v>0.15614077913884711</v>
      </c>
      <c r="Q2296">
        <v>28.509973274167692</v>
      </c>
      <c r="R2296">
        <v>17.993900174335138</v>
      </c>
      <c r="S2296">
        <v>10.51607309983255</v>
      </c>
      <c r="T2296">
        <v>182.59146285427079</v>
      </c>
      <c r="U2296">
        <v>0.25</v>
      </c>
      <c r="V2296">
        <v>0.18759987907481171</v>
      </c>
      <c r="W2296">
        <v>32.100903550328681</v>
      </c>
      <c r="X2296">
        <v>16.862794264096721</v>
      </c>
      <c r="Y2296">
        <v>15.23810928623196</v>
      </c>
    </row>
    <row r="2297" spans="1:25" x14ac:dyDescent="0.35">
      <c r="A2297">
        <v>2296</v>
      </c>
      <c r="B2297" t="s">
        <v>2320</v>
      </c>
      <c r="C2297">
        <v>15</v>
      </c>
      <c r="D2297">
        <v>6</v>
      </c>
      <c r="E2297">
        <v>1</v>
      </c>
      <c r="F2297">
        <v>20.871633347065689</v>
      </c>
      <c r="G2297">
        <v>9.0068803053908394E-2</v>
      </c>
      <c r="H2297">
        <v>0.1125860038173855</v>
      </c>
      <c r="I2297">
        <v>10</v>
      </c>
      <c r="J2297">
        <v>23.58533406284106</v>
      </c>
      <c r="K2297">
        <v>235.85334062841059</v>
      </c>
      <c r="L2297">
        <v>210.60402601674579</v>
      </c>
      <c r="M2297">
        <v>0.65856677738444247</v>
      </c>
      <c r="N2297">
        <v>1.3292833886922211</v>
      </c>
      <c r="O2297">
        <v>1</v>
      </c>
      <c r="P2297">
        <v>0.14965870467368961</v>
      </c>
      <c r="Q2297">
        <v>34.068530084042727</v>
      </c>
      <c r="R2297">
        <v>20.503396265297571</v>
      </c>
      <c r="S2297">
        <v>13.56513381874516</v>
      </c>
      <c r="T2297">
        <v>227.6414870643477</v>
      </c>
      <c r="U2297">
        <v>0.25</v>
      </c>
      <c r="V2297">
        <v>0.18759987907481171</v>
      </c>
      <c r="W2297">
        <v>39.509289813410028</v>
      </c>
      <c r="X2297">
        <v>18.968852541662478</v>
      </c>
      <c r="Y2297">
        <v>20.540437271747539</v>
      </c>
    </row>
    <row r="2298" spans="1:25" x14ac:dyDescent="0.35">
      <c r="A2298">
        <v>2297</v>
      </c>
      <c r="B2298" t="s">
        <v>2321</v>
      </c>
      <c r="C2298">
        <v>16</v>
      </c>
      <c r="D2298">
        <v>6</v>
      </c>
      <c r="E2298">
        <v>1</v>
      </c>
      <c r="F2298">
        <v>20.382381029434772</v>
      </c>
      <c r="G2298">
        <v>0.1055869447077097</v>
      </c>
      <c r="H2298">
        <v>0.13198368088463719</v>
      </c>
      <c r="I2298">
        <v>8</v>
      </c>
      <c r="J2298">
        <v>20.795475185938589</v>
      </c>
      <c r="K2298">
        <v>166.36380148750871</v>
      </c>
      <c r="L2298">
        <v>165.29911730520371</v>
      </c>
      <c r="M2298">
        <v>0.51689660946711924</v>
      </c>
      <c r="N2298">
        <v>1.25844830473356</v>
      </c>
      <c r="O2298">
        <v>1</v>
      </c>
      <c r="P2298">
        <v>0.16609463946176681</v>
      </c>
      <c r="Q2298">
        <v>28.714216540562958</v>
      </c>
      <c r="R2298">
        <v>18.25372813968221</v>
      </c>
      <c r="S2298">
        <v>10.460488400880751</v>
      </c>
      <c r="T2298">
        <v>172.87864697868631</v>
      </c>
      <c r="U2298">
        <v>0.25</v>
      </c>
      <c r="V2298">
        <v>0.18759987907481171</v>
      </c>
      <c r="W2298">
        <v>31.010094417629329</v>
      </c>
      <c r="X2298">
        <v>17.453428759137761</v>
      </c>
      <c r="Y2298">
        <v>13.556665658491569</v>
      </c>
    </row>
    <row r="2299" spans="1:25" x14ac:dyDescent="0.35">
      <c r="A2299">
        <v>2298</v>
      </c>
      <c r="B2299" t="s">
        <v>2322</v>
      </c>
      <c r="C2299">
        <v>17</v>
      </c>
      <c r="D2299">
        <v>6</v>
      </c>
      <c r="E2299">
        <v>1</v>
      </c>
      <c r="F2299">
        <v>21.104041189586379</v>
      </c>
      <c r="G2299">
        <v>9.6417044222348994E-2</v>
      </c>
      <c r="H2299">
        <v>0.12052130527793629</v>
      </c>
      <c r="I2299">
        <v>12</v>
      </c>
      <c r="J2299">
        <v>16.414627266685809</v>
      </c>
      <c r="K2299">
        <v>196.97552720022969</v>
      </c>
      <c r="L2299">
        <v>254.4289800490323</v>
      </c>
      <c r="M2299">
        <v>0.79560907088632138</v>
      </c>
      <c r="N2299">
        <v>1.397804535443161</v>
      </c>
      <c r="O2299">
        <v>1.3</v>
      </c>
      <c r="P2299">
        <v>0.21900479527553779</v>
      </c>
      <c r="Q2299">
        <v>51.9899946229433</v>
      </c>
      <c r="R2299">
        <v>22.888638599777341</v>
      </c>
      <c r="S2299">
        <v>29.101356023165959</v>
      </c>
      <c r="T2299">
        <v>237.39203772927809</v>
      </c>
      <c r="U2299">
        <v>0.25</v>
      </c>
      <c r="V2299">
        <v>0.18759987907481171</v>
      </c>
      <c r="W2299">
        <v>47.730845890326151</v>
      </c>
      <c r="X2299">
        <v>24.531290220834698</v>
      </c>
      <c r="Y2299">
        <v>23.199555669491449</v>
      </c>
    </row>
    <row r="2300" spans="1:25" x14ac:dyDescent="0.35">
      <c r="A2300">
        <v>2299</v>
      </c>
      <c r="B2300" t="s">
        <v>2323</v>
      </c>
      <c r="C2300">
        <v>18</v>
      </c>
      <c r="D2300">
        <v>6</v>
      </c>
      <c r="E2300">
        <v>1</v>
      </c>
      <c r="F2300">
        <v>20.293497039195881</v>
      </c>
      <c r="G2300">
        <v>0.13058167074712029</v>
      </c>
      <c r="H2300">
        <v>0.16322708843390041</v>
      </c>
      <c r="I2300">
        <v>11</v>
      </c>
      <c r="J2300">
        <v>19.244659653684572</v>
      </c>
      <c r="K2300">
        <v>211.6912561905304</v>
      </c>
      <c r="L2300">
        <v>229.38079533162431</v>
      </c>
      <c r="M2300">
        <v>0.71728244721882328</v>
      </c>
      <c r="N2300">
        <v>1.3586412236094121</v>
      </c>
      <c r="O2300">
        <v>1.3</v>
      </c>
      <c r="P2300">
        <v>0.28829716650284692</v>
      </c>
      <c r="Q2300">
        <v>51.931327740376723</v>
      </c>
      <c r="R2300">
        <v>23.52183902018233</v>
      </c>
      <c r="S2300">
        <v>28.409488720194389</v>
      </c>
      <c r="T2300">
        <v>180.1312457223332</v>
      </c>
      <c r="U2300">
        <v>0.25</v>
      </c>
      <c r="V2300">
        <v>0.18759987907481171</v>
      </c>
      <c r="W2300">
        <v>43.031809466296863</v>
      </c>
      <c r="X2300">
        <v>29.95292749170676</v>
      </c>
      <c r="Y2300">
        <v>13.078881974590111</v>
      </c>
    </row>
    <row r="2301" spans="1:25" x14ac:dyDescent="0.35">
      <c r="A2301">
        <v>2300</v>
      </c>
      <c r="B2301" t="s">
        <v>2324</v>
      </c>
      <c r="C2301">
        <v>19</v>
      </c>
      <c r="D2301">
        <v>6</v>
      </c>
      <c r="E2301">
        <v>1</v>
      </c>
      <c r="F2301">
        <v>20.015994691312901</v>
      </c>
      <c r="G2301">
        <v>0.13224748800682939</v>
      </c>
      <c r="H2301">
        <v>0.1653093600085368</v>
      </c>
      <c r="I2301">
        <v>10</v>
      </c>
      <c r="J2301">
        <v>21.796378092878658</v>
      </c>
      <c r="K2301">
        <v>217.96378092878649</v>
      </c>
      <c r="L2301">
        <v>206.90446505514331</v>
      </c>
      <c r="M2301">
        <v>0.646998109936337</v>
      </c>
      <c r="N2301">
        <v>1.323499054968168</v>
      </c>
      <c r="O2301">
        <v>1.3</v>
      </c>
      <c r="P2301">
        <v>0.28442281627329852</v>
      </c>
      <c r="Q2301">
        <v>46.699365933949871</v>
      </c>
      <c r="R2301">
        <v>21.713707490830298</v>
      </c>
      <c r="S2301">
        <v>24.985658443119569</v>
      </c>
      <c r="T2301">
        <v>164.1899427965617</v>
      </c>
      <c r="U2301">
        <v>0.25</v>
      </c>
      <c r="V2301">
        <v>0.18759987907481171</v>
      </c>
      <c r="W2301">
        <v>38.815252624383497</v>
      </c>
      <c r="X2301">
        <v>27.36259576093952</v>
      </c>
      <c r="Y2301">
        <v>11.45265686344398</v>
      </c>
    </row>
    <row r="2302" spans="1:25" x14ac:dyDescent="0.35">
      <c r="A2302">
        <v>2301</v>
      </c>
      <c r="B2302" t="s">
        <v>2325</v>
      </c>
      <c r="C2302">
        <v>20</v>
      </c>
      <c r="D2302">
        <v>6</v>
      </c>
      <c r="E2302">
        <v>1</v>
      </c>
      <c r="F2302">
        <v>18.772351373574232</v>
      </c>
      <c r="G2302">
        <v>0.1205900314484443</v>
      </c>
      <c r="H2302">
        <v>0.15073753931055531</v>
      </c>
      <c r="I2302">
        <v>12</v>
      </c>
      <c r="J2302">
        <v>23.811942163559479</v>
      </c>
      <c r="K2302">
        <v>285.74330596271369</v>
      </c>
      <c r="L2302">
        <v>248.0362149925198</v>
      </c>
      <c r="M2302">
        <v>0.77561865208251113</v>
      </c>
      <c r="N2302">
        <v>1.3878093260412561</v>
      </c>
      <c r="O2302">
        <v>1.3</v>
      </c>
      <c r="P2302">
        <v>0.27195345169160878</v>
      </c>
      <c r="Q2302">
        <v>55.322076097489138</v>
      </c>
      <c r="R2302">
        <v>24.531002842187089</v>
      </c>
      <c r="S2302">
        <v>30.791073255302049</v>
      </c>
      <c r="T2302">
        <v>203.4247984475798</v>
      </c>
      <c r="U2302">
        <v>0.25</v>
      </c>
      <c r="V2302">
        <v>0.18759987907481171</v>
      </c>
      <c r="W2302">
        <v>46.531563938770717</v>
      </c>
      <c r="X2302">
        <v>29.910694966301051</v>
      </c>
      <c r="Y2302">
        <v>16.620868972469669</v>
      </c>
    </row>
    <row r="2303" spans="1:25" x14ac:dyDescent="0.35">
      <c r="A2303">
        <v>2302</v>
      </c>
      <c r="B2303" t="s">
        <v>2326</v>
      </c>
      <c r="C2303">
        <v>21</v>
      </c>
      <c r="D2303">
        <v>6</v>
      </c>
      <c r="E2303">
        <v>1</v>
      </c>
      <c r="F2303">
        <v>21.763187107191641</v>
      </c>
      <c r="G2303">
        <v>0.16216249934496119</v>
      </c>
      <c r="H2303">
        <v>0.20270312418120159</v>
      </c>
      <c r="I2303">
        <v>11</v>
      </c>
      <c r="J2303">
        <v>21.16537950061749</v>
      </c>
      <c r="K2303">
        <v>232.81917450679239</v>
      </c>
      <c r="L2303">
        <v>231.5113643632202</v>
      </c>
      <c r="M2303">
        <v>0.72394481739127969</v>
      </c>
      <c r="N2303">
        <v>1.36197240869564</v>
      </c>
      <c r="O2303">
        <v>1.3</v>
      </c>
      <c r="P2303">
        <v>0.35889888097856332</v>
      </c>
      <c r="Q2303">
        <v>52.741406284672358</v>
      </c>
      <c r="R2303">
        <v>23.830328583836842</v>
      </c>
      <c r="S2303">
        <v>28.91107770083552</v>
      </c>
      <c r="T2303">
        <v>146.95338737437461</v>
      </c>
      <c r="U2303">
        <v>0.25</v>
      </c>
      <c r="V2303">
        <v>0.18759987907481171</v>
      </c>
      <c r="W2303">
        <v>43.431503958984791</v>
      </c>
      <c r="X2303">
        <v>37.542461471901767</v>
      </c>
      <c r="Y2303">
        <v>5.8890424870830236</v>
      </c>
    </row>
    <row r="2304" spans="1:25" x14ac:dyDescent="0.35">
      <c r="A2304">
        <v>2303</v>
      </c>
      <c r="B2304" t="s">
        <v>2327</v>
      </c>
      <c r="C2304">
        <v>22</v>
      </c>
      <c r="D2304">
        <v>6</v>
      </c>
      <c r="E2304">
        <v>1</v>
      </c>
      <c r="F2304">
        <v>22.134536871134081</v>
      </c>
      <c r="G2304">
        <v>0.1731958318041851</v>
      </c>
      <c r="H2304">
        <v>0.2164947897552314</v>
      </c>
      <c r="I2304">
        <v>6</v>
      </c>
      <c r="J2304">
        <v>18.93061922760722</v>
      </c>
      <c r="K2304">
        <v>113.5837153656433</v>
      </c>
      <c r="L2304">
        <v>123.0843019133449</v>
      </c>
      <c r="M2304">
        <v>0.38488928056503541</v>
      </c>
      <c r="N2304">
        <v>1.192444640282518</v>
      </c>
      <c r="O2304">
        <v>1</v>
      </c>
      <c r="P2304">
        <v>0.25815805169271622</v>
      </c>
      <c r="Q2304">
        <v>26.994816061939019</v>
      </c>
      <c r="R2304">
        <v>18.110570604296271</v>
      </c>
      <c r="S2304">
        <v>8.884245457642745</v>
      </c>
      <c r="T2304">
        <v>104.5670118942126</v>
      </c>
      <c r="U2304">
        <v>0.25</v>
      </c>
      <c r="V2304">
        <v>0.18759987907481171</v>
      </c>
      <c r="W2304">
        <v>23.090600154951119</v>
      </c>
      <c r="X2304">
        <v>21.31768805191922</v>
      </c>
      <c r="Y2304">
        <v>1.7729121030319031</v>
      </c>
    </row>
    <row r="2305" spans="1:25" x14ac:dyDescent="0.35">
      <c r="A2305">
        <v>2304</v>
      </c>
      <c r="B2305" t="s">
        <v>2328</v>
      </c>
      <c r="C2305">
        <v>23</v>
      </c>
      <c r="D2305">
        <v>6</v>
      </c>
      <c r="E2305">
        <v>1</v>
      </c>
      <c r="F2305">
        <v>22.452681952688859</v>
      </c>
      <c r="G2305">
        <v>0.17771894308178571</v>
      </c>
      <c r="H2305">
        <v>0.22214867885223211</v>
      </c>
      <c r="I2305">
        <v>5</v>
      </c>
      <c r="J2305">
        <v>14.70435949039844</v>
      </c>
      <c r="K2305">
        <v>73.521797451992214</v>
      </c>
      <c r="L2305">
        <v>101.8738721094842</v>
      </c>
      <c r="M2305">
        <v>0.31856346207495212</v>
      </c>
      <c r="N2305">
        <v>1.1592817310374759</v>
      </c>
      <c r="O2305">
        <v>1</v>
      </c>
      <c r="P2305">
        <v>0.25753290496750397</v>
      </c>
      <c r="Q2305">
        <v>22.323816113480721</v>
      </c>
      <c r="R2305">
        <v>15.40527415609489</v>
      </c>
      <c r="S2305">
        <v>6.9185419573858269</v>
      </c>
      <c r="T2305">
        <v>86.683354565109212</v>
      </c>
      <c r="U2305">
        <v>0.25</v>
      </c>
      <c r="V2305">
        <v>0.18759987907481171</v>
      </c>
      <c r="W2305">
        <v>19.111526088622071</v>
      </c>
      <c r="X2305">
        <v>18.10491687894654</v>
      </c>
      <c r="Y2305">
        <v>1.006609209675531</v>
      </c>
    </row>
    <row r="2306" spans="1:25" x14ac:dyDescent="0.35">
      <c r="A2306">
        <v>2305</v>
      </c>
      <c r="B2306" t="s">
        <v>2329</v>
      </c>
      <c r="C2306">
        <v>0</v>
      </c>
      <c r="D2306">
        <v>0</v>
      </c>
      <c r="E2306">
        <v>0</v>
      </c>
      <c r="F2306">
        <v>24.241352905663149</v>
      </c>
      <c r="G2306">
        <v>0.18698352776691571</v>
      </c>
      <c r="H2306">
        <v>0.2337294097086447</v>
      </c>
      <c r="I2306">
        <v>2</v>
      </c>
      <c r="J2306">
        <v>27.659665737878829</v>
      </c>
      <c r="K2306">
        <v>55.31933147575765</v>
      </c>
      <c r="L2306">
        <v>39.543622473832123</v>
      </c>
      <c r="M2306">
        <v>0.1236544073313581</v>
      </c>
      <c r="N2306">
        <v>1.0618272036656791</v>
      </c>
      <c r="O2306">
        <v>1</v>
      </c>
      <c r="P2306">
        <v>0.24818024552536</v>
      </c>
      <c r="Q2306">
        <v>8.546285328400101</v>
      </c>
      <c r="R2306">
        <v>6.4389273877303559</v>
      </c>
      <c r="S2306">
        <v>2.1073579406697451</v>
      </c>
      <c r="T2306">
        <v>34.435800119017969</v>
      </c>
      <c r="U2306">
        <v>0.25</v>
      </c>
      <c r="V2306">
        <v>0.18759987907481171</v>
      </c>
      <c r="W2306">
        <v>7.4183787942709136</v>
      </c>
      <c r="X2306">
        <v>7.3940060308402211</v>
      </c>
      <c r="Y2306">
        <v>2.4372763430692501E-2</v>
      </c>
    </row>
    <row r="2307" spans="1:25" x14ac:dyDescent="0.35">
      <c r="A2307">
        <v>2306</v>
      </c>
      <c r="B2307" t="s">
        <v>2330</v>
      </c>
      <c r="C2307">
        <v>1</v>
      </c>
      <c r="D2307">
        <v>0</v>
      </c>
      <c r="E2307">
        <v>0</v>
      </c>
      <c r="F2307">
        <v>26.513822448424779</v>
      </c>
      <c r="G2307">
        <v>0.19734350306400389</v>
      </c>
      <c r="H2307">
        <v>0.2466793788300049</v>
      </c>
      <c r="I2307">
        <v>0</v>
      </c>
      <c r="J2307">
        <v>22.547812172073471</v>
      </c>
      <c r="K2307">
        <v>0</v>
      </c>
      <c r="L2307">
        <v>0.8636164138970841</v>
      </c>
      <c r="M2307">
        <v>2.7005612824860638E-3</v>
      </c>
      <c r="N2307">
        <v>1.0013502806412431</v>
      </c>
      <c r="O2307">
        <v>1</v>
      </c>
      <c r="P2307">
        <v>0.25901334777150509</v>
      </c>
      <c r="Q2307">
        <v>0.18962771153066321</v>
      </c>
      <c r="R2307">
        <v>0.1444782564043148</v>
      </c>
      <c r="S2307">
        <v>4.5149455126348409E-2</v>
      </c>
      <c r="T2307">
        <v>0.73211559621223776</v>
      </c>
      <c r="U2307">
        <v>0.25</v>
      </c>
      <c r="V2307">
        <v>0.18759987907481171</v>
      </c>
      <c r="W2307">
        <v>0.16201433481411551</v>
      </c>
      <c r="X2307">
        <v>0.1704290884220232</v>
      </c>
      <c r="Y2307">
        <v>-8.4147536079077004E-3</v>
      </c>
    </row>
    <row r="2308" spans="1:25" x14ac:dyDescent="0.35">
      <c r="A2308">
        <v>2307</v>
      </c>
      <c r="B2308" t="s">
        <v>2331</v>
      </c>
      <c r="C2308">
        <v>2</v>
      </c>
      <c r="D2308">
        <v>0</v>
      </c>
      <c r="E2308">
        <v>0</v>
      </c>
      <c r="F2308">
        <v>29.141087802114079</v>
      </c>
      <c r="G2308">
        <v>0.1959548090387189</v>
      </c>
      <c r="H2308">
        <v>0.24494351129839859</v>
      </c>
      <c r="I2308">
        <v>1</v>
      </c>
      <c r="J2308">
        <v>21.059209701074732</v>
      </c>
      <c r="K2308">
        <v>21.059209701074732</v>
      </c>
      <c r="L2308">
        <v>28.794483404405369</v>
      </c>
      <c r="M2308">
        <v>9.0041441755634971E-2</v>
      </c>
      <c r="N2308">
        <v>1.0450207208778171</v>
      </c>
      <c r="O2308">
        <v>1</v>
      </c>
      <c r="P2308">
        <v>0.25719068686331847</v>
      </c>
      <c r="Q2308">
        <v>6.306809220456211</v>
      </c>
      <c r="R2308">
        <v>4.8051879774904469</v>
      </c>
      <c r="S2308">
        <v>1.501621242965764</v>
      </c>
      <c r="T2308">
        <v>24.521919115243481</v>
      </c>
      <c r="U2308">
        <v>0.25</v>
      </c>
      <c r="V2308">
        <v>0.18759987907481171</v>
      </c>
      <c r="W2308">
        <v>5.401841604688121</v>
      </c>
      <c r="X2308">
        <v>5.6424174968788154</v>
      </c>
      <c r="Y2308">
        <v>-0.2405758921906935</v>
      </c>
    </row>
    <row r="2309" spans="1:25" x14ac:dyDescent="0.35">
      <c r="A2309">
        <v>2308</v>
      </c>
      <c r="B2309" t="s">
        <v>2332</v>
      </c>
      <c r="C2309">
        <v>3</v>
      </c>
      <c r="D2309">
        <v>0</v>
      </c>
      <c r="E2309">
        <v>0</v>
      </c>
      <c r="F2309">
        <v>26.51893176115798</v>
      </c>
      <c r="G2309">
        <v>0.20619793258096189</v>
      </c>
      <c r="H2309">
        <v>0.25774741572620241</v>
      </c>
      <c r="I2309">
        <v>1</v>
      </c>
      <c r="J2309">
        <v>16.94481382601467</v>
      </c>
      <c r="K2309">
        <v>16.94481382601467</v>
      </c>
      <c r="L2309">
        <v>22.289633816327171</v>
      </c>
      <c r="M2309">
        <v>6.9700530370348568E-2</v>
      </c>
      <c r="N2309">
        <v>1.0348502651851741</v>
      </c>
      <c r="O2309">
        <v>1</v>
      </c>
      <c r="P2309">
        <v>0.27063478651251249</v>
      </c>
      <c r="Q2309">
        <v>4.964341822844891</v>
      </c>
      <c r="R2309">
        <v>3.7823556745484881</v>
      </c>
      <c r="S2309">
        <v>1.1819861482964029</v>
      </c>
      <c r="T2309">
        <v>18.343324917010879</v>
      </c>
      <c r="U2309">
        <v>0.25</v>
      </c>
      <c r="V2309">
        <v>0.18759987907481171</v>
      </c>
      <c r="W2309">
        <v>4.1815326085648108</v>
      </c>
      <c r="X2309">
        <v>4.5960764109133576</v>
      </c>
      <c r="Y2309">
        <v>-0.41454380234854682</v>
      </c>
    </row>
    <row r="2310" spans="1:25" x14ac:dyDescent="0.35">
      <c r="A2310">
        <v>2309</v>
      </c>
      <c r="B2310" t="s">
        <v>2333</v>
      </c>
      <c r="C2310">
        <v>4</v>
      </c>
      <c r="D2310">
        <v>0</v>
      </c>
      <c r="E2310">
        <v>0</v>
      </c>
      <c r="F2310">
        <v>29.700415923019431</v>
      </c>
      <c r="G2310">
        <v>0.18555108867857209</v>
      </c>
      <c r="H2310">
        <v>0.23193886084821519</v>
      </c>
      <c r="I2310">
        <v>3</v>
      </c>
      <c r="J2310">
        <v>21.95588113588456</v>
      </c>
      <c r="K2310">
        <v>65.867643407653674</v>
      </c>
      <c r="L2310">
        <v>74.066251261602403</v>
      </c>
      <c r="M2310">
        <v>0.23160797696441671</v>
      </c>
      <c r="N2310">
        <v>1.115803988482208</v>
      </c>
      <c r="O2310">
        <v>1</v>
      </c>
      <c r="P2310">
        <v>0.25879830601845838</v>
      </c>
      <c r="Q2310">
        <v>16.258309876443519</v>
      </c>
      <c r="R2310">
        <v>11.6567497834878</v>
      </c>
      <c r="S2310">
        <v>4.6015600929557152</v>
      </c>
      <c r="T2310">
        <v>62.822319537454462</v>
      </c>
      <c r="U2310">
        <v>0.25</v>
      </c>
      <c r="V2310">
        <v>0.18759987907481171</v>
      </c>
      <c r="W2310">
        <v>13.89481978020123</v>
      </c>
      <c r="X2310">
        <v>13.743073555930989</v>
      </c>
      <c r="Y2310">
        <v>0.15174622427024431</v>
      </c>
    </row>
    <row r="2311" spans="1:25" x14ac:dyDescent="0.35">
      <c r="A2311">
        <v>2310</v>
      </c>
      <c r="B2311" t="s">
        <v>2334</v>
      </c>
      <c r="C2311">
        <v>5</v>
      </c>
      <c r="D2311">
        <v>0</v>
      </c>
      <c r="E2311">
        <v>0</v>
      </c>
      <c r="F2311">
        <v>30.045591768991951</v>
      </c>
      <c r="G2311">
        <v>0.1724811580411702</v>
      </c>
      <c r="H2311">
        <v>0.21560144755146271</v>
      </c>
      <c r="I2311">
        <v>3</v>
      </c>
      <c r="J2311">
        <v>28.150355912280581</v>
      </c>
      <c r="K2311">
        <v>84.451067736841736</v>
      </c>
      <c r="L2311">
        <v>75.409004912688218</v>
      </c>
      <c r="M2311">
        <v>0.23580681856085639</v>
      </c>
      <c r="N2311">
        <v>1.1179034092804281</v>
      </c>
      <c r="O2311">
        <v>1</v>
      </c>
      <c r="P2311">
        <v>0.24102159326357561</v>
      </c>
      <c r="Q2311">
        <v>16.104940757776451</v>
      </c>
      <c r="R2311">
        <v>11.525103599526821</v>
      </c>
      <c r="S2311">
        <v>4.5798371582496369</v>
      </c>
      <c r="T2311">
        <v>66.819493389392974</v>
      </c>
      <c r="U2311">
        <v>0.25</v>
      </c>
      <c r="V2311">
        <v>0.18759987907481171</v>
      </c>
      <c r="W2311">
        <v>14.14672020277219</v>
      </c>
      <c r="X2311">
        <v>13.006632494072759</v>
      </c>
      <c r="Y2311">
        <v>1.1400877086994381</v>
      </c>
    </row>
    <row r="2312" spans="1:25" x14ac:dyDescent="0.35">
      <c r="A2312">
        <v>2311</v>
      </c>
      <c r="B2312" t="s">
        <v>2335</v>
      </c>
      <c r="C2312">
        <v>6</v>
      </c>
      <c r="D2312">
        <v>0</v>
      </c>
      <c r="E2312">
        <v>0</v>
      </c>
      <c r="F2312">
        <v>31.573608149117739</v>
      </c>
      <c r="G2312">
        <v>0.19367516910965399</v>
      </c>
      <c r="H2312">
        <v>0.2420939613870676</v>
      </c>
      <c r="I2312">
        <v>3</v>
      </c>
      <c r="J2312">
        <v>20.26175644413302</v>
      </c>
      <c r="K2312">
        <v>60.785269332399061</v>
      </c>
      <c r="L2312">
        <v>78.092003427390765</v>
      </c>
      <c r="M2312">
        <v>0.2441966566801638</v>
      </c>
      <c r="N2312">
        <v>1.1220983283400821</v>
      </c>
      <c r="O2312">
        <v>1</v>
      </c>
      <c r="P2312">
        <v>0.27165322937365688</v>
      </c>
      <c r="Q2312">
        <v>17.412016789468641</v>
      </c>
      <c r="R2312">
        <v>12.4138973205503</v>
      </c>
      <c r="S2312">
        <v>4.9981194689183468</v>
      </c>
      <c r="T2312">
        <v>64.096483703194096</v>
      </c>
      <c r="U2312">
        <v>0.25</v>
      </c>
      <c r="V2312">
        <v>0.18759987907481171</v>
      </c>
      <c r="W2312">
        <v>14.65005039968829</v>
      </c>
      <c r="X2312">
        <v>15.12448196991158</v>
      </c>
      <c r="Y2312">
        <v>-0.47443157022329352</v>
      </c>
    </row>
    <row r="2313" spans="1:25" x14ac:dyDescent="0.35">
      <c r="A2313">
        <v>2312</v>
      </c>
      <c r="B2313" t="s">
        <v>2336</v>
      </c>
      <c r="C2313">
        <v>7</v>
      </c>
      <c r="D2313">
        <v>0</v>
      </c>
      <c r="E2313">
        <v>0</v>
      </c>
      <c r="F2313">
        <v>31.740984896970371</v>
      </c>
      <c r="G2313">
        <v>0.17695493234293511</v>
      </c>
      <c r="H2313">
        <v>0.22119366542866889</v>
      </c>
      <c r="I2313">
        <v>7</v>
      </c>
      <c r="J2313">
        <v>26.727209916251809</v>
      </c>
      <c r="K2313">
        <v>187.09046941376261</v>
      </c>
      <c r="L2313">
        <v>166.2446645508991</v>
      </c>
      <c r="M2313">
        <v>0.51985337156820488</v>
      </c>
      <c r="N2313">
        <v>1.2599266857841021</v>
      </c>
      <c r="O2313">
        <v>1.2</v>
      </c>
      <c r="P2313">
        <v>0.33442536215997648</v>
      </c>
      <c r="Q2313">
        <v>38.191361211527763</v>
      </c>
      <c r="R2313">
        <v>20.20824525873623</v>
      </c>
      <c r="S2313">
        <v>17.983115952791529</v>
      </c>
      <c r="T2313">
        <v>114.1999547069593</v>
      </c>
      <c r="U2313">
        <v>0.25</v>
      </c>
      <c r="V2313">
        <v>0.18759987907481171</v>
      </c>
      <c r="W2313">
        <v>31.187478966581299</v>
      </c>
      <c r="X2313">
        <v>29.41781336797829</v>
      </c>
      <c r="Y2313">
        <v>1.769665598603019</v>
      </c>
    </row>
    <row r="2314" spans="1:25" x14ac:dyDescent="0.35">
      <c r="A2314">
        <v>2313</v>
      </c>
      <c r="B2314" t="s">
        <v>2337</v>
      </c>
      <c r="C2314">
        <v>8</v>
      </c>
      <c r="D2314">
        <v>0</v>
      </c>
      <c r="E2314">
        <v>0</v>
      </c>
      <c r="F2314">
        <v>29.293091546277651</v>
      </c>
      <c r="G2314">
        <v>0.16059882071300979</v>
      </c>
      <c r="H2314">
        <v>0.20074852589126219</v>
      </c>
      <c r="I2314">
        <v>7</v>
      </c>
      <c r="J2314">
        <v>20.525315629331001</v>
      </c>
      <c r="K2314">
        <v>143.67720940531689</v>
      </c>
      <c r="L2314">
        <v>161.23635438014071</v>
      </c>
      <c r="M2314">
        <v>0.50419219570333396</v>
      </c>
      <c r="N2314">
        <v>1.2520960978516671</v>
      </c>
      <c r="O2314">
        <v>1.2</v>
      </c>
      <c r="P2314">
        <v>0.30162773510150848</v>
      </c>
      <c r="Q2314">
        <v>36.809132645939307</v>
      </c>
      <c r="R2314">
        <v>19.598672822368851</v>
      </c>
      <c r="S2314">
        <v>17.210459823570471</v>
      </c>
      <c r="T2314">
        <v>122.03497345345821</v>
      </c>
      <c r="U2314">
        <v>0.25</v>
      </c>
      <c r="V2314">
        <v>0.18759987907481171</v>
      </c>
      <c r="W2314">
        <v>30.24792058417788</v>
      </c>
      <c r="X2314">
        <v>25.894368369515519</v>
      </c>
      <c r="Y2314">
        <v>4.3535522146623613</v>
      </c>
    </row>
    <row r="2315" spans="1:25" x14ac:dyDescent="0.35">
      <c r="A2315">
        <v>2314</v>
      </c>
      <c r="B2315" t="s">
        <v>2338</v>
      </c>
      <c r="C2315">
        <v>9</v>
      </c>
      <c r="D2315">
        <v>0</v>
      </c>
      <c r="E2315">
        <v>0</v>
      </c>
      <c r="F2315">
        <v>28.67923385441879</v>
      </c>
      <c r="G2315">
        <v>0.16101063251412401</v>
      </c>
      <c r="H2315">
        <v>0.201263290642655</v>
      </c>
      <c r="I2315">
        <v>8</v>
      </c>
      <c r="J2315">
        <v>23.251879123389209</v>
      </c>
      <c r="K2315">
        <v>186.0150329871137</v>
      </c>
      <c r="L2315">
        <v>181.56690039581491</v>
      </c>
      <c r="M2315">
        <v>0.56776658421452075</v>
      </c>
      <c r="N2315">
        <v>1.28388329210726</v>
      </c>
      <c r="O2315">
        <v>1.2</v>
      </c>
      <c r="P2315">
        <v>0.31007829140475868</v>
      </c>
      <c r="Q2315">
        <v>41.597324281026729</v>
      </c>
      <c r="R2315">
        <v>21.599743287544619</v>
      </c>
      <c r="S2315">
        <v>19.99758099348211</v>
      </c>
      <c r="T2315">
        <v>134.1510367996963</v>
      </c>
      <c r="U2315">
        <v>0.25</v>
      </c>
      <c r="V2315">
        <v>0.18759987907481171</v>
      </c>
      <c r="W2315">
        <v>34.06192855824326</v>
      </c>
      <c r="X2315">
        <v>29.234201476359111</v>
      </c>
      <c r="Y2315">
        <v>4.8277270818841522</v>
      </c>
    </row>
    <row r="2316" spans="1:25" x14ac:dyDescent="0.35">
      <c r="A2316">
        <v>2315</v>
      </c>
      <c r="B2316" t="s">
        <v>2339</v>
      </c>
      <c r="C2316">
        <v>10</v>
      </c>
      <c r="D2316">
        <v>0</v>
      </c>
      <c r="E2316">
        <v>0</v>
      </c>
      <c r="F2316">
        <v>27.61525478394157</v>
      </c>
      <c r="G2316">
        <v>0.12804166686495849</v>
      </c>
      <c r="H2316">
        <v>0.1600520835811981</v>
      </c>
      <c r="I2316">
        <v>3</v>
      </c>
      <c r="J2316">
        <v>25.523020277638501</v>
      </c>
      <c r="K2316">
        <v>76.569060832915511</v>
      </c>
      <c r="L2316">
        <v>71.613024665679262</v>
      </c>
      <c r="M2316">
        <v>0.22393664435018429</v>
      </c>
      <c r="N2316">
        <v>1.111968322175092</v>
      </c>
      <c r="O2316">
        <v>1</v>
      </c>
      <c r="P2316">
        <v>0.17797284684041251</v>
      </c>
      <c r="Q2316">
        <v>13.00679066969845</v>
      </c>
      <c r="R2316">
        <v>9.3576699338025762</v>
      </c>
      <c r="S2316">
        <v>3.6491207358958699</v>
      </c>
      <c r="T2316">
        <v>73.083006203533856</v>
      </c>
      <c r="U2316">
        <v>0.25</v>
      </c>
      <c r="V2316">
        <v>0.18759987907481171</v>
      </c>
      <c r="W2316">
        <v>13.43459476746294</v>
      </c>
      <c r="X2316">
        <v>9.1694510474349595</v>
      </c>
      <c r="Y2316">
        <v>4.2651437200279796</v>
      </c>
    </row>
    <row r="2317" spans="1:25" x14ac:dyDescent="0.35">
      <c r="A2317">
        <v>2316</v>
      </c>
      <c r="B2317" t="s">
        <v>2340</v>
      </c>
      <c r="C2317">
        <v>11</v>
      </c>
      <c r="D2317">
        <v>0</v>
      </c>
      <c r="E2317">
        <v>0</v>
      </c>
      <c r="F2317">
        <v>23.419467553804601</v>
      </c>
      <c r="G2317">
        <v>0.13079431070425901</v>
      </c>
      <c r="H2317">
        <v>0.1634928883803238</v>
      </c>
      <c r="I2317">
        <v>5</v>
      </c>
      <c r="J2317">
        <v>17.659113358951881</v>
      </c>
      <c r="K2317">
        <v>88.295566794759395</v>
      </c>
      <c r="L2317">
        <v>105.2978980690837</v>
      </c>
      <c r="M2317">
        <v>0.3292705211209877</v>
      </c>
      <c r="N2317">
        <v>1.1646352605604939</v>
      </c>
      <c r="O2317">
        <v>1</v>
      </c>
      <c r="P2317">
        <v>0.19040958265860619</v>
      </c>
      <c r="Q2317">
        <v>19.929614047379669</v>
      </c>
      <c r="R2317">
        <v>13.689857913309829</v>
      </c>
      <c r="S2317">
        <v>6.2397561340698413</v>
      </c>
      <c r="T2317">
        <v>104.6670748872569</v>
      </c>
      <c r="U2317">
        <v>0.25</v>
      </c>
      <c r="V2317">
        <v>0.18759987907481171</v>
      </c>
      <c r="W2317">
        <v>19.753872944591951</v>
      </c>
      <c r="X2317">
        <v>13.77236599655313</v>
      </c>
      <c r="Y2317">
        <v>5.9815069480388257</v>
      </c>
    </row>
    <row r="2318" spans="1:25" x14ac:dyDescent="0.35">
      <c r="A2318">
        <v>2317</v>
      </c>
      <c r="B2318" t="s">
        <v>2341</v>
      </c>
      <c r="C2318">
        <v>12</v>
      </c>
      <c r="D2318">
        <v>0</v>
      </c>
      <c r="E2318">
        <v>0</v>
      </c>
      <c r="F2318">
        <v>25.20088147962468</v>
      </c>
      <c r="G2318">
        <v>0.1190719437178223</v>
      </c>
      <c r="H2318">
        <v>0.1488399296472778</v>
      </c>
      <c r="I2318">
        <v>5</v>
      </c>
      <c r="J2318">
        <v>24.70084203600598</v>
      </c>
      <c r="K2318">
        <v>123.5042101800299</v>
      </c>
      <c r="L2318">
        <v>109.9205126322293</v>
      </c>
      <c r="M2318">
        <v>0.34372561219174957</v>
      </c>
      <c r="N2318">
        <v>1.1718628060958749</v>
      </c>
      <c r="O2318">
        <v>1</v>
      </c>
      <c r="P2318">
        <v>0.1744199776155716</v>
      </c>
      <c r="Q2318">
        <v>19.711117206142529</v>
      </c>
      <c r="R2318">
        <v>13.45626269806187</v>
      </c>
      <c r="S2318">
        <v>6.2548545080806566</v>
      </c>
      <c r="T2318">
        <v>113.0095157424375</v>
      </c>
      <c r="U2318">
        <v>0.25</v>
      </c>
      <c r="V2318">
        <v>0.18759987907481171</v>
      </c>
      <c r="W2318">
        <v>20.62107487764753</v>
      </c>
      <c r="X2318">
        <v>13.08844909357898</v>
      </c>
      <c r="Y2318">
        <v>7.5326257840685482</v>
      </c>
    </row>
    <row r="2319" spans="1:25" x14ac:dyDescent="0.35">
      <c r="A2319">
        <v>2318</v>
      </c>
      <c r="B2319" t="s">
        <v>2342</v>
      </c>
      <c r="C2319">
        <v>13</v>
      </c>
      <c r="D2319">
        <v>0</v>
      </c>
      <c r="E2319">
        <v>0</v>
      </c>
      <c r="F2319">
        <v>25.516969890723459</v>
      </c>
      <c r="G2319">
        <v>9.8005089250551597E-2</v>
      </c>
      <c r="H2319">
        <v>0.1225063615631895</v>
      </c>
      <c r="I2319">
        <v>3</v>
      </c>
      <c r="J2319">
        <v>23.10813385127188</v>
      </c>
      <c r="K2319">
        <v>69.324401553815648</v>
      </c>
      <c r="L2319">
        <v>67.987514587458179</v>
      </c>
      <c r="M2319">
        <v>0.21259953682309921</v>
      </c>
      <c r="N2319">
        <v>1.1062997684115501</v>
      </c>
      <c r="O2319">
        <v>1</v>
      </c>
      <c r="P2319">
        <v>0.13552875942629811</v>
      </c>
      <c r="Q2319">
        <v>10.237285527487129</v>
      </c>
      <c r="R2319">
        <v>7.4029016870796678</v>
      </c>
      <c r="S2319">
        <v>2.8343838404074648</v>
      </c>
      <c r="T2319">
        <v>75.535890469463581</v>
      </c>
      <c r="U2319">
        <v>0.25</v>
      </c>
      <c r="V2319">
        <v>0.18759987907481171</v>
      </c>
      <c r="W2319">
        <v>12.754449515204151</v>
      </c>
      <c r="X2319">
        <v>6.6631224350670184</v>
      </c>
      <c r="Y2319">
        <v>6.0913270801371366</v>
      </c>
    </row>
    <row r="2320" spans="1:25" x14ac:dyDescent="0.35">
      <c r="A2320">
        <v>2319</v>
      </c>
      <c r="B2320" t="s">
        <v>2343</v>
      </c>
      <c r="C2320">
        <v>14</v>
      </c>
      <c r="D2320">
        <v>0</v>
      </c>
      <c r="E2320">
        <v>0</v>
      </c>
      <c r="F2320">
        <v>20.851521274964131</v>
      </c>
      <c r="G2320">
        <v>0.1195970517305075</v>
      </c>
      <c r="H2320">
        <v>0.1494963146631344</v>
      </c>
      <c r="I2320">
        <v>3</v>
      </c>
      <c r="J2320">
        <v>21.7045909241637</v>
      </c>
      <c r="K2320">
        <v>65.113772772491089</v>
      </c>
      <c r="L2320">
        <v>56.271950134256812</v>
      </c>
      <c r="M2320">
        <v>0.17596452241662691</v>
      </c>
      <c r="N2320">
        <v>1.087982261208313</v>
      </c>
      <c r="O2320">
        <v>1</v>
      </c>
      <c r="P2320">
        <v>0.16264933846950649</v>
      </c>
      <c r="Q2320">
        <v>9.6395087941349704</v>
      </c>
      <c r="R2320">
        <v>7.087989676176762</v>
      </c>
      <c r="S2320">
        <v>2.551519117958208</v>
      </c>
      <c r="T2320">
        <v>59.265588688159262</v>
      </c>
      <c r="U2320">
        <v>0.25</v>
      </c>
      <c r="V2320">
        <v>0.18759987907481171</v>
      </c>
      <c r="W2320">
        <v>10.55661104049042</v>
      </c>
      <c r="X2320">
        <v>6.7299593311832506</v>
      </c>
      <c r="Y2320">
        <v>3.8266517093071641</v>
      </c>
    </row>
    <row r="2321" spans="1:25" x14ac:dyDescent="0.35">
      <c r="A2321">
        <v>2320</v>
      </c>
      <c r="B2321" t="s">
        <v>2344</v>
      </c>
      <c r="C2321">
        <v>15</v>
      </c>
      <c r="D2321">
        <v>0</v>
      </c>
      <c r="E2321">
        <v>0</v>
      </c>
      <c r="F2321">
        <v>22.874146087200121</v>
      </c>
      <c r="G2321">
        <v>9.4177698201158705E-2</v>
      </c>
      <c r="H2321">
        <v>0.1177221227514484</v>
      </c>
      <c r="I2321">
        <v>5</v>
      </c>
      <c r="J2321">
        <v>21.231142598685739</v>
      </c>
      <c r="K2321">
        <v>106.15571299342869</v>
      </c>
      <c r="L2321">
        <v>105.5534157115728</v>
      </c>
      <c r="M2321">
        <v>0.33006953448061599</v>
      </c>
      <c r="N2321">
        <v>1.1650347672403081</v>
      </c>
      <c r="O2321">
        <v>1</v>
      </c>
      <c r="P2321">
        <v>0.13715036587876869</v>
      </c>
      <c r="Q2321">
        <v>16.03392287458513</v>
      </c>
      <c r="R2321">
        <v>11.01009056583999</v>
      </c>
      <c r="S2321">
        <v>5.023832308745142</v>
      </c>
      <c r="T2321">
        <v>116.9076201281008</v>
      </c>
      <c r="U2321">
        <v>0.25</v>
      </c>
      <c r="V2321">
        <v>0.18759987907481171</v>
      </c>
      <c r="W2321">
        <v>19.801808023424389</v>
      </c>
      <c r="X2321">
        <v>9.9407777289859425</v>
      </c>
      <c r="Y2321">
        <v>9.8610302944384394</v>
      </c>
    </row>
    <row r="2322" spans="1:25" x14ac:dyDescent="0.35">
      <c r="A2322">
        <v>2321</v>
      </c>
      <c r="B2322" t="s">
        <v>2345</v>
      </c>
      <c r="C2322">
        <v>16</v>
      </c>
      <c r="D2322">
        <v>0</v>
      </c>
      <c r="E2322">
        <v>0</v>
      </c>
      <c r="F2322">
        <v>20.825471279732518</v>
      </c>
      <c r="G2322">
        <v>9.7988271793155196E-2</v>
      </c>
      <c r="H2322">
        <v>0.122485339741444</v>
      </c>
      <c r="I2322">
        <v>6</v>
      </c>
      <c r="J2322">
        <v>22.61691011143364</v>
      </c>
      <c r="K2322">
        <v>135.7014606686019</v>
      </c>
      <c r="L2322">
        <v>122.412568385905</v>
      </c>
      <c r="M2322">
        <v>0.38278874434645432</v>
      </c>
      <c r="N2322">
        <v>1.191394372173227</v>
      </c>
      <c r="O2322">
        <v>1</v>
      </c>
      <c r="P2322">
        <v>0.1459283444416821</v>
      </c>
      <c r="Q2322">
        <v>19.450666887720331</v>
      </c>
      <c r="R2322">
        <v>13.06077473053044</v>
      </c>
      <c r="S2322">
        <v>6.389892157189891</v>
      </c>
      <c r="T2322">
        <v>133.2891629939204</v>
      </c>
      <c r="U2322">
        <v>0.25</v>
      </c>
      <c r="V2322">
        <v>0.18759987907481171</v>
      </c>
      <c r="W2322">
        <v>22.964583026432901</v>
      </c>
      <c r="X2322">
        <v>11.994996021896259</v>
      </c>
      <c r="Y2322">
        <v>10.96958700453664</v>
      </c>
    </row>
    <row r="2323" spans="1:25" x14ac:dyDescent="0.35">
      <c r="A2323">
        <v>2322</v>
      </c>
      <c r="B2323" t="s">
        <v>2346</v>
      </c>
      <c r="C2323">
        <v>17</v>
      </c>
      <c r="D2323">
        <v>0</v>
      </c>
      <c r="E2323">
        <v>0</v>
      </c>
      <c r="F2323">
        <v>19.541548608568721</v>
      </c>
      <c r="G2323">
        <v>0.1202570805276227</v>
      </c>
      <c r="H2323">
        <v>0.1503213506595284</v>
      </c>
      <c r="I2323">
        <v>10</v>
      </c>
      <c r="J2323">
        <v>19.89147388867444</v>
      </c>
      <c r="K2323">
        <v>198.91473888674429</v>
      </c>
      <c r="L2323">
        <v>205.59461435050099</v>
      </c>
      <c r="M2323">
        <v>0.64290215710140675</v>
      </c>
      <c r="N2323">
        <v>1.321451078550703</v>
      </c>
      <c r="O2323">
        <v>1.3</v>
      </c>
      <c r="P2323">
        <v>0.258235004245702</v>
      </c>
      <c r="Q2323">
        <v>45.095685306701938</v>
      </c>
      <c r="R2323">
        <v>21.000543575481</v>
      </c>
      <c r="S2323">
        <v>24.095141731220931</v>
      </c>
      <c r="T2323">
        <v>174.63041247419309</v>
      </c>
      <c r="U2323">
        <v>0.25</v>
      </c>
      <c r="V2323">
        <v>0.18759987907481171</v>
      </c>
      <c r="W2323">
        <v>38.569524790586541</v>
      </c>
      <c r="X2323">
        <v>24.724208093993731</v>
      </c>
      <c r="Y2323">
        <v>13.845316696592811</v>
      </c>
    </row>
    <row r="2324" spans="1:25" x14ac:dyDescent="0.35">
      <c r="A2324">
        <v>2323</v>
      </c>
      <c r="B2324" t="s">
        <v>2347</v>
      </c>
      <c r="C2324">
        <v>18</v>
      </c>
      <c r="D2324">
        <v>0</v>
      </c>
      <c r="E2324">
        <v>0</v>
      </c>
      <c r="F2324">
        <v>18.490443786313019</v>
      </c>
      <c r="G2324">
        <v>0.11548817678405621</v>
      </c>
      <c r="H2324">
        <v>0.14436022098007029</v>
      </c>
      <c r="I2324">
        <v>7</v>
      </c>
      <c r="J2324">
        <v>15.478661010649461</v>
      </c>
      <c r="K2324">
        <v>108.3506270745462</v>
      </c>
      <c r="L2324">
        <v>138.0495211018895</v>
      </c>
      <c r="M2324">
        <v>0.43168608858554308</v>
      </c>
      <c r="N2324">
        <v>1.215843044292771</v>
      </c>
      <c r="O2324">
        <v>1.3</v>
      </c>
      <c r="P2324">
        <v>0.22817518171654169</v>
      </c>
      <c r="Q2324">
        <v>28.774311370738541</v>
      </c>
      <c r="R2324">
        <v>14.56377829273104</v>
      </c>
      <c r="S2324">
        <v>14.21053307800749</v>
      </c>
      <c r="T2324">
        <v>126.10622747957051</v>
      </c>
      <c r="U2324">
        <v>0.25</v>
      </c>
      <c r="V2324">
        <v>0.18759987907481171</v>
      </c>
      <c r="W2324">
        <v>25.898073465050139</v>
      </c>
      <c r="X2324">
        <v>15.943087497969319</v>
      </c>
      <c r="Y2324">
        <v>9.9549859670808303</v>
      </c>
    </row>
    <row r="2325" spans="1:25" x14ac:dyDescent="0.35">
      <c r="A2325">
        <v>2324</v>
      </c>
      <c r="B2325" t="s">
        <v>2348</v>
      </c>
      <c r="C2325">
        <v>19</v>
      </c>
      <c r="D2325">
        <v>0</v>
      </c>
      <c r="E2325">
        <v>0</v>
      </c>
      <c r="F2325">
        <v>21.111198183085591</v>
      </c>
      <c r="G2325">
        <v>0.1140143976101869</v>
      </c>
      <c r="H2325">
        <v>0.1425179970127336</v>
      </c>
      <c r="I2325">
        <v>10</v>
      </c>
      <c r="J2325">
        <v>20.546087967563832</v>
      </c>
      <c r="K2325">
        <v>205.4608796756383</v>
      </c>
      <c r="L2325">
        <v>209.5052333345869</v>
      </c>
      <c r="M2325">
        <v>0.65513081099106751</v>
      </c>
      <c r="N2325">
        <v>1.3275654054955339</v>
      </c>
      <c r="O2325">
        <v>1.3</v>
      </c>
      <c r="P2325">
        <v>0.2459625512430072</v>
      </c>
      <c r="Q2325">
        <v>45.117955093578139</v>
      </c>
      <c r="R2325">
        <v>20.91414504119161</v>
      </c>
      <c r="S2325">
        <v>24.20381005238653</v>
      </c>
      <c r="T2325">
        <v>183.4342458458332</v>
      </c>
      <c r="U2325">
        <v>0.25</v>
      </c>
      <c r="V2325">
        <v>0.18759987907481171</v>
      </c>
      <c r="W2325">
        <v>39.303156439108733</v>
      </c>
      <c r="X2325">
        <v>23.88661297482458</v>
      </c>
      <c r="Y2325">
        <v>15.41654346428415</v>
      </c>
    </row>
    <row r="2326" spans="1:25" x14ac:dyDescent="0.35">
      <c r="A2326">
        <v>2325</v>
      </c>
      <c r="B2326" t="s">
        <v>2349</v>
      </c>
      <c r="C2326">
        <v>20</v>
      </c>
      <c r="D2326">
        <v>0</v>
      </c>
      <c r="E2326">
        <v>0</v>
      </c>
      <c r="F2326">
        <v>22.14189891120089</v>
      </c>
      <c r="G2326">
        <v>0.147259463549305</v>
      </c>
      <c r="H2326">
        <v>0.18407432943663121</v>
      </c>
      <c r="I2326">
        <v>7</v>
      </c>
      <c r="J2326">
        <v>26.872126196928519</v>
      </c>
      <c r="K2326">
        <v>188.10488337849961</v>
      </c>
      <c r="L2326">
        <v>145.23399203821549</v>
      </c>
      <c r="M2326">
        <v>0.4541522017042553</v>
      </c>
      <c r="N2326">
        <v>1.227076100852128</v>
      </c>
      <c r="O2326">
        <v>1.3</v>
      </c>
      <c r="P2326">
        <v>0.29363517356169289</v>
      </c>
      <c r="Q2326">
        <v>33.004094656603137</v>
      </c>
      <c r="R2326">
        <v>16.551713526379491</v>
      </c>
      <c r="S2326">
        <v>16.45238113022365</v>
      </c>
      <c r="T2326">
        <v>112.3983011172501</v>
      </c>
      <c r="U2326">
        <v>0.25</v>
      </c>
      <c r="V2326">
        <v>0.18759987907481171</v>
      </c>
      <c r="W2326">
        <v>27.245879343921409</v>
      </c>
      <c r="X2326">
        <v>21.38707975667165</v>
      </c>
      <c r="Y2326">
        <v>5.8587995872497522</v>
      </c>
    </row>
    <row r="2327" spans="1:25" x14ac:dyDescent="0.35">
      <c r="A2327">
        <v>2326</v>
      </c>
      <c r="B2327" t="s">
        <v>2350</v>
      </c>
      <c r="C2327">
        <v>21</v>
      </c>
      <c r="D2327">
        <v>0</v>
      </c>
      <c r="E2327">
        <v>0</v>
      </c>
      <c r="F2327">
        <v>22.950053493886511</v>
      </c>
      <c r="G2327">
        <v>0.149196467757676</v>
      </c>
      <c r="H2327">
        <v>0.18649558469709501</v>
      </c>
      <c r="I2327">
        <v>8</v>
      </c>
      <c r="J2327">
        <v>20.88334567816462</v>
      </c>
      <c r="K2327">
        <v>167.0667654253169</v>
      </c>
      <c r="L2327">
        <v>168.80407285393909</v>
      </c>
      <c r="M2327">
        <v>0.52785673840797276</v>
      </c>
      <c r="N2327">
        <v>1.263928369203986</v>
      </c>
      <c r="O2327">
        <v>1.3</v>
      </c>
      <c r="P2327">
        <v>0.30643217829892622</v>
      </c>
      <c r="Q2327">
        <v>38.620726243972292</v>
      </c>
      <c r="R2327">
        <v>18.80375608665976</v>
      </c>
      <c r="S2327">
        <v>19.816970157312529</v>
      </c>
      <c r="T2327">
        <v>126.0335205602904</v>
      </c>
      <c r="U2327">
        <v>0.25</v>
      </c>
      <c r="V2327">
        <v>0.18759987907481171</v>
      </c>
      <c r="W2327">
        <v>31.66762365473468</v>
      </c>
      <c r="X2327">
        <v>25.184971412917111</v>
      </c>
      <c r="Y2327">
        <v>6.4826522418175676</v>
      </c>
    </row>
    <row r="2328" spans="1:25" x14ac:dyDescent="0.35">
      <c r="A2328">
        <v>2327</v>
      </c>
      <c r="B2328" t="s">
        <v>2351</v>
      </c>
      <c r="C2328">
        <v>22</v>
      </c>
      <c r="D2328">
        <v>0</v>
      </c>
      <c r="E2328">
        <v>0</v>
      </c>
      <c r="F2328">
        <v>23.84437144999039</v>
      </c>
      <c r="G2328">
        <v>0.155739691256224</v>
      </c>
      <c r="H2328">
        <v>0.19467461407028</v>
      </c>
      <c r="I2328">
        <v>4</v>
      </c>
      <c r="J2328">
        <v>21.312738378633568</v>
      </c>
      <c r="K2328">
        <v>85.250953514534288</v>
      </c>
      <c r="L2328">
        <v>83.543977862349081</v>
      </c>
      <c r="M2328">
        <v>0.26124518752699277</v>
      </c>
      <c r="N2328">
        <v>1.1306225937634959</v>
      </c>
      <c r="O2328">
        <v>1</v>
      </c>
      <c r="P2328">
        <v>0.22010351710004761</v>
      </c>
      <c r="Q2328">
        <v>17.113935744574491</v>
      </c>
      <c r="R2328">
        <v>12.10938881920443</v>
      </c>
      <c r="S2328">
        <v>5.0045469253700663</v>
      </c>
      <c r="T2328">
        <v>77.754031239743369</v>
      </c>
      <c r="U2328">
        <v>0.25</v>
      </c>
      <c r="V2328">
        <v>0.18759987907481171</v>
      </c>
      <c r="W2328">
        <v>15.672840144405439</v>
      </c>
      <c r="X2328">
        <v>13.01111331859906</v>
      </c>
      <c r="Y2328">
        <v>2.6617268258063782</v>
      </c>
    </row>
    <row r="2329" spans="1:25" x14ac:dyDescent="0.35">
      <c r="A2329">
        <v>2328</v>
      </c>
      <c r="B2329" t="s">
        <v>2352</v>
      </c>
      <c r="C2329">
        <v>23</v>
      </c>
      <c r="D2329">
        <v>0</v>
      </c>
      <c r="E2329">
        <v>0</v>
      </c>
      <c r="F2329">
        <v>22.89046249252852</v>
      </c>
      <c r="G2329">
        <v>0.15349869458460949</v>
      </c>
      <c r="H2329">
        <v>0.1918733682307619</v>
      </c>
      <c r="I2329">
        <v>3</v>
      </c>
      <c r="J2329">
        <v>17.783509072073851</v>
      </c>
      <c r="K2329">
        <v>53.350527216221558</v>
      </c>
      <c r="L2329">
        <v>59.65729302778017</v>
      </c>
      <c r="M2329">
        <v>0.18655061804782691</v>
      </c>
      <c r="N2329">
        <v>1.0932753090239129</v>
      </c>
      <c r="O2329">
        <v>1</v>
      </c>
      <c r="P2329">
        <v>0.20977041594594531</v>
      </c>
      <c r="Q2329">
        <v>11.922757969652251</v>
      </c>
      <c r="R2329">
        <v>8.7244322605598743</v>
      </c>
      <c r="S2329">
        <v>3.1983257090923729</v>
      </c>
      <c r="T2329">
        <v>56.837175613574423</v>
      </c>
      <c r="U2329">
        <v>0.25</v>
      </c>
      <c r="V2329">
        <v>0.18759987907481171</v>
      </c>
      <c r="W2329">
        <v>11.191700957942169</v>
      </c>
      <c r="X2329">
        <v>9.1573166022157793</v>
      </c>
      <c r="Y2329">
        <v>2.0343843557263881</v>
      </c>
    </row>
    <row r="2330" spans="1:25" x14ac:dyDescent="0.35">
      <c r="A2330">
        <v>2329</v>
      </c>
      <c r="B2330" t="s">
        <v>2353</v>
      </c>
      <c r="C2330">
        <v>0</v>
      </c>
      <c r="D2330">
        <v>1</v>
      </c>
      <c r="E2330">
        <v>0</v>
      </c>
      <c r="F2330">
        <v>24.121165191133869</v>
      </c>
      <c r="G2330">
        <v>0.18675949852683499</v>
      </c>
      <c r="H2330">
        <v>0.23344937315854369</v>
      </c>
      <c r="I2330">
        <v>4</v>
      </c>
      <c r="J2330">
        <v>29.714798679683991</v>
      </c>
      <c r="K2330">
        <v>118.85919471873601</v>
      </c>
      <c r="L2330">
        <v>82.810195421547022</v>
      </c>
      <c r="M2330">
        <v>0.25895062200286612</v>
      </c>
      <c r="N2330">
        <v>1.1294753110014331</v>
      </c>
      <c r="O2330">
        <v>1</v>
      </c>
      <c r="P2330">
        <v>0.26367530335133571</v>
      </c>
      <c r="Q2330">
        <v>18.293194830461651</v>
      </c>
      <c r="R2330">
        <v>12.956950649407119</v>
      </c>
      <c r="S2330">
        <v>5.336244181054532</v>
      </c>
      <c r="T2330">
        <v>69.37773313599557</v>
      </c>
      <c r="U2330">
        <v>0.25</v>
      </c>
      <c r="V2330">
        <v>0.18759987907481171</v>
      </c>
      <c r="W2330">
        <v>15.535182647243751</v>
      </c>
      <c r="X2330">
        <v>15.46559056983733</v>
      </c>
      <c r="Y2330">
        <v>6.9592077406420899E-2</v>
      </c>
    </row>
    <row r="2331" spans="1:25" x14ac:dyDescent="0.35">
      <c r="A2331">
        <v>2330</v>
      </c>
      <c r="B2331" t="s">
        <v>2354</v>
      </c>
      <c r="C2331">
        <v>1</v>
      </c>
      <c r="D2331">
        <v>1</v>
      </c>
      <c r="E2331">
        <v>0</v>
      </c>
      <c r="F2331">
        <v>26.491212870432982</v>
      </c>
      <c r="G2331">
        <v>0.203514720190411</v>
      </c>
      <c r="H2331">
        <v>0.25439340023801371</v>
      </c>
      <c r="I2331">
        <v>1</v>
      </c>
      <c r="J2331">
        <v>17.14007099332764</v>
      </c>
      <c r="K2331">
        <v>17.14007099332764</v>
      </c>
      <c r="L2331">
        <v>22.326026769047161</v>
      </c>
      <c r="M2331">
        <v>6.9814332513857477E-2</v>
      </c>
      <c r="N2331">
        <v>1.0349071662569289</v>
      </c>
      <c r="O2331">
        <v>1</v>
      </c>
      <c r="P2331">
        <v>0.26711307024991437</v>
      </c>
      <c r="Q2331">
        <v>4.9525222348866338</v>
      </c>
      <c r="R2331">
        <v>3.7733502741993399</v>
      </c>
      <c r="S2331">
        <v>1.1791719606872939</v>
      </c>
      <c r="T2331">
        <v>18.540920630551661</v>
      </c>
      <c r="U2331">
        <v>0.25</v>
      </c>
      <c r="V2331">
        <v>0.18759987907481171</v>
      </c>
      <c r="W2331">
        <v>4.1883599220942571</v>
      </c>
      <c r="X2331">
        <v>4.5436750908662589</v>
      </c>
      <c r="Y2331">
        <v>-0.3553151687720017</v>
      </c>
    </row>
    <row r="2332" spans="1:25" x14ac:dyDescent="0.35">
      <c r="A2332">
        <v>2331</v>
      </c>
      <c r="B2332" t="s">
        <v>2355</v>
      </c>
      <c r="C2332">
        <v>2</v>
      </c>
      <c r="D2332">
        <v>1</v>
      </c>
      <c r="E2332">
        <v>0</v>
      </c>
      <c r="F2332">
        <v>28.54753976072374</v>
      </c>
      <c r="G2332">
        <v>0.18892813619687249</v>
      </c>
      <c r="H2332">
        <v>0.23616017024609059</v>
      </c>
      <c r="I2332">
        <v>5</v>
      </c>
      <c r="J2332">
        <v>22.774753002307939</v>
      </c>
      <c r="K2332">
        <v>113.8737650115397</v>
      </c>
      <c r="L2332">
        <v>114.7775512252305</v>
      </c>
      <c r="M2332">
        <v>0.35891375609537263</v>
      </c>
      <c r="N2332">
        <v>1.179456878047686</v>
      </c>
      <c r="O2332">
        <v>1</v>
      </c>
      <c r="P2332">
        <v>0.27854073711766408</v>
      </c>
      <c r="Q2332">
        <v>25.771073506929572</v>
      </c>
      <c r="R2332">
        <v>17.479959792739539</v>
      </c>
      <c r="S2332">
        <v>8.2911137141900326</v>
      </c>
      <c r="T2332">
        <v>92.521739454014138</v>
      </c>
      <c r="U2332">
        <v>0.25</v>
      </c>
      <c r="V2332">
        <v>0.18759987907481171</v>
      </c>
      <c r="W2332">
        <v>21.532254730356261</v>
      </c>
      <c r="X2332">
        <v>21.684708830223862</v>
      </c>
      <c r="Y2332">
        <v>-0.1524540998676045</v>
      </c>
    </row>
    <row r="2333" spans="1:25" x14ac:dyDescent="0.35">
      <c r="A2333">
        <v>2332</v>
      </c>
      <c r="B2333" t="s">
        <v>2356</v>
      </c>
      <c r="C2333">
        <v>3</v>
      </c>
      <c r="D2333">
        <v>1</v>
      </c>
      <c r="E2333">
        <v>0</v>
      </c>
      <c r="F2333">
        <v>28.451939390861739</v>
      </c>
      <c r="G2333">
        <v>0.20246611510759149</v>
      </c>
      <c r="H2333">
        <v>0.25308264388448948</v>
      </c>
      <c r="I2333">
        <v>3</v>
      </c>
      <c r="J2333">
        <v>21.471503320521339</v>
      </c>
      <c r="K2333">
        <v>64.414509961564022</v>
      </c>
      <c r="L2333">
        <v>70.468049799356393</v>
      </c>
      <c r="M2333">
        <v>0.22035626451527801</v>
      </c>
      <c r="N2333">
        <v>1.1101781322576389</v>
      </c>
      <c r="O2333">
        <v>1</v>
      </c>
      <c r="P2333">
        <v>0.2809668168945077</v>
      </c>
      <c r="Q2333">
        <v>15.857626417091479</v>
      </c>
      <c r="R2333">
        <v>11.42708612704787</v>
      </c>
      <c r="S2333">
        <v>4.4305402900436128</v>
      </c>
      <c r="T2333">
        <v>56.439499127918062</v>
      </c>
      <c r="U2333">
        <v>0.25</v>
      </c>
      <c r="V2333">
        <v>0.18759987907481171</v>
      </c>
      <c r="W2333">
        <v>13.21979762099707</v>
      </c>
      <c r="X2333">
        <v>14.26739228208398</v>
      </c>
      <c r="Y2333">
        <v>-1.047594661086912</v>
      </c>
    </row>
    <row r="2334" spans="1:25" x14ac:dyDescent="0.35">
      <c r="A2334">
        <v>2333</v>
      </c>
      <c r="B2334" t="s">
        <v>2357</v>
      </c>
      <c r="C2334">
        <v>4</v>
      </c>
      <c r="D2334">
        <v>1</v>
      </c>
      <c r="E2334">
        <v>0</v>
      </c>
      <c r="F2334">
        <v>28.7858068350852</v>
      </c>
      <c r="G2334">
        <v>0.19842539295564771</v>
      </c>
      <c r="H2334">
        <v>0.24803174119455959</v>
      </c>
      <c r="I2334">
        <v>1</v>
      </c>
      <c r="J2334">
        <v>21.768046567913089</v>
      </c>
      <c r="K2334">
        <v>21.768046567913089</v>
      </c>
      <c r="L2334">
        <v>27.877431032491319</v>
      </c>
      <c r="M2334">
        <v>8.7173784205649807E-2</v>
      </c>
      <c r="N2334">
        <v>1.0435868921028251</v>
      </c>
      <c r="O2334">
        <v>1</v>
      </c>
      <c r="P2334">
        <v>0.26043332825428761</v>
      </c>
      <c r="Q2334">
        <v>6.1327353169294936</v>
      </c>
      <c r="R2334">
        <v>4.6725602414700926</v>
      </c>
      <c r="S2334">
        <v>1.4601750754594021</v>
      </c>
      <c r="T2334">
        <v>23.548196991674899</v>
      </c>
      <c r="U2334">
        <v>0.25</v>
      </c>
      <c r="V2334">
        <v>0.18759987907481171</v>
      </c>
      <c r="W2334">
        <v>5.2298026906117761</v>
      </c>
      <c r="X2334">
        <v>5.5315902072160581</v>
      </c>
      <c r="Y2334">
        <v>-0.30178751660428199</v>
      </c>
    </row>
    <row r="2335" spans="1:25" x14ac:dyDescent="0.35">
      <c r="A2335">
        <v>2334</v>
      </c>
      <c r="B2335" t="s">
        <v>2358</v>
      </c>
      <c r="C2335">
        <v>5</v>
      </c>
      <c r="D2335">
        <v>1</v>
      </c>
      <c r="E2335">
        <v>0</v>
      </c>
      <c r="F2335">
        <v>30.231734325323188</v>
      </c>
      <c r="G2335">
        <v>0.17470368963107349</v>
      </c>
      <c r="H2335">
        <v>0.2183796120388419</v>
      </c>
      <c r="I2335">
        <v>3</v>
      </c>
      <c r="J2335">
        <v>20.90984839188647</v>
      </c>
      <c r="K2335">
        <v>62.72954517565941</v>
      </c>
      <c r="L2335">
        <v>75.750025230291655</v>
      </c>
      <c r="M2335">
        <v>0.23687320202861051</v>
      </c>
      <c r="N2335">
        <v>1.118436601014305</v>
      </c>
      <c r="O2335">
        <v>1</v>
      </c>
      <c r="P2335">
        <v>0.24424375101954501</v>
      </c>
      <c r="Q2335">
        <v>16.266938127001481</v>
      </c>
      <c r="R2335">
        <v>11.63548339691248</v>
      </c>
      <c r="S2335">
        <v>4.6314547300889934</v>
      </c>
      <c r="T2335">
        <v>66.601245923789293</v>
      </c>
      <c r="U2335">
        <v>0.25</v>
      </c>
      <c r="V2335">
        <v>0.18759987907481171</v>
      </c>
      <c r="W2335">
        <v>14.21069557311665</v>
      </c>
      <c r="X2335">
        <v>13.233808897378861</v>
      </c>
      <c r="Y2335">
        <v>0.9768866757377932</v>
      </c>
    </row>
    <row r="2336" spans="1:25" x14ac:dyDescent="0.35">
      <c r="A2336">
        <v>2335</v>
      </c>
      <c r="B2336" t="s">
        <v>2359</v>
      </c>
      <c r="C2336">
        <v>6</v>
      </c>
      <c r="D2336">
        <v>1</v>
      </c>
      <c r="E2336">
        <v>0</v>
      </c>
      <c r="F2336">
        <v>28.864296746599489</v>
      </c>
      <c r="G2336">
        <v>0.18233425760236421</v>
      </c>
      <c r="H2336">
        <v>0.22791782200295529</v>
      </c>
      <c r="I2336">
        <v>3</v>
      </c>
      <c r="J2336">
        <v>23.201140182967361</v>
      </c>
      <c r="K2336">
        <v>69.603420548902079</v>
      </c>
      <c r="L2336">
        <v>72.266077765154776</v>
      </c>
      <c r="M2336">
        <v>0.2259787661619882</v>
      </c>
      <c r="N2336">
        <v>1.112989383080994</v>
      </c>
      <c r="O2336">
        <v>1</v>
      </c>
      <c r="P2336">
        <v>0.25367011610423301</v>
      </c>
      <c r="Q2336">
        <v>15.749263581793629</v>
      </c>
      <c r="R2336">
        <v>11.320333380500919</v>
      </c>
      <c r="S2336">
        <v>4.4289302012927099</v>
      </c>
      <c r="T2336">
        <v>62.085608757013617</v>
      </c>
      <c r="U2336">
        <v>0.25</v>
      </c>
      <c r="V2336">
        <v>0.18759987907481171</v>
      </c>
      <c r="W2336">
        <v>13.55710744995398</v>
      </c>
      <c r="X2336">
        <v>13.176581639144221</v>
      </c>
      <c r="Y2336">
        <v>0.38052581080976111</v>
      </c>
    </row>
    <row r="2337" spans="1:25" x14ac:dyDescent="0.35">
      <c r="A2337">
        <v>2336</v>
      </c>
      <c r="B2337" t="s">
        <v>2360</v>
      </c>
      <c r="C2337">
        <v>7</v>
      </c>
      <c r="D2337">
        <v>1</v>
      </c>
      <c r="E2337">
        <v>0</v>
      </c>
      <c r="F2337">
        <v>29.23780116261354</v>
      </c>
      <c r="G2337">
        <v>0.18607714196504169</v>
      </c>
      <c r="H2337">
        <v>0.2325964274563021</v>
      </c>
      <c r="I2337">
        <v>7</v>
      </c>
      <c r="J2337">
        <v>20.923574129158869</v>
      </c>
      <c r="K2337">
        <v>146.4650189041121</v>
      </c>
      <c r="L2337">
        <v>160.05740904356631</v>
      </c>
      <c r="M2337">
        <v>0.5005055889194806</v>
      </c>
      <c r="N2337">
        <v>1.2502527944597399</v>
      </c>
      <c r="O2337">
        <v>1.2</v>
      </c>
      <c r="P2337">
        <v>0.34896520009031268</v>
      </c>
      <c r="Q2337">
        <v>36.637025241348013</v>
      </c>
      <c r="R2337">
        <v>19.53579596259684</v>
      </c>
      <c r="S2337">
        <v>17.10122927875117</v>
      </c>
      <c r="T2337">
        <v>104.98761834093</v>
      </c>
      <c r="U2337">
        <v>0.25</v>
      </c>
      <c r="V2337">
        <v>0.18759987907481171</v>
      </c>
      <c r="W2337">
        <v>30.026750581600719</v>
      </c>
      <c r="X2337">
        <v>29.78302522515644</v>
      </c>
      <c r="Y2337">
        <v>0.24372535644428339</v>
      </c>
    </row>
    <row r="2338" spans="1:25" x14ac:dyDescent="0.35">
      <c r="A2338">
        <v>2337</v>
      </c>
      <c r="B2338" t="s">
        <v>2361</v>
      </c>
      <c r="C2338">
        <v>8</v>
      </c>
      <c r="D2338">
        <v>1</v>
      </c>
      <c r="E2338">
        <v>0</v>
      </c>
      <c r="F2338">
        <v>29.75884937175454</v>
      </c>
      <c r="G2338">
        <v>0.1649387822744659</v>
      </c>
      <c r="H2338">
        <v>0.2061734778430824</v>
      </c>
      <c r="I2338">
        <v>9</v>
      </c>
      <c r="J2338">
        <v>20.199418903222799</v>
      </c>
      <c r="K2338">
        <v>181.7947701290052</v>
      </c>
      <c r="L2338">
        <v>205.6762401668673</v>
      </c>
      <c r="M2338">
        <v>0.6431574041251813</v>
      </c>
      <c r="N2338">
        <v>1.3215787020625911</v>
      </c>
      <c r="O2338">
        <v>1.2</v>
      </c>
      <c r="P2338">
        <v>0.3269693726971093</v>
      </c>
      <c r="Q2338">
        <v>47.265650062652881</v>
      </c>
      <c r="R2338">
        <v>23.843024502380011</v>
      </c>
      <c r="S2338">
        <v>23.42262556027287</v>
      </c>
      <c r="T2338">
        <v>144.55681176731429</v>
      </c>
      <c r="U2338">
        <v>0.25</v>
      </c>
      <c r="V2338">
        <v>0.18759987907481171</v>
      </c>
      <c r="W2338">
        <v>38.584837783866242</v>
      </c>
      <c r="X2338">
        <v>33.923988595913677</v>
      </c>
      <c r="Y2338">
        <v>4.6608491879525573</v>
      </c>
    </row>
    <row r="2339" spans="1:25" x14ac:dyDescent="0.35">
      <c r="A2339">
        <v>2338</v>
      </c>
      <c r="B2339" t="s">
        <v>2362</v>
      </c>
      <c r="C2339">
        <v>9</v>
      </c>
      <c r="D2339">
        <v>1</v>
      </c>
      <c r="E2339">
        <v>0</v>
      </c>
      <c r="F2339">
        <v>30.212741457341352</v>
      </c>
      <c r="G2339">
        <v>0.15491004893838059</v>
      </c>
      <c r="H2339">
        <v>0.1936375611729757</v>
      </c>
      <c r="I2339">
        <v>8</v>
      </c>
      <c r="J2339">
        <v>15.826723144695849</v>
      </c>
      <c r="K2339">
        <v>126.6137851575668</v>
      </c>
      <c r="L2339">
        <v>185.37837622127159</v>
      </c>
      <c r="M2339">
        <v>0.57968521368673298</v>
      </c>
      <c r="N2339">
        <v>1.2898426068433659</v>
      </c>
      <c r="O2339">
        <v>1.2</v>
      </c>
      <c r="P2339">
        <v>0.29971437202337142</v>
      </c>
      <c r="Q2339">
        <v>42.278797234250682</v>
      </c>
      <c r="R2339">
        <v>21.852173802672791</v>
      </c>
      <c r="S2339">
        <v>20.426623431577891</v>
      </c>
      <c r="T2339">
        <v>141.0636298447304</v>
      </c>
      <c r="U2339">
        <v>0.25</v>
      </c>
      <c r="V2339">
        <v>0.18759987907481171</v>
      </c>
      <c r="W2339">
        <v>34.77696096219551</v>
      </c>
      <c r="X2339">
        <v>28.716973332554709</v>
      </c>
      <c r="Y2339">
        <v>6.0599876296407977</v>
      </c>
    </row>
    <row r="2340" spans="1:25" x14ac:dyDescent="0.35">
      <c r="A2340">
        <v>2339</v>
      </c>
      <c r="B2340" t="s">
        <v>2363</v>
      </c>
      <c r="C2340">
        <v>10</v>
      </c>
      <c r="D2340">
        <v>1</v>
      </c>
      <c r="E2340">
        <v>0</v>
      </c>
      <c r="F2340">
        <v>29.268222013366788</v>
      </c>
      <c r="G2340">
        <v>0.13915779622579219</v>
      </c>
      <c r="H2340">
        <v>0.1739472452822402</v>
      </c>
      <c r="I2340">
        <v>3</v>
      </c>
      <c r="J2340">
        <v>19.953819622963579</v>
      </c>
      <c r="K2340">
        <v>59.86145886889075</v>
      </c>
      <c r="L2340">
        <v>74.99517539956544</v>
      </c>
      <c r="M2340">
        <v>0.23451275797712301</v>
      </c>
      <c r="N2340">
        <v>1.117256378988561</v>
      </c>
      <c r="O2340">
        <v>1</v>
      </c>
      <c r="P2340">
        <v>0.1943436693990708</v>
      </c>
      <c r="Q2340">
        <v>14.36526462775084</v>
      </c>
      <c r="R2340">
        <v>10.28610077178922</v>
      </c>
      <c r="S2340">
        <v>4.0791638559616166</v>
      </c>
      <c r="T2340">
        <v>73.916812789269684</v>
      </c>
      <c r="U2340">
        <v>0.25</v>
      </c>
      <c r="V2340">
        <v>0.18759987907481171</v>
      </c>
      <c r="W2340">
        <v>14.06908583615277</v>
      </c>
      <c r="X2340">
        <v>10.436163336170271</v>
      </c>
      <c r="Y2340">
        <v>3.6329224999825018</v>
      </c>
    </row>
    <row r="2341" spans="1:25" x14ac:dyDescent="0.35">
      <c r="A2341">
        <v>2340</v>
      </c>
      <c r="B2341" t="s">
        <v>2364</v>
      </c>
      <c r="C2341">
        <v>11</v>
      </c>
      <c r="D2341">
        <v>1</v>
      </c>
      <c r="E2341">
        <v>0</v>
      </c>
      <c r="F2341">
        <v>26.954660290360579</v>
      </c>
      <c r="G2341">
        <v>0.11259677545518559</v>
      </c>
      <c r="H2341">
        <v>0.14074596931898209</v>
      </c>
      <c r="I2341">
        <v>4</v>
      </c>
      <c r="J2341">
        <v>23.4138874407919</v>
      </c>
      <c r="K2341">
        <v>93.655549763167599</v>
      </c>
      <c r="L2341">
        <v>92.485942830434354</v>
      </c>
      <c r="M2341">
        <v>0.2892070511432574</v>
      </c>
      <c r="N2341">
        <v>1.1446035255716289</v>
      </c>
      <c r="O2341">
        <v>1</v>
      </c>
      <c r="P2341">
        <v>0.1610983326925032</v>
      </c>
      <c r="Q2341">
        <v>15.741240720633799</v>
      </c>
      <c r="R2341">
        <v>11.002056428419561</v>
      </c>
      <c r="S2341">
        <v>4.7391842922142384</v>
      </c>
      <c r="T2341">
        <v>97.712002710046249</v>
      </c>
      <c r="U2341">
        <v>0.25</v>
      </c>
      <c r="V2341">
        <v>0.18759987907481171</v>
      </c>
      <c r="W2341">
        <v>17.350351691109442</v>
      </c>
      <c r="X2341">
        <v>10.41361893763955</v>
      </c>
      <c r="Y2341">
        <v>6.9367327534698884</v>
      </c>
    </row>
    <row r="2342" spans="1:25" x14ac:dyDescent="0.35">
      <c r="A2342">
        <v>2341</v>
      </c>
      <c r="B2342" t="s">
        <v>2365</v>
      </c>
      <c r="C2342">
        <v>12</v>
      </c>
      <c r="D2342">
        <v>1</v>
      </c>
      <c r="E2342">
        <v>0</v>
      </c>
      <c r="F2342">
        <v>23.245139121316459</v>
      </c>
      <c r="G2342">
        <v>9.5578129681907195E-2</v>
      </c>
      <c r="H2342">
        <v>0.119472662102384</v>
      </c>
      <c r="I2342">
        <v>5</v>
      </c>
      <c r="J2342">
        <v>25.710600923595901</v>
      </c>
      <c r="K2342">
        <v>128.5530046179795</v>
      </c>
      <c r="L2342">
        <v>106.34336124372319</v>
      </c>
      <c r="M2342">
        <v>0.33253972412160693</v>
      </c>
      <c r="N2342">
        <v>1.166269862060803</v>
      </c>
      <c r="O2342">
        <v>1</v>
      </c>
      <c r="P2342">
        <v>0.13933736515018441</v>
      </c>
      <c r="Q2342">
        <v>16.34241243200448</v>
      </c>
      <c r="R2342">
        <v>11.210038406121461</v>
      </c>
      <c r="S2342">
        <v>5.1323740258830188</v>
      </c>
      <c r="T2342">
        <v>117.2866475147557</v>
      </c>
      <c r="U2342">
        <v>0.25</v>
      </c>
      <c r="V2342">
        <v>0.18759987907481171</v>
      </c>
      <c r="W2342">
        <v>19.950001709731492</v>
      </c>
      <c r="X2342">
        <v>10.164099571762479</v>
      </c>
      <c r="Y2342">
        <v>9.7859021379690105</v>
      </c>
    </row>
    <row r="2343" spans="1:25" x14ac:dyDescent="0.35">
      <c r="A2343">
        <v>2342</v>
      </c>
      <c r="B2343" t="s">
        <v>2366</v>
      </c>
      <c r="C2343">
        <v>13</v>
      </c>
      <c r="D2343">
        <v>1</v>
      </c>
      <c r="E2343">
        <v>0</v>
      </c>
      <c r="F2343">
        <v>24.682298879319909</v>
      </c>
      <c r="G2343">
        <v>9.69543314543206E-2</v>
      </c>
      <c r="H2343">
        <v>0.1211929143179007</v>
      </c>
      <c r="I2343">
        <v>5</v>
      </c>
      <c r="J2343">
        <v>19.29310540025638</v>
      </c>
      <c r="K2343">
        <v>96.465527001281913</v>
      </c>
      <c r="L2343">
        <v>109.6288781801413</v>
      </c>
      <c r="M2343">
        <v>0.34281366019862569</v>
      </c>
      <c r="N2343">
        <v>1.171406830099313</v>
      </c>
      <c r="O2343">
        <v>1</v>
      </c>
      <c r="P2343">
        <v>0.1419662075916297</v>
      </c>
      <c r="Q2343">
        <v>17.077934005932999</v>
      </c>
      <c r="R2343">
        <v>11.663195786205289</v>
      </c>
      <c r="S2343">
        <v>5.4147382197277043</v>
      </c>
      <c r="T2343">
        <v>120.2957682370316</v>
      </c>
      <c r="U2343">
        <v>0.25</v>
      </c>
      <c r="V2343">
        <v>0.18759987907481171</v>
      </c>
      <c r="W2343">
        <v>20.56636428970177</v>
      </c>
      <c r="X2343">
        <v>10.62899459204275</v>
      </c>
      <c r="Y2343">
        <v>9.9373696976590153</v>
      </c>
    </row>
    <row r="2344" spans="1:25" x14ac:dyDescent="0.35">
      <c r="A2344">
        <v>2343</v>
      </c>
      <c r="B2344" t="s">
        <v>2367</v>
      </c>
      <c r="C2344">
        <v>14</v>
      </c>
      <c r="D2344">
        <v>1</v>
      </c>
      <c r="E2344">
        <v>0</v>
      </c>
      <c r="F2344">
        <v>22.63670584421568</v>
      </c>
      <c r="G2344">
        <v>9.4097818385510804E-2</v>
      </c>
      <c r="H2344">
        <v>0.1176222729818885</v>
      </c>
      <c r="I2344">
        <v>4</v>
      </c>
      <c r="J2344">
        <v>23.144363979757522</v>
      </c>
      <c r="K2344">
        <v>92.577455919030086</v>
      </c>
      <c r="L2344">
        <v>83.23239271182139</v>
      </c>
      <c r="M2344">
        <v>0.26027084894313518</v>
      </c>
      <c r="N2344">
        <v>1.130135424471568</v>
      </c>
      <c r="O2344">
        <v>1</v>
      </c>
      <c r="P2344">
        <v>0.13292909740369721</v>
      </c>
      <c r="Q2344">
        <v>12.353726010945611</v>
      </c>
      <c r="R2344">
        <v>8.7449526797884474</v>
      </c>
      <c r="S2344">
        <v>3.608773331157165</v>
      </c>
      <c r="T2344">
        <v>92.934701673540573</v>
      </c>
      <c r="U2344">
        <v>0.25</v>
      </c>
      <c r="V2344">
        <v>0.18759987907481171</v>
      </c>
      <c r="W2344">
        <v>15.61438680784493</v>
      </c>
      <c r="X2344">
        <v>7.8319865731884821</v>
      </c>
      <c r="Y2344">
        <v>7.7824002346564516</v>
      </c>
    </row>
    <row r="2345" spans="1:25" x14ac:dyDescent="0.35">
      <c r="A2345">
        <v>2344</v>
      </c>
      <c r="B2345" t="s">
        <v>2368</v>
      </c>
      <c r="C2345">
        <v>15</v>
      </c>
      <c r="D2345">
        <v>1</v>
      </c>
      <c r="E2345">
        <v>0</v>
      </c>
      <c r="F2345">
        <v>22.21806351271411</v>
      </c>
      <c r="G2345">
        <v>0.1036804706599852</v>
      </c>
      <c r="H2345">
        <v>0.1296005883249815</v>
      </c>
      <c r="I2345">
        <v>3</v>
      </c>
      <c r="J2345">
        <v>20.58404171937568</v>
      </c>
      <c r="K2345">
        <v>61.75212515812705</v>
      </c>
      <c r="L2345">
        <v>60.103334029792379</v>
      </c>
      <c r="M2345">
        <v>0.18794540517907171</v>
      </c>
      <c r="N2345">
        <v>1.0939727025895361</v>
      </c>
      <c r="O2345">
        <v>1</v>
      </c>
      <c r="P2345">
        <v>0.14177950586707391</v>
      </c>
      <c r="Q2345">
        <v>9.3539475288130376</v>
      </c>
      <c r="R2345">
        <v>6.8403516882433122</v>
      </c>
      <c r="S2345">
        <v>2.513595840569725</v>
      </c>
      <c r="T2345">
        <v>65.975314779153493</v>
      </c>
      <c r="U2345">
        <v>0.25</v>
      </c>
      <c r="V2345">
        <v>0.18759987907481171</v>
      </c>
      <c r="W2345">
        <v>11.27537819598207</v>
      </c>
      <c r="X2345">
        <v>6.2315419604431792</v>
      </c>
      <c r="Y2345">
        <v>5.0438362355388886</v>
      </c>
    </row>
    <row r="2346" spans="1:25" x14ac:dyDescent="0.35">
      <c r="A2346">
        <v>2345</v>
      </c>
      <c r="B2346" t="s">
        <v>2369</v>
      </c>
      <c r="C2346">
        <v>16</v>
      </c>
      <c r="D2346">
        <v>1</v>
      </c>
      <c r="E2346">
        <v>0</v>
      </c>
      <c r="F2346">
        <v>19.95144299326358</v>
      </c>
      <c r="G2346">
        <v>8.5640815627020403E-2</v>
      </c>
      <c r="H2346">
        <v>0.10705101953377549</v>
      </c>
      <c r="I2346">
        <v>5</v>
      </c>
      <c r="J2346">
        <v>18.824855163975108</v>
      </c>
      <c r="K2346">
        <v>94.124275819875564</v>
      </c>
      <c r="L2346">
        <v>99.121548617841597</v>
      </c>
      <c r="M2346">
        <v>0.30995684212331631</v>
      </c>
      <c r="N2346">
        <v>1.154978421061658</v>
      </c>
      <c r="O2346">
        <v>1</v>
      </c>
      <c r="P2346">
        <v>0.1236416175141607</v>
      </c>
      <c r="Q2346">
        <v>13.926857958313731</v>
      </c>
      <c r="R2346">
        <v>9.6464887685171714</v>
      </c>
      <c r="S2346">
        <v>4.2803691897965539</v>
      </c>
      <c r="T2346">
        <v>112.63891752887071</v>
      </c>
      <c r="U2346">
        <v>0.25</v>
      </c>
      <c r="V2346">
        <v>0.18759987907481171</v>
      </c>
      <c r="W2346">
        <v>18.59519053441516</v>
      </c>
      <c r="X2346">
        <v>8.4888502698453117</v>
      </c>
      <c r="Y2346">
        <v>10.106340264569839</v>
      </c>
    </row>
    <row r="2347" spans="1:25" x14ac:dyDescent="0.35">
      <c r="A2347">
        <v>2346</v>
      </c>
      <c r="B2347" t="s">
        <v>2370</v>
      </c>
      <c r="C2347">
        <v>17</v>
      </c>
      <c r="D2347">
        <v>1</v>
      </c>
      <c r="E2347">
        <v>0</v>
      </c>
      <c r="F2347">
        <v>20.647109532132049</v>
      </c>
      <c r="G2347">
        <v>9.2327887365718703E-2</v>
      </c>
      <c r="H2347">
        <v>0.1154098592071484</v>
      </c>
      <c r="I2347">
        <v>9</v>
      </c>
      <c r="J2347">
        <v>19.566488583667951</v>
      </c>
      <c r="K2347">
        <v>176.0983972530116</v>
      </c>
      <c r="L2347">
        <v>187.54013636433459</v>
      </c>
      <c r="M2347">
        <v>0.58644511964779911</v>
      </c>
      <c r="N2347">
        <v>1.2932225598239</v>
      </c>
      <c r="O2347">
        <v>1.3</v>
      </c>
      <c r="P2347">
        <v>0.19402582361861959</v>
      </c>
      <c r="Q2347">
        <v>35.889068567926863</v>
      </c>
      <c r="R2347">
        <v>17.07794260888334</v>
      </c>
      <c r="S2347">
        <v>18.811125959043519</v>
      </c>
      <c r="T2347">
        <v>184.97057710457659</v>
      </c>
      <c r="U2347">
        <v>0.25</v>
      </c>
      <c r="V2347">
        <v>0.18759987907481171</v>
      </c>
      <c r="W2347">
        <v>35.182506903622873</v>
      </c>
      <c r="X2347">
        <v>17.315184586797809</v>
      </c>
      <c r="Y2347">
        <v>17.86732231682506</v>
      </c>
    </row>
    <row r="2348" spans="1:25" x14ac:dyDescent="0.35">
      <c r="A2348">
        <v>2347</v>
      </c>
      <c r="B2348" t="s">
        <v>2371</v>
      </c>
      <c r="C2348">
        <v>18</v>
      </c>
      <c r="D2348">
        <v>1</v>
      </c>
      <c r="E2348">
        <v>0</v>
      </c>
      <c r="F2348">
        <v>21.242644255594112</v>
      </c>
      <c r="G2348">
        <v>0.1176671499158642</v>
      </c>
      <c r="H2348">
        <v>0.14708393739483031</v>
      </c>
      <c r="I2348">
        <v>9</v>
      </c>
      <c r="J2348">
        <v>17.923578672013431</v>
      </c>
      <c r="K2348">
        <v>161.31220804812091</v>
      </c>
      <c r="L2348">
        <v>187.88760302959241</v>
      </c>
      <c r="M2348">
        <v>0.58753166108917299</v>
      </c>
      <c r="N2348">
        <v>1.293765830544586</v>
      </c>
      <c r="O2348">
        <v>1.3</v>
      </c>
      <c r="P2348">
        <v>0.2473798241504078</v>
      </c>
      <c r="Q2348">
        <v>40.555188855222383</v>
      </c>
      <c r="R2348">
        <v>19.290229117441029</v>
      </c>
      <c r="S2348">
        <v>21.26495973778135</v>
      </c>
      <c r="T2348">
        <v>163.93895094114339</v>
      </c>
      <c r="U2348">
        <v>0.25</v>
      </c>
      <c r="V2348">
        <v>0.18759987907481171</v>
      </c>
      <c r="W2348">
        <v>35.24769160800777</v>
      </c>
      <c r="X2348">
        <v>22.10819875301544</v>
      </c>
      <c r="Y2348">
        <v>13.139492854992341</v>
      </c>
    </row>
    <row r="2349" spans="1:25" x14ac:dyDescent="0.35">
      <c r="A2349">
        <v>2348</v>
      </c>
      <c r="B2349" t="s">
        <v>2372</v>
      </c>
      <c r="C2349">
        <v>19</v>
      </c>
      <c r="D2349">
        <v>1</v>
      </c>
      <c r="E2349">
        <v>0</v>
      </c>
      <c r="F2349">
        <v>19.546242974737581</v>
      </c>
      <c r="G2349">
        <v>0.1237928613298605</v>
      </c>
      <c r="H2349">
        <v>0.15474107666232559</v>
      </c>
      <c r="I2349">
        <v>12</v>
      </c>
      <c r="J2349">
        <v>17.82269539531362</v>
      </c>
      <c r="K2349">
        <v>213.87234474376339</v>
      </c>
      <c r="L2349">
        <v>249.00622967958711</v>
      </c>
      <c r="M2349">
        <v>0.77865192480079548</v>
      </c>
      <c r="N2349">
        <v>1.389325962400398</v>
      </c>
      <c r="O2349">
        <v>1.3</v>
      </c>
      <c r="P2349">
        <v>0.27948153383378699</v>
      </c>
      <c r="Q2349">
        <v>55.958759593395378</v>
      </c>
      <c r="R2349">
        <v>24.786234966979929</v>
      </c>
      <c r="S2349">
        <v>31.172524626415449</v>
      </c>
      <c r="T2349">
        <v>200.22345958168069</v>
      </c>
      <c r="U2349">
        <v>0.25</v>
      </c>
      <c r="V2349">
        <v>0.18759987907481171</v>
      </c>
      <c r="W2349">
        <v>46.71353857676533</v>
      </c>
      <c r="X2349">
        <v>30.825193660996511</v>
      </c>
      <c r="Y2349">
        <v>15.888344915768821</v>
      </c>
    </row>
    <row r="2350" spans="1:25" x14ac:dyDescent="0.35">
      <c r="A2350">
        <v>2349</v>
      </c>
      <c r="B2350" t="s">
        <v>2373</v>
      </c>
      <c r="C2350">
        <v>20</v>
      </c>
      <c r="D2350">
        <v>1</v>
      </c>
      <c r="E2350">
        <v>0</v>
      </c>
      <c r="F2350">
        <v>21.91152073595871</v>
      </c>
      <c r="G2350">
        <v>0.1256497669429569</v>
      </c>
      <c r="H2350">
        <v>0.15706220867869611</v>
      </c>
      <c r="I2350">
        <v>9</v>
      </c>
      <c r="J2350">
        <v>19.420674204112341</v>
      </c>
      <c r="K2350">
        <v>174.7860678370111</v>
      </c>
      <c r="L2350">
        <v>189.12254618766491</v>
      </c>
      <c r="M2350">
        <v>0.59139337518480029</v>
      </c>
      <c r="N2350">
        <v>1.2956966875924001</v>
      </c>
      <c r="O2350">
        <v>1.3</v>
      </c>
      <c r="P2350">
        <v>0.2645564785902127</v>
      </c>
      <c r="Q2350">
        <v>41.823748780719399</v>
      </c>
      <c r="R2350">
        <v>19.863978818368601</v>
      </c>
      <c r="S2350">
        <v>21.959769962350801</v>
      </c>
      <c r="T2350">
        <v>158.09005700254539</v>
      </c>
      <c r="U2350">
        <v>0.25</v>
      </c>
      <c r="V2350">
        <v>0.18759987907481171</v>
      </c>
      <c r="W2350">
        <v>35.479366795126417</v>
      </c>
      <c r="X2350">
        <v>23.763203852138691</v>
      </c>
      <c r="Y2350">
        <v>11.716162942987729</v>
      </c>
    </row>
    <row r="2351" spans="1:25" x14ac:dyDescent="0.35">
      <c r="A2351">
        <v>2350</v>
      </c>
      <c r="B2351" t="s">
        <v>2374</v>
      </c>
      <c r="C2351">
        <v>21</v>
      </c>
      <c r="D2351">
        <v>1</v>
      </c>
      <c r="E2351">
        <v>0</v>
      </c>
      <c r="F2351">
        <v>20.569505762869369</v>
      </c>
      <c r="G2351">
        <v>0.166376229604489</v>
      </c>
      <c r="H2351">
        <v>0.20797028700561121</v>
      </c>
      <c r="I2351">
        <v>8</v>
      </c>
      <c r="J2351">
        <v>20.644765154491601</v>
      </c>
      <c r="K2351">
        <v>165.15812123593281</v>
      </c>
      <c r="L2351">
        <v>162.57084313805919</v>
      </c>
      <c r="M2351">
        <v>0.50836519266535918</v>
      </c>
      <c r="N2351">
        <v>1.25418259633268</v>
      </c>
      <c r="O2351">
        <v>1.3</v>
      </c>
      <c r="P2351">
        <v>0.33908252887177498</v>
      </c>
      <c r="Q2351">
        <v>37.320079212083641</v>
      </c>
      <c r="R2351">
        <v>18.311689748531279</v>
      </c>
      <c r="S2351">
        <v>19.008389463552358</v>
      </c>
      <c r="T2351">
        <v>110.06193488133481</v>
      </c>
      <c r="U2351">
        <v>0.25</v>
      </c>
      <c r="V2351">
        <v>0.18759987907481171</v>
      </c>
      <c r="W2351">
        <v>30.498270513790089</v>
      </c>
      <c r="X2351">
        <v>27.047923924933091</v>
      </c>
      <c r="Y2351">
        <v>3.4503465888569922</v>
      </c>
    </row>
    <row r="2352" spans="1:25" x14ac:dyDescent="0.35">
      <c r="A2352">
        <v>2351</v>
      </c>
      <c r="B2352" t="s">
        <v>2375</v>
      </c>
      <c r="C2352">
        <v>22</v>
      </c>
      <c r="D2352">
        <v>1</v>
      </c>
      <c r="E2352">
        <v>0</v>
      </c>
      <c r="F2352">
        <v>23.93735159894614</v>
      </c>
      <c r="G2352">
        <v>0.1540963147478254</v>
      </c>
      <c r="H2352">
        <v>0.19262039343478179</v>
      </c>
      <c r="I2352">
        <v>6</v>
      </c>
      <c r="J2352">
        <v>18.194660594300199</v>
      </c>
      <c r="K2352">
        <v>109.1679635658012</v>
      </c>
      <c r="L2352">
        <v>127.3638239198084</v>
      </c>
      <c r="M2352">
        <v>0.39827150819784612</v>
      </c>
      <c r="N2352">
        <v>1.1991357540989229</v>
      </c>
      <c r="O2352">
        <v>1</v>
      </c>
      <c r="P2352">
        <v>0.2309780007362483</v>
      </c>
      <c r="Q2352">
        <v>26.69732696365319</v>
      </c>
      <c r="R2352">
        <v>17.8110455783813</v>
      </c>
      <c r="S2352">
        <v>8.8862813852718894</v>
      </c>
      <c r="T2352">
        <v>115.58385161597541</v>
      </c>
      <c r="U2352">
        <v>0.25</v>
      </c>
      <c r="V2352">
        <v>0.18759987907481171</v>
      </c>
      <c r="W2352">
        <v>23.893437965861668</v>
      </c>
      <c r="X2352">
        <v>19.626295898233401</v>
      </c>
      <c r="Y2352">
        <v>4.2671420676282636</v>
      </c>
    </row>
    <row r="2353" spans="1:25" x14ac:dyDescent="0.35">
      <c r="A2353">
        <v>2352</v>
      </c>
      <c r="B2353" t="s">
        <v>2376</v>
      </c>
      <c r="C2353">
        <v>23</v>
      </c>
      <c r="D2353">
        <v>1</v>
      </c>
      <c r="E2353">
        <v>0</v>
      </c>
      <c r="F2353">
        <v>23.663683448781772</v>
      </c>
      <c r="G2353">
        <v>0.180322636336749</v>
      </c>
      <c r="H2353">
        <v>0.22540329542093629</v>
      </c>
      <c r="I2353">
        <v>8</v>
      </c>
      <c r="J2353">
        <v>21.98057504744316</v>
      </c>
      <c r="K2353">
        <v>175.84460037954531</v>
      </c>
      <c r="L2353">
        <v>169.19292007341409</v>
      </c>
      <c r="M2353">
        <v>0.52907267841191286</v>
      </c>
      <c r="N2353">
        <v>1.2645363392059561</v>
      </c>
      <c r="O2353">
        <v>1</v>
      </c>
      <c r="P2353">
        <v>0.28503065803654948</v>
      </c>
      <c r="Q2353">
        <v>38.206792278834087</v>
      </c>
      <c r="R2353">
        <v>24.171257776791371</v>
      </c>
      <c r="S2353">
        <v>14.03553450204272</v>
      </c>
      <c r="T2353">
        <v>134.04450083378339</v>
      </c>
      <c r="U2353">
        <v>0.25</v>
      </c>
      <c r="V2353">
        <v>0.18759987907481171</v>
      </c>
      <c r="W2353">
        <v>31.740571346086782</v>
      </c>
      <c r="X2353">
        <v>30.509313397150901</v>
      </c>
      <c r="Y2353">
        <v>1.2312579489358839</v>
      </c>
    </row>
    <row r="2354" spans="1:25" x14ac:dyDescent="0.35">
      <c r="A2354">
        <v>2353</v>
      </c>
      <c r="B2354" t="s">
        <v>2377</v>
      </c>
      <c r="C2354">
        <v>0</v>
      </c>
      <c r="D2354">
        <v>2</v>
      </c>
      <c r="E2354">
        <v>0</v>
      </c>
      <c r="F2354">
        <v>24.126003772696361</v>
      </c>
      <c r="G2354">
        <v>0.18768596879313629</v>
      </c>
      <c r="H2354">
        <v>0.2346074609914203</v>
      </c>
      <c r="I2354">
        <v>3</v>
      </c>
      <c r="J2354">
        <v>19.758075583460482</v>
      </c>
      <c r="K2354">
        <v>59.274226750381438</v>
      </c>
      <c r="L2354">
        <v>61.015164632175562</v>
      </c>
      <c r="M2354">
        <v>0.19079673405767661</v>
      </c>
      <c r="N2354">
        <v>1.0953983670288381</v>
      </c>
      <c r="O2354">
        <v>1</v>
      </c>
      <c r="P2354">
        <v>0.25698862966278369</v>
      </c>
      <c r="Q2354">
        <v>13.36030923092971</v>
      </c>
      <c r="R2354">
        <v>9.7574067174617074</v>
      </c>
      <c r="S2354">
        <v>3.6029025134680039</v>
      </c>
      <c r="T2354">
        <v>51.98793911022792</v>
      </c>
      <c r="U2354">
        <v>0.25</v>
      </c>
      <c r="V2354">
        <v>0.18759987907481171</v>
      </c>
      <c r="W2354">
        <v>11.44643750672587</v>
      </c>
      <c r="X2354">
        <v>11.451690285062581</v>
      </c>
      <c r="Y2354">
        <v>-5.2527783367092998E-3</v>
      </c>
    </row>
    <row r="2355" spans="1:25" x14ac:dyDescent="0.35">
      <c r="A2355">
        <v>2354</v>
      </c>
      <c r="B2355" t="s">
        <v>2378</v>
      </c>
      <c r="C2355">
        <v>1</v>
      </c>
      <c r="D2355">
        <v>2</v>
      </c>
      <c r="E2355">
        <v>0</v>
      </c>
      <c r="F2355">
        <v>27.14398259530849</v>
      </c>
      <c r="G2355">
        <v>0.19424175793043399</v>
      </c>
      <c r="H2355">
        <v>0.24280219741304249</v>
      </c>
      <c r="I2355">
        <v>0</v>
      </c>
      <c r="J2355">
        <v>23.885116984829288</v>
      </c>
      <c r="K2355">
        <v>0</v>
      </c>
      <c r="L2355">
        <v>2.4542738790843259</v>
      </c>
      <c r="M2355">
        <v>7.6746075083999653E-3</v>
      </c>
      <c r="N2355">
        <v>1.0038373037542001</v>
      </c>
      <c r="O2355">
        <v>1</v>
      </c>
      <c r="P2355">
        <v>0.2549423072836946</v>
      </c>
      <c r="Q2355">
        <v>0.53585588651775407</v>
      </c>
      <c r="R2355">
        <v>0.40827115163257449</v>
      </c>
      <c r="S2355">
        <v>0.12758473488517949</v>
      </c>
      <c r="T2355">
        <v>2.101871173235538</v>
      </c>
      <c r="U2355">
        <v>0.25</v>
      </c>
      <c r="V2355">
        <v>0.18759987907481171</v>
      </c>
      <c r="W2355">
        <v>0.46042148293268859</v>
      </c>
      <c r="X2355">
        <v>0.47672247271608481</v>
      </c>
      <c r="Y2355">
        <v>-1.63009897833962E-2</v>
      </c>
    </row>
    <row r="2356" spans="1:25" x14ac:dyDescent="0.35">
      <c r="A2356">
        <v>2355</v>
      </c>
      <c r="B2356" t="s">
        <v>2379</v>
      </c>
      <c r="C2356">
        <v>2</v>
      </c>
      <c r="D2356">
        <v>2</v>
      </c>
      <c r="E2356">
        <v>0</v>
      </c>
      <c r="F2356">
        <v>27.1212454440705</v>
      </c>
      <c r="G2356">
        <v>0.19527923090453661</v>
      </c>
      <c r="H2356">
        <v>0.2440990386306707</v>
      </c>
      <c r="I2356">
        <v>0</v>
      </c>
      <c r="J2356">
        <v>25.5105576819494</v>
      </c>
      <c r="K2356">
        <v>0</v>
      </c>
      <c r="L2356">
        <v>2.3635785653569168</v>
      </c>
      <c r="M2356">
        <v>7.3909998223788938E-3</v>
      </c>
      <c r="N2356">
        <v>1.0036954999111889</v>
      </c>
      <c r="O2356">
        <v>1</v>
      </c>
      <c r="P2356">
        <v>0.25630399056220432</v>
      </c>
      <c r="Q2356">
        <v>0.5170513180460834</v>
      </c>
      <c r="R2356">
        <v>0.3939438613684445</v>
      </c>
      <c r="S2356">
        <v>0.12310745667763889</v>
      </c>
      <c r="T2356">
        <v>2.0173361987533962</v>
      </c>
      <c r="U2356">
        <v>0.25</v>
      </c>
      <c r="V2356">
        <v>0.18759987907481171</v>
      </c>
      <c r="W2356">
        <v>0.44340705304477462</v>
      </c>
      <c r="X2356">
        <v>0.46155780442534672</v>
      </c>
      <c r="Y2356">
        <v>-1.8150751380572001E-2</v>
      </c>
    </row>
    <row r="2357" spans="1:25" x14ac:dyDescent="0.35">
      <c r="A2357">
        <v>2356</v>
      </c>
      <c r="B2357" t="s">
        <v>2380</v>
      </c>
      <c r="C2357">
        <v>3</v>
      </c>
      <c r="D2357">
        <v>2</v>
      </c>
      <c r="E2357">
        <v>0</v>
      </c>
      <c r="F2357">
        <v>27.526010327410841</v>
      </c>
      <c r="G2357">
        <v>0.21656214347772049</v>
      </c>
      <c r="H2357">
        <v>0.27070267934715059</v>
      </c>
      <c r="I2357">
        <v>3</v>
      </c>
      <c r="J2357">
        <v>23.415176910793399</v>
      </c>
      <c r="K2357">
        <v>70.245530732380203</v>
      </c>
      <c r="L2357">
        <v>67.739264218931154</v>
      </c>
      <c r="M2357">
        <v>0.21182324850479159</v>
      </c>
      <c r="N2357">
        <v>1.1059116242523961</v>
      </c>
      <c r="O2357">
        <v>1</v>
      </c>
      <c r="P2357">
        <v>0.29937323980628278</v>
      </c>
      <c r="Q2357">
        <v>15.44629624251999</v>
      </c>
      <c r="R2357">
        <v>11.173620679111171</v>
      </c>
      <c r="S2357">
        <v>4.2726755634088178</v>
      </c>
      <c r="T2357">
        <v>51.595447383723787</v>
      </c>
      <c r="U2357">
        <v>0.25</v>
      </c>
      <c r="V2357">
        <v>0.18759987907481171</v>
      </c>
      <c r="W2357">
        <v>12.70787777608821</v>
      </c>
      <c r="X2357">
        <v>14.66976025685539</v>
      </c>
      <c r="Y2357">
        <v>-1.96188248076718</v>
      </c>
    </row>
    <row r="2358" spans="1:25" x14ac:dyDescent="0.35">
      <c r="A2358">
        <v>2357</v>
      </c>
      <c r="B2358" t="s">
        <v>2381</v>
      </c>
      <c r="C2358">
        <v>4</v>
      </c>
      <c r="D2358">
        <v>2</v>
      </c>
      <c r="E2358">
        <v>0</v>
      </c>
      <c r="F2358">
        <v>28.527322308033369</v>
      </c>
      <c r="G2358">
        <v>0.18910376922629141</v>
      </c>
      <c r="H2358">
        <v>0.23637971153286419</v>
      </c>
      <c r="I2358">
        <v>2</v>
      </c>
      <c r="J2358">
        <v>15.94231903098377</v>
      </c>
      <c r="K2358">
        <v>31.884638061967539</v>
      </c>
      <c r="L2358">
        <v>49.428067964637862</v>
      </c>
      <c r="M2358">
        <v>0.15456344328964761</v>
      </c>
      <c r="N2358">
        <v>1.0772817216448241</v>
      </c>
      <c r="O2358">
        <v>1</v>
      </c>
      <c r="P2358">
        <v>0.25464754260203082</v>
      </c>
      <c r="Q2358">
        <v>10.787350569246181</v>
      </c>
      <c r="R2358">
        <v>8.0107926107022429</v>
      </c>
      <c r="S2358">
        <v>2.7765579585439362</v>
      </c>
      <c r="T2358">
        <v>42.361887568280629</v>
      </c>
      <c r="U2358">
        <v>0.25</v>
      </c>
      <c r="V2358">
        <v>0.18759987907481171</v>
      </c>
      <c r="W2358">
        <v>9.2726995730676407</v>
      </c>
      <c r="X2358">
        <v>9.3470339576863246</v>
      </c>
      <c r="Y2358">
        <v>-7.4334384618685606E-2</v>
      </c>
    </row>
    <row r="2359" spans="1:25" x14ac:dyDescent="0.35">
      <c r="A2359">
        <v>2358</v>
      </c>
      <c r="B2359" t="s">
        <v>2382</v>
      </c>
      <c r="C2359">
        <v>5</v>
      </c>
      <c r="D2359">
        <v>2</v>
      </c>
      <c r="E2359">
        <v>0</v>
      </c>
      <c r="F2359">
        <v>28.52817485699828</v>
      </c>
      <c r="G2359">
        <v>0.19725750846177811</v>
      </c>
      <c r="H2359">
        <v>0.24657188557722259</v>
      </c>
      <c r="I2359">
        <v>0</v>
      </c>
      <c r="J2359">
        <v>21.417439892043319</v>
      </c>
      <c r="K2359">
        <v>0</v>
      </c>
      <c r="L2359">
        <v>5.5635637260971356</v>
      </c>
      <c r="M2359">
        <v>1.7397474792706182E-2</v>
      </c>
      <c r="N2359">
        <v>1.008698737396353</v>
      </c>
      <c r="O2359">
        <v>1</v>
      </c>
      <c r="P2359">
        <v>0.25890047985608372</v>
      </c>
      <c r="Q2359">
        <v>1.2214282608838201</v>
      </c>
      <c r="R2359">
        <v>0.93061200829243451</v>
      </c>
      <c r="S2359">
        <v>0.29081625259138549</v>
      </c>
      <c r="T2359">
        <v>4.7177520163839839</v>
      </c>
      <c r="U2359">
        <v>0.25</v>
      </c>
      <c r="V2359">
        <v>0.18759987907481171</v>
      </c>
      <c r="W2359">
        <v>1.0437238822408319</v>
      </c>
      <c r="X2359">
        <v>1.097454718778248</v>
      </c>
      <c r="Y2359">
        <v>-5.3730836537415803E-2</v>
      </c>
    </row>
    <row r="2360" spans="1:25" x14ac:dyDescent="0.35">
      <c r="A2360">
        <v>2359</v>
      </c>
      <c r="B2360" t="s">
        <v>2383</v>
      </c>
      <c r="C2360">
        <v>6</v>
      </c>
      <c r="D2360">
        <v>2</v>
      </c>
      <c r="E2360">
        <v>0</v>
      </c>
      <c r="F2360">
        <v>29.920742396640211</v>
      </c>
      <c r="G2360">
        <v>0.19314915898657539</v>
      </c>
      <c r="H2360">
        <v>0.24143644873321929</v>
      </c>
      <c r="I2360">
        <v>1</v>
      </c>
      <c r="J2360">
        <v>21.67210022540549</v>
      </c>
      <c r="K2360">
        <v>21.67210022540549</v>
      </c>
      <c r="L2360">
        <v>30.738901959834649</v>
      </c>
      <c r="M2360">
        <v>9.6121712328590472E-2</v>
      </c>
      <c r="N2360">
        <v>1.048060856164295</v>
      </c>
      <c r="O2360">
        <v>1</v>
      </c>
      <c r="P2360">
        <v>0.25350827116988028</v>
      </c>
      <c r="Q2360">
        <v>6.6974788585421612</v>
      </c>
      <c r="R2360">
        <v>5.1028410350797406</v>
      </c>
      <c r="S2360">
        <v>1.594637823462421</v>
      </c>
      <c r="T2360">
        <v>26.41917294309528</v>
      </c>
      <c r="U2360">
        <v>0.25</v>
      </c>
      <c r="V2360">
        <v>0.18759987907481171</v>
      </c>
      <c r="W2360">
        <v>5.7666142905574738</v>
      </c>
      <c r="X2360">
        <v>5.9371930617128568</v>
      </c>
      <c r="Y2360">
        <v>-0.170578771155383</v>
      </c>
    </row>
    <row r="2361" spans="1:25" x14ac:dyDescent="0.35">
      <c r="A2361">
        <v>2360</v>
      </c>
      <c r="B2361" t="s">
        <v>2384</v>
      </c>
      <c r="C2361">
        <v>7</v>
      </c>
      <c r="D2361">
        <v>2</v>
      </c>
      <c r="E2361">
        <v>0</v>
      </c>
      <c r="F2361">
        <v>29.086601009273359</v>
      </c>
      <c r="G2361">
        <v>0.1515158944252768</v>
      </c>
      <c r="H2361">
        <v>0.189394868031596</v>
      </c>
      <c r="I2361">
        <v>6</v>
      </c>
      <c r="J2361">
        <v>23.073520613155061</v>
      </c>
      <c r="K2361">
        <v>138.44112367893041</v>
      </c>
      <c r="L2361">
        <v>139.3567680848669</v>
      </c>
      <c r="M2361">
        <v>0.4357738994840703</v>
      </c>
      <c r="N2361">
        <v>1.217886949742035</v>
      </c>
      <c r="O2361">
        <v>1.2</v>
      </c>
      <c r="P2361">
        <v>0.27679384574855492</v>
      </c>
      <c r="Q2361">
        <v>31.237296971310119</v>
      </c>
      <c r="R2361">
        <v>17.099177105026921</v>
      </c>
      <c r="S2361">
        <v>14.138119866283191</v>
      </c>
      <c r="T2361">
        <v>112.85401554659821</v>
      </c>
      <c r="U2361">
        <v>0.25</v>
      </c>
      <c r="V2361">
        <v>0.18759987907481171</v>
      </c>
      <c r="W2361">
        <v>26.143312840977611</v>
      </c>
      <c r="X2361">
        <v>21.114765360594479</v>
      </c>
      <c r="Y2361">
        <v>5.0285474803831391</v>
      </c>
    </row>
    <row r="2362" spans="1:25" x14ac:dyDescent="0.35">
      <c r="A2362">
        <v>2361</v>
      </c>
      <c r="B2362" t="s">
        <v>2385</v>
      </c>
      <c r="C2362">
        <v>8</v>
      </c>
      <c r="D2362">
        <v>2</v>
      </c>
      <c r="E2362">
        <v>0</v>
      </c>
      <c r="F2362">
        <v>28.13304320602764</v>
      </c>
      <c r="G2362">
        <v>0.17024013137376759</v>
      </c>
      <c r="H2362">
        <v>0.21280016421720949</v>
      </c>
      <c r="I2362">
        <v>6</v>
      </c>
      <c r="J2362">
        <v>21.333144739340081</v>
      </c>
      <c r="K2362">
        <v>127.9988684360405</v>
      </c>
      <c r="L2362">
        <v>136.37853185488399</v>
      </c>
      <c r="M2362">
        <v>0.426460841830968</v>
      </c>
      <c r="N2362">
        <v>1.2132304209154841</v>
      </c>
      <c r="O2362">
        <v>1.2</v>
      </c>
      <c r="P2362">
        <v>0.309810759364955</v>
      </c>
      <c r="Q2362">
        <v>31.241726707955319</v>
      </c>
      <c r="R2362">
        <v>17.167239995175208</v>
      </c>
      <c r="S2362">
        <v>14.074486712780111</v>
      </c>
      <c r="T2362">
        <v>100.841322528611</v>
      </c>
      <c r="U2362">
        <v>0.25</v>
      </c>
      <c r="V2362">
        <v>0.18759987907481171</v>
      </c>
      <c r="W2362">
        <v>25.58459608437661</v>
      </c>
      <c r="X2362">
        <v>23.217099179537009</v>
      </c>
      <c r="Y2362">
        <v>2.367496904839598</v>
      </c>
    </row>
    <row r="2363" spans="1:25" x14ac:dyDescent="0.35">
      <c r="A2363">
        <v>2362</v>
      </c>
      <c r="B2363" t="s">
        <v>2386</v>
      </c>
      <c r="C2363">
        <v>9</v>
      </c>
      <c r="D2363">
        <v>2</v>
      </c>
      <c r="E2363">
        <v>0</v>
      </c>
      <c r="F2363">
        <v>29.853925396935828</v>
      </c>
      <c r="G2363">
        <v>0.1311424355422085</v>
      </c>
      <c r="H2363">
        <v>0.1639280444277606</v>
      </c>
      <c r="I2363">
        <v>8</v>
      </c>
      <c r="J2363">
        <v>22.999301153454009</v>
      </c>
      <c r="K2363">
        <v>183.9944092276321</v>
      </c>
      <c r="L2363">
        <v>185.52078518371499</v>
      </c>
      <c r="M2363">
        <v>0.58013053191374353</v>
      </c>
      <c r="N2363">
        <v>1.2900652659568721</v>
      </c>
      <c r="O2363">
        <v>1.2</v>
      </c>
      <c r="P2363">
        <v>0.25377345147898672</v>
      </c>
      <c r="Q2363">
        <v>40.437456077646573</v>
      </c>
      <c r="R2363">
        <v>20.896852867183259</v>
      </c>
      <c r="S2363">
        <v>19.54060321046332</v>
      </c>
      <c r="T2363">
        <v>159.3447062408533</v>
      </c>
      <c r="U2363">
        <v>0.25</v>
      </c>
      <c r="V2363">
        <v>0.18759987907481171</v>
      </c>
      <c r="W2363">
        <v>34.80367686632907</v>
      </c>
      <c r="X2363">
        <v>24.329647612695261</v>
      </c>
      <c r="Y2363">
        <v>10.474029253633811</v>
      </c>
    </row>
    <row r="2364" spans="1:25" x14ac:dyDescent="0.35">
      <c r="A2364">
        <v>2363</v>
      </c>
      <c r="B2364" t="s">
        <v>2387</v>
      </c>
      <c r="C2364">
        <v>10</v>
      </c>
      <c r="D2364">
        <v>2</v>
      </c>
      <c r="E2364">
        <v>0</v>
      </c>
      <c r="F2364">
        <v>28.628051278284289</v>
      </c>
      <c r="G2364">
        <v>0.141656452422489</v>
      </c>
      <c r="H2364">
        <v>0.17707056552811129</v>
      </c>
      <c r="I2364">
        <v>4</v>
      </c>
      <c r="J2364">
        <v>23.012186213017682</v>
      </c>
      <c r="K2364">
        <v>92.048744852070726</v>
      </c>
      <c r="L2364">
        <v>95.174263992306038</v>
      </c>
      <c r="M2364">
        <v>0.29761353338214608</v>
      </c>
      <c r="N2364">
        <v>1.1488067666910731</v>
      </c>
      <c r="O2364">
        <v>1</v>
      </c>
      <c r="P2364">
        <v>0.20341986386050931</v>
      </c>
      <c r="Q2364">
        <v>18.707285897659961</v>
      </c>
      <c r="R2364">
        <v>13.027281133827479</v>
      </c>
      <c r="S2364">
        <v>5.6800047638324784</v>
      </c>
      <c r="T2364">
        <v>91.963909239896381</v>
      </c>
      <c r="U2364">
        <v>0.25</v>
      </c>
      <c r="V2364">
        <v>0.18759987907481171</v>
      </c>
      <c r="W2364">
        <v>17.854680415990821</v>
      </c>
      <c r="X2364">
        <v>13.48204859907151</v>
      </c>
      <c r="Y2364">
        <v>4.372631816919311</v>
      </c>
    </row>
    <row r="2365" spans="1:25" x14ac:dyDescent="0.35">
      <c r="A2365">
        <v>2364</v>
      </c>
      <c r="B2365" t="s">
        <v>2388</v>
      </c>
      <c r="C2365">
        <v>11</v>
      </c>
      <c r="D2365">
        <v>2</v>
      </c>
      <c r="E2365">
        <v>0</v>
      </c>
      <c r="F2365">
        <v>27.523605859679311</v>
      </c>
      <c r="G2365">
        <v>0.1196678453442849</v>
      </c>
      <c r="H2365">
        <v>0.1495848066803562</v>
      </c>
      <c r="I2365">
        <v>7</v>
      </c>
      <c r="J2365">
        <v>25.195871056007249</v>
      </c>
      <c r="K2365">
        <v>176.37109739205081</v>
      </c>
      <c r="L2365">
        <v>158.82157388903011</v>
      </c>
      <c r="M2365">
        <v>0.49664108551707842</v>
      </c>
      <c r="N2365">
        <v>1.2483205427585391</v>
      </c>
      <c r="O2365">
        <v>1</v>
      </c>
      <c r="P2365">
        <v>0.1867297870636534</v>
      </c>
      <c r="Q2365">
        <v>29.71173805641498</v>
      </c>
      <c r="R2365">
        <v>19.04109532044259</v>
      </c>
      <c r="S2365">
        <v>10.67064273597239</v>
      </c>
      <c r="T2365">
        <v>159.11622095025839</v>
      </c>
      <c r="U2365">
        <v>0.25</v>
      </c>
      <c r="V2365">
        <v>0.18759987907481171</v>
      </c>
      <c r="W2365">
        <v>29.79490805605333</v>
      </c>
      <c r="X2365">
        <v>19.00583554148837</v>
      </c>
      <c r="Y2365">
        <v>10.78907251456496</v>
      </c>
    </row>
    <row r="2366" spans="1:25" x14ac:dyDescent="0.35">
      <c r="A2366">
        <v>2365</v>
      </c>
      <c r="B2366" t="s">
        <v>2389</v>
      </c>
      <c r="C2366">
        <v>12</v>
      </c>
      <c r="D2366">
        <v>2</v>
      </c>
      <c r="E2366">
        <v>0</v>
      </c>
      <c r="F2366">
        <v>25.016862516873768</v>
      </c>
      <c r="G2366">
        <v>0.10203455874791691</v>
      </c>
      <c r="H2366">
        <v>0.1275431984348962</v>
      </c>
      <c r="I2366">
        <v>10</v>
      </c>
      <c r="J2366">
        <v>20.64198385684244</v>
      </c>
      <c r="K2366">
        <v>206.41983856842441</v>
      </c>
      <c r="L2366">
        <v>219.03373944341169</v>
      </c>
      <c r="M2366">
        <v>0.68492681100142705</v>
      </c>
      <c r="N2366">
        <v>1.342463405500713</v>
      </c>
      <c r="O2366">
        <v>1</v>
      </c>
      <c r="P2366">
        <v>0.171222076519364</v>
      </c>
      <c r="Q2366">
        <v>38.813057468914721</v>
      </c>
      <c r="R2366">
        <v>23.129454291195771</v>
      </c>
      <c r="S2366">
        <v>15.68360317771895</v>
      </c>
      <c r="T2366">
        <v>226.68255319590889</v>
      </c>
      <c r="U2366">
        <v>0.25</v>
      </c>
      <c r="V2366">
        <v>0.18759987907481171</v>
      </c>
      <c r="W2366">
        <v>41.090703032887873</v>
      </c>
      <c r="X2366">
        <v>22.34901095501472</v>
      </c>
      <c r="Y2366">
        <v>18.74169207787315</v>
      </c>
    </row>
    <row r="2367" spans="1:25" x14ac:dyDescent="0.35">
      <c r="A2367">
        <v>2366</v>
      </c>
      <c r="B2367" t="s">
        <v>2390</v>
      </c>
      <c r="C2367">
        <v>13</v>
      </c>
      <c r="D2367">
        <v>2</v>
      </c>
      <c r="E2367">
        <v>0</v>
      </c>
      <c r="F2367">
        <v>22.714171842492771</v>
      </c>
      <c r="G2367">
        <v>0.1007335342586875</v>
      </c>
      <c r="H2367">
        <v>0.1259169178233594</v>
      </c>
      <c r="I2367">
        <v>3</v>
      </c>
      <c r="J2367">
        <v>14.527306663479999</v>
      </c>
      <c r="K2367">
        <v>43.581919990440007</v>
      </c>
      <c r="L2367">
        <v>61.366964130916493</v>
      </c>
      <c r="M2367">
        <v>0.1918968244336928</v>
      </c>
      <c r="N2367">
        <v>1.0959484122168459</v>
      </c>
      <c r="O2367">
        <v>1</v>
      </c>
      <c r="P2367">
        <v>0.13799844615974979</v>
      </c>
      <c r="Q2367">
        <v>9.3641795377622543</v>
      </c>
      <c r="R2367">
        <v>6.8354892864496906</v>
      </c>
      <c r="S2367">
        <v>2.5286902513125642</v>
      </c>
      <c r="T2367">
        <v>67.857137513867997</v>
      </c>
      <c r="U2367">
        <v>0.25</v>
      </c>
      <c r="V2367">
        <v>0.18759987907481171</v>
      </c>
      <c r="W2367">
        <v>11.512435050148239</v>
      </c>
      <c r="X2367">
        <v>6.1817111836333227</v>
      </c>
      <c r="Y2367">
        <v>5.3307238665149201</v>
      </c>
    </row>
    <row r="2368" spans="1:25" x14ac:dyDescent="0.35">
      <c r="A2368">
        <v>2367</v>
      </c>
      <c r="B2368" t="s">
        <v>2391</v>
      </c>
      <c r="C2368">
        <v>14</v>
      </c>
      <c r="D2368">
        <v>2</v>
      </c>
      <c r="E2368">
        <v>0</v>
      </c>
      <c r="F2368">
        <v>21.411676695194629</v>
      </c>
      <c r="G2368">
        <v>0.12679602379247079</v>
      </c>
      <c r="H2368">
        <v>0.15849502974058849</v>
      </c>
      <c r="I2368">
        <v>5</v>
      </c>
      <c r="J2368">
        <v>22.966007152696591</v>
      </c>
      <c r="K2368">
        <v>114.830035763483</v>
      </c>
      <c r="L2368">
        <v>100.8136827461459</v>
      </c>
      <c r="M2368">
        <v>0.31524820972371997</v>
      </c>
      <c r="N2368">
        <v>1.1576241048618601</v>
      </c>
      <c r="O2368">
        <v>1</v>
      </c>
      <c r="P2368">
        <v>0.18347766692850259</v>
      </c>
      <c r="Q2368">
        <v>18.65963681365902</v>
      </c>
      <c r="R2368">
        <v>12.895126654872611</v>
      </c>
      <c r="S2368">
        <v>5.7645101587864129</v>
      </c>
      <c r="T2368">
        <v>101.69977156364369</v>
      </c>
      <c r="U2368">
        <v>0.25</v>
      </c>
      <c r="V2368">
        <v>0.18759987907481171</v>
      </c>
      <c r="W2368">
        <v>18.91263469226341</v>
      </c>
      <c r="X2368">
        <v>12.782774116086919</v>
      </c>
      <c r="Y2368">
        <v>6.1298605761764868</v>
      </c>
    </row>
    <row r="2369" spans="1:25" x14ac:dyDescent="0.35">
      <c r="A2369">
        <v>2368</v>
      </c>
      <c r="B2369" t="s">
        <v>2392</v>
      </c>
      <c r="C2369">
        <v>15</v>
      </c>
      <c r="D2369">
        <v>2</v>
      </c>
      <c r="E2369">
        <v>0</v>
      </c>
      <c r="F2369">
        <v>22.100476410812728</v>
      </c>
      <c r="G2369">
        <v>9.8725492183530703E-2</v>
      </c>
      <c r="H2369">
        <v>0.1234068652294134</v>
      </c>
      <c r="I2369">
        <v>4</v>
      </c>
      <c r="J2369">
        <v>21.264897039863101</v>
      </c>
      <c r="K2369">
        <v>85.059588159452417</v>
      </c>
      <c r="L2369">
        <v>81.801910943668148</v>
      </c>
      <c r="M2369">
        <v>0.25579767819717342</v>
      </c>
      <c r="N2369">
        <v>1.1278988390985869</v>
      </c>
      <c r="O2369">
        <v>1</v>
      </c>
      <c r="P2369">
        <v>0.13919046002905111</v>
      </c>
      <c r="Q2369">
        <v>12.561295527590779</v>
      </c>
      <c r="R2369">
        <v>8.9095192527228644</v>
      </c>
      <c r="S2369">
        <v>3.6517762748679199</v>
      </c>
      <c r="T2369">
        <v>90.245376909948106</v>
      </c>
      <c r="U2369">
        <v>0.25</v>
      </c>
      <c r="V2369">
        <v>0.18759987907481171</v>
      </c>
      <c r="W2369">
        <v>15.346028601120659</v>
      </c>
      <c r="X2369">
        <v>8.0759339194669835</v>
      </c>
      <c r="Y2369">
        <v>7.2700946816536796</v>
      </c>
    </row>
    <row r="2370" spans="1:25" x14ac:dyDescent="0.35">
      <c r="A2370">
        <v>2369</v>
      </c>
      <c r="B2370" t="s">
        <v>2393</v>
      </c>
      <c r="C2370">
        <v>16</v>
      </c>
      <c r="D2370">
        <v>2</v>
      </c>
      <c r="E2370">
        <v>0</v>
      </c>
      <c r="F2370">
        <v>22.997781832329661</v>
      </c>
      <c r="G2370">
        <v>9.4202855781500103E-2</v>
      </c>
      <c r="H2370">
        <v>0.1177535697268751</v>
      </c>
      <c r="I2370">
        <v>5</v>
      </c>
      <c r="J2370">
        <v>19.09653700799873</v>
      </c>
      <c r="K2370">
        <v>95.48268503999364</v>
      </c>
      <c r="L2370">
        <v>105.8441765199174</v>
      </c>
      <c r="M2370">
        <v>0.33097875455661768</v>
      </c>
      <c r="N2370">
        <v>1.165489377278309</v>
      </c>
      <c r="O2370">
        <v>1</v>
      </c>
      <c r="P2370">
        <v>0.1372405346532736</v>
      </c>
      <c r="Q2370">
        <v>16.08586812904829</v>
      </c>
      <c r="R2370">
        <v>11.041451560279389</v>
      </c>
      <c r="S2370">
        <v>5.0444165687689004</v>
      </c>
      <c r="T2370">
        <v>117.2093082389095</v>
      </c>
      <c r="U2370">
        <v>0.25</v>
      </c>
      <c r="V2370">
        <v>0.18759987907481171</v>
      </c>
      <c r="W2370">
        <v>19.856354715909529</v>
      </c>
      <c r="X2370">
        <v>9.9708236960174137</v>
      </c>
      <c r="Y2370">
        <v>9.8855310198921114</v>
      </c>
    </row>
    <row r="2371" spans="1:25" x14ac:dyDescent="0.35">
      <c r="A2371">
        <v>2370</v>
      </c>
      <c r="B2371" t="s">
        <v>2394</v>
      </c>
      <c r="C2371">
        <v>17</v>
      </c>
      <c r="D2371">
        <v>2</v>
      </c>
      <c r="E2371">
        <v>0</v>
      </c>
      <c r="F2371">
        <v>21.730162319664711</v>
      </c>
      <c r="G2371">
        <v>0.10679471431560281</v>
      </c>
      <c r="H2371">
        <v>0.13349339289450349</v>
      </c>
      <c r="I2371">
        <v>8</v>
      </c>
      <c r="J2371">
        <v>18.115908252134101</v>
      </c>
      <c r="K2371">
        <v>144.92726601707281</v>
      </c>
      <c r="L2371">
        <v>167.693074606458</v>
      </c>
      <c r="M2371">
        <v>0.52438260474888865</v>
      </c>
      <c r="N2371">
        <v>1.262191302374444</v>
      </c>
      <c r="O2371">
        <v>1.3</v>
      </c>
      <c r="P2371">
        <v>0.2190424592666658</v>
      </c>
      <c r="Q2371">
        <v>34.269330831106387</v>
      </c>
      <c r="R2371">
        <v>16.708100375367898</v>
      </c>
      <c r="S2371">
        <v>17.561230455738489</v>
      </c>
      <c r="T2371">
        <v>156.4506303747547</v>
      </c>
      <c r="U2371">
        <v>0.25</v>
      </c>
      <c r="V2371">
        <v>0.18759987907481171</v>
      </c>
      <c r="W2371">
        <v>31.459200517854899</v>
      </c>
      <c r="X2371">
        <v>17.908733995301741</v>
      </c>
      <c r="Y2371">
        <v>13.55046652255316</v>
      </c>
    </row>
    <row r="2372" spans="1:25" x14ac:dyDescent="0.35">
      <c r="A2372">
        <v>2371</v>
      </c>
      <c r="B2372" t="s">
        <v>2395</v>
      </c>
      <c r="C2372">
        <v>18</v>
      </c>
      <c r="D2372">
        <v>2</v>
      </c>
      <c r="E2372">
        <v>0</v>
      </c>
      <c r="F2372">
        <v>20.616903421978691</v>
      </c>
      <c r="G2372">
        <v>0.10360014535760791</v>
      </c>
      <c r="H2372">
        <v>0.12950018169700989</v>
      </c>
      <c r="I2372">
        <v>8</v>
      </c>
      <c r="J2372">
        <v>21.00234782634605</v>
      </c>
      <c r="K2372">
        <v>168.0187826107684</v>
      </c>
      <c r="L2372">
        <v>165.2437327081357</v>
      </c>
      <c r="M2372">
        <v>0.51672341973139735</v>
      </c>
      <c r="N2372">
        <v>1.258361709865699</v>
      </c>
      <c r="O2372">
        <v>1.3</v>
      </c>
      <c r="P2372">
        <v>0.21184549108861839</v>
      </c>
      <c r="Q2372">
        <v>33.196447106835222</v>
      </c>
      <c r="R2372">
        <v>16.234269268377371</v>
      </c>
      <c r="S2372">
        <v>16.962177838457841</v>
      </c>
      <c r="T2372">
        <v>156.70122095234299</v>
      </c>
      <c r="U2372">
        <v>0.25</v>
      </c>
      <c r="V2372">
        <v>0.18759987907481171</v>
      </c>
      <c r="W2372">
        <v>30.999704273916759</v>
      </c>
      <c r="X2372">
        <v>17.119274727996562</v>
      </c>
      <c r="Y2372">
        <v>13.880429545920199</v>
      </c>
    </row>
    <row r="2373" spans="1:25" x14ac:dyDescent="0.35">
      <c r="A2373">
        <v>2372</v>
      </c>
      <c r="B2373" t="s">
        <v>2396</v>
      </c>
      <c r="C2373">
        <v>19</v>
      </c>
      <c r="D2373">
        <v>2</v>
      </c>
      <c r="E2373">
        <v>0</v>
      </c>
      <c r="F2373">
        <v>20.625619676338701</v>
      </c>
      <c r="G2373">
        <v>0.11855476524939119</v>
      </c>
      <c r="H2373">
        <v>0.1481934565617391</v>
      </c>
      <c r="I2373">
        <v>9</v>
      </c>
      <c r="J2373">
        <v>19.343155586823549</v>
      </c>
      <c r="K2373">
        <v>174.08840028141191</v>
      </c>
      <c r="L2373">
        <v>186.42302770230449</v>
      </c>
      <c r="M2373">
        <v>0.58295187849065755</v>
      </c>
      <c r="N2373">
        <v>1.291475939245329</v>
      </c>
      <c r="O2373">
        <v>1.3</v>
      </c>
      <c r="P2373">
        <v>0.24880476855400899</v>
      </c>
      <c r="Q2373">
        <v>40.329922397355233</v>
      </c>
      <c r="R2373">
        <v>19.21709342683565</v>
      </c>
      <c r="S2373">
        <v>21.112828970519569</v>
      </c>
      <c r="T2373">
        <v>162.09465209104559</v>
      </c>
      <c r="U2373">
        <v>0.25</v>
      </c>
      <c r="V2373">
        <v>0.18759987907481171</v>
      </c>
      <c r="W2373">
        <v>34.972937453712603</v>
      </c>
      <c r="X2373">
        <v>22.101338286327451</v>
      </c>
      <c r="Y2373">
        <v>12.87159916738514</v>
      </c>
    </row>
    <row r="2374" spans="1:25" x14ac:dyDescent="0.35">
      <c r="A2374">
        <v>2373</v>
      </c>
      <c r="B2374" t="s">
        <v>2397</v>
      </c>
      <c r="C2374">
        <v>20</v>
      </c>
      <c r="D2374">
        <v>2</v>
      </c>
      <c r="E2374">
        <v>0</v>
      </c>
      <c r="F2374">
        <v>20.402076872654369</v>
      </c>
      <c r="G2374">
        <v>0.14254690154285241</v>
      </c>
      <c r="H2374">
        <v>0.17818362692856549</v>
      </c>
      <c r="I2374">
        <v>6</v>
      </c>
      <c r="J2374">
        <v>26.239563210758622</v>
      </c>
      <c r="K2374">
        <v>157.43737926455171</v>
      </c>
      <c r="L2374">
        <v>119.61905401342931</v>
      </c>
      <c r="M2374">
        <v>0.3740533189481185</v>
      </c>
      <c r="N2374">
        <v>1.1870266594740591</v>
      </c>
      <c r="O2374">
        <v>1.3</v>
      </c>
      <c r="P2374">
        <v>0.27496133007978329</v>
      </c>
      <c r="Q2374">
        <v>26.76401796282185</v>
      </c>
      <c r="R2374">
        <v>13.87514321497679</v>
      </c>
      <c r="S2374">
        <v>12.88887474784506</v>
      </c>
      <c r="T2374">
        <v>97.337389061421646</v>
      </c>
      <c r="U2374">
        <v>0.25</v>
      </c>
      <c r="V2374">
        <v>0.18759987907481171</v>
      </c>
      <c r="W2374">
        <v>22.440520067962709</v>
      </c>
      <c r="X2374">
        <v>17.05132551510145</v>
      </c>
      <c r="Y2374">
        <v>5.3891945528612588</v>
      </c>
    </row>
    <row r="2375" spans="1:25" x14ac:dyDescent="0.35">
      <c r="A2375">
        <v>2374</v>
      </c>
      <c r="B2375" t="s">
        <v>2398</v>
      </c>
      <c r="C2375">
        <v>21</v>
      </c>
      <c r="D2375">
        <v>2</v>
      </c>
      <c r="E2375">
        <v>0</v>
      </c>
      <c r="F2375">
        <v>22.29205392229813</v>
      </c>
      <c r="G2375">
        <v>0.1521641460296124</v>
      </c>
      <c r="H2375">
        <v>0.19020518253701549</v>
      </c>
      <c r="I2375">
        <v>7</v>
      </c>
      <c r="J2375">
        <v>23.836465945664539</v>
      </c>
      <c r="K2375">
        <v>166.85526161965171</v>
      </c>
      <c r="L2375">
        <v>145.38603502238061</v>
      </c>
      <c r="M2375">
        <v>0.45462764588259941</v>
      </c>
      <c r="N2375">
        <v>1.2273138229413001</v>
      </c>
      <c r="O2375">
        <v>1.3</v>
      </c>
      <c r="P2375">
        <v>0.30347388463957792</v>
      </c>
      <c r="Q2375">
        <v>33.220087355364797</v>
      </c>
      <c r="R2375">
        <v>16.656807980237549</v>
      </c>
      <c r="S2375">
        <v>16.563279375127252</v>
      </c>
      <c r="T2375">
        <v>109.4660497552163</v>
      </c>
      <c r="U2375">
        <v>0.25</v>
      </c>
      <c r="V2375">
        <v>0.18759987907481171</v>
      </c>
      <c r="W2375">
        <v>27.274402589364939</v>
      </c>
      <c r="X2375">
        <v>22.122541863811861</v>
      </c>
      <c r="Y2375">
        <v>5.1518607255530817</v>
      </c>
    </row>
    <row r="2376" spans="1:25" x14ac:dyDescent="0.35">
      <c r="A2376">
        <v>2375</v>
      </c>
      <c r="B2376" t="s">
        <v>2399</v>
      </c>
      <c r="C2376">
        <v>22</v>
      </c>
      <c r="D2376">
        <v>2</v>
      </c>
      <c r="E2376">
        <v>0</v>
      </c>
      <c r="F2376">
        <v>21.816878190220361</v>
      </c>
      <c r="G2376">
        <v>0.16815836522314551</v>
      </c>
      <c r="H2376">
        <v>0.21019795652893189</v>
      </c>
      <c r="I2376">
        <v>3</v>
      </c>
      <c r="J2376">
        <v>21.680300869598849</v>
      </c>
      <c r="K2376">
        <v>65.040902608796529</v>
      </c>
      <c r="L2376">
        <v>56.557799816795907</v>
      </c>
      <c r="M2376">
        <v>0.17685838521596001</v>
      </c>
      <c r="N2376">
        <v>1.0884291926079801</v>
      </c>
      <c r="O2376">
        <v>1</v>
      </c>
      <c r="P2376">
        <v>0.22878559211263261</v>
      </c>
      <c r="Q2376">
        <v>11.803303970727059</v>
      </c>
      <c r="R2376">
        <v>8.6754776890503766</v>
      </c>
      <c r="S2376">
        <v>3.1278262816766791</v>
      </c>
      <c r="T2376">
        <v>51.591115776714709</v>
      </c>
      <c r="U2376">
        <v>0.25</v>
      </c>
      <c r="V2376">
        <v>0.18759987907481171</v>
      </c>
      <c r="W2376">
        <v>10.610236406368321</v>
      </c>
      <c r="X2376">
        <v>9.5106671578103157</v>
      </c>
      <c r="Y2376">
        <v>1.0995692485580031</v>
      </c>
    </row>
    <row r="2377" spans="1:25" x14ac:dyDescent="0.35">
      <c r="A2377">
        <v>2376</v>
      </c>
      <c r="B2377" t="s">
        <v>2400</v>
      </c>
      <c r="C2377">
        <v>23</v>
      </c>
      <c r="D2377">
        <v>2</v>
      </c>
      <c r="E2377">
        <v>0</v>
      </c>
      <c r="F2377">
        <v>21.462919536040381</v>
      </c>
      <c r="G2377">
        <v>0.18333167433636319</v>
      </c>
      <c r="H2377">
        <v>0.22916459292045399</v>
      </c>
      <c r="I2377">
        <v>2</v>
      </c>
      <c r="J2377">
        <v>23.962320142924462</v>
      </c>
      <c r="K2377">
        <v>47.924640285848923</v>
      </c>
      <c r="L2377">
        <v>33.349455957734691</v>
      </c>
      <c r="M2377">
        <v>0.10428501369609811</v>
      </c>
      <c r="N2377">
        <v>1.052142506848049</v>
      </c>
      <c r="O2377">
        <v>1</v>
      </c>
      <c r="P2377">
        <v>0.2411138092761391</v>
      </c>
      <c r="Q2377">
        <v>7.1235163701758388</v>
      </c>
      <c r="R2377">
        <v>5.4163889958337146</v>
      </c>
      <c r="S2377">
        <v>1.707127374342124</v>
      </c>
      <c r="T2377">
        <v>29.544207325004461</v>
      </c>
      <c r="U2377">
        <v>0.25</v>
      </c>
      <c r="V2377">
        <v>0.18759987907481171</v>
      </c>
      <c r="W2377">
        <v>6.256353904881788</v>
      </c>
      <c r="X2377">
        <v>6.114011598938303</v>
      </c>
      <c r="Y2377">
        <v>0.1423423059434849</v>
      </c>
    </row>
    <row r="2378" spans="1:25" x14ac:dyDescent="0.35">
      <c r="A2378">
        <v>2377</v>
      </c>
      <c r="B2378" t="s">
        <v>2401</v>
      </c>
      <c r="C2378">
        <v>0</v>
      </c>
      <c r="D2378">
        <v>3</v>
      </c>
      <c r="E2378">
        <v>0</v>
      </c>
      <c r="F2378">
        <v>24.244442252712751</v>
      </c>
      <c r="G2378">
        <v>0.1772407972426284</v>
      </c>
      <c r="H2378">
        <v>0.2215509965532855</v>
      </c>
      <c r="I2378">
        <v>6</v>
      </c>
      <c r="J2378">
        <v>22.2529808930339</v>
      </c>
      <c r="K2378">
        <v>133.51788535820339</v>
      </c>
      <c r="L2378">
        <v>127.02367039035531</v>
      </c>
      <c r="M2378">
        <v>0.39720783520951469</v>
      </c>
      <c r="N2378">
        <v>1.1986039176047569</v>
      </c>
      <c r="O2378">
        <v>1</v>
      </c>
      <c r="P2378">
        <v>0.26555189241800609</v>
      </c>
      <c r="Q2378">
        <v>28.124914708294039</v>
      </c>
      <c r="R2378">
        <v>18.771782267822221</v>
      </c>
      <c r="S2378">
        <v>9.3531324404718141</v>
      </c>
      <c r="T2378">
        <v>105.9111816232984</v>
      </c>
      <c r="U2378">
        <v>0.25</v>
      </c>
      <c r="V2378">
        <v>0.18759987907481171</v>
      </c>
      <c r="W2378">
        <v>23.829625204869402</v>
      </c>
      <c r="X2378">
        <v>22.513776608671431</v>
      </c>
      <c r="Y2378">
        <v>1.315848596197974</v>
      </c>
    </row>
    <row r="2379" spans="1:25" x14ac:dyDescent="0.35">
      <c r="A2379">
        <v>2378</v>
      </c>
      <c r="B2379" t="s">
        <v>2402</v>
      </c>
      <c r="C2379">
        <v>1</v>
      </c>
      <c r="D2379">
        <v>3</v>
      </c>
      <c r="E2379">
        <v>0</v>
      </c>
      <c r="F2379">
        <v>26.11051379774996</v>
      </c>
      <c r="G2379">
        <v>0.18194199535277969</v>
      </c>
      <c r="H2379">
        <v>0.22742749419097461</v>
      </c>
      <c r="I2379">
        <v>3</v>
      </c>
      <c r="J2379">
        <v>20.678621110137449</v>
      </c>
      <c r="K2379">
        <v>62.035863330412347</v>
      </c>
      <c r="L2379">
        <v>65.863993826091004</v>
      </c>
      <c r="M2379">
        <v>0.20595920685898289</v>
      </c>
      <c r="N2379">
        <v>1.102979603429491</v>
      </c>
      <c r="O2379">
        <v>1</v>
      </c>
      <c r="P2379">
        <v>0.25084788735172409</v>
      </c>
      <c r="Q2379">
        <v>14.29375333940871</v>
      </c>
      <c r="R2379">
        <v>10.36737455159837</v>
      </c>
      <c r="S2379">
        <v>3.9263787878103429</v>
      </c>
      <c r="T2379">
        <v>56.98175691377002</v>
      </c>
      <c r="U2379">
        <v>0.25</v>
      </c>
      <c r="V2379">
        <v>0.18759987907481171</v>
      </c>
      <c r="W2379">
        <v>12.356077277158819</v>
      </c>
      <c r="X2379">
        <v>11.98342645862216</v>
      </c>
      <c r="Y2379">
        <v>0.37265081853665899</v>
      </c>
    </row>
    <row r="2380" spans="1:25" x14ac:dyDescent="0.35">
      <c r="A2380">
        <v>2379</v>
      </c>
      <c r="B2380" t="s">
        <v>2403</v>
      </c>
      <c r="C2380">
        <v>2</v>
      </c>
      <c r="D2380">
        <v>3</v>
      </c>
      <c r="E2380">
        <v>0</v>
      </c>
      <c r="F2380">
        <v>26.190991955605529</v>
      </c>
      <c r="G2380">
        <v>0.2048362208378558</v>
      </c>
      <c r="H2380">
        <v>0.2560452760473198</v>
      </c>
      <c r="I2380">
        <v>3</v>
      </c>
      <c r="J2380">
        <v>19.204130935444692</v>
      </c>
      <c r="K2380">
        <v>57.612392806334071</v>
      </c>
      <c r="L2380">
        <v>65.115782283981687</v>
      </c>
      <c r="M2380">
        <v>0.20361952098778499</v>
      </c>
      <c r="N2380">
        <v>1.101809760493893</v>
      </c>
      <c r="O2380">
        <v>1</v>
      </c>
      <c r="P2380">
        <v>0.28211318427728999</v>
      </c>
      <c r="Q2380">
        <v>14.66807507725148</v>
      </c>
      <c r="R2380">
        <v>10.6501689153136</v>
      </c>
      <c r="S2380">
        <v>4.0179061619378764</v>
      </c>
      <c r="T2380">
        <v>51.993582344716572</v>
      </c>
      <c r="U2380">
        <v>0.25</v>
      </c>
      <c r="V2380">
        <v>0.18759987907481171</v>
      </c>
      <c r="W2380">
        <v>12.21571288233673</v>
      </c>
      <c r="X2380">
        <v>13.33807075995141</v>
      </c>
      <c r="Y2380">
        <v>-1.122357877614677</v>
      </c>
    </row>
    <row r="2381" spans="1:25" x14ac:dyDescent="0.35">
      <c r="A2381">
        <v>2380</v>
      </c>
      <c r="B2381" t="s">
        <v>2404</v>
      </c>
      <c r="C2381">
        <v>3</v>
      </c>
      <c r="D2381">
        <v>3</v>
      </c>
      <c r="E2381">
        <v>0</v>
      </c>
      <c r="F2381">
        <v>29.566038121025208</v>
      </c>
      <c r="G2381">
        <v>0.1929462725848721</v>
      </c>
      <c r="H2381">
        <v>0.2411828407310902</v>
      </c>
      <c r="I2381">
        <v>1</v>
      </c>
      <c r="J2381">
        <v>26.565745763847911</v>
      </c>
      <c r="K2381">
        <v>26.565745763847911</v>
      </c>
      <c r="L2381">
        <v>29.909475637433431</v>
      </c>
      <c r="M2381">
        <v>9.3528064759012833E-2</v>
      </c>
      <c r="N2381">
        <v>1.046764032379506</v>
      </c>
      <c r="O2381">
        <v>1</v>
      </c>
      <c r="P2381">
        <v>0.2532419827676447</v>
      </c>
      <c r="Q2381">
        <v>6.514216367451902</v>
      </c>
      <c r="R2381">
        <v>4.9632124704395428</v>
      </c>
      <c r="S2381">
        <v>1.551003897012359</v>
      </c>
      <c r="T2381">
        <v>25.723287648670969</v>
      </c>
      <c r="U2381">
        <v>0.25</v>
      </c>
      <c r="V2381">
        <v>0.18759987907481171</v>
      </c>
      <c r="W2381">
        <v>5.6110140127735404</v>
      </c>
      <c r="X2381">
        <v>5.7709218392108221</v>
      </c>
      <c r="Y2381">
        <v>-0.1599078264372826</v>
      </c>
    </row>
    <row r="2382" spans="1:25" x14ac:dyDescent="0.35">
      <c r="A2382">
        <v>2381</v>
      </c>
      <c r="B2382" t="s">
        <v>2405</v>
      </c>
      <c r="C2382">
        <v>4</v>
      </c>
      <c r="D2382">
        <v>3</v>
      </c>
      <c r="E2382">
        <v>0</v>
      </c>
      <c r="F2382">
        <v>28.495568089762561</v>
      </c>
      <c r="G2382">
        <v>0.2066527573177937</v>
      </c>
      <c r="H2382">
        <v>0.25831594664724211</v>
      </c>
      <c r="I2382">
        <v>2</v>
      </c>
      <c r="J2382">
        <v>21.020602047356469</v>
      </c>
      <c r="K2382">
        <v>42.041204094712938</v>
      </c>
      <c r="L2382">
        <v>48.633960289831862</v>
      </c>
      <c r="M2382">
        <v>0.1520802384707062</v>
      </c>
      <c r="N2382">
        <v>1.076040119235353</v>
      </c>
      <c r="O2382">
        <v>1</v>
      </c>
      <c r="P2382">
        <v>0.27795832203069148</v>
      </c>
      <c r="Q2382">
        <v>10.913767182288661</v>
      </c>
      <c r="R2382">
        <v>8.1140225069259433</v>
      </c>
      <c r="S2382">
        <v>2.7997446753627191</v>
      </c>
      <c r="T2382">
        <v>39.264041826686487</v>
      </c>
      <c r="U2382">
        <v>0.25</v>
      </c>
      <c r="V2382">
        <v>0.18759987907481171</v>
      </c>
      <c r="W2382">
        <v>9.1237250693016527</v>
      </c>
      <c r="X2382">
        <v>10.05034199317784</v>
      </c>
      <c r="Y2382">
        <v>-0.92661692387618722</v>
      </c>
    </row>
    <row r="2383" spans="1:25" x14ac:dyDescent="0.35">
      <c r="A2383">
        <v>2382</v>
      </c>
      <c r="B2383" t="s">
        <v>2406</v>
      </c>
      <c r="C2383">
        <v>5</v>
      </c>
      <c r="D2383">
        <v>3</v>
      </c>
      <c r="E2383">
        <v>0</v>
      </c>
      <c r="F2383">
        <v>30.78044926785234</v>
      </c>
      <c r="G2383">
        <v>0.20027904002923161</v>
      </c>
      <c r="H2383">
        <v>0.25034880003653948</v>
      </c>
      <c r="I2383">
        <v>0</v>
      </c>
      <c r="J2383">
        <v>27.044041447835191</v>
      </c>
      <c r="K2383">
        <v>0</v>
      </c>
      <c r="L2383">
        <v>10.66967819480154</v>
      </c>
      <c r="M2383">
        <v>3.3364488406887292E-2</v>
      </c>
      <c r="N2383">
        <v>1.016682244203444</v>
      </c>
      <c r="O2383">
        <v>1</v>
      </c>
      <c r="P2383">
        <v>0.26286624003836639</v>
      </c>
      <c r="Q2383">
        <v>2.354592512735167</v>
      </c>
      <c r="R2383">
        <v>1.793975247798222</v>
      </c>
      <c r="S2383">
        <v>0.5606172649369443</v>
      </c>
      <c r="T2383">
        <v>8.9573789026369592</v>
      </c>
      <c r="U2383">
        <v>0.25</v>
      </c>
      <c r="V2383">
        <v>0.18759987907481171</v>
      </c>
      <c r="W2383">
        <v>2.0016303391119239</v>
      </c>
      <c r="X2383">
        <v>2.1369129062756769</v>
      </c>
      <c r="Y2383">
        <v>-0.13528256716375289</v>
      </c>
    </row>
    <row r="2384" spans="1:25" x14ac:dyDescent="0.35">
      <c r="A2384">
        <v>2383</v>
      </c>
      <c r="B2384" t="s">
        <v>2407</v>
      </c>
      <c r="C2384">
        <v>6</v>
      </c>
      <c r="D2384">
        <v>3</v>
      </c>
      <c r="E2384">
        <v>0</v>
      </c>
      <c r="F2384">
        <v>30.705147830375889</v>
      </c>
      <c r="G2384">
        <v>0.1798077153421429</v>
      </c>
      <c r="H2384">
        <v>0.2247596441776786</v>
      </c>
      <c r="I2384">
        <v>1</v>
      </c>
      <c r="J2384">
        <v>25.79489175385763</v>
      </c>
      <c r="K2384">
        <v>25.79489175385763</v>
      </c>
      <c r="L2384">
        <v>33.108071798078711</v>
      </c>
      <c r="M2384">
        <v>0.1035301962733597</v>
      </c>
      <c r="N2384">
        <v>1.05176509813668</v>
      </c>
      <c r="O2384">
        <v>1</v>
      </c>
      <c r="P2384">
        <v>0.23639434921570129</v>
      </c>
      <c r="Q2384">
        <v>7.0122899832835666</v>
      </c>
      <c r="R2384">
        <v>5.3337308839828426</v>
      </c>
      <c r="S2384">
        <v>1.678559099300724</v>
      </c>
      <c r="T2384">
        <v>29.663526249881311</v>
      </c>
      <c r="U2384">
        <v>0.25</v>
      </c>
      <c r="V2384">
        <v>0.18759987907481171</v>
      </c>
      <c r="W2384">
        <v>6.2110702657197514</v>
      </c>
      <c r="X2384">
        <v>5.9530867493961663</v>
      </c>
      <c r="Y2384">
        <v>0.25798351632358502</v>
      </c>
    </row>
    <row r="2385" spans="1:25" x14ac:dyDescent="0.35">
      <c r="A2385">
        <v>2384</v>
      </c>
      <c r="B2385" t="s">
        <v>2408</v>
      </c>
      <c r="C2385">
        <v>7</v>
      </c>
      <c r="D2385">
        <v>3</v>
      </c>
      <c r="E2385">
        <v>0</v>
      </c>
      <c r="F2385">
        <v>29.826142819382252</v>
      </c>
      <c r="G2385">
        <v>0.17497589021381571</v>
      </c>
      <c r="H2385">
        <v>0.2187198627672696</v>
      </c>
      <c r="I2385">
        <v>10</v>
      </c>
      <c r="J2385">
        <v>24.240864428482251</v>
      </c>
      <c r="K2385">
        <v>242.40864428482249</v>
      </c>
      <c r="L2385">
        <v>227.18403744681359</v>
      </c>
      <c r="M2385">
        <v>0.71041310199187768</v>
      </c>
      <c r="N2385">
        <v>1.355206550995939</v>
      </c>
      <c r="O2385">
        <v>1.2</v>
      </c>
      <c r="P2385">
        <v>0.35569270902616379</v>
      </c>
      <c r="Q2385">
        <v>51.845648811977732</v>
      </c>
      <c r="R2385">
        <v>25.504426501813299</v>
      </c>
      <c r="S2385">
        <v>26.341222310164429</v>
      </c>
      <c r="T2385">
        <v>145.75966134904411</v>
      </c>
      <c r="U2385">
        <v>0.25</v>
      </c>
      <c r="V2385">
        <v>0.18759987907481171</v>
      </c>
      <c r="W2385">
        <v>42.619697952749732</v>
      </c>
      <c r="X2385">
        <v>39.75172919462505</v>
      </c>
      <c r="Y2385">
        <v>2.867968758124682</v>
      </c>
    </row>
    <row r="2386" spans="1:25" x14ac:dyDescent="0.35">
      <c r="A2386">
        <v>2385</v>
      </c>
      <c r="B2386" t="s">
        <v>2409</v>
      </c>
      <c r="C2386">
        <v>8</v>
      </c>
      <c r="D2386">
        <v>3</v>
      </c>
      <c r="E2386">
        <v>0</v>
      </c>
      <c r="F2386">
        <v>29.719971910343649</v>
      </c>
      <c r="G2386">
        <v>0.16073846239025361</v>
      </c>
      <c r="H2386">
        <v>0.200923077987817</v>
      </c>
      <c r="I2386">
        <v>8</v>
      </c>
      <c r="J2386">
        <v>24.803659434526121</v>
      </c>
      <c r="K2386">
        <v>198.42927547620889</v>
      </c>
      <c r="L2386">
        <v>183.99014350708069</v>
      </c>
      <c r="M2386">
        <v>0.57534415733498179</v>
      </c>
      <c r="N2386">
        <v>1.2876720786674909</v>
      </c>
      <c r="O2386">
        <v>1.2</v>
      </c>
      <c r="P2386">
        <v>0.31046764498181117</v>
      </c>
      <c r="Q2386">
        <v>42.158000916987852</v>
      </c>
      <c r="R2386">
        <v>21.826468407812751</v>
      </c>
      <c r="S2386">
        <v>20.331532509175101</v>
      </c>
      <c r="T2386">
        <v>135.78870970421951</v>
      </c>
      <c r="U2386">
        <v>0.25</v>
      </c>
      <c r="V2386">
        <v>0.18759987907481171</v>
      </c>
      <c r="W2386">
        <v>34.516528672885592</v>
      </c>
      <c r="X2386">
        <v>29.574292762290249</v>
      </c>
      <c r="Y2386">
        <v>4.9422359105953397</v>
      </c>
    </row>
    <row r="2387" spans="1:25" x14ac:dyDescent="0.35">
      <c r="A2387">
        <v>2386</v>
      </c>
      <c r="B2387" t="s">
        <v>2410</v>
      </c>
      <c r="C2387">
        <v>9</v>
      </c>
      <c r="D2387">
        <v>3</v>
      </c>
      <c r="E2387">
        <v>0</v>
      </c>
      <c r="F2387">
        <v>29.270639777666521</v>
      </c>
      <c r="G2387">
        <v>0.13945404899203651</v>
      </c>
      <c r="H2387">
        <v>0.17431756124004569</v>
      </c>
      <c r="I2387">
        <v>8</v>
      </c>
      <c r="J2387">
        <v>22.02899374055816</v>
      </c>
      <c r="K2387">
        <v>176.2319499244652</v>
      </c>
      <c r="L2387">
        <v>183.82511782156359</v>
      </c>
      <c r="M2387">
        <v>0.57482811575708703</v>
      </c>
      <c r="N2387">
        <v>1.287414057878544</v>
      </c>
      <c r="O2387">
        <v>1.2</v>
      </c>
      <c r="P2387">
        <v>0.26930265465064651</v>
      </c>
      <c r="Q2387">
        <v>40.880572614538927</v>
      </c>
      <c r="R2387">
        <v>21.16934711841591</v>
      </c>
      <c r="S2387">
        <v>19.711225496123021</v>
      </c>
      <c r="T2387">
        <v>151.80159537443609</v>
      </c>
      <c r="U2387">
        <v>0.25</v>
      </c>
      <c r="V2387">
        <v>0.18759987907481171</v>
      </c>
      <c r="W2387">
        <v>34.485569874238337</v>
      </c>
      <c r="X2387">
        <v>25.635156986655211</v>
      </c>
      <c r="Y2387">
        <v>8.8504128875831363</v>
      </c>
    </row>
    <row r="2388" spans="1:25" x14ac:dyDescent="0.35">
      <c r="A2388">
        <v>2387</v>
      </c>
      <c r="B2388" t="s">
        <v>2411</v>
      </c>
      <c r="C2388">
        <v>10</v>
      </c>
      <c r="D2388">
        <v>3</v>
      </c>
      <c r="E2388">
        <v>0</v>
      </c>
      <c r="F2388">
        <v>27.34845368071419</v>
      </c>
      <c r="G2388">
        <v>0.1449813573961363</v>
      </c>
      <c r="H2388">
        <v>0.18122669674517039</v>
      </c>
      <c r="I2388">
        <v>5</v>
      </c>
      <c r="J2388">
        <v>22.620842136355868</v>
      </c>
      <c r="K2388">
        <v>113.10421068177941</v>
      </c>
      <c r="L2388">
        <v>113.8345832652597</v>
      </c>
      <c r="M2388">
        <v>0.35596505951857799</v>
      </c>
      <c r="N2388">
        <v>1.177982529759289</v>
      </c>
      <c r="O2388">
        <v>1</v>
      </c>
      <c r="P2388">
        <v>0.2134818826917953</v>
      </c>
      <c r="Q2388">
        <v>22.96052295909627</v>
      </c>
      <c r="R2388">
        <v>15.5931161144049</v>
      </c>
      <c r="S2388">
        <v>7.3674068446913736</v>
      </c>
      <c r="T2388">
        <v>107.5525598218771</v>
      </c>
      <c r="U2388">
        <v>0.25</v>
      </c>
      <c r="V2388">
        <v>0.18759987907481171</v>
      </c>
      <c r="W2388">
        <v>21.35535405509432</v>
      </c>
      <c r="X2388">
        <v>16.50389240042086</v>
      </c>
      <c r="Y2388">
        <v>4.8514616546734572</v>
      </c>
    </row>
    <row r="2389" spans="1:25" x14ac:dyDescent="0.35">
      <c r="A2389">
        <v>2388</v>
      </c>
      <c r="B2389" t="s">
        <v>2412</v>
      </c>
      <c r="C2389">
        <v>11</v>
      </c>
      <c r="D2389">
        <v>3</v>
      </c>
      <c r="E2389">
        <v>0</v>
      </c>
      <c r="F2389">
        <v>28.053648242969292</v>
      </c>
      <c r="G2389">
        <v>0.13033284644820781</v>
      </c>
      <c r="H2389">
        <v>0.1629160580602598</v>
      </c>
      <c r="I2389">
        <v>2</v>
      </c>
      <c r="J2389">
        <v>22.104430282924891</v>
      </c>
      <c r="K2389">
        <v>44.20886056584979</v>
      </c>
      <c r="L2389">
        <v>50.773449713020213</v>
      </c>
      <c r="M2389">
        <v>0.158770503046015</v>
      </c>
      <c r="N2389">
        <v>1.079385251523008</v>
      </c>
      <c r="O2389">
        <v>1</v>
      </c>
      <c r="P2389">
        <v>0.17584919030651039</v>
      </c>
      <c r="Q2389">
        <v>9.1521709593178198</v>
      </c>
      <c r="R2389">
        <v>6.7832469983477326</v>
      </c>
      <c r="S2389">
        <v>2.3689239609700872</v>
      </c>
      <c r="T2389">
        <v>52.045567815042602</v>
      </c>
      <c r="U2389">
        <v>0.25</v>
      </c>
      <c r="V2389">
        <v>0.18759987907481171</v>
      </c>
      <c r="W2389">
        <v>9.5250930263736286</v>
      </c>
      <c r="X2389">
        <v>6.6174482250928639</v>
      </c>
      <c r="Y2389">
        <v>2.907644801280763</v>
      </c>
    </row>
    <row r="2390" spans="1:25" x14ac:dyDescent="0.35">
      <c r="A2390">
        <v>2389</v>
      </c>
      <c r="B2390" t="s">
        <v>2413</v>
      </c>
      <c r="C2390">
        <v>12</v>
      </c>
      <c r="D2390">
        <v>3</v>
      </c>
      <c r="E2390">
        <v>0</v>
      </c>
      <c r="F2390">
        <v>23.60763504734016</v>
      </c>
      <c r="G2390">
        <v>0.1212523106461753</v>
      </c>
      <c r="H2390">
        <v>0.1515653883077191</v>
      </c>
      <c r="I2390">
        <v>6</v>
      </c>
      <c r="J2390">
        <v>21.593345484128161</v>
      </c>
      <c r="K2390">
        <v>129.56007290476899</v>
      </c>
      <c r="L2390">
        <v>127.89947077839599</v>
      </c>
      <c r="M2390">
        <v>0.3999464962412756</v>
      </c>
      <c r="N2390">
        <v>1.199973248120638</v>
      </c>
      <c r="O2390">
        <v>1</v>
      </c>
      <c r="P2390">
        <v>0.1818744113102794</v>
      </c>
      <c r="Q2390">
        <v>23.545615072596409</v>
      </c>
      <c r="R2390">
        <v>15.69742666145123</v>
      </c>
      <c r="S2390">
        <v>7.8481884111451814</v>
      </c>
      <c r="T2390">
        <v>129.4608455525246</v>
      </c>
      <c r="U2390">
        <v>0.25</v>
      </c>
      <c r="V2390">
        <v>0.18759987907481171</v>
      </c>
      <c r="W2390">
        <v>23.993925251759521</v>
      </c>
      <c r="X2390">
        <v>15.508106362303501</v>
      </c>
      <c r="Y2390">
        <v>8.4858188894560183</v>
      </c>
    </row>
    <row r="2391" spans="1:25" x14ac:dyDescent="0.35">
      <c r="A2391">
        <v>2390</v>
      </c>
      <c r="B2391" t="s">
        <v>2414</v>
      </c>
      <c r="C2391">
        <v>13</v>
      </c>
      <c r="D2391">
        <v>3</v>
      </c>
      <c r="E2391">
        <v>0</v>
      </c>
      <c r="F2391">
        <v>23.248991480199059</v>
      </c>
      <c r="G2391">
        <v>0.1165579137578452</v>
      </c>
      <c r="H2391">
        <v>0.1456973921973066</v>
      </c>
      <c r="I2391">
        <v>4</v>
      </c>
      <c r="J2391">
        <v>18.470904465157268</v>
      </c>
      <c r="K2391">
        <v>73.883617860629073</v>
      </c>
      <c r="L2391">
        <v>83.727562162763562</v>
      </c>
      <c r="M2391">
        <v>0.26181926259758392</v>
      </c>
      <c r="N2391">
        <v>1.1309096312987921</v>
      </c>
      <c r="O2391">
        <v>1</v>
      </c>
      <c r="P2391">
        <v>0.1647705840910515</v>
      </c>
      <c r="Q2391">
        <v>14.46737341258104</v>
      </c>
      <c r="R2391">
        <v>10.2341499353691</v>
      </c>
      <c r="S2391">
        <v>4.2332234772119381</v>
      </c>
      <c r="T2391">
        <v>87.803132412193406</v>
      </c>
      <c r="U2391">
        <v>0.25</v>
      </c>
      <c r="V2391">
        <v>0.18759987907481171</v>
      </c>
      <c r="W2391">
        <v>15.70728053696323</v>
      </c>
      <c r="X2391">
        <v>9.7591099697220205</v>
      </c>
      <c r="Y2391">
        <v>5.948170567241208</v>
      </c>
    </row>
    <row r="2392" spans="1:25" x14ac:dyDescent="0.35">
      <c r="A2392">
        <v>2391</v>
      </c>
      <c r="B2392" t="s">
        <v>2415</v>
      </c>
      <c r="C2392">
        <v>14</v>
      </c>
      <c r="D2392">
        <v>3</v>
      </c>
      <c r="E2392">
        <v>0</v>
      </c>
      <c r="F2392">
        <v>22.495615720270301</v>
      </c>
      <c r="G2392">
        <v>0.1043633502803987</v>
      </c>
      <c r="H2392">
        <v>0.13045418785049839</v>
      </c>
      <c r="I2392">
        <v>5</v>
      </c>
      <c r="J2392">
        <v>22.644686585501699</v>
      </c>
      <c r="K2392">
        <v>113.2234329275085</v>
      </c>
      <c r="L2392">
        <v>104.2516043553849</v>
      </c>
      <c r="M2392">
        <v>0.32599872099322852</v>
      </c>
      <c r="N2392">
        <v>1.162999360496614</v>
      </c>
      <c r="O2392">
        <v>1</v>
      </c>
      <c r="P2392">
        <v>0.15171813704423481</v>
      </c>
      <c r="Q2392">
        <v>17.026959041571018</v>
      </c>
      <c r="R2392">
        <v>11.71244602184497</v>
      </c>
      <c r="S2392">
        <v>5.3145130197260499</v>
      </c>
      <c r="T2392">
        <v>112.2275778841567</v>
      </c>
      <c r="U2392">
        <v>0.25</v>
      </c>
      <c r="V2392">
        <v>0.18759987907481171</v>
      </c>
      <c r="W2392">
        <v>19.557588370425329</v>
      </c>
      <c r="X2392">
        <v>10.88004670263458</v>
      </c>
      <c r="Y2392">
        <v>8.6775416677907558</v>
      </c>
    </row>
    <row r="2393" spans="1:25" x14ac:dyDescent="0.35">
      <c r="A2393">
        <v>2392</v>
      </c>
      <c r="B2393" t="s">
        <v>2416</v>
      </c>
      <c r="C2393">
        <v>15</v>
      </c>
      <c r="D2393">
        <v>3</v>
      </c>
      <c r="E2393">
        <v>0</v>
      </c>
      <c r="F2393">
        <v>23.63940381476473</v>
      </c>
      <c r="G2393">
        <v>0.11245004861871161</v>
      </c>
      <c r="H2393">
        <v>0.14056256077338949</v>
      </c>
      <c r="I2393">
        <v>6</v>
      </c>
      <c r="J2393">
        <v>25.069655064984719</v>
      </c>
      <c r="K2393">
        <v>150.41793038990829</v>
      </c>
      <c r="L2393">
        <v>128.34864138447921</v>
      </c>
      <c r="M2393">
        <v>0.40135106976315349</v>
      </c>
      <c r="N2393">
        <v>1.200675534881577</v>
      </c>
      <c r="O2393">
        <v>1</v>
      </c>
      <c r="P2393">
        <v>0.16877002784091361</v>
      </c>
      <c r="Q2393">
        <v>22.531086665958679</v>
      </c>
      <c r="R2393">
        <v>15.012273348723429</v>
      </c>
      <c r="S2393">
        <v>7.5188133172352494</v>
      </c>
      <c r="T2393">
        <v>133.50170616311681</v>
      </c>
      <c r="U2393">
        <v>0.25</v>
      </c>
      <c r="V2393">
        <v>0.18759987907481171</v>
      </c>
      <c r="W2393">
        <v>24.078189603144679</v>
      </c>
      <c r="X2393">
        <v>14.432810963830271</v>
      </c>
      <c r="Y2393">
        <v>9.6453786393144085</v>
      </c>
    </row>
    <row r="2394" spans="1:25" x14ac:dyDescent="0.35">
      <c r="A2394">
        <v>2393</v>
      </c>
      <c r="B2394" t="s">
        <v>2417</v>
      </c>
      <c r="C2394">
        <v>16</v>
      </c>
      <c r="D2394">
        <v>3</v>
      </c>
      <c r="E2394">
        <v>0</v>
      </c>
      <c r="F2394">
        <v>19.80536662581185</v>
      </c>
      <c r="G2394">
        <v>0.10176720158154109</v>
      </c>
      <c r="H2394">
        <v>0.12720900197692639</v>
      </c>
      <c r="I2394">
        <v>5</v>
      </c>
      <c r="J2394">
        <v>20.892333961448479</v>
      </c>
      <c r="K2394">
        <v>104.4616698072424</v>
      </c>
      <c r="L2394">
        <v>98.120362884917895</v>
      </c>
      <c r="M2394">
        <v>0.30682609636234759</v>
      </c>
      <c r="N2394">
        <v>1.153413048181174</v>
      </c>
      <c r="O2394">
        <v>1</v>
      </c>
      <c r="P2394">
        <v>0.14672452272629161</v>
      </c>
      <c r="Q2394">
        <v>15.65139502723849</v>
      </c>
      <c r="R2394">
        <v>10.85570866528295</v>
      </c>
      <c r="S2394">
        <v>4.7956863619555392</v>
      </c>
      <c r="T2394">
        <v>106.6719777745367</v>
      </c>
      <c r="U2394">
        <v>0.25</v>
      </c>
      <c r="V2394">
        <v>0.18759987907481171</v>
      </c>
      <c r="W2394">
        <v>18.40736821198724</v>
      </c>
      <c r="X2394">
        <v>9.9854347489634048</v>
      </c>
      <c r="Y2394">
        <v>8.4219334630238407</v>
      </c>
    </row>
    <row r="2395" spans="1:25" x14ac:dyDescent="0.35">
      <c r="A2395">
        <v>2394</v>
      </c>
      <c r="B2395" t="s">
        <v>2418</v>
      </c>
      <c r="C2395">
        <v>17</v>
      </c>
      <c r="D2395">
        <v>3</v>
      </c>
      <c r="E2395">
        <v>0</v>
      </c>
      <c r="F2395">
        <v>21.902083996226089</v>
      </c>
      <c r="G2395">
        <v>0.1179728676398249</v>
      </c>
      <c r="H2395">
        <v>0.14746608454978119</v>
      </c>
      <c r="I2395">
        <v>10</v>
      </c>
      <c r="J2395">
        <v>25.60954252674064</v>
      </c>
      <c r="K2395">
        <v>256.09542526740643</v>
      </c>
      <c r="L2395">
        <v>211.16992407297019</v>
      </c>
      <c r="M2395">
        <v>0.66033636207028379</v>
      </c>
      <c r="N2395">
        <v>1.330168181035142</v>
      </c>
      <c r="O2395">
        <v>1.3</v>
      </c>
      <c r="P2395">
        <v>0.25500110148494398</v>
      </c>
      <c r="Q2395">
        <v>46.109839727668451</v>
      </c>
      <c r="R2395">
        <v>21.33210400821326</v>
      </c>
      <c r="S2395">
        <v>24.77773571945519</v>
      </c>
      <c r="T2395">
        <v>180.82211982284679</v>
      </c>
      <c r="U2395">
        <v>0.25</v>
      </c>
      <c r="V2395">
        <v>0.18759987907481171</v>
      </c>
      <c r="W2395">
        <v>39.615452220326382</v>
      </c>
      <c r="X2395">
        <v>24.912321502172379</v>
      </c>
      <c r="Y2395">
        <v>14.703130718153989</v>
      </c>
    </row>
    <row r="2396" spans="1:25" x14ac:dyDescent="0.35">
      <c r="A2396">
        <v>2395</v>
      </c>
      <c r="B2396" t="s">
        <v>2419</v>
      </c>
      <c r="C2396">
        <v>18</v>
      </c>
      <c r="D2396">
        <v>3</v>
      </c>
      <c r="E2396">
        <v>0</v>
      </c>
      <c r="F2396">
        <v>19.343211272669691</v>
      </c>
      <c r="G2396">
        <v>0.12399185116468971</v>
      </c>
      <c r="H2396">
        <v>0.1549898139558622</v>
      </c>
      <c r="I2396">
        <v>8</v>
      </c>
      <c r="J2396">
        <v>23.808901411979289</v>
      </c>
      <c r="K2396">
        <v>190.47121129583431</v>
      </c>
      <c r="L2396">
        <v>161.44895343413791</v>
      </c>
      <c r="M2396">
        <v>0.50485700100888331</v>
      </c>
      <c r="N2396">
        <v>1.252428500504442</v>
      </c>
      <c r="O2396">
        <v>1.3</v>
      </c>
      <c r="P2396">
        <v>0.25234775837206369</v>
      </c>
      <c r="Q2396">
        <v>35.116732926134183</v>
      </c>
      <c r="R2396">
        <v>17.254715280440632</v>
      </c>
      <c r="S2396">
        <v>17.862017645693552</v>
      </c>
      <c r="T2396">
        <v>139.16007478203059</v>
      </c>
      <c r="U2396">
        <v>0.25</v>
      </c>
      <c r="V2396">
        <v>0.18759987907481171</v>
      </c>
      <c r="W2396">
        <v>30.287804140999189</v>
      </c>
      <c r="X2396">
        <v>20.018354604900551</v>
      </c>
      <c r="Y2396">
        <v>10.269449536098641</v>
      </c>
    </row>
    <row r="2397" spans="1:25" x14ac:dyDescent="0.35">
      <c r="A2397">
        <v>2396</v>
      </c>
      <c r="B2397" t="s">
        <v>2420</v>
      </c>
      <c r="C2397">
        <v>19</v>
      </c>
      <c r="D2397">
        <v>3</v>
      </c>
      <c r="E2397">
        <v>0</v>
      </c>
      <c r="F2397">
        <v>21.132910711717219</v>
      </c>
      <c r="G2397">
        <v>0.12806481146191839</v>
      </c>
      <c r="H2397">
        <v>0.16008101432739799</v>
      </c>
      <c r="I2397">
        <v>8</v>
      </c>
      <c r="J2397">
        <v>25.383827563040921</v>
      </c>
      <c r="K2397">
        <v>203.07062050432739</v>
      </c>
      <c r="L2397">
        <v>165.44242516061431</v>
      </c>
      <c r="M2397">
        <v>0.5173447385665324</v>
      </c>
      <c r="N2397">
        <v>1.258672369283266</v>
      </c>
      <c r="O2397">
        <v>1.3</v>
      </c>
      <c r="P2397">
        <v>0.26193641445495491</v>
      </c>
      <c r="Q2397">
        <v>36.466727738934637</v>
      </c>
      <c r="R2397">
        <v>17.829153774733719</v>
      </c>
      <c r="S2397">
        <v>18.637573964200921</v>
      </c>
      <c r="T2397">
        <v>139.21977138923469</v>
      </c>
      <c r="U2397">
        <v>0.25</v>
      </c>
      <c r="V2397">
        <v>0.18759987907481171</v>
      </c>
      <c r="W2397">
        <v>31.036978953974831</v>
      </c>
      <c r="X2397">
        <v>21.187352985996611</v>
      </c>
      <c r="Y2397">
        <v>9.8496259679782199</v>
      </c>
    </row>
    <row r="2398" spans="1:25" x14ac:dyDescent="0.35">
      <c r="A2398">
        <v>2397</v>
      </c>
      <c r="B2398" t="s">
        <v>2421</v>
      </c>
      <c r="C2398">
        <v>20</v>
      </c>
      <c r="D2398">
        <v>3</v>
      </c>
      <c r="E2398">
        <v>0</v>
      </c>
      <c r="F2398">
        <v>20.450061091396119</v>
      </c>
      <c r="G2398">
        <v>0.14014335925687471</v>
      </c>
      <c r="H2398">
        <v>0.17517919907109339</v>
      </c>
      <c r="I2398">
        <v>7</v>
      </c>
      <c r="J2398">
        <v>19.525617529153671</v>
      </c>
      <c r="K2398">
        <v>136.6793227040757</v>
      </c>
      <c r="L2398">
        <v>141.59738028794081</v>
      </c>
      <c r="M2398">
        <v>0.44278037882758159</v>
      </c>
      <c r="N2398">
        <v>1.2213901894137911</v>
      </c>
      <c r="O2398">
        <v>1.3</v>
      </c>
      <c r="P2398">
        <v>0.27815080167523859</v>
      </c>
      <c r="Q2398">
        <v>31.781184212498719</v>
      </c>
      <c r="R2398">
        <v>16.012615782072778</v>
      </c>
      <c r="S2398">
        <v>15.76856843042594</v>
      </c>
      <c r="T2398">
        <v>114.2588265828749</v>
      </c>
      <c r="U2398">
        <v>0.25</v>
      </c>
      <c r="V2398">
        <v>0.18759987907481171</v>
      </c>
      <c r="W2398">
        <v>26.56365141932784</v>
      </c>
      <c r="X2398">
        <v>19.843932535525202</v>
      </c>
      <c r="Y2398">
        <v>6.7197188838026314</v>
      </c>
    </row>
    <row r="2399" spans="1:25" x14ac:dyDescent="0.35">
      <c r="A2399">
        <v>2398</v>
      </c>
      <c r="B2399" t="s">
        <v>2422</v>
      </c>
      <c r="C2399">
        <v>21</v>
      </c>
      <c r="D2399">
        <v>3</v>
      </c>
      <c r="E2399">
        <v>0</v>
      </c>
      <c r="F2399">
        <v>20.25905960058989</v>
      </c>
      <c r="G2399">
        <v>0.1551082925945072</v>
      </c>
      <c r="H2399">
        <v>0.193885365743134</v>
      </c>
      <c r="I2399">
        <v>8</v>
      </c>
      <c r="J2399">
        <v>17.12832741414438</v>
      </c>
      <c r="K2399">
        <v>137.02661931315501</v>
      </c>
      <c r="L2399">
        <v>162.31247501867799</v>
      </c>
      <c r="M2399">
        <v>0.50755726575637305</v>
      </c>
      <c r="N2399">
        <v>1.253778632878187</v>
      </c>
      <c r="O2399">
        <v>1.3</v>
      </c>
      <c r="P2399">
        <v>0.31601612743546792</v>
      </c>
      <c r="Q2399">
        <v>37.248786067299257</v>
      </c>
      <c r="R2399">
        <v>18.282597331355099</v>
      </c>
      <c r="S2399">
        <v>18.966188735944161</v>
      </c>
      <c r="T2399">
        <v>117.8698896463936</v>
      </c>
      <c r="U2399">
        <v>0.25</v>
      </c>
      <c r="V2399">
        <v>0.18759987907481171</v>
      </c>
      <c r="W2399">
        <v>30.449800685837388</v>
      </c>
      <c r="X2399">
        <v>25.176010866935741</v>
      </c>
      <c r="Y2399">
        <v>5.2737898189016477</v>
      </c>
    </row>
    <row r="2400" spans="1:25" x14ac:dyDescent="0.35">
      <c r="A2400">
        <v>2399</v>
      </c>
      <c r="B2400" t="s">
        <v>2423</v>
      </c>
      <c r="C2400">
        <v>22</v>
      </c>
      <c r="D2400">
        <v>3</v>
      </c>
      <c r="E2400">
        <v>0</v>
      </c>
      <c r="F2400">
        <v>23.771036178038361</v>
      </c>
      <c r="G2400">
        <v>0.15890633170772869</v>
      </c>
      <c r="H2400">
        <v>0.1986329146346609</v>
      </c>
      <c r="I2400">
        <v>4</v>
      </c>
      <c r="J2400">
        <v>24.90730509262012</v>
      </c>
      <c r="K2400">
        <v>99.629220370480439</v>
      </c>
      <c r="L2400">
        <v>83.243693925733837</v>
      </c>
      <c r="M2400">
        <v>0.26030618826768481</v>
      </c>
      <c r="N2400">
        <v>1.130153094133842</v>
      </c>
      <c r="O2400">
        <v>1</v>
      </c>
      <c r="P2400">
        <v>0.2244856030711854</v>
      </c>
      <c r="Q2400">
        <v>17.217321348352751</v>
      </c>
      <c r="R2400">
        <v>12.18760285679577</v>
      </c>
      <c r="S2400">
        <v>5.0297184915569826</v>
      </c>
      <c r="T2400">
        <v>76.696773034897305</v>
      </c>
      <c r="U2400">
        <v>0.25</v>
      </c>
      <c r="V2400">
        <v>0.18759987907481171</v>
      </c>
      <c r="W2400">
        <v>15.61650691420831</v>
      </c>
      <c r="X2400">
        <v>13.2279500395393</v>
      </c>
      <c r="Y2400">
        <v>2.3885568746690069</v>
      </c>
    </row>
    <row r="2401" spans="1:25" x14ac:dyDescent="0.35">
      <c r="A2401">
        <v>2400</v>
      </c>
      <c r="B2401" t="s">
        <v>2424</v>
      </c>
      <c r="C2401">
        <v>23</v>
      </c>
      <c r="D2401">
        <v>3</v>
      </c>
      <c r="E2401">
        <v>0</v>
      </c>
      <c r="F2401">
        <v>23.477857235233031</v>
      </c>
      <c r="G2401">
        <v>0.17263965040874499</v>
      </c>
      <c r="H2401">
        <v>0.2157995630109312</v>
      </c>
      <c r="I2401">
        <v>2</v>
      </c>
      <c r="J2401">
        <v>24.694051561938409</v>
      </c>
      <c r="K2401">
        <v>49.388103123876817</v>
      </c>
      <c r="L2401">
        <v>38.46736458513125</v>
      </c>
      <c r="M2401">
        <v>0.1202889080918519</v>
      </c>
      <c r="N2401">
        <v>1.0601444540459259</v>
      </c>
      <c r="O2401">
        <v>1</v>
      </c>
      <c r="P2401">
        <v>0.22877870991157309</v>
      </c>
      <c r="Q2401">
        <v>8.0278165751056623</v>
      </c>
      <c r="R2401">
        <v>6.0579039352370332</v>
      </c>
      <c r="S2401">
        <v>1.9699126398686291</v>
      </c>
      <c r="T2401">
        <v>35.089876056249082</v>
      </c>
      <c r="U2401">
        <v>0.25</v>
      </c>
      <c r="V2401">
        <v>0.18759987907481171</v>
      </c>
      <c r="W2401">
        <v>7.2164729444973181</v>
      </c>
      <c r="X2401">
        <v>6.6409923741227974</v>
      </c>
      <c r="Y2401">
        <v>0.57548057037452161</v>
      </c>
    </row>
    <row r="2402" spans="1:25" x14ac:dyDescent="0.35">
      <c r="A2402">
        <v>2401</v>
      </c>
      <c r="B2402" t="s">
        <v>2425</v>
      </c>
      <c r="C2402">
        <v>0</v>
      </c>
      <c r="D2402">
        <v>4</v>
      </c>
      <c r="E2402">
        <v>0</v>
      </c>
      <c r="F2402">
        <v>24.188263039192279</v>
      </c>
      <c r="G2402">
        <v>0.19940507134666011</v>
      </c>
      <c r="H2402">
        <v>0.2492563391833251</v>
      </c>
      <c r="I2402">
        <v>2</v>
      </c>
      <c r="J2402">
        <v>22.575974253900181</v>
      </c>
      <c r="K2402">
        <v>45.151948507800363</v>
      </c>
      <c r="L2402">
        <v>38.910446685949573</v>
      </c>
      <c r="M2402">
        <v>0.1216744426268348</v>
      </c>
      <c r="N2402">
        <v>1.060837221313417</v>
      </c>
      <c r="O2402">
        <v>1</v>
      </c>
      <c r="P2402">
        <v>0.26442040225399333</v>
      </c>
      <c r="Q2402">
        <v>8.6034599886413066</v>
      </c>
      <c r="R2402">
        <v>6.4880528818469676</v>
      </c>
      <c r="S2402">
        <v>2.115407106794339</v>
      </c>
      <c r="T2402">
        <v>32.537050527504739</v>
      </c>
      <c r="U2402">
        <v>0.25</v>
      </c>
      <c r="V2402">
        <v>0.18759987907481171</v>
      </c>
      <c r="W2402">
        <v>7.2995950930310478</v>
      </c>
      <c r="X2402">
        <v>7.7589403975421876</v>
      </c>
      <c r="Y2402">
        <v>-0.4593453045111397</v>
      </c>
    </row>
    <row r="2403" spans="1:25" x14ac:dyDescent="0.35">
      <c r="A2403">
        <v>2402</v>
      </c>
      <c r="B2403" t="s">
        <v>2426</v>
      </c>
      <c r="C2403">
        <v>1</v>
      </c>
      <c r="D2403">
        <v>4</v>
      </c>
      <c r="E2403">
        <v>0</v>
      </c>
      <c r="F2403">
        <v>25.94705545440068</v>
      </c>
      <c r="G2403">
        <v>0.19353750343701129</v>
      </c>
      <c r="H2403">
        <v>0.2419218792962641</v>
      </c>
      <c r="I2403">
        <v>3</v>
      </c>
      <c r="J2403">
        <v>18.195144920771671</v>
      </c>
      <c r="K2403">
        <v>54.585434762315018</v>
      </c>
      <c r="L2403">
        <v>65.008432554290977</v>
      </c>
      <c r="M2403">
        <v>0.20328383431135891</v>
      </c>
      <c r="N2403">
        <v>1.1016419171556791</v>
      </c>
      <c r="O2403">
        <v>1</v>
      </c>
      <c r="P2403">
        <v>0.26651128290984127</v>
      </c>
      <c r="Q2403">
        <v>14.41038717757308</v>
      </c>
      <c r="R2403">
        <v>10.46466148621443</v>
      </c>
      <c r="S2403">
        <v>3.9457256913586529</v>
      </c>
      <c r="T2403">
        <v>54.070458181869938</v>
      </c>
      <c r="U2403">
        <v>0.25</v>
      </c>
      <c r="V2403">
        <v>0.18759987907481171</v>
      </c>
      <c r="W2403">
        <v>12.19557408602804</v>
      </c>
      <c r="X2403">
        <v>12.58156973891081</v>
      </c>
      <c r="Y2403">
        <v>-0.38599565288276411</v>
      </c>
    </row>
    <row r="2404" spans="1:25" x14ac:dyDescent="0.35">
      <c r="A2404">
        <v>2403</v>
      </c>
      <c r="B2404" t="s">
        <v>2427</v>
      </c>
      <c r="C2404">
        <v>2</v>
      </c>
      <c r="D2404">
        <v>4</v>
      </c>
      <c r="E2404">
        <v>0</v>
      </c>
      <c r="F2404">
        <v>26.228817109749759</v>
      </c>
      <c r="G2404">
        <v>0.20477243163292599</v>
      </c>
      <c r="H2404">
        <v>0.25596553954115742</v>
      </c>
      <c r="I2404">
        <v>2</v>
      </c>
      <c r="J2404">
        <v>23.008730351557769</v>
      </c>
      <c r="K2404">
        <v>46.017460703115532</v>
      </c>
      <c r="L2404">
        <v>43.438000859319743</v>
      </c>
      <c r="M2404">
        <v>0.13583227625321001</v>
      </c>
      <c r="N2404">
        <v>1.0679161381266049</v>
      </c>
      <c r="O2404">
        <v>1</v>
      </c>
      <c r="P2404">
        <v>0.2733497304802856</v>
      </c>
      <c r="Q2404">
        <v>9.7028184679306264</v>
      </c>
      <c r="R2404">
        <v>7.2685995624726329</v>
      </c>
      <c r="S2404">
        <v>2.434218905457993</v>
      </c>
      <c r="T2404">
        <v>35.495986957376601</v>
      </c>
      <c r="U2404">
        <v>0.25</v>
      </c>
      <c r="V2404">
        <v>0.18759987907481171</v>
      </c>
      <c r="W2404">
        <v>8.1489637084599522</v>
      </c>
      <c r="X2404">
        <v>8.8949050612360328</v>
      </c>
      <c r="Y2404">
        <v>-0.74594135277608054</v>
      </c>
    </row>
    <row r="2405" spans="1:25" x14ac:dyDescent="0.35">
      <c r="A2405">
        <v>2404</v>
      </c>
      <c r="B2405" t="s">
        <v>2428</v>
      </c>
      <c r="C2405">
        <v>3</v>
      </c>
      <c r="D2405">
        <v>4</v>
      </c>
      <c r="E2405">
        <v>0</v>
      </c>
      <c r="F2405">
        <v>28.01185854859337</v>
      </c>
      <c r="G2405">
        <v>0.19554600688225079</v>
      </c>
      <c r="H2405">
        <v>0.24443250860281349</v>
      </c>
      <c r="I2405">
        <v>2</v>
      </c>
      <c r="J2405">
        <v>21.899538336569751</v>
      </c>
      <c r="K2405">
        <v>43.79907667313951</v>
      </c>
      <c r="L2405">
        <v>47.961938719777542</v>
      </c>
      <c r="M2405">
        <v>0.14997880153194451</v>
      </c>
      <c r="N2405">
        <v>1.0749894007659719</v>
      </c>
      <c r="O2405">
        <v>1</v>
      </c>
      <c r="P2405">
        <v>0.26276235595066177</v>
      </c>
      <c r="Q2405">
        <v>10.5828848894296</v>
      </c>
      <c r="R2405">
        <v>7.8757129191330639</v>
      </c>
      <c r="S2405">
        <v>2.707171970296534</v>
      </c>
      <c r="T2405">
        <v>40.275498562726838</v>
      </c>
      <c r="U2405">
        <v>0.25</v>
      </c>
      <c r="V2405">
        <v>0.18759987907481171</v>
      </c>
      <c r="W2405">
        <v>8.9976539040237959</v>
      </c>
      <c r="X2405">
        <v>9.3787655989837084</v>
      </c>
      <c r="Y2405">
        <v>-0.38111169495991248</v>
      </c>
    </row>
    <row r="2406" spans="1:25" x14ac:dyDescent="0.35">
      <c r="A2406">
        <v>2405</v>
      </c>
      <c r="B2406" t="s">
        <v>2429</v>
      </c>
      <c r="C2406">
        <v>4</v>
      </c>
      <c r="D2406">
        <v>4</v>
      </c>
      <c r="E2406">
        <v>0</v>
      </c>
      <c r="F2406">
        <v>29.345361489007882</v>
      </c>
      <c r="G2406">
        <v>0.2079623982983001</v>
      </c>
      <c r="H2406">
        <v>0.25995299787287518</v>
      </c>
      <c r="I2406">
        <v>3</v>
      </c>
      <c r="J2406">
        <v>26.046076803758549</v>
      </c>
      <c r="K2406">
        <v>78.138230411275643</v>
      </c>
      <c r="L2406">
        <v>72.321794528869631</v>
      </c>
      <c r="M2406">
        <v>0.2261529945954136</v>
      </c>
      <c r="N2406">
        <v>1.113076497297707</v>
      </c>
      <c r="O2406">
        <v>1</v>
      </c>
      <c r="P2406">
        <v>0.28934757233437808</v>
      </c>
      <c r="Q2406">
        <v>16.386290458230452</v>
      </c>
      <c r="R2406">
        <v>11.777296886970539</v>
      </c>
      <c r="S2406">
        <v>4.6089935712599068</v>
      </c>
      <c r="T2406">
        <v>56.631857409517139</v>
      </c>
      <c r="U2406">
        <v>0.25</v>
      </c>
      <c r="V2406">
        <v>0.18759987907481171</v>
      </c>
      <c r="W2406">
        <v>13.56755990808932</v>
      </c>
      <c r="X2406">
        <v>15.040213839460611</v>
      </c>
      <c r="Y2406">
        <v>-1.472653931371283</v>
      </c>
    </row>
    <row r="2407" spans="1:25" x14ac:dyDescent="0.35">
      <c r="A2407">
        <v>2406</v>
      </c>
      <c r="B2407" t="s">
        <v>2430</v>
      </c>
      <c r="C2407">
        <v>5</v>
      </c>
      <c r="D2407">
        <v>4</v>
      </c>
      <c r="E2407">
        <v>0</v>
      </c>
      <c r="F2407">
        <v>30.204129480490941</v>
      </c>
      <c r="G2407">
        <v>0.1952024999488762</v>
      </c>
      <c r="H2407">
        <v>0.2440031249360953</v>
      </c>
      <c r="I2407">
        <v>1</v>
      </c>
      <c r="J2407">
        <v>25.832705656507109</v>
      </c>
      <c r="K2407">
        <v>25.832705656507109</v>
      </c>
      <c r="L2407">
        <v>31.30799360639104</v>
      </c>
      <c r="M2407">
        <v>9.7901283492530369E-2</v>
      </c>
      <c r="N2407">
        <v>1.0489506417462651</v>
      </c>
      <c r="O2407">
        <v>1</v>
      </c>
      <c r="P2407">
        <v>0.25620328118290009</v>
      </c>
      <c r="Q2407">
        <v>6.8479000345994612</v>
      </c>
      <c r="R2407">
        <v>5.2174476454091119</v>
      </c>
      <c r="S2407">
        <v>1.6304523891903491</v>
      </c>
      <c r="T2407">
        <v>26.728385378135879</v>
      </c>
      <c r="U2407">
        <v>0.25</v>
      </c>
      <c r="V2407">
        <v>0.18759987907481171</v>
      </c>
      <c r="W2407">
        <v>5.8733758146339383</v>
      </c>
      <c r="X2407">
        <v>6.1113986203509638</v>
      </c>
      <c r="Y2407">
        <v>-0.2380228057170255</v>
      </c>
    </row>
    <row r="2408" spans="1:25" x14ac:dyDescent="0.35">
      <c r="A2408">
        <v>2407</v>
      </c>
      <c r="B2408" t="s">
        <v>2431</v>
      </c>
      <c r="C2408">
        <v>6</v>
      </c>
      <c r="D2408">
        <v>4</v>
      </c>
      <c r="E2408">
        <v>0</v>
      </c>
      <c r="F2408">
        <v>31.123838606164629</v>
      </c>
      <c r="G2408">
        <v>0.2010109520244453</v>
      </c>
      <c r="H2408">
        <v>0.2512636900305566</v>
      </c>
      <c r="I2408">
        <v>1</v>
      </c>
      <c r="J2408">
        <v>22.71118717254426</v>
      </c>
      <c r="K2408">
        <v>22.71118717254426</v>
      </c>
      <c r="L2408">
        <v>33.209966830091489</v>
      </c>
      <c r="M2408">
        <v>0.1038488259032548</v>
      </c>
      <c r="N2408">
        <v>1.051924412951627</v>
      </c>
      <c r="O2408">
        <v>1</v>
      </c>
      <c r="P2408">
        <v>0.26431040963145291</v>
      </c>
      <c r="Q2408">
        <v>7.3420351996822459</v>
      </c>
      <c r="R2408">
        <v>5.5836979229950581</v>
      </c>
      <c r="S2408">
        <v>1.7583372766871881</v>
      </c>
      <c r="T2408">
        <v>27.778078093555891</v>
      </c>
      <c r="U2408">
        <v>0.25</v>
      </c>
      <c r="V2408">
        <v>0.18759987907481171</v>
      </c>
      <c r="W2408">
        <v>6.2301857614036722</v>
      </c>
      <c r="X2408">
        <v>6.6755670492169399</v>
      </c>
      <c r="Y2408">
        <v>-0.44538128781326769</v>
      </c>
    </row>
    <row r="2409" spans="1:25" x14ac:dyDescent="0.35">
      <c r="A2409">
        <v>2408</v>
      </c>
      <c r="B2409" t="s">
        <v>2432</v>
      </c>
      <c r="C2409">
        <v>7</v>
      </c>
      <c r="D2409">
        <v>4</v>
      </c>
      <c r="E2409">
        <v>0</v>
      </c>
      <c r="F2409">
        <v>30.286054271550071</v>
      </c>
      <c r="G2409">
        <v>0.1637352052053456</v>
      </c>
      <c r="H2409">
        <v>0.20466900650668199</v>
      </c>
      <c r="I2409">
        <v>6</v>
      </c>
      <c r="J2409">
        <v>21.285026818069319</v>
      </c>
      <c r="K2409">
        <v>127.7101609084159</v>
      </c>
      <c r="L2409">
        <v>141.6405014900358</v>
      </c>
      <c r="M2409">
        <v>0.44291522046208259</v>
      </c>
      <c r="N2409">
        <v>1.221457610231041</v>
      </c>
      <c r="O2409">
        <v>1.2</v>
      </c>
      <c r="P2409">
        <v>0.29999341869121582</v>
      </c>
      <c r="Q2409">
        <v>32.308400565525808</v>
      </c>
      <c r="R2409">
        <v>17.633795499686979</v>
      </c>
      <c r="S2409">
        <v>14.674605065838829</v>
      </c>
      <c r="T2409">
        <v>107.6970311764771</v>
      </c>
      <c r="U2409">
        <v>0.25</v>
      </c>
      <c r="V2409">
        <v>0.18759987907481171</v>
      </c>
      <c r="W2409">
        <v>26.571740951626399</v>
      </c>
      <c r="X2409">
        <v>23.191536576859061</v>
      </c>
      <c r="Y2409">
        <v>3.380204374767338</v>
      </c>
    </row>
    <row r="2410" spans="1:25" x14ac:dyDescent="0.35">
      <c r="A2410">
        <v>2409</v>
      </c>
      <c r="B2410" t="s">
        <v>2433</v>
      </c>
      <c r="C2410">
        <v>8</v>
      </c>
      <c r="D2410">
        <v>4</v>
      </c>
      <c r="E2410">
        <v>0</v>
      </c>
      <c r="F2410">
        <v>26.410456258309441</v>
      </c>
      <c r="G2410">
        <v>0.18251921964345141</v>
      </c>
      <c r="H2410">
        <v>0.22814902455431429</v>
      </c>
      <c r="I2410">
        <v>9</v>
      </c>
      <c r="J2410">
        <v>19.6982967912279</v>
      </c>
      <c r="K2410">
        <v>177.2846711210511</v>
      </c>
      <c r="L2410">
        <v>197.1790695867241</v>
      </c>
      <c r="M2410">
        <v>0.6165864294306812</v>
      </c>
      <c r="N2410">
        <v>1.308293214715341</v>
      </c>
      <c r="O2410">
        <v>1.2</v>
      </c>
      <c r="P2410">
        <v>0.35818298492199963</v>
      </c>
      <c r="Q2410">
        <v>44.938251207019192</v>
      </c>
      <c r="R2410">
        <v>22.899174130878031</v>
      </c>
      <c r="S2410">
        <v>22.039077076141162</v>
      </c>
      <c r="T2410">
        <v>125.46171398064941</v>
      </c>
      <c r="U2410">
        <v>0.25</v>
      </c>
      <c r="V2410">
        <v>0.18759987907481171</v>
      </c>
      <c r="W2410">
        <v>36.990769610553329</v>
      </c>
      <c r="X2410">
        <v>35.988969910990683</v>
      </c>
      <c r="Y2410">
        <v>1.0017996995626459</v>
      </c>
    </row>
    <row r="2411" spans="1:25" x14ac:dyDescent="0.35">
      <c r="A2411">
        <v>2410</v>
      </c>
      <c r="B2411" t="s">
        <v>2434</v>
      </c>
      <c r="C2411">
        <v>9</v>
      </c>
      <c r="D2411">
        <v>4</v>
      </c>
      <c r="E2411">
        <v>0</v>
      </c>
      <c r="F2411">
        <v>29.224459221833438</v>
      </c>
      <c r="G2411">
        <v>0.15462445607419789</v>
      </c>
      <c r="H2411">
        <v>0.19328057009274741</v>
      </c>
      <c r="I2411">
        <v>10</v>
      </c>
      <c r="J2411">
        <v>21.727439910527259</v>
      </c>
      <c r="K2411">
        <v>217.27439910527261</v>
      </c>
      <c r="L2411">
        <v>226.6316204151816</v>
      </c>
      <c r="M2411">
        <v>0.70868567298126017</v>
      </c>
      <c r="N2411">
        <v>1.35434283649063</v>
      </c>
      <c r="O2411">
        <v>1.2</v>
      </c>
      <c r="P2411">
        <v>0.31412178664552498</v>
      </c>
      <c r="Q2411">
        <v>51.985043613327512</v>
      </c>
      <c r="R2411">
        <v>25.589307824022381</v>
      </c>
      <c r="S2411">
        <v>26.395735789305139</v>
      </c>
      <c r="T2411">
        <v>165.49327624954179</v>
      </c>
      <c r="U2411">
        <v>0.25</v>
      </c>
      <c r="V2411">
        <v>0.18759987907481171</v>
      </c>
      <c r="W2411">
        <v>42.516064584416696</v>
      </c>
      <c r="X2411">
        <v>35.042791035911527</v>
      </c>
      <c r="Y2411">
        <v>7.4732735485051691</v>
      </c>
    </row>
    <row r="2412" spans="1:25" x14ac:dyDescent="0.35">
      <c r="A2412">
        <v>2411</v>
      </c>
      <c r="B2412" t="s">
        <v>2435</v>
      </c>
      <c r="C2412">
        <v>10</v>
      </c>
      <c r="D2412">
        <v>4</v>
      </c>
      <c r="E2412">
        <v>0</v>
      </c>
      <c r="F2412">
        <v>26.369229470460109</v>
      </c>
      <c r="G2412">
        <v>0.1208963988686643</v>
      </c>
      <c r="H2412">
        <v>0.15112049858583029</v>
      </c>
      <c r="I2412">
        <v>4</v>
      </c>
      <c r="J2412">
        <v>22.66295785181568</v>
      </c>
      <c r="K2412">
        <v>90.651831407262719</v>
      </c>
      <c r="L2412">
        <v>90.781094838811967</v>
      </c>
      <c r="M2412">
        <v>0.2838759268100321</v>
      </c>
      <c r="N2412">
        <v>1.141937963405016</v>
      </c>
      <c r="O2412">
        <v>1</v>
      </c>
      <c r="P2412">
        <v>0.1725702343838536</v>
      </c>
      <c r="Q2412">
        <v>16.1681538142006</v>
      </c>
      <c r="R2412">
        <v>11.32681762570752</v>
      </c>
      <c r="S2412">
        <v>4.8413361884930772</v>
      </c>
      <c r="T2412">
        <v>93.69028136241181</v>
      </c>
      <c r="U2412">
        <v>0.25</v>
      </c>
      <c r="V2412">
        <v>0.18759987907481171</v>
      </c>
      <c r="W2412">
        <v>17.030522414040139</v>
      </c>
      <c r="X2412">
        <v>10.97510745136705</v>
      </c>
      <c r="Y2412">
        <v>6.0554149626730887</v>
      </c>
    </row>
    <row r="2413" spans="1:25" x14ac:dyDescent="0.35">
      <c r="A2413">
        <v>2412</v>
      </c>
      <c r="B2413" t="s">
        <v>2436</v>
      </c>
      <c r="C2413">
        <v>11</v>
      </c>
      <c r="D2413">
        <v>4</v>
      </c>
      <c r="E2413">
        <v>0</v>
      </c>
      <c r="F2413">
        <v>26.578629788889359</v>
      </c>
      <c r="G2413">
        <v>0.1205017385190444</v>
      </c>
      <c r="H2413">
        <v>0.1506271731488055</v>
      </c>
      <c r="I2413">
        <v>6</v>
      </c>
      <c r="J2413">
        <v>21.839779979336139</v>
      </c>
      <c r="K2413">
        <v>131.0386798760168</v>
      </c>
      <c r="L2413">
        <v>134.82472005681589</v>
      </c>
      <c r="M2413">
        <v>0.4216020134036601</v>
      </c>
      <c r="N2413">
        <v>1.21080100670183</v>
      </c>
      <c r="O2413">
        <v>1</v>
      </c>
      <c r="P2413">
        <v>0.18237953288522449</v>
      </c>
      <c r="Q2413">
        <v>24.862967934214751</v>
      </c>
      <c r="R2413">
        <v>16.42745111482219</v>
      </c>
      <c r="S2413">
        <v>8.4355168193925643</v>
      </c>
      <c r="T2413">
        <v>136.325428302646</v>
      </c>
      <c r="U2413">
        <v>0.25</v>
      </c>
      <c r="V2413">
        <v>0.18759987907481171</v>
      </c>
      <c r="W2413">
        <v>25.293101178954011</v>
      </c>
      <c r="X2413">
        <v>16.246613162189789</v>
      </c>
      <c r="Y2413">
        <v>9.0464880167642203</v>
      </c>
    </row>
    <row r="2414" spans="1:25" x14ac:dyDescent="0.35">
      <c r="A2414">
        <v>2413</v>
      </c>
      <c r="B2414" t="s">
        <v>2437</v>
      </c>
      <c r="C2414">
        <v>12</v>
      </c>
      <c r="D2414">
        <v>4</v>
      </c>
      <c r="E2414">
        <v>0</v>
      </c>
      <c r="F2414">
        <v>25.496052235820269</v>
      </c>
      <c r="G2414">
        <v>0.1205387908174263</v>
      </c>
      <c r="H2414">
        <v>0.15067348852178289</v>
      </c>
      <c r="I2414">
        <v>3</v>
      </c>
      <c r="J2414">
        <v>17.042363875809841</v>
      </c>
      <c r="K2414">
        <v>51.127091627429508</v>
      </c>
      <c r="L2414">
        <v>67.009262119507042</v>
      </c>
      <c r="M2414">
        <v>0.20954050425153889</v>
      </c>
      <c r="N2414">
        <v>1.104770252125769</v>
      </c>
      <c r="O2414">
        <v>1</v>
      </c>
      <c r="P2414">
        <v>0.16645958790287929</v>
      </c>
      <c r="Q2414">
        <v>11.65711885729891</v>
      </c>
      <c r="R2414">
        <v>8.4412981503573938</v>
      </c>
      <c r="S2414">
        <v>3.2158207069415181</v>
      </c>
      <c r="T2414">
        <v>70.029723154789068</v>
      </c>
      <c r="U2414">
        <v>0.25</v>
      </c>
      <c r="V2414">
        <v>0.18759987907481171</v>
      </c>
      <c r="W2414">
        <v>12.57092947051188</v>
      </c>
      <c r="X2414">
        <v>8.0772154294533482</v>
      </c>
      <c r="Y2414">
        <v>4.493714041058535</v>
      </c>
    </row>
    <row r="2415" spans="1:25" x14ac:dyDescent="0.35">
      <c r="A2415">
        <v>2414</v>
      </c>
      <c r="B2415" t="s">
        <v>2438</v>
      </c>
      <c r="C2415">
        <v>13</v>
      </c>
      <c r="D2415">
        <v>4</v>
      </c>
      <c r="E2415">
        <v>0</v>
      </c>
      <c r="F2415">
        <v>24.843769155881059</v>
      </c>
      <c r="G2415">
        <v>9.0650147721729996E-2</v>
      </c>
      <c r="H2415">
        <v>0.1133126846521625</v>
      </c>
      <c r="I2415">
        <v>5</v>
      </c>
      <c r="J2415">
        <v>26.135970002529991</v>
      </c>
      <c r="K2415">
        <v>130.67985001265001</v>
      </c>
      <c r="L2415">
        <v>110.26261901515861</v>
      </c>
      <c r="M2415">
        <v>0.34479539182697139</v>
      </c>
      <c r="N2415">
        <v>1.1723976959134861</v>
      </c>
      <c r="O2415">
        <v>1</v>
      </c>
      <c r="P2415">
        <v>0.13284753040396671</v>
      </c>
      <c r="Q2415">
        <v>16.3581791185673</v>
      </c>
      <c r="R2415">
        <v>11.16220489042955</v>
      </c>
      <c r="S2415">
        <v>5.1959742281377572</v>
      </c>
      <c r="T2415">
        <v>123.1349884248873</v>
      </c>
      <c r="U2415">
        <v>0.25</v>
      </c>
      <c r="V2415">
        <v>0.18759987907481171</v>
      </c>
      <c r="W2415">
        <v>20.685253993715801</v>
      </c>
      <c r="X2415">
        <v>9.9953227019089645</v>
      </c>
      <c r="Y2415">
        <v>10.689931291806831</v>
      </c>
    </row>
    <row r="2416" spans="1:25" x14ac:dyDescent="0.35">
      <c r="A2416">
        <v>2415</v>
      </c>
      <c r="B2416" t="s">
        <v>2439</v>
      </c>
      <c r="C2416">
        <v>14</v>
      </c>
      <c r="D2416">
        <v>4</v>
      </c>
      <c r="E2416">
        <v>0</v>
      </c>
      <c r="F2416">
        <v>23.357432064010009</v>
      </c>
      <c r="G2416">
        <v>0.1074962344281218</v>
      </c>
      <c r="H2416">
        <v>0.1343702930351523</v>
      </c>
      <c r="I2416">
        <v>3</v>
      </c>
      <c r="J2416">
        <v>17.315262247143519</v>
      </c>
      <c r="K2416">
        <v>51.945786741430567</v>
      </c>
      <c r="L2416">
        <v>62.587807311520208</v>
      </c>
      <c r="M2416">
        <v>0.1957144473649754</v>
      </c>
      <c r="N2416">
        <v>1.0978572236824879</v>
      </c>
      <c r="O2416">
        <v>1</v>
      </c>
      <c r="P2416">
        <v>0.1475193968569746</v>
      </c>
      <c r="Q2416">
        <v>10.02195598491538</v>
      </c>
      <c r="R2416">
        <v>7.3029211950160384</v>
      </c>
      <c r="S2416">
        <v>2.7190347898993461</v>
      </c>
      <c r="T2416">
        <v>67.936530371202849</v>
      </c>
      <c r="U2416">
        <v>0.25</v>
      </c>
      <c r="V2416">
        <v>0.18759987907481171</v>
      </c>
      <c r="W2416">
        <v>11.741465083198809</v>
      </c>
      <c r="X2416">
        <v>6.7279536071012922</v>
      </c>
      <c r="Y2416">
        <v>5.0135114760975172</v>
      </c>
    </row>
    <row r="2417" spans="1:25" x14ac:dyDescent="0.35">
      <c r="A2417">
        <v>2416</v>
      </c>
      <c r="B2417" t="s">
        <v>2440</v>
      </c>
      <c r="C2417">
        <v>15</v>
      </c>
      <c r="D2417">
        <v>4</v>
      </c>
      <c r="E2417">
        <v>0</v>
      </c>
      <c r="F2417">
        <v>20.9050508627992</v>
      </c>
      <c r="G2417">
        <v>0.10367959248811209</v>
      </c>
      <c r="H2417">
        <v>0.1295994906101402</v>
      </c>
      <c r="I2417">
        <v>5</v>
      </c>
      <c r="J2417">
        <v>17.969572701984951</v>
      </c>
      <c r="K2417">
        <v>89.847863509924736</v>
      </c>
      <c r="L2417">
        <v>100.59081441317061</v>
      </c>
      <c r="M2417">
        <v>0.31455129199330151</v>
      </c>
      <c r="N2417">
        <v>1.1572756459966509</v>
      </c>
      <c r="O2417">
        <v>1</v>
      </c>
      <c r="P2417">
        <v>0.14998233421668691</v>
      </c>
      <c r="Q2417">
        <v>16.296931372220421</v>
      </c>
      <c r="R2417">
        <v>11.26572147515326</v>
      </c>
      <c r="S2417">
        <v>5.0312098970671606</v>
      </c>
      <c r="T2417">
        <v>108.6590061245176</v>
      </c>
      <c r="U2417">
        <v>0.25</v>
      </c>
      <c r="V2417">
        <v>0.18759987907481171</v>
      </c>
      <c r="W2417">
        <v>18.87082461994763</v>
      </c>
      <c r="X2417">
        <v>10.429214646404841</v>
      </c>
      <c r="Y2417">
        <v>8.4416099735427927</v>
      </c>
    </row>
    <row r="2418" spans="1:25" x14ac:dyDescent="0.35">
      <c r="A2418">
        <v>2417</v>
      </c>
      <c r="B2418" t="s">
        <v>2441</v>
      </c>
      <c r="C2418">
        <v>16</v>
      </c>
      <c r="D2418">
        <v>4</v>
      </c>
      <c r="E2418">
        <v>0</v>
      </c>
      <c r="F2418">
        <v>22.191146925788441</v>
      </c>
      <c r="G2418">
        <v>0.1056856474077007</v>
      </c>
      <c r="H2418">
        <v>0.1321070592596259</v>
      </c>
      <c r="I2418">
        <v>4</v>
      </c>
      <c r="J2418">
        <v>20.11610343799736</v>
      </c>
      <c r="K2418">
        <v>80.46441375198944</v>
      </c>
      <c r="L2418">
        <v>81.73144610880631</v>
      </c>
      <c r="M2418">
        <v>0.25557733198588972</v>
      </c>
      <c r="N2418">
        <v>1.127788665992945</v>
      </c>
      <c r="O2418">
        <v>1</v>
      </c>
      <c r="P2418">
        <v>0.14898884413066441</v>
      </c>
      <c r="Q2418">
        <v>13.179567758719401</v>
      </c>
      <c r="R2418">
        <v>9.3489627311447716</v>
      </c>
      <c r="S2418">
        <v>3.8306050275746331</v>
      </c>
      <c r="T2418">
        <v>88.460098040366148</v>
      </c>
      <c r="U2418">
        <v>0.25</v>
      </c>
      <c r="V2418">
        <v>0.18759987907481171</v>
      </c>
      <c r="W2418">
        <v>15.332809406621561</v>
      </c>
      <c r="X2418">
        <v>8.6378407955767944</v>
      </c>
      <c r="Y2418">
        <v>6.6949686110447608</v>
      </c>
    </row>
    <row r="2419" spans="1:25" x14ac:dyDescent="0.35">
      <c r="A2419">
        <v>2418</v>
      </c>
      <c r="B2419" t="s">
        <v>2442</v>
      </c>
      <c r="C2419">
        <v>17</v>
      </c>
      <c r="D2419">
        <v>4</v>
      </c>
      <c r="E2419">
        <v>0</v>
      </c>
      <c r="F2419">
        <v>19.628339646337661</v>
      </c>
      <c r="G2419">
        <v>0.1108758701355631</v>
      </c>
      <c r="H2419">
        <v>0.13859483766945399</v>
      </c>
      <c r="I2419">
        <v>7</v>
      </c>
      <c r="J2419">
        <v>18.371904047553819</v>
      </c>
      <c r="K2419">
        <v>128.60332833287671</v>
      </c>
      <c r="L2419">
        <v>140.87653881837261</v>
      </c>
      <c r="M2419">
        <v>0.4405262802113431</v>
      </c>
      <c r="N2419">
        <v>1.2202631401056721</v>
      </c>
      <c r="O2419">
        <v>1.3</v>
      </c>
      <c r="P2419">
        <v>0.2198588233620529</v>
      </c>
      <c r="Q2419">
        <v>28.84255493691154</v>
      </c>
      <c r="R2419">
        <v>14.54544023596738</v>
      </c>
      <c r="S2419">
        <v>14.29711470094416</v>
      </c>
      <c r="T2419">
        <v>131.18670652309919</v>
      </c>
      <c r="U2419">
        <v>0.25</v>
      </c>
      <c r="V2419">
        <v>0.18759987907481171</v>
      </c>
      <c r="W2419">
        <v>26.428421646804729</v>
      </c>
      <c r="X2419">
        <v>15.6198088231735</v>
      </c>
      <c r="Y2419">
        <v>10.808612823631231</v>
      </c>
    </row>
    <row r="2420" spans="1:25" x14ac:dyDescent="0.35">
      <c r="A2420">
        <v>2419</v>
      </c>
      <c r="B2420" t="s">
        <v>2443</v>
      </c>
      <c r="C2420">
        <v>18</v>
      </c>
      <c r="D2420">
        <v>4</v>
      </c>
      <c r="E2420">
        <v>0</v>
      </c>
      <c r="F2420">
        <v>19.148535805590701</v>
      </c>
      <c r="G2420">
        <v>9.5220540042565999E-2</v>
      </c>
      <c r="H2420">
        <v>0.1190256750532076</v>
      </c>
      <c r="I2420">
        <v>10</v>
      </c>
      <c r="J2420">
        <v>19.36191309541546</v>
      </c>
      <c r="K2420">
        <v>193.6191309541546</v>
      </c>
      <c r="L2420">
        <v>205.7143925002064</v>
      </c>
      <c r="M2420">
        <v>0.64327670791861802</v>
      </c>
      <c r="N2420">
        <v>1.3216383539593091</v>
      </c>
      <c r="O2420">
        <v>1.3</v>
      </c>
      <c r="P2420">
        <v>0.20450156643308201</v>
      </c>
      <c r="Q2420">
        <v>40.552847027193863</v>
      </c>
      <c r="R2420">
        <v>18.882319884119489</v>
      </c>
      <c r="S2420">
        <v>21.67052714307437</v>
      </c>
      <c r="T2420">
        <v>198.30091150164259</v>
      </c>
      <c r="U2420">
        <v>0.25</v>
      </c>
      <c r="V2420">
        <v>0.18759987907481171</v>
      </c>
      <c r="W2420">
        <v>38.591995156987082</v>
      </c>
      <c r="X2420">
        <v>19.588235548398039</v>
      </c>
      <c r="Y2420">
        <v>19.003759608589039</v>
      </c>
    </row>
    <row r="2421" spans="1:25" x14ac:dyDescent="0.35">
      <c r="A2421">
        <v>2420</v>
      </c>
      <c r="B2421" t="s">
        <v>2444</v>
      </c>
      <c r="C2421">
        <v>19</v>
      </c>
      <c r="D2421">
        <v>4</v>
      </c>
      <c r="E2421">
        <v>0</v>
      </c>
      <c r="F2421">
        <v>21.12884142932236</v>
      </c>
      <c r="G2421">
        <v>0.12724519889814731</v>
      </c>
      <c r="H2421">
        <v>0.15905649862268409</v>
      </c>
      <c r="I2421">
        <v>9</v>
      </c>
      <c r="J2421">
        <v>20.97501388076201</v>
      </c>
      <c r="K2421">
        <v>188.7751249268581</v>
      </c>
      <c r="L2421">
        <v>187.23485598018129</v>
      </c>
      <c r="M2421">
        <v>0.5854904963075287</v>
      </c>
      <c r="N2421">
        <v>1.292745248153764</v>
      </c>
      <c r="O2421">
        <v>1.3</v>
      </c>
      <c r="P2421">
        <v>0.26730539261718578</v>
      </c>
      <c r="Q2421">
        <v>41.543183518429167</v>
      </c>
      <c r="R2421">
        <v>19.775772564510891</v>
      </c>
      <c r="S2421">
        <v>21.767410953918279</v>
      </c>
      <c r="T2421">
        <v>155.41468547147539</v>
      </c>
      <c r="U2421">
        <v>0.25</v>
      </c>
      <c r="V2421">
        <v>0.18759987907481171</v>
      </c>
      <c r="W2421">
        <v>35.125236340471808</v>
      </c>
      <c r="X2421">
        <v>23.82473648986414</v>
      </c>
      <c r="Y2421">
        <v>11.30049985060767</v>
      </c>
    </row>
    <row r="2422" spans="1:25" x14ac:dyDescent="0.35">
      <c r="A2422">
        <v>2421</v>
      </c>
      <c r="B2422" t="s">
        <v>2445</v>
      </c>
      <c r="C2422">
        <v>20</v>
      </c>
      <c r="D2422">
        <v>4</v>
      </c>
      <c r="E2422">
        <v>0</v>
      </c>
      <c r="F2422">
        <v>21.176683678544059</v>
      </c>
      <c r="G2422">
        <v>0.125832621901837</v>
      </c>
      <c r="H2422">
        <v>0.1572907773772963</v>
      </c>
      <c r="I2422">
        <v>10</v>
      </c>
      <c r="J2422">
        <v>20.512335437492709</v>
      </c>
      <c r="K2422">
        <v>205.12335437492709</v>
      </c>
      <c r="L2422">
        <v>209.17686570356619</v>
      </c>
      <c r="M2422">
        <v>0.65410399295416299</v>
      </c>
      <c r="N2422">
        <v>1.3270519964770811</v>
      </c>
      <c r="O2422">
        <v>1.3</v>
      </c>
      <c r="P2422">
        <v>0.27135295218976518</v>
      </c>
      <c r="Q2422">
        <v>46.624531573912051</v>
      </c>
      <c r="R2422">
        <v>21.620870550866339</v>
      </c>
      <c r="S2422">
        <v>25.003661023045709</v>
      </c>
      <c r="T2422">
        <v>171.82245926444219</v>
      </c>
      <c r="U2422">
        <v>0.25</v>
      </c>
      <c r="V2422">
        <v>0.18759987907481171</v>
      </c>
      <c r="W2422">
        <v>39.24155471123715</v>
      </c>
      <c r="X2422">
        <v>26.321273452688182</v>
      </c>
      <c r="Y2422">
        <v>12.92028125854897</v>
      </c>
    </row>
    <row r="2423" spans="1:25" x14ac:dyDescent="0.35">
      <c r="A2423">
        <v>2422</v>
      </c>
      <c r="B2423" t="s">
        <v>2446</v>
      </c>
      <c r="C2423">
        <v>21</v>
      </c>
      <c r="D2423">
        <v>4</v>
      </c>
      <c r="E2423">
        <v>0</v>
      </c>
      <c r="F2423">
        <v>21.354608720614291</v>
      </c>
      <c r="G2423">
        <v>0.14970864702424819</v>
      </c>
      <c r="H2423">
        <v>0.18713580878031019</v>
      </c>
      <c r="I2423">
        <v>8</v>
      </c>
      <c r="J2423">
        <v>17.299945653187699</v>
      </c>
      <c r="K2423">
        <v>138.39956522550159</v>
      </c>
      <c r="L2423">
        <v>165.0781675747258</v>
      </c>
      <c r="M2423">
        <v>0.51620569127948124</v>
      </c>
      <c r="N2423">
        <v>1.258102845639741</v>
      </c>
      <c r="O2423">
        <v>1.3</v>
      </c>
      <c r="P2423">
        <v>0.30606692161188342</v>
      </c>
      <c r="Q2423">
        <v>37.762605759056569</v>
      </c>
      <c r="R2423">
        <v>18.47108660591352</v>
      </c>
      <c r="S2423">
        <v>19.291519153143049</v>
      </c>
      <c r="T2423">
        <v>123.3802253447777</v>
      </c>
      <c r="U2423">
        <v>0.25</v>
      </c>
      <c r="V2423">
        <v>0.18759987907481171</v>
      </c>
      <c r="W2423">
        <v>30.968644274910069</v>
      </c>
      <c r="X2423">
        <v>24.713629120854321</v>
      </c>
      <c r="Y2423">
        <v>6.2550151540557479</v>
      </c>
    </row>
    <row r="2424" spans="1:25" x14ac:dyDescent="0.35">
      <c r="A2424">
        <v>2423</v>
      </c>
      <c r="B2424" t="s">
        <v>2447</v>
      </c>
      <c r="C2424">
        <v>22</v>
      </c>
      <c r="D2424">
        <v>4</v>
      </c>
      <c r="E2424">
        <v>0</v>
      </c>
      <c r="F2424">
        <v>23.328092102859522</v>
      </c>
      <c r="G2424">
        <v>0.15354448872827051</v>
      </c>
      <c r="H2424">
        <v>0.1919306109103382</v>
      </c>
      <c r="I2424">
        <v>3</v>
      </c>
      <c r="J2424">
        <v>19.992698187837451</v>
      </c>
      <c r="K2424">
        <v>59.978094563512371</v>
      </c>
      <c r="L2424">
        <v>60.666968652291992</v>
      </c>
      <c r="M2424">
        <v>0.18970791202180581</v>
      </c>
      <c r="N2424">
        <v>1.094853956010903</v>
      </c>
      <c r="O2424">
        <v>1</v>
      </c>
      <c r="P2424">
        <v>0.21013598863477309</v>
      </c>
      <c r="Q2424">
        <v>12.13573865170553</v>
      </c>
      <c r="R2424">
        <v>8.867475765204011</v>
      </c>
      <c r="S2424">
        <v>3.268262886501518</v>
      </c>
      <c r="T2424">
        <v>57.751833612842248</v>
      </c>
      <c r="U2424">
        <v>0.25</v>
      </c>
      <c r="V2424">
        <v>0.18759987907481171</v>
      </c>
      <c r="W2424">
        <v>11.381115983005371</v>
      </c>
      <c r="X2424">
        <v>9.3150786844101887</v>
      </c>
      <c r="Y2424">
        <v>2.0660372985951838</v>
      </c>
    </row>
    <row r="2425" spans="1:25" x14ac:dyDescent="0.35">
      <c r="A2425">
        <v>2424</v>
      </c>
      <c r="B2425" t="s">
        <v>2448</v>
      </c>
      <c r="C2425">
        <v>23</v>
      </c>
      <c r="D2425">
        <v>4</v>
      </c>
      <c r="E2425">
        <v>0</v>
      </c>
      <c r="F2425">
        <v>23.460994416303659</v>
      </c>
      <c r="G2425">
        <v>0.17369830158519209</v>
      </c>
      <c r="H2425">
        <v>0.2171228769814901</v>
      </c>
      <c r="I2425">
        <v>6</v>
      </c>
      <c r="J2425">
        <v>20.074845476919482</v>
      </c>
      <c r="K2425">
        <v>120.4490728615169</v>
      </c>
      <c r="L2425">
        <v>125.4576939157304</v>
      </c>
      <c r="M2425">
        <v>0.39231096737721782</v>
      </c>
      <c r="N2425">
        <v>1.196155483688609</v>
      </c>
      <c r="O2425">
        <v>1</v>
      </c>
      <c r="P2425">
        <v>0.25971271993565659</v>
      </c>
      <c r="Q2425">
        <v>27.57304155440471</v>
      </c>
      <c r="R2425">
        <v>18.44110865545818</v>
      </c>
      <c r="S2425">
        <v>9.1319328989465305</v>
      </c>
      <c r="T2425">
        <v>106.16746673492111</v>
      </c>
      <c r="U2425">
        <v>0.25</v>
      </c>
      <c r="V2425">
        <v>0.18759987907481171</v>
      </c>
      <c r="W2425">
        <v>23.535848207595759</v>
      </c>
      <c r="X2425">
        <v>21.791788353957251</v>
      </c>
      <c r="Y2425">
        <v>1.7440598536385079</v>
      </c>
    </row>
    <row r="2426" spans="1:25" x14ac:dyDescent="0.35">
      <c r="A2426">
        <v>2425</v>
      </c>
      <c r="B2426" t="s">
        <v>2449</v>
      </c>
      <c r="C2426">
        <v>0</v>
      </c>
      <c r="D2426">
        <v>5</v>
      </c>
      <c r="E2426">
        <v>1</v>
      </c>
      <c r="F2426">
        <v>25.16834562023482</v>
      </c>
      <c r="G2426">
        <v>0.18814895211231969</v>
      </c>
      <c r="H2426">
        <v>0.2351861901403996</v>
      </c>
      <c r="I2426">
        <v>7</v>
      </c>
      <c r="J2426">
        <v>18.306042365413589</v>
      </c>
      <c r="K2426">
        <v>128.14229655789509</v>
      </c>
      <c r="L2426">
        <v>151.18051246745941</v>
      </c>
      <c r="M2426">
        <v>0.47274719663292059</v>
      </c>
      <c r="N2426">
        <v>1.2363735983164601</v>
      </c>
      <c r="O2426">
        <v>1</v>
      </c>
      <c r="P2426">
        <v>0.29077799617822508</v>
      </c>
      <c r="Q2426">
        <v>34.288944104100381</v>
      </c>
      <c r="R2426">
        <v>22.186785062890891</v>
      </c>
      <c r="S2426">
        <v>12.102159041209489</v>
      </c>
      <c r="T2426">
        <v>117.9213852312395</v>
      </c>
      <c r="U2426">
        <v>0.25</v>
      </c>
      <c r="V2426">
        <v>0.18759987907481171</v>
      </c>
      <c r="W2426">
        <v>28.36144585736346</v>
      </c>
      <c r="X2426">
        <v>28.44445500055598</v>
      </c>
      <c r="Y2426">
        <v>-8.3009143192516094E-2</v>
      </c>
    </row>
    <row r="2427" spans="1:25" x14ac:dyDescent="0.35">
      <c r="A2427">
        <v>2426</v>
      </c>
      <c r="B2427" t="s">
        <v>2450</v>
      </c>
      <c r="C2427">
        <v>1</v>
      </c>
      <c r="D2427">
        <v>5</v>
      </c>
      <c r="E2427">
        <v>1</v>
      </c>
      <c r="F2427">
        <v>27.670894671977209</v>
      </c>
      <c r="G2427">
        <v>0.17965537573963369</v>
      </c>
      <c r="H2427">
        <v>0.22456921967454219</v>
      </c>
      <c r="I2427">
        <v>5</v>
      </c>
      <c r="J2427">
        <v>18.324275129832831</v>
      </c>
      <c r="K2427">
        <v>91.621375649164136</v>
      </c>
      <c r="L2427">
        <v>113.80870857634289</v>
      </c>
      <c r="M2427">
        <v>0.35588414838493038</v>
      </c>
      <c r="N2427">
        <v>1.1779420741924651</v>
      </c>
      <c r="O2427">
        <v>1</v>
      </c>
      <c r="P2427">
        <v>0.26452953242321359</v>
      </c>
      <c r="Q2427">
        <v>25.167539482446209</v>
      </c>
      <c r="R2427">
        <v>17.092548120211919</v>
      </c>
      <c r="S2427">
        <v>8.0749913622342824</v>
      </c>
      <c r="T2427">
        <v>95.14075518109388</v>
      </c>
      <c r="U2427">
        <v>0.25</v>
      </c>
      <c r="V2427">
        <v>0.18759987907481171</v>
      </c>
      <c r="W2427">
        <v>21.350499966582429</v>
      </c>
      <c r="X2427">
        <v>20.446346301725359</v>
      </c>
      <c r="Y2427">
        <v>0.90415366485706283</v>
      </c>
    </row>
    <row r="2428" spans="1:25" x14ac:dyDescent="0.35">
      <c r="A2428">
        <v>2427</v>
      </c>
      <c r="B2428" t="s">
        <v>2451</v>
      </c>
      <c r="C2428">
        <v>2</v>
      </c>
      <c r="D2428">
        <v>5</v>
      </c>
      <c r="E2428">
        <v>1</v>
      </c>
      <c r="F2428">
        <v>27.828594388771009</v>
      </c>
      <c r="G2428">
        <v>0.2077712819795621</v>
      </c>
      <c r="H2428">
        <v>0.25971410247445259</v>
      </c>
      <c r="I2428">
        <v>2</v>
      </c>
      <c r="J2428">
        <v>21.088979932810229</v>
      </c>
      <c r="K2428">
        <v>42.177959865620458</v>
      </c>
      <c r="L2428">
        <v>47.7207648535461</v>
      </c>
      <c r="M2428">
        <v>0.14922464170472091</v>
      </c>
      <c r="N2428">
        <v>1.0746123208523599</v>
      </c>
      <c r="O2428">
        <v>1</v>
      </c>
      <c r="P2428">
        <v>0.27909197441815919</v>
      </c>
      <c r="Q2428">
        <v>10.72032330528482</v>
      </c>
      <c r="R2428">
        <v>7.9807931454064676</v>
      </c>
      <c r="S2428">
        <v>2.7395301598783481</v>
      </c>
      <c r="T2428">
        <v>38.411435254038217</v>
      </c>
      <c r="U2428">
        <v>0.25</v>
      </c>
      <c r="V2428">
        <v>0.18759987907481171</v>
      </c>
      <c r="W2428">
        <v>8.9524097158827747</v>
      </c>
      <c r="X2428">
        <v>9.9150044906665045</v>
      </c>
      <c r="Y2428">
        <v>-0.96259477478372801</v>
      </c>
    </row>
    <row r="2429" spans="1:25" x14ac:dyDescent="0.35">
      <c r="A2429">
        <v>2428</v>
      </c>
      <c r="B2429" t="s">
        <v>2452</v>
      </c>
      <c r="C2429">
        <v>3</v>
      </c>
      <c r="D2429">
        <v>5</v>
      </c>
      <c r="E2429">
        <v>1</v>
      </c>
      <c r="F2429">
        <v>27.960524561531329</v>
      </c>
      <c r="G2429">
        <v>0.20885952434814231</v>
      </c>
      <c r="H2429">
        <v>0.2610744054351779</v>
      </c>
      <c r="I2429">
        <v>7</v>
      </c>
      <c r="J2429">
        <v>21.713313036886529</v>
      </c>
      <c r="K2429">
        <v>151.99319125820571</v>
      </c>
      <c r="L2429">
        <v>156.8283282288165</v>
      </c>
      <c r="M2429">
        <v>0.490408130735492</v>
      </c>
      <c r="N2429">
        <v>1.2452040653677461</v>
      </c>
      <c r="O2429">
        <v>1</v>
      </c>
      <c r="P2429">
        <v>0.32509091101135068</v>
      </c>
      <c r="Q2429">
        <v>36.037251710935543</v>
      </c>
      <c r="R2429">
        <v>23.152672056394319</v>
      </c>
      <c r="S2429">
        <v>12.884579654541209</v>
      </c>
      <c r="T2429">
        <v>110.8528429749833</v>
      </c>
      <c r="U2429">
        <v>0.25</v>
      </c>
      <c r="V2429">
        <v>0.18759987907481171</v>
      </c>
      <c r="W2429">
        <v>29.420975411230859</v>
      </c>
      <c r="X2429">
        <v>32.755090038184953</v>
      </c>
      <c r="Y2429">
        <v>-3.33411462695409</v>
      </c>
    </row>
    <row r="2430" spans="1:25" x14ac:dyDescent="0.35">
      <c r="A2430">
        <v>2429</v>
      </c>
      <c r="B2430" t="s">
        <v>2453</v>
      </c>
      <c r="C2430">
        <v>4</v>
      </c>
      <c r="D2430">
        <v>5</v>
      </c>
      <c r="E2430">
        <v>1</v>
      </c>
      <c r="F2430">
        <v>28.96971737851112</v>
      </c>
      <c r="G2430">
        <v>0.1936731649760669</v>
      </c>
      <c r="H2430">
        <v>0.24209145622008371</v>
      </c>
      <c r="I2430">
        <v>4</v>
      </c>
      <c r="J2430">
        <v>31.270886390367771</v>
      </c>
      <c r="K2430">
        <v>125.0835455614711</v>
      </c>
      <c r="L2430">
        <v>94.495205957698616</v>
      </c>
      <c r="M2430">
        <v>0.29549009315183988</v>
      </c>
      <c r="N2430">
        <v>1.14774504657592</v>
      </c>
      <c r="O2430">
        <v>1</v>
      </c>
      <c r="P2430">
        <v>0.27785926969495228</v>
      </c>
      <c r="Q2430">
        <v>21.203308392647411</v>
      </c>
      <c r="R2430">
        <v>14.779106879809911</v>
      </c>
      <c r="S2430">
        <v>6.4242015128375023</v>
      </c>
      <c r="T2430">
        <v>76.309523219885563</v>
      </c>
      <c r="U2430">
        <v>0.25</v>
      </c>
      <c r="V2430">
        <v>0.18759987907481171</v>
      </c>
      <c r="W2430">
        <v>17.727289210813691</v>
      </c>
      <c r="X2430">
        <v>18.30118561289278</v>
      </c>
      <c r="Y2430">
        <v>-0.57389640207909309</v>
      </c>
    </row>
    <row r="2431" spans="1:25" x14ac:dyDescent="0.35">
      <c r="A2431">
        <v>2430</v>
      </c>
      <c r="B2431" t="s">
        <v>2454</v>
      </c>
      <c r="C2431">
        <v>5</v>
      </c>
      <c r="D2431">
        <v>5</v>
      </c>
      <c r="E2431">
        <v>1</v>
      </c>
      <c r="F2431">
        <v>31.7249323043042</v>
      </c>
      <c r="G2431">
        <v>0.1911260749143435</v>
      </c>
      <c r="H2431">
        <v>0.23890759364292941</v>
      </c>
      <c r="I2431">
        <v>7</v>
      </c>
      <c r="J2431">
        <v>26.455202320982</v>
      </c>
      <c r="K2431">
        <v>185.18641624687399</v>
      </c>
      <c r="L2431">
        <v>166.30721567572959</v>
      </c>
      <c r="M2431">
        <v>0.52004897130806038</v>
      </c>
      <c r="N2431">
        <v>1.2600244856540299</v>
      </c>
      <c r="O2431">
        <v>1</v>
      </c>
      <c r="P2431">
        <v>0.30102941779877418</v>
      </c>
      <c r="Q2431">
        <v>37.955330235681501</v>
      </c>
      <c r="R2431">
        <v>24.098154071017341</v>
      </c>
      <c r="S2431">
        <v>13.85717616466416</v>
      </c>
      <c r="T2431">
        <v>126.0851198969965</v>
      </c>
      <c r="U2431">
        <v>0.25</v>
      </c>
      <c r="V2431">
        <v>0.18759987907481171</v>
      </c>
      <c r="W2431">
        <v>31.199213550035509</v>
      </c>
      <c r="X2431">
        <v>31.785645362035371</v>
      </c>
      <c r="Y2431">
        <v>-0.58643181199986927</v>
      </c>
    </row>
    <row r="2432" spans="1:25" x14ac:dyDescent="0.35">
      <c r="A2432">
        <v>2431</v>
      </c>
      <c r="B2432" t="s">
        <v>2455</v>
      </c>
      <c r="C2432">
        <v>6</v>
      </c>
      <c r="D2432">
        <v>5</v>
      </c>
      <c r="E2432">
        <v>1</v>
      </c>
      <c r="F2432">
        <v>29.397169486674262</v>
      </c>
      <c r="G2432">
        <v>0.19640065096260559</v>
      </c>
      <c r="H2432">
        <v>0.2455008137032571</v>
      </c>
      <c r="I2432">
        <v>3</v>
      </c>
      <c r="J2432">
        <v>25.92387353157504</v>
      </c>
      <c r="K2432">
        <v>77.771620594725107</v>
      </c>
      <c r="L2432">
        <v>73.61700476267761</v>
      </c>
      <c r="M2432">
        <v>0.2302031661227445</v>
      </c>
      <c r="N2432">
        <v>1.115101583061372</v>
      </c>
      <c r="O2432">
        <v>1</v>
      </c>
      <c r="P2432">
        <v>0.27375834600335702</v>
      </c>
      <c r="Q2432">
        <v>16.450975389789189</v>
      </c>
      <c r="R2432">
        <v>11.802315153835639</v>
      </c>
      <c r="S2432">
        <v>4.6486602359535496</v>
      </c>
      <c r="T2432">
        <v>60.093055170589977</v>
      </c>
      <c r="U2432">
        <v>0.25</v>
      </c>
      <c r="V2432">
        <v>0.18759987907481171</v>
      </c>
      <c r="W2432">
        <v>13.810541191328159</v>
      </c>
      <c r="X2432">
        <v>14.458427657307119</v>
      </c>
      <c r="Y2432">
        <v>-0.64788646597896005</v>
      </c>
    </row>
    <row r="2433" spans="1:25" x14ac:dyDescent="0.35">
      <c r="A2433">
        <v>2432</v>
      </c>
      <c r="B2433" t="s">
        <v>2456</v>
      </c>
      <c r="C2433">
        <v>7</v>
      </c>
      <c r="D2433">
        <v>5</v>
      </c>
      <c r="E2433">
        <v>1</v>
      </c>
      <c r="F2433">
        <v>29.797183875059499</v>
      </c>
      <c r="G2433">
        <v>0.176288345101208</v>
      </c>
      <c r="H2433">
        <v>0.22036043137651001</v>
      </c>
      <c r="I2433">
        <v>9</v>
      </c>
      <c r="J2433">
        <v>22.28658253684036</v>
      </c>
      <c r="K2433">
        <v>200.57924283156319</v>
      </c>
      <c r="L2433">
        <v>205.98560139193921</v>
      </c>
      <c r="M2433">
        <v>0.64412478840978715</v>
      </c>
      <c r="N2433">
        <v>1.322062394204893</v>
      </c>
      <c r="O2433">
        <v>1.2</v>
      </c>
      <c r="P2433">
        <v>0.3495962873923823</v>
      </c>
      <c r="Q2433">
        <v>47.138324488998997</v>
      </c>
      <c r="R2433">
        <v>23.770095720960601</v>
      </c>
      <c r="S2433">
        <v>23.368228768038399</v>
      </c>
      <c r="T2433">
        <v>134.83645618951201</v>
      </c>
      <c r="U2433">
        <v>0.25</v>
      </c>
      <c r="V2433">
        <v>0.18759987907481171</v>
      </c>
      <c r="W2433">
        <v>38.642873912280173</v>
      </c>
      <c r="X2433">
        <v>36.312860784062053</v>
      </c>
      <c r="Y2433">
        <v>2.3300131282181131</v>
      </c>
    </row>
    <row r="2434" spans="1:25" x14ac:dyDescent="0.35">
      <c r="A2434">
        <v>2433</v>
      </c>
      <c r="B2434" t="s">
        <v>2457</v>
      </c>
      <c r="C2434">
        <v>8</v>
      </c>
      <c r="D2434">
        <v>5</v>
      </c>
      <c r="E2434">
        <v>1</v>
      </c>
      <c r="F2434">
        <v>28.337748923366039</v>
      </c>
      <c r="G2434">
        <v>0.14615247189644209</v>
      </c>
      <c r="H2434">
        <v>0.18269058987055259</v>
      </c>
      <c r="I2434">
        <v>9</v>
      </c>
      <c r="J2434">
        <v>29.0977714854167</v>
      </c>
      <c r="K2434">
        <v>261.87994336875028</v>
      </c>
      <c r="L2434">
        <v>203.8382975814709</v>
      </c>
      <c r="M2434">
        <v>0.63741008794906096</v>
      </c>
      <c r="N2434">
        <v>1.31870504397453</v>
      </c>
      <c r="O2434">
        <v>1.2</v>
      </c>
      <c r="P2434">
        <v>0.28909800281877601</v>
      </c>
      <c r="Q2434">
        <v>46.176128248925743</v>
      </c>
      <c r="R2434">
        <v>23.34417816929075</v>
      </c>
      <c r="S2434">
        <v>22.831950079634989</v>
      </c>
      <c r="T2434">
        <v>159.72482617900241</v>
      </c>
      <c r="U2434">
        <v>0.25</v>
      </c>
      <c r="V2434">
        <v>0.18759987907481171</v>
      </c>
      <c r="W2434">
        <v>38.240039977099443</v>
      </c>
      <c r="X2434">
        <v>29.79147105869453</v>
      </c>
      <c r="Y2434">
        <v>8.4485689184049058</v>
      </c>
    </row>
    <row r="2435" spans="1:25" x14ac:dyDescent="0.35">
      <c r="A2435">
        <v>2434</v>
      </c>
      <c r="B2435" t="s">
        <v>2458</v>
      </c>
      <c r="C2435">
        <v>9</v>
      </c>
      <c r="D2435">
        <v>5</v>
      </c>
      <c r="E2435">
        <v>1</v>
      </c>
      <c r="F2435">
        <v>26.61191081198157</v>
      </c>
      <c r="G2435">
        <v>0.15286444338876831</v>
      </c>
      <c r="H2435">
        <v>0.1910805542359604</v>
      </c>
      <c r="I2435">
        <v>10</v>
      </c>
      <c r="J2435">
        <v>23.70706612850028</v>
      </c>
      <c r="K2435">
        <v>237.07066128500281</v>
      </c>
      <c r="L2435">
        <v>221.32802965924219</v>
      </c>
      <c r="M2435">
        <v>0.6921011435267892</v>
      </c>
      <c r="N2435">
        <v>1.346050571763395</v>
      </c>
      <c r="O2435">
        <v>1.2</v>
      </c>
      <c r="P2435">
        <v>0.30864490713861698</v>
      </c>
      <c r="Q2435">
        <v>50.681054139563933</v>
      </c>
      <c r="R2435">
        <v>25.10111442701055</v>
      </c>
      <c r="S2435">
        <v>25.579939712553379</v>
      </c>
      <c r="T2435">
        <v>164.20505560716191</v>
      </c>
      <c r="U2435">
        <v>0.25</v>
      </c>
      <c r="V2435">
        <v>0.18759987907481171</v>
      </c>
      <c r="W2435">
        <v>41.521111599940191</v>
      </c>
      <c r="X2435">
        <v>33.833186060192872</v>
      </c>
      <c r="Y2435">
        <v>7.6879255397473187</v>
      </c>
    </row>
    <row r="2436" spans="1:25" x14ac:dyDescent="0.35">
      <c r="A2436">
        <v>2435</v>
      </c>
      <c r="B2436" t="s">
        <v>2459</v>
      </c>
      <c r="C2436">
        <v>10</v>
      </c>
      <c r="D2436">
        <v>5</v>
      </c>
      <c r="E2436">
        <v>1</v>
      </c>
      <c r="F2436">
        <v>27.020740247283118</v>
      </c>
      <c r="G2436">
        <v>0.14507768431361939</v>
      </c>
      <c r="H2436">
        <v>0.18134710539202431</v>
      </c>
      <c r="I2436">
        <v>8</v>
      </c>
      <c r="J2436">
        <v>24.077090109159052</v>
      </c>
      <c r="K2436">
        <v>192.61672087327241</v>
      </c>
      <c r="L2436">
        <v>179.06525600714011</v>
      </c>
      <c r="M2436">
        <v>0.55994384732590874</v>
      </c>
      <c r="N2436">
        <v>1.2799719236629541</v>
      </c>
      <c r="O2436">
        <v>1</v>
      </c>
      <c r="P2436">
        <v>0.23211920333933789</v>
      </c>
      <c r="Q2436">
        <v>37.6190177060991</v>
      </c>
      <c r="R2436">
        <v>23.512401802341429</v>
      </c>
      <c r="S2436">
        <v>14.106615903757669</v>
      </c>
      <c r="T2436">
        <v>162.06766680610829</v>
      </c>
      <c r="U2436">
        <v>0.25</v>
      </c>
      <c r="V2436">
        <v>0.18759987907481171</v>
      </c>
      <c r="W2436">
        <v>33.592620373439694</v>
      </c>
      <c r="X2436">
        <v>25.97837268254132</v>
      </c>
      <c r="Y2436">
        <v>7.6142476908983774</v>
      </c>
    </row>
    <row r="2437" spans="1:25" x14ac:dyDescent="0.35">
      <c r="A2437">
        <v>2436</v>
      </c>
      <c r="B2437" t="s">
        <v>2460</v>
      </c>
      <c r="C2437">
        <v>11</v>
      </c>
      <c r="D2437">
        <v>5</v>
      </c>
      <c r="E2437">
        <v>1</v>
      </c>
      <c r="F2437">
        <v>25.772237536412259</v>
      </c>
      <c r="G2437">
        <v>0.14411155220666941</v>
      </c>
      <c r="H2437">
        <v>0.1801394402583367</v>
      </c>
      <c r="I2437">
        <v>5</v>
      </c>
      <c r="J2437">
        <v>23.470899067422959</v>
      </c>
      <c r="K2437">
        <v>117.3544953371148</v>
      </c>
      <c r="L2437">
        <v>110.9056727811584</v>
      </c>
      <c r="M2437">
        <v>0.34680624534373072</v>
      </c>
      <c r="N2437">
        <v>1.1734031226718651</v>
      </c>
      <c r="O2437">
        <v>1</v>
      </c>
      <c r="P2437">
        <v>0.21137618171549419</v>
      </c>
      <c r="Q2437">
        <v>22.25436585987881</v>
      </c>
      <c r="R2437">
        <v>15.172528812914781</v>
      </c>
      <c r="S2437">
        <v>7.0818370469640266</v>
      </c>
      <c r="T2437">
        <v>105.28322386782681</v>
      </c>
      <c r="U2437">
        <v>0.25</v>
      </c>
      <c r="V2437">
        <v>0.18759987907481171</v>
      </c>
      <c r="W2437">
        <v>20.805890802455959</v>
      </c>
      <c r="X2437">
        <v>15.98278865301771</v>
      </c>
      <c r="Y2437">
        <v>4.8231021494382542</v>
      </c>
    </row>
    <row r="2438" spans="1:25" x14ac:dyDescent="0.35">
      <c r="A2438">
        <v>2437</v>
      </c>
      <c r="B2438" t="s">
        <v>2461</v>
      </c>
      <c r="C2438">
        <v>12</v>
      </c>
      <c r="D2438">
        <v>5</v>
      </c>
      <c r="E2438">
        <v>1</v>
      </c>
      <c r="F2438">
        <v>25.06946738231612</v>
      </c>
      <c r="G2438">
        <v>0.102076830944</v>
      </c>
      <c r="H2438">
        <v>0.12759603868</v>
      </c>
      <c r="I2438">
        <v>6</v>
      </c>
      <c r="J2438">
        <v>24.745958816806741</v>
      </c>
      <c r="K2438">
        <v>148.47575290084049</v>
      </c>
      <c r="L2438">
        <v>132.77213942693689</v>
      </c>
      <c r="M2438">
        <v>0.41518351592140551</v>
      </c>
      <c r="N2438">
        <v>1.2075917579607029</v>
      </c>
      <c r="O2438">
        <v>1</v>
      </c>
      <c r="P2438">
        <v>0.15408392465840301</v>
      </c>
      <c r="Q2438">
        <v>21.92003866349943</v>
      </c>
      <c r="R2438">
        <v>14.521489414943661</v>
      </c>
      <c r="S2438">
        <v>7.398549248555776</v>
      </c>
      <c r="T2438">
        <v>142.26038642314671</v>
      </c>
      <c r="U2438">
        <v>0.25</v>
      </c>
      <c r="V2438">
        <v>0.18759987907481171</v>
      </c>
      <c r="W2438">
        <v>24.9080373009974</v>
      </c>
      <c r="X2438">
        <v>13.552959230356629</v>
      </c>
      <c r="Y2438">
        <v>11.35507807064077</v>
      </c>
    </row>
    <row r="2439" spans="1:25" x14ac:dyDescent="0.35">
      <c r="A2439">
        <v>2438</v>
      </c>
      <c r="B2439" t="s">
        <v>2462</v>
      </c>
      <c r="C2439">
        <v>13</v>
      </c>
      <c r="D2439">
        <v>5</v>
      </c>
      <c r="E2439">
        <v>1</v>
      </c>
      <c r="F2439">
        <v>21.9522532971001</v>
      </c>
      <c r="G2439">
        <v>0.1043624745952471</v>
      </c>
      <c r="H2439">
        <v>0.13045309324405879</v>
      </c>
      <c r="I2439">
        <v>7</v>
      </c>
      <c r="J2439">
        <v>21.895351215029851</v>
      </c>
      <c r="K2439">
        <v>153.26745850520891</v>
      </c>
      <c r="L2439">
        <v>147.2125679959363</v>
      </c>
      <c r="M2439">
        <v>0.46033928376973721</v>
      </c>
      <c r="N2439">
        <v>1.2301696418848691</v>
      </c>
      <c r="O2439">
        <v>1</v>
      </c>
      <c r="P2439">
        <v>0.1604794349988172</v>
      </c>
      <c r="Q2439">
        <v>24.990708665856321</v>
      </c>
      <c r="R2439">
        <v>16.25187799469057</v>
      </c>
      <c r="S2439">
        <v>8.7388306711657577</v>
      </c>
      <c r="T2439">
        <v>155.72530315825529</v>
      </c>
      <c r="U2439">
        <v>0.25</v>
      </c>
      <c r="V2439">
        <v>0.18759987907481171</v>
      </c>
      <c r="W2439">
        <v>27.617059954330148</v>
      </c>
      <c r="X2439">
        <v>15.36346788757699</v>
      </c>
      <c r="Y2439">
        <v>12.253592066753161</v>
      </c>
    </row>
    <row r="2440" spans="1:25" x14ac:dyDescent="0.35">
      <c r="A2440">
        <v>2439</v>
      </c>
      <c r="B2440" t="s">
        <v>2463</v>
      </c>
      <c r="C2440">
        <v>14</v>
      </c>
      <c r="D2440">
        <v>5</v>
      </c>
      <c r="E2440">
        <v>1</v>
      </c>
      <c r="F2440">
        <v>22.480582410533561</v>
      </c>
      <c r="G2440">
        <v>9.4964029231689798E-2</v>
      </c>
      <c r="H2440">
        <v>0.1187050365396122</v>
      </c>
      <c r="I2440">
        <v>8</v>
      </c>
      <c r="J2440">
        <v>21.985486980146121</v>
      </c>
      <c r="K2440">
        <v>175.88389584116899</v>
      </c>
      <c r="L2440">
        <v>170.59815822038581</v>
      </c>
      <c r="M2440">
        <v>0.53346691139697078</v>
      </c>
      <c r="N2440">
        <v>1.2667334556984851</v>
      </c>
      <c r="O2440">
        <v>1</v>
      </c>
      <c r="P2440">
        <v>0.15036764114463799</v>
      </c>
      <c r="Q2440">
        <v>27.68889991311266</v>
      </c>
      <c r="R2440">
        <v>17.486804213500349</v>
      </c>
      <c r="S2440">
        <v>10.202095699612309</v>
      </c>
      <c r="T2440">
        <v>184.14134651802399</v>
      </c>
      <c r="U2440">
        <v>0.25</v>
      </c>
      <c r="V2440">
        <v>0.18759987907481171</v>
      </c>
      <c r="W2440">
        <v>32.004193852529973</v>
      </c>
      <c r="X2440">
        <v>16.200688484113151</v>
      </c>
      <c r="Y2440">
        <v>15.803505368416809</v>
      </c>
    </row>
    <row r="2441" spans="1:25" x14ac:dyDescent="0.35">
      <c r="A2441">
        <v>2440</v>
      </c>
      <c r="B2441" t="s">
        <v>2464</v>
      </c>
      <c r="C2441">
        <v>15</v>
      </c>
      <c r="D2441">
        <v>5</v>
      </c>
      <c r="E2441">
        <v>1</v>
      </c>
      <c r="F2441">
        <v>20.666049796976989</v>
      </c>
      <c r="G2441">
        <v>0.107237857739412</v>
      </c>
      <c r="H2441">
        <v>0.13404732217426499</v>
      </c>
      <c r="I2441">
        <v>12</v>
      </c>
      <c r="J2441">
        <v>23.652981333190422</v>
      </c>
      <c r="K2441">
        <v>283.83577599828499</v>
      </c>
      <c r="L2441">
        <v>252.958326495899</v>
      </c>
      <c r="M2441">
        <v>0.79101028144504548</v>
      </c>
      <c r="N2441">
        <v>1.395505140722523</v>
      </c>
      <c r="O2441">
        <v>1</v>
      </c>
      <c r="P2441">
        <v>0.187063727194275</v>
      </c>
      <c r="Q2441">
        <v>47.37342196915678</v>
      </c>
      <c r="R2441">
        <v>27.157719788623179</v>
      </c>
      <c r="S2441">
        <v>20.215702180533601</v>
      </c>
      <c r="T2441">
        <v>253.2475038303771</v>
      </c>
      <c r="U2441">
        <v>0.25</v>
      </c>
      <c r="V2441">
        <v>0.18759987907481171</v>
      </c>
      <c r="W2441">
        <v>47.454951461597403</v>
      </c>
      <c r="X2441">
        <v>27.126709030766939</v>
      </c>
      <c r="Y2441">
        <v>20.32824243083045</v>
      </c>
    </row>
    <row r="2442" spans="1:25" x14ac:dyDescent="0.35">
      <c r="A2442">
        <v>2441</v>
      </c>
      <c r="B2442" t="s">
        <v>2465</v>
      </c>
      <c r="C2442">
        <v>16</v>
      </c>
      <c r="D2442">
        <v>5</v>
      </c>
      <c r="E2442">
        <v>1</v>
      </c>
      <c r="F2442">
        <v>20.908491776748939</v>
      </c>
      <c r="G2442">
        <v>0.119435835524135</v>
      </c>
      <c r="H2442">
        <v>0.1492947944051688</v>
      </c>
      <c r="I2442">
        <v>7</v>
      </c>
      <c r="J2442">
        <v>20.579606368281048</v>
      </c>
      <c r="K2442">
        <v>144.05724457796731</v>
      </c>
      <c r="L2442">
        <v>144.1841117406631</v>
      </c>
      <c r="M2442">
        <v>0.45086918619274963</v>
      </c>
      <c r="N2442">
        <v>1.225434593096375</v>
      </c>
      <c r="O2442">
        <v>1</v>
      </c>
      <c r="P2442">
        <v>0.18295100563330499</v>
      </c>
      <c r="Q2442">
        <v>26.64010155122201</v>
      </c>
      <c r="R2442">
        <v>17.391447377968301</v>
      </c>
      <c r="S2442">
        <v>9.2486541732537084</v>
      </c>
      <c r="T2442">
        <v>145.6133102903938</v>
      </c>
      <c r="U2442">
        <v>0.25</v>
      </c>
      <c r="V2442">
        <v>0.18759987907481171</v>
      </c>
      <c r="W2442">
        <v>27.048921927057549</v>
      </c>
      <c r="X2442">
        <v>17.220749855051341</v>
      </c>
      <c r="Y2442">
        <v>9.8281720720062005</v>
      </c>
    </row>
    <row r="2443" spans="1:25" x14ac:dyDescent="0.35">
      <c r="A2443">
        <v>2442</v>
      </c>
      <c r="B2443" t="s">
        <v>2466</v>
      </c>
      <c r="C2443">
        <v>17</v>
      </c>
      <c r="D2443">
        <v>5</v>
      </c>
      <c r="E2443">
        <v>1</v>
      </c>
      <c r="F2443">
        <v>17.9382901898319</v>
      </c>
      <c r="G2443">
        <v>0.1154592403863768</v>
      </c>
      <c r="H2443">
        <v>0.14432405048297101</v>
      </c>
      <c r="I2443">
        <v>10</v>
      </c>
      <c r="J2443">
        <v>13.350888338636279</v>
      </c>
      <c r="K2443">
        <v>133.50888338636281</v>
      </c>
      <c r="L2443">
        <v>202.75945811812329</v>
      </c>
      <c r="M2443">
        <v>0.63403651602771738</v>
      </c>
      <c r="N2443">
        <v>1.317018258013859</v>
      </c>
      <c r="O2443">
        <v>1.3</v>
      </c>
      <c r="P2443">
        <v>0.2471006324235627</v>
      </c>
      <c r="Q2443">
        <v>43.745683101526538</v>
      </c>
      <c r="R2443">
        <v>20.440430651863359</v>
      </c>
      <c r="S2443">
        <v>23.305252449663179</v>
      </c>
      <c r="T2443">
        <v>177.03590101113431</v>
      </c>
      <c r="U2443">
        <v>0.25</v>
      </c>
      <c r="V2443">
        <v>0.18759987907481171</v>
      </c>
      <c r="W2443">
        <v>38.037649824234293</v>
      </c>
      <c r="X2443">
        <v>23.410453015471891</v>
      </c>
      <c r="Y2443">
        <v>14.62719680876239</v>
      </c>
    </row>
    <row r="2444" spans="1:25" x14ac:dyDescent="0.35">
      <c r="A2444">
        <v>2443</v>
      </c>
      <c r="B2444" t="s">
        <v>2467</v>
      </c>
      <c r="C2444">
        <v>18</v>
      </c>
      <c r="D2444">
        <v>5</v>
      </c>
      <c r="E2444">
        <v>1</v>
      </c>
      <c r="F2444">
        <v>21.247473980161111</v>
      </c>
      <c r="G2444">
        <v>0.1107221779684385</v>
      </c>
      <c r="H2444">
        <v>0.13840272246054819</v>
      </c>
      <c r="I2444">
        <v>11</v>
      </c>
      <c r="J2444">
        <v>21.71688038302629</v>
      </c>
      <c r="K2444">
        <v>238.88568421328921</v>
      </c>
      <c r="L2444">
        <v>232.41129734378919</v>
      </c>
      <c r="M2444">
        <v>0.72675894195520496</v>
      </c>
      <c r="N2444">
        <v>1.3633794709776019</v>
      </c>
      <c r="O2444">
        <v>1.3</v>
      </c>
      <c r="P2444">
        <v>0.24530405968915869</v>
      </c>
      <c r="Q2444">
        <v>49.996935291619288</v>
      </c>
      <c r="R2444">
        <v>22.566970861590789</v>
      </c>
      <c r="S2444">
        <v>27.429964430028491</v>
      </c>
      <c r="T2444">
        <v>203.8161755454588</v>
      </c>
      <c r="U2444">
        <v>0.25</v>
      </c>
      <c r="V2444">
        <v>0.18759987907481171</v>
      </c>
      <c r="W2444">
        <v>43.600331277314957</v>
      </c>
      <c r="X2444">
        <v>25.733085026374699</v>
      </c>
      <c r="Y2444">
        <v>17.867246250940259</v>
      </c>
    </row>
    <row r="2445" spans="1:25" x14ac:dyDescent="0.35">
      <c r="A2445">
        <v>2444</v>
      </c>
      <c r="B2445" t="s">
        <v>2468</v>
      </c>
      <c r="C2445">
        <v>19</v>
      </c>
      <c r="D2445">
        <v>5</v>
      </c>
      <c r="E2445">
        <v>1</v>
      </c>
      <c r="F2445">
        <v>20.367761862995621</v>
      </c>
      <c r="G2445">
        <v>0.12967825789633541</v>
      </c>
      <c r="H2445">
        <v>0.16209782237041931</v>
      </c>
      <c r="I2445">
        <v>11</v>
      </c>
      <c r="J2445">
        <v>14.421415069529271</v>
      </c>
      <c r="K2445">
        <v>158.63556576482191</v>
      </c>
      <c r="L2445">
        <v>229.59502580711501</v>
      </c>
      <c r="M2445">
        <v>0.7179523540412609</v>
      </c>
      <c r="N2445">
        <v>1.3589761770206299</v>
      </c>
      <c r="O2445">
        <v>1.3</v>
      </c>
      <c r="P2445">
        <v>0.28637320263281812</v>
      </c>
      <c r="Q2445">
        <v>51.902663140500778</v>
      </c>
      <c r="R2445">
        <v>23.503061300293449</v>
      </c>
      <c r="S2445">
        <v>28.399601840207328</v>
      </c>
      <c r="T2445">
        <v>181.24134054208039</v>
      </c>
      <c r="U2445">
        <v>0.25</v>
      </c>
      <c r="V2445">
        <v>0.18759987907481171</v>
      </c>
      <c r="W2445">
        <v>43.071999077593063</v>
      </c>
      <c r="X2445">
        <v>29.77348296833085</v>
      </c>
      <c r="Y2445">
        <v>13.298516109262209</v>
      </c>
    </row>
    <row r="2446" spans="1:25" x14ac:dyDescent="0.35">
      <c r="A2446">
        <v>2445</v>
      </c>
      <c r="B2446" t="s">
        <v>2469</v>
      </c>
      <c r="C2446">
        <v>20</v>
      </c>
      <c r="D2446">
        <v>5</v>
      </c>
      <c r="E2446">
        <v>1</v>
      </c>
      <c r="F2446">
        <v>21.755529169811179</v>
      </c>
      <c r="G2446">
        <v>0.1374701497673842</v>
      </c>
      <c r="H2446">
        <v>0.17183768720923029</v>
      </c>
      <c r="I2446">
        <v>9</v>
      </c>
      <c r="J2446">
        <v>19.987606258303789</v>
      </c>
      <c r="K2446">
        <v>179.88845632473411</v>
      </c>
      <c r="L2446">
        <v>188.9660154432907</v>
      </c>
      <c r="M2446">
        <v>0.59090389761006545</v>
      </c>
      <c r="N2446">
        <v>1.2954519488050329</v>
      </c>
      <c r="O2446">
        <v>1.3</v>
      </c>
      <c r="P2446">
        <v>0.28938970680535109</v>
      </c>
      <c r="Q2446">
        <v>42.816244164621963</v>
      </c>
      <c r="R2446">
        <v>20.339201289375762</v>
      </c>
      <c r="S2446">
        <v>22.477042875246202</v>
      </c>
      <c r="T2446">
        <v>147.9535835509898</v>
      </c>
      <c r="U2446">
        <v>0.25</v>
      </c>
      <c r="V2446">
        <v>0.18759987907481171</v>
      </c>
      <c r="W2446">
        <v>35.450001646410342</v>
      </c>
      <c r="X2446">
        <v>25.977186443935011</v>
      </c>
      <c r="Y2446">
        <v>9.4728152024753367</v>
      </c>
    </row>
    <row r="2447" spans="1:25" x14ac:dyDescent="0.35">
      <c r="A2447">
        <v>2446</v>
      </c>
      <c r="B2447" t="s">
        <v>2470</v>
      </c>
      <c r="C2447">
        <v>21</v>
      </c>
      <c r="D2447">
        <v>5</v>
      </c>
      <c r="E2447">
        <v>1</v>
      </c>
      <c r="F2447">
        <v>21.02910186168716</v>
      </c>
      <c r="G2447">
        <v>0.162639021034931</v>
      </c>
      <c r="H2447">
        <v>0.2032987762936638</v>
      </c>
      <c r="I2447">
        <v>10</v>
      </c>
      <c r="J2447">
        <v>21.87086043431022</v>
      </c>
      <c r="K2447">
        <v>218.70860434310219</v>
      </c>
      <c r="L2447">
        <v>208.01890289548379</v>
      </c>
      <c r="M2447">
        <v>0.65048299933275333</v>
      </c>
      <c r="N2447">
        <v>1.3252414996663771</v>
      </c>
      <c r="O2447">
        <v>1.3</v>
      </c>
      <c r="P2447">
        <v>0.35024596772848049</v>
      </c>
      <c r="Q2447">
        <v>47.591170221988648</v>
      </c>
      <c r="R2447">
        <v>22.099273219360452</v>
      </c>
      <c r="S2447">
        <v>25.4918970026282</v>
      </c>
      <c r="T2447">
        <v>135.8792808683597</v>
      </c>
      <c r="U2447">
        <v>0.25</v>
      </c>
      <c r="V2447">
        <v>0.18759987907481171</v>
      </c>
      <c r="W2447">
        <v>39.024321028467767</v>
      </c>
      <c r="X2447">
        <v>33.831990723681869</v>
      </c>
      <c r="Y2447">
        <v>5.1923303047859051</v>
      </c>
    </row>
    <row r="2448" spans="1:25" x14ac:dyDescent="0.35">
      <c r="A2448">
        <v>2447</v>
      </c>
      <c r="B2448" t="s">
        <v>2471</v>
      </c>
      <c r="C2448">
        <v>22</v>
      </c>
      <c r="D2448">
        <v>5</v>
      </c>
      <c r="E2448">
        <v>1</v>
      </c>
      <c r="F2448">
        <v>22.739235014205541</v>
      </c>
      <c r="G2448">
        <v>0.1702566494934257</v>
      </c>
      <c r="H2448">
        <v>0.21282081186678209</v>
      </c>
      <c r="I2448">
        <v>5</v>
      </c>
      <c r="J2448">
        <v>22.31121319120172</v>
      </c>
      <c r="K2448">
        <v>111.5560659560086</v>
      </c>
      <c r="L2448">
        <v>102.8409234020144</v>
      </c>
      <c r="M2448">
        <v>0.32158746814612033</v>
      </c>
      <c r="N2448">
        <v>1.1607937340730601</v>
      </c>
      <c r="O2448">
        <v>1</v>
      </c>
      <c r="P2448">
        <v>0.2470410648953022</v>
      </c>
      <c r="Q2448">
        <v>22.185974616396269</v>
      </c>
      <c r="R2448">
        <v>15.290209769516141</v>
      </c>
      <c r="S2448">
        <v>6.8957648468801356</v>
      </c>
      <c r="T2448">
        <v>89.806828778846338</v>
      </c>
      <c r="U2448">
        <v>0.25</v>
      </c>
      <c r="V2448">
        <v>0.18759987907481171</v>
      </c>
      <c r="W2448">
        <v>19.29294479415989</v>
      </c>
      <c r="X2448">
        <v>17.509351049237011</v>
      </c>
      <c r="Y2448">
        <v>1.7835937449228749</v>
      </c>
    </row>
    <row r="2449" spans="1:25" x14ac:dyDescent="0.35">
      <c r="A2449">
        <v>2448</v>
      </c>
      <c r="B2449" t="s">
        <v>2472</v>
      </c>
      <c r="C2449">
        <v>23</v>
      </c>
      <c r="D2449">
        <v>5</v>
      </c>
      <c r="E2449">
        <v>1</v>
      </c>
      <c r="F2449">
        <v>22.40447397856186</v>
      </c>
      <c r="G2449">
        <v>0.1755211059528449</v>
      </c>
      <c r="H2449">
        <v>0.2194013824410562</v>
      </c>
      <c r="I2449">
        <v>4</v>
      </c>
      <c r="J2449">
        <v>19.407031722460911</v>
      </c>
      <c r="K2449">
        <v>77.628126889843642</v>
      </c>
      <c r="L2449">
        <v>80.083908480516712</v>
      </c>
      <c r="M2449">
        <v>0.25042541933253892</v>
      </c>
      <c r="N2449">
        <v>1.125212709666269</v>
      </c>
      <c r="O2449">
        <v>1</v>
      </c>
      <c r="P2449">
        <v>0.2468732240410263</v>
      </c>
      <c r="Q2449">
        <v>17.271918671777598</v>
      </c>
      <c r="R2449">
        <v>12.27993144649092</v>
      </c>
      <c r="S2449">
        <v>4.9919872252866817</v>
      </c>
      <c r="T2449">
        <v>69.962705509558575</v>
      </c>
      <c r="U2449">
        <v>0.25</v>
      </c>
      <c r="V2449">
        <v>0.18759987907481171</v>
      </c>
      <c r="W2449">
        <v>15.023731546783219</v>
      </c>
      <c r="X2449">
        <v>14.056416185526709</v>
      </c>
      <c r="Y2449">
        <v>0.96731536125651718</v>
      </c>
    </row>
    <row r="2450" spans="1:25" x14ac:dyDescent="0.35">
      <c r="A2450">
        <v>2449</v>
      </c>
      <c r="B2450" t="s">
        <v>2473</v>
      </c>
      <c r="C2450">
        <v>0</v>
      </c>
      <c r="D2450">
        <v>6</v>
      </c>
      <c r="E2450">
        <v>1</v>
      </c>
      <c r="F2450">
        <v>24.119588566615299</v>
      </c>
      <c r="G2450">
        <v>0.1819925013322499</v>
      </c>
      <c r="H2450">
        <v>0.22749062666531239</v>
      </c>
      <c r="I2450">
        <v>4</v>
      </c>
      <c r="J2450">
        <v>16.609097349147699</v>
      </c>
      <c r="K2450">
        <v>66.436389396590812</v>
      </c>
      <c r="L2450">
        <v>83.693137295211201</v>
      </c>
      <c r="M2450">
        <v>0.26171161473104199</v>
      </c>
      <c r="N2450">
        <v>1.130855807365521</v>
      </c>
      <c r="O2450">
        <v>1</v>
      </c>
      <c r="P2450">
        <v>0.25725909628569021</v>
      </c>
      <c r="Q2450">
        <v>18.33290808507984</v>
      </c>
      <c r="R2450">
        <v>12.969227705724069</v>
      </c>
      <c r="S2450">
        <v>5.3636803793557757</v>
      </c>
      <c r="T2450">
        <v>71.262429005506846</v>
      </c>
      <c r="U2450">
        <v>0.25</v>
      </c>
      <c r="V2450">
        <v>0.18759987907481171</v>
      </c>
      <c r="W2450">
        <v>15.70082243597324</v>
      </c>
      <c r="X2450">
        <v>15.231523400698901</v>
      </c>
      <c r="Y2450">
        <v>0.46929903527434108</v>
      </c>
    </row>
    <row r="2451" spans="1:25" x14ac:dyDescent="0.35">
      <c r="A2451">
        <v>2450</v>
      </c>
      <c r="B2451" t="s">
        <v>2474</v>
      </c>
      <c r="C2451">
        <v>1</v>
      </c>
      <c r="D2451">
        <v>6</v>
      </c>
      <c r="E2451">
        <v>1</v>
      </c>
      <c r="F2451">
        <v>25.089789829600011</v>
      </c>
      <c r="G2451">
        <v>0.19245032377752791</v>
      </c>
      <c r="H2451">
        <v>0.24056290472190989</v>
      </c>
      <c r="I2451">
        <v>4</v>
      </c>
      <c r="J2451">
        <v>18.535837617058121</v>
      </c>
      <c r="K2451">
        <v>74.143350468232455</v>
      </c>
      <c r="L2451">
        <v>85.52150920354849</v>
      </c>
      <c r="M2451">
        <v>0.26742900303699102</v>
      </c>
      <c r="N2451">
        <v>1.133714501518496</v>
      </c>
      <c r="O2451">
        <v>1</v>
      </c>
      <c r="P2451">
        <v>0.27272965361064139</v>
      </c>
      <c r="Q2451">
        <v>19.090585145886809</v>
      </c>
      <c r="R2451">
        <v>13.471176470137349</v>
      </c>
      <c r="S2451">
        <v>5.6194086757494617</v>
      </c>
      <c r="T2451">
        <v>69.998201123891036</v>
      </c>
      <c r="U2451">
        <v>0.25</v>
      </c>
      <c r="V2451">
        <v>0.18759987907481171</v>
      </c>
      <c r="W2451">
        <v>16.0438247848811</v>
      </c>
      <c r="X2451">
        <v>16.458642136165739</v>
      </c>
      <c r="Y2451">
        <v>-0.41481735128464331</v>
      </c>
    </row>
    <row r="2452" spans="1:25" x14ac:dyDescent="0.35">
      <c r="A2452">
        <v>2451</v>
      </c>
      <c r="B2452" t="s">
        <v>2475</v>
      </c>
      <c r="C2452">
        <v>2</v>
      </c>
      <c r="D2452">
        <v>6</v>
      </c>
      <c r="E2452">
        <v>1</v>
      </c>
      <c r="F2452">
        <v>26.662727876728141</v>
      </c>
      <c r="G2452">
        <v>0.2070747690072999</v>
      </c>
      <c r="H2452">
        <v>0.258843461259125</v>
      </c>
      <c r="I2452">
        <v>5</v>
      </c>
      <c r="J2452">
        <v>15.803038881451929</v>
      </c>
      <c r="K2452">
        <v>79.015194407259642</v>
      </c>
      <c r="L2452">
        <v>110.3467335506044</v>
      </c>
      <c r="M2452">
        <v>0.34505842116970248</v>
      </c>
      <c r="N2452">
        <v>1.172529210584851</v>
      </c>
      <c r="O2452">
        <v>1</v>
      </c>
      <c r="P2452">
        <v>0.30350151929521241</v>
      </c>
      <c r="Q2452">
        <v>25.21407944339083</v>
      </c>
      <c r="R2452">
        <v>17.203207709129341</v>
      </c>
      <c r="S2452">
        <v>8.0108717342614852</v>
      </c>
      <c r="T2452">
        <v>83.077275863207092</v>
      </c>
      <c r="U2452">
        <v>0.25</v>
      </c>
      <c r="V2452">
        <v>0.18759987907481171</v>
      </c>
      <c r="W2452">
        <v>20.70103387039385</v>
      </c>
      <c r="X2452">
        <v>22.850024360701472</v>
      </c>
      <c r="Y2452">
        <v>-2.148990490307618</v>
      </c>
    </row>
    <row r="2453" spans="1:25" x14ac:dyDescent="0.35">
      <c r="A2453">
        <v>2452</v>
      </c>
      <c r="B2453" t="s">
        <v>2476</v>
      </c>
      <c r="C2453">
        <v>3</v>
      </c>
      <c r="D2453">
        <v>6</v>
      </c>
      <c r="E2453">
        <v>1</v>
      </c>
      <c r="F2453">
        <v>27.438112186880581</v>
      </c>
      <c r="G2453">
        <v>0.19227791334503549</v>
      </c>
      <c r="H2453">
        <v>0.2403473916812944</v>
      </c>
      <c r="I2453">
        <v>4</v>
      </c>
      <c r="J2453">
        <v>18.49028359820711</v>
      </c>
      <c r="K2453">
        <v>73.961134392828427</v>
      </c>
      <c r="L2453">
        <v>90.991153427494794</v>
      </c>
      <c r="M2453">
        <v>0.28453278798418541</v>
      </c>
      <c r="N2453">
        <v>1.142266393992093</v>
      </c>
      <c r="O2453">
        <v>1</v>
      </c>
      <c r="P2453">
        <v>0.27454074840119719</v>
      </c>
      <c r="Q2453">
        <v>20.349964703255768</v>
      </c>
      <c r="R2453">
        <v>14.25234240299055</v>
      </c>
      <c r="S2453">
        <v>6.0976223002652183</v>
      </c>
      <c r="T2453">
        <v>74.123658588988619</v>
      </c>
      <c r="U2453">
        <v>0.25</v>
      </c>
      <c r="V2453">
        <v>0.18759987907481171</v>
      </c>
      <c r="W2453">
        <v>17.06992937987566</v>
      </c>
      <c r="X2453">
        <v>17.495589113896671</v>
      </c>
      <c r="Y2453">
        <v>-0.42565973402101059</v>
      </c>
    </row>
    <row r="2454" spans="1:25" x14ac:dyDescent="0.35">
      <c r="A2454">
        <v>2453</v>
      </c>
      <c r="B2454" t="s">
        <v>2477</v>
      </c>
      <c r="C2454">
        <v>4</v>
      </c>
      <c r="D2454">
        <v>6</v>
      </c>
      <c r="E2454">
        <v>1</v>
      </c>
      <c r="F2454">
        <v>30.92290378443942</v>
      </c>
      <c r="G2454">
        <v>0.1984038388349306</v>
      </c>
      <c r="H2454">
        <v>0.24800479854366331</v>
      </c>
      <c r="I2454">
        <v>5</v>
      </c>
      <c r="J2454">
        <v>21.233723666266251</v>
      </c>
      <c r="K2454">
        <v>106.1686183313313</v>
      </c>
      <c r="L2454">
        <v>120.604867078468</v>
      </c>
      <c r="M2454">
        <v>0.37713599379353863</v>
      </c>
      <c r="N2454">
        <v>1.1885679968967691</v>
      </c>
      <c r="O2454">
        <v>1</v>
      </c>
      <c r="P2454">
        <v>0.29477056662582868</v>
      </c>
      <c r="Q2454">
        <v>27.427092544701061</v>
      </c>
      <c r="R2454">
        <v>18.460596358852278</v>
      </c>
      <c r="S2454">
        <v>8.9664961858487828</v>
      </c>
      <c r="T2454">
        <v>93.045560344279693</v>
      </c>
      <c r="U2454">
        <v>0.25</v>
      </c>
      <c r="V2454">
        <v>0.18759987907481171</v>
      </c>
      <c r="W2454">
        <v>22.625458479754339</v>
      </c>
      <c r="X2454">
        <v>23.928468610544591</v>
      </c>
      <c r="Y2454">
        <v>-1.303010130790252</v>
      </c>
    </row>
    <row r="2455" spans="1:25" x14ac:dyDescent="0.35">
      <c r="A2455">
        <v>2454</v>
      </c>
      <c r="B2455" t="s">
        <v>2478</v>
      </c>
      <c r="C2455">
        <v>5</v>
      </c>
      <c r="D2455">
        <v>6</v>
      </c>
      <c r="E2455">
        <v>1</v>
      </c>
      <c r="F2455">
        <v>28.37085369649521</v>
      </c>
      <c r="G2455">
        <v>0.2052446973883004</v>
      </c>
      <c r="H2455">
        <v>0.25655587173537547</v>
      </c>
      <c r="I2455">
        <v>4</v>
      </c>
      <c r="J2455">
        <v>22.49842982870981</v>
      </c>
      <c r="K2455">
        <v>89.993719314839254</v>
      </c>
      <c r="L2455">
        <v>92.634238552463927</v>
      </c>
      <c r="M2455">
        <v>0.28967077749077352</v>
      </c>
      <c r="N2455">
        <v>1.144835388745387</v>
      </c>
      <c r="O2455">
        <v>1</v>
      </c>
      <c r="P2455">
        <v>0.2937142411530802</v>
      </c>
      <c r="Q2455">
        <v>21.052001685686481</v>
      </c>
      <c r="R2455">
        <v>14.710937060572279</v>
      </c>
      <c r="S2455">
        <v>6.3410646251141998</v>
      </c>
      <c r="T2455">
        <v>71.675113889743045</v>
      </c>
      <c r="U2455">
        <v>0.25</v>
      </c>
      <c r="V2455">
        <v>0.18759987907481171</v>
      </c>
      <c r="W2455">
        <v>17.3781719506295</v>
      </c>
      <c r="X2455">
        <v>19.012686259496089</v>
      </c>
      <c r="Y2455">
        <v>-1.6345143088665921</v>
      </c>
    </row>
    <row r="2456" spans="1:25" x14ac:dyDescent="0.35">
      <c r="A2456">
        <v>2455</v>
      </c>
      <c r="B2456" t="s">
        <v>2479</v>
      </c>
      <c r="C2456">
        <v>6</v>
      </c>
      <c r="D2456">
        <v>6</v>
      </c>
      <c r="E2456">
        <v>1</v>
      </c>
      <c r="F2456">
        <v>29.326331775165741</v>
      </c>
      <c r="G2456">
        <v>0.16394431206779919</v>
      </c>
      <c r="H2456">
        <v>0.20493039008474909</v>
      </c>
      <c r="I2456">
        <v>4</v>
      </c>
      <c r="J2456">
        <v>24.952422126073831</v>
      </c>
      <c r="K2456">
        <v>99.809688504295337</v>
      </c>
      <c r="L2456">
        <v>96.553045969774203</v>
      </c>
      <c r="M2456">
        <v>0.30192503692170702</v>
      </c>
      <c r="N2456">
        <v>1.150962518460853</v>
      </c>
      <c r="O2456">
        <v>1</v>
      </c>
      <c r="P2456">
        <v>0.23586719788110791</v>
      </c>
      <c r="Q2456">
        <v>20.429930998760469</v>
      </c>
      <c r="R2456">
        <v>14.20024070016165</v>
      </c>
      <c r="S2456">
        <v>6.2296902985988174</v>
      </c>
      <c r="T2456">
        <v>86.616244998418367</v>
      </c>
      <c r="U2456">
        <v>0.25</v>
      </c>
      <c r="V2456">
        <v>0.18759987907481171</v>
      </c>
      <c r="W2456">
        <v>18.113339748234381</v>
      </c>
      <c r="X2456">
        <v>15.829322699565219</v>
      </c>
      <c r="Y2456">
        <v>2.284017048669158</v>
      </c>
    </row>
    <row r="2457" spans="1:25" x14ac:dyDescent="0.35">
      <c r="A2457">
        <v>2456</v>
      </c>
      <c r="B2457" t="s">
        <v>2480</v>
      </c>
      <c r="C2457">
        <v>7</v>
      </c>
      <c r="D2457">
        <v>6</v>
      </c>
      <c r="E2457">
        <v>1</v>
      </c>
      <c r="F2457">
        <v>29.91501019156852</v>
      </c>
      <c r="G2457">
        <v>0.1701848375726587</v>
      </c>
      <c r="H2457">
        <v>0.2127310469658234</v>
      </c>
      <c r="I2457">
        <v>10</v>
      </c>
      <c r="J2457">
        <v>22.221863913444921</v>
      </c>
      <c r="K2457">
        <v>222.21863913444921</v>
      </c>
      <c r="L2457">
        <v>228.27799236226019</v>
      </c>
      <c r="M2457">
        <v>0.71383394050525084</v>
      </c>
      <c r="N2457">
        <v>1.3569169702526249</v>
      </c>
      <c r="O2457">
        <v>1.2</v>
      </c>
      <c r="P2457">
        <v>0.34639004127304079</v>
      </c>
      <c r="Q2457">
        <v>52.30124445331758</v>
      </c>
      <c r="R2457">
        <v>25.696116318539541</v>
      </c>
      <c r="S2457">
        <v>26.605128134778042</v>
      </c>
      <c r="T2457">
        <v>150.9894576099874</v>
      </c>
      <c r="U2457">
        <v>0.25</v>
      </c>
      <c r="V2457">
        <v>0.18759987907481171</v>
      </c>
      <c r="W2457">
        <v>42.824923762600811</v>
      </c>
      <c r="X2457">
        <v>38.849453051583872</v>
      </c>
      <c r="Y2457">
        <v>3.9754707110169392</v>
      </c>
    </row>
    <row r="2458" spans="1:25" x14ac:dyDescent="0.35">
      <c r="A2458">
        <v>2457</v>
      </c>
      <c r="B2458" t="s">
        <v>2481</v>
      </c>
      <c r="C2458">
        <v>8</v>
      </c>
      <c r="D2458">
        <v>6</v>
      </c>
      <c r="E2458">
        <v>1</v>
      </c>
      <c r="F2458">
        <v>30.875040649146111</v>
      </c>
      <c r="G2458">
        <v>0.1598480303579122</v>
      </c>
      <c r="H2458">
        <v>0.1998100379473903</v>
      </c>
      <c r="I2458">
        <v>10</v>
      </c>
      <c r="J2458">
        <v>24.629903065275489</v>
      </c>
      <c r="K2458">
        <v>246.29903065275491</v>
      </c>
      <c r="L2458">
        <v>230.93634575414811</v>
      </c>
      <c r="M2458">
        <v>0.72214671239074846</v>
      </c>
      <c r="N2458">
        <v>1.3610733561953741</v>
      </c>
      <c r="O2458">
        <v>1.2</v>
      </c>
      <c r="P2458">
        <v>0.32634734274069549</v>
      </c>
      <c r="Q2458">
        <v>53.069570350658687</v>
      </c>
      <c r="R2458">
        <v>25.99397997621756</v>
      </c>
      <c r="S2458">
        <v>27.075590374441131</v>
      </c>
      <c r="T2458">
        <v>162.6168299854244</v>
      </c>
      <c r="U2458">
        <v>0.25</v>
      </c>
      <c r="V2458">
        <v>0.18759987907481171</v>
      </c>
      <c r="W2458">
        <v>43.323630537457092</v>
      </c>
      <c r="X2458">
        <v>36.914720006854367</v>
      </c>
      <c r="Y2458">
        <v>6.4089105306027179</v>
      </c>
    </row>
    <row r="2459" spans="1:25" x14ac:dyDescent="0.35">
      <c r="A2459">
        <v>2458</v>
      </c>
      <c r="B2459" t="s">
        <v>2482</v>
      </c>
      <c r="C2459">
        <v>9</v>
      </c>
      <c r="D2459">
        <v>6</v>
      </c>
      <c r="E2459">
        <v>1</v>
      </c>
      <c r="F2459">
        <v>28.68732155197549</v>
      </c>
      <c r="G2459">
        <v>0.16205293834764961</v>
      </c>
      <c r="H2459">
        <v>0.202566172934562</v>
      </c>
      <c r="I2459">
        <v>9</v>
      </c>
      <c r="J2459">
        <v>22.610929296586651</v>
      </c>
      <c r="K2459">
        <v>203.49836366927991</v>
      </c>
      <c r="L2459">
        <v>204.00205406949181</v>
      </c>
      <c r="M2459">
        <v>0.63792216069824548</v>
      </c>
      <c r="N2459">
        <v>1.318961080349123</v>
      </c>
      <c r="O2459">
        <v>1.2</v>
      </c>
      <c r="P2459">
        <v>0.32061227795514857</v>
      </c>
      <c r="Q2459">
        <v>46.855975890726207</v>
      </c>
      <c r="R2459">
        <v>23.683274454327169</v>
      </c>
      <c r="S2459">
        <v>23.172701436399041</v>
      </c>
      <c r="T2459">
        <v>146.14529483889899</v>
      </c>
      <c r="U2459">
        <v>0.25</v>
      </c>
      <c r="V2459">
        <v>0.18759987907481171</v>
      </c>
      <c r="W2459">
        <v>38.270760674449868</v>
      </c>
      <c r="X2459">
        <v>33.05913229091724</v>
      </c>
      <c r="Y2459">
        <v>5.2116283835326271</v>
      </c>
    </row>
    <row r="2460" spans="1:25" x14ac:dyDescent="0.35">
      <c r="A2460">
        <v>2459</v>
      </c>
      <c r="B2460" t="s">
        <v>2483</v>
      </c>
      <c r="C2460">
        <v>10</v>
      </c>
      <c r="D2460">
        <v>6</v>
      </c>
      <c r="E2460">
        <v>1</v>
      </c>
      <c r="F2460">
        <v>28.740847332200492</v>
      </c>
      <c r="G2460">
        <v>0.1453784829662364</v>
      </c>
      <c r="H2460">
        <v>0.1817231037077954</v>
      </c>
      <c r="I2460">
        <v>5</v>
      </c>
      <c r="J2460">
        <v>29.336789950986969</v>
      </c>
      <c r="K2460">
        <v>146.68394975493479</v>
      </c>
      <c r="L2460">
        <v>117.7425672581451</v>
      </c>
      <c r="M2460">
        <v>0.36818547369081178</v>
      </c>
      <c r="N2460">
        <v>1.1840927368454059</v>
      </c>
      <c r="O2460">
        <v>1</v>
      </c>
      <c r="P2460">
        <v>0.21517700721740499</v>
      </c>
      <c r="Q2460">
        <v>23.84576916340562</v>
      </c>
      <c r="R2460">
        <v>16.11074431682384</v>
      </c>
      <c r="S2460">
        <v>7.7350248465817799</v>
      </c>
      <c r="T2460">
        <v>110.81931788052501</v>
      </c>
      <c r="U2460">
        <v>0.25</v>
      </c>
      <c r="V2460">
        <v>0.18759987907481171</v>
      </c>
      <c r="W2460">
        <v>22.088491379585921</v>
      </c>
      <c r="X2460">
        <v>17.117235808539199</v>
      </c>
      <c r="Y2460">
        <v>4.9712555710467186</v>
      </c>
    </row>
    <row r="2461" spans="1:25" x14ac:dyDescent="0.35">
      <c r="A2461">
        <v>2460</v>
      </c>
      <c r="B2461" t="s">
        <v>2484</v>
      </c>
      <c r="C2461">
        <v>11</v>
      </c>
      <c r="D2461">
        <v>6</v>
      </c>
      <c r="E2461">
        <v>1</v>
      </c>
      <c r="F2461">
        <v>27.595900472823189</v>
      </c>
      <c r="G2461">
        <v>0.1156384003296773</v>
      </c>
      <c r="H2461">
        <v>0.14454800041209659</v>
      </c>
      <c r="I2461">
        <v>12</v>
      </c>
      <c r="J2461">
        <v>18.509184592750181</v>
      </c>
      <c r="K2461">
        <v>222.1102151130022</v>
      </c>
      <c r="L2461">
        <v>268.68696109227068</v>
      </c>
      <c r="M2461">
        <v>0.84019431840152003</v>
      </c>
      <c r="N2461">
        <v>1.4200971592007601</v>
      </c>
      <c r="O2461">
        <v>1</v>
      </c>
      <c r="P2461">
        <v>0.20527220475336869</v>
      </c>
      <c r="Q2461">
        <v>53.075714447723911</v>
      </c>
      <c r="R2461">
        <v>29.899765155558949</v>
      </c>
      <c r="S2461">
        <v>23.175949292164962</v>
      </c>
      <c r="T2461">
        <v>258.56259746171457</v>
      </c>
      <c r="U2461">
        <v>0.25</v>
      </c>
      <c r="V2461">
        <v>0.18759987907481171</v>
      </c>
      <c r="W2461">
        <v>50.405641409888617</v>
      </c>
      <c r="X2461">
        <v>31.070530370152419</v>
      </c>
      <c r="Y2461">
        <v>19.335111039736201</v>
      </c>
    </row>
    <row r="2462" spans="1:25" x14ac:dyDescent="0.35">
      <c r="A2462">
        <v>2461</v>
      </c>
      <c r="B2462" t="s">
        <v>2485</v>
      </c>
      <c r="C2462">
        <v>12</v>
      </c>
      <c r="D2462">
        <v>6</v>
      </c>
      <c r="E2462">
        <v>1</v>
      </c>
      <c r="F2462">
        <v>25.03904922718187</v>
      </c>
      <c r="G2462">
        <v>0.1064003583791205</v>
      </c>
      <c r="H2462">
        <v>0.13300044797390059</v>
      </c>
      <c r="I2462">
        <v>9</v>
      </c>
      <c r="J2462">
        <v>28.257627542525238</v>
      </c>
      <c r="K2462">
        <v>254.31864788272719</v>
      </c>
      <c r="L2462">
        <v>197.82873497766931</v>
      </c>
      <c r="M2462">
        <v>0.61861795774941797</v>
      </c>
      <c r="N2462">
        <v>1.309308978874709</v>
      </c>
      <c r="O2462">
        <v>1</v>
      </c>
      <c r="P2462">
        <v>0.17413868072658659</v>
      </c>
      <c r="Q2462">
        <v>35.438406065056547</v>
      </c>
      <c r="R2462">
        <v>21.653196693427851</v>
      </c>
      <c r="S2462">
        <v>13.785209371628699</v>
      </c>
      <c r="T2462">
        <v>203.5068022635248</v>
      </c>
      <c r="U2462">
        <v>0.25</v>
      </c>
      <c r="V2462">
        <v>0.18759987907481171</v>
      </c>
      <c r="W2462">
        <v>37.112646759333742</v>
      </c>
      <c r="X2462">
        <v>21.049048299312059</v>
      </c>
      <c r="Y2462">
        <v>16.063598460021669</v>
      </c>
    </row>
    <row r="2463" spans="1:25" x14ac:dyDescent="0.35">
      <c r="A2463">
        <v>2462</v>
      </c>
      <c r="B2463" t="s">
        <v>2486</v>
      </c>
      <c r="C2463">
        <v>13</v>
      </c>
      <c r="D2463">
        <v>6</v>
      </c>
      <c r="E2463">
        <v>1</v>
      </c>
      <c r="F2463">
        <v>22.80312541892896</v>
      </c>
      <c r="G2463">
        <v>0.10703730459336019</v>
      </c>
      <c r="H2463">
        <v>0.1337966307417002</v>
      </c>
      <c r="I2463">
        <v>8</v>
      </c>
      <c r="J2463">
        <v>18.928437656301519</v>
      </c>
      <c r="K2463">
        <v>151.42750125041209</v>
      </c>
      <c r="L2463">
        <v>170.84686749458129</v>
      </c>
      <c r="M2463">
        <v>0.5342446347307096</v>
      </c>
      <c r="N2463">
        <v>1.267122317365355</v>
      </c>
      <c r="O2463">
        <v>1</v>
      </c>
      <c r="P2463">
        <v>0.16953669680109981</v>
      </c>
      <c r="Q2463">
        <v>30.080372303817391</v>
      </c>
      <c r="R2463">
        <v>18.991298245846739</v>
      </c>
      <c r="S2463">
        <v>11.089074057970651</v>
      </c>
      <c r="T2463">
        <v>177.42691034677659</v>
      </c>
      <c r="U2463">
        <v>0.25</v>
      </c>
      <c r="V2463">
        <v>0.18759987907481171</v>
      </c>
      <c r="W2463">
        <v>32.050851682293832</v>
      </c>
      <c r="X2463">
        <v>18.286988194838941</v>
      </c>
      <c r="Y2463">
        <v>13.76386348745489</v>
      </c>
    </row>
    <row r="2464" spans="1:25" x14ac:dyDescent="0.35">
      <c r="A2464">
        <v>2463</v>
      </c>
      <c r="B2464" t="s">
        <v>2487</v>
      </c>
      <c r="C2464">
        <v>14</v>
      </c>
      <c r="D2464">
        <v>6</v>
      </c>
      <c r="E2464">
        <v>1</v>
      </c>
      <c r="F2464">
        <v>23.366946613059699</v>
      </c>
      <c r="G2464">
        <v>9.3204347812050004E-2</v>
      </c>
      <c r="H2464">
        <v>0.1165054347650626</v>
      </c>
      <c r="I2464">
        <v>7</v>
      </c>
      <c r="J2464">
        <v>23.288460554940059</v>
      </c>
      <c r="K2464">
        <v>163.01922388458041</v>
      </c>
      <c r="L2464">
        <v>150.9604364673306</v>
      </c>
      <c r="M2464">
        <v>0.47205901063322381</v>
      </c>
      <c r="N2464">
        <v>1.2360295053166119</v>
      </c>
      <c r="O2464">
        <v>1</v>
      </c>
      <c r="P2464">
        <v>0.14400415489935711</v>
      </c>
      <c r="Q2464">
        <v>23.759665706542471</v>
      </c>
      <c r="R2464">
        <v>15.37805730645975</v>
      </c>
      <c r="S2464">
        <v>8.3816084000827171</v>
      </c>
      <c r="T2464">
        <v>164.9929178998191</v>
      </c>
      <c r="U2464">
        <v>0.25</v>
      </c>
      <c r="V2464">
        <v>0.18759987907481171</v>
      </c>
      <c r="W2464">
        <v>28.320159626352019</v>
      </c>
      <c r="X2464">
        <v>14.070169026359959</v>
      </c>
      <c r="Y2464">
        <v>14.24999059999206</v>
      </c>
    </row>
    <row r="2465" spans="1:25" x14ac:dyDescent="0.35">
      <c r="A2465">
        <v>2464</v>
      </c>
      <c r="B2465" t="s">
        <v>2488</v>
      </c>
      <c r="C2465">
        <v>15</v>
      </c>
      <c r="D2465">
        <v>6</v>
      </c>
      <c r="E2465">
        <v>1</v>
      </c>
      <c r="F2465">
        <v>20.699367510179648</v>
      </c>
      <c r="G2465">
        <v>0.1171437193748586</v>
      </c>
      <c r="H2465">
        <v>0.14642964921857329</v>
      </c>
      <c r="I2465">
        <v>8</v>
      </c>
      <c r="J2465">
        <v>18.494518508868801</v>
      </c>
      <c r="K2465">
        <v>147.95614807095041</v>
      </c>
      <c r="L2465">
        <v>165.55612528498571</v>
      </c>
      <c r="M2465">
        <v>0.51770028316798988</v>
      </c>
      <c r="N2465">
        <v>1.258850141583995</v>
      </c>
      <c r="O2465">
        <v>1</v>
      </c>
      <c r="P2465">
        <v>0.1843329846508957</v>
      </c>
      <c r="Q2465">
        <v>30.730029044001661</v>
      </c>
      <c r="R2465">
        <v>19.528951400257661</v>
      </c>
      <c r="S2465">
        <v>11.201077643743989</v>
      </c>
      <c r="T2465">
        <v>166.70933366700811</v>
      </c>
      <c r="U2465">
        <v>0.25</v>
      </c>
      <c r="V2465">
        <v>0.18759987907481171</v>
      </c>
      <c r="W2465">
        <v>31.058309083557688</v>
      </c>
      <c r="X2465">
        <v>19.393860281173289</v>
      </c>
      <c r="Y2465">
        <v>11.664448802384401</v>
      </c>
    </row>
    <row r="2466" spans="1:25" x14ac:dyDescent="0.35">
      <c r="A2466">
        <v>2465</v>
      </c>
      <c r="B2466" t="s">
        <v>2489</v>
      </c>
      <c r="C2466">
        <v>16</v>
      </c>
      <c r="D2466">
        <v>6</v>
      </c>
      <c r="E2466">
        <v>1</v>
      </c>
      <c r="F2466">
        <v>20.80950453018875</v>
      </c>
      <c r="G2466">
        <v>9.8017729972756401E-2</v>
      </c>
      <c r="H2466">
        <v>0.12252216246594549</v>
      </c>
      <c r="I2466">
        <v>7</v>
      </c>
      <c r="J2466">
        <v>18.79773424843572</v>
      </c>
      <c r="K2466">
        <v>131.58413973904999</v>
      </c>
      <c r="L2466">
        <v>144.83344017424841</v>
      </c>
      <c r="M2466">
        <v>0.45289966083304151</v>
      </c>
      <c r="N2466">
        <v>1.226449830416521</v>
      </c>
      <c r="O2466">
        <v>1</v>
      </c>
      <c r="P2466">
        <v>0.1502672853786243</v>
      </c>
      <c r="Q2466">
        <v>23.49613073191184</v>
      </c>
      <c r="R2466">
        <v>15.326272725844611</v>
      </c>
      <c r="S2466">
        <v>8.1698580060672299</v>
      </c>
      <c r="T2466">
        <v>156.36224925943989</v>
      </c>
      <c r="U2466">
        <v>0.25</v>
      </c>
      <c r="V2466">
        <v>0.18759987907481171</v>
      </c>
      <c r="W2466">
        <v>27.170735862677979</v>
      </c>
      <c r="X2466">
        <v>14.196245030024849</v>
      </c>
      <c r="Y2466">
        <v>12.974490832653141</v>
      </c>
    </row>
    <row r="2467" spans="1:25" x14ac:dyDescent="0.35">
      <c r="A2467">
        <v>2466</v>
      </c>
      <c r="B2467" t="s">
        <v>2490</v>
      </c>
      <c r="C2467">
        <v>17</v>
      </c>
      <c r="D2467">
        <v>6</v>
      </c>
      <c r="E2467">
        <v>1</v>
      </c>
      <c r="F2467">
        <v>19.600016019356332</v>
      </c>
      <c r="G2467">
        <v>0.1164671703422107</v>
      </c>
      <c r="H2467">
        <v>0.14558396292776341</v>
      </c>
      <c r="I2467">
        <v>15</v>
      </c>
      <c r="J2467">
        <v>20.736070709230599</v>
      </c>
      <c r="K2467">
        <v>311.04106063845899</v>
      </c>
      <c r="L2467">
        <v>315.41805987692157</v>
      </c>
      <c r="M2467">
        <v>0.98632423677162051</v>
      </c>
      <c r="N2467">
        <v>1.4931621183858099</v>
      </c>
      <c r="O2467">
        <v>1.3</v>
      </c>
      <c r="P2467">
        <v>0.28259459603468667</v>
      </c>
      <c r="Q2467">
        <v>71.081278707341767</v>
      </c>
      <c r="R2467">
        <v>29.295094497610201</v>
      </c>
      <c r="S2467">
        <v>41.786184209731559</v>
      </c>
      <c r="T2467">
        <v>251.53091992819631</v>
      </c>
      <c r="U2467">
        <v>0.25</v>
      </c>
      <c r="V2467">
        <v>0.18759987907481171</v>
      </c>
      <c r="W2467">
        <v>59.172389890922219</v>
      </c>
      <c r="X2467">
        <v>36.73584890869504</v>
      </c>
      <c r="Y2467">
        <v>22.436540982227179</v>
      </c>
    </row>
    <row r="2468" spans="1:25" x14ac:dyDescent="0.35">
      <c r="A2468">
        <v>2467</v>
      </c>
      <c r="B2468" t="s">
        <v>2491</v>
      </c>
      <c r="C2468">
        <v>18</v>
      </c>
      <c r="D2468">
        <v>6</v>
      </c>
      <c r="E2468">
        <v>1</v>
      </c>
      <c r="F2468">
        <v>20.036503461364202</v>
      </c>
      <c r="G2468">
        <v>0.10666773459568191</v>
      </c>
      <c r="H2468">
        <v>0.13333466824460249</v>
      </c>
      <c r="I2468">
        <v>12</v>
      </c>
      <c r="J2468">
        <v>17.249292491181151</v>
      </c>
      <c r="K2468">
        <v>206.99150989417379</v>
      </c>
      <c r="L2468">
        <v>251.53389501338879</v>
      </c>
      <c r="M2468">
        <v>0.78655603017177167</v>
      </c>
      <c r="N2468">
        <v>1.3932780150858859</v>
      </c>
      <c r="O2468">
        <v>1.3</v>
      </c>
      <c r="P2468">
        <v>0.24150394048816731</v>
      </c>
      <c r="Q2468">
        <v>53.764590496037471</v>
      </c>
      <c r="R2468">
        <v>23.74680536509852</v>
      </c>
      <c r="S2468">
        <v>30.01778513093895</v>
      </c>
      <c r="T2468">
        <v>222.62407142243589</v>
      </c>
      <c r="U2468">
        <v>0.25</v>
      </c>
      <c r="V2468">
        <v>0.18759987907481171</v>
      </c>
      <c r="W2468">
        <v>47.187728287728127</v>
      </c>
      <c r="X2468">
        <v>26.83055075510628</v>
      </c>
      <c r="Y2468">
        <v>20.357177532621851</v>
      </c>
    </row>
    <row r="2469" spans="1:25" x14ac:dyDescent="0.35">
      <c r="A2469">
        <v>2468</v>
      </c>
      <c r="B2469" t="s">
        <v>2492</v>
      </c>
      <c r="C2469">
        <v>19</v>
      </c>
      <c r="D2469">
        <v>6</v>
      </c>
      <c r="E2469">
        <v>1</v>
      </c>
      <c r="F2469">
        <v>19.04779443536588</v>
      </c>
      <c r="G2469">
        <v>0.1184912792600572</v>
      </c>
      <c r="H2469">
        <v>0.14811409907507159</v>
      </c>
      <c r="I2469">
        <v>11</v>
      </c>
      <c r="J2469">
        <v>19.80579729005996</v>
      </c>
      <c r="K2469">
        <v>217.86377019065949</v>
      </c>
      <c r="L2469">
        <v>226.9890627671187</v>
      </c>
      <c r="M2469">
        <v>0.70980340877324932</v>
      </c>
      <c r="N2469">
        <v>1.3549017043866249</v>
      </c>
      <c r="O2469">
        <v>1.3</v>
      </c>
      <c r="P2469">
        <v>0.2608840588646551</v>
      </c>
      <c r="Q2469">
        <v>49.964666494045488</v>
      </c>
      <c r="R2469">
        <v>22.693518632171461</v>
      </c>
      <c r="S2469">
        <v>27.27114786187402</v>
      </c>
      <c r="T2469">
        <v>191.52058087215991</v>
      </c>
      <c r="U2469">
        <v>0.25</v>
      </c>
      <c r="V2469">
        <v>0.18759987907481171</v>
      </c>
      <c r="W2469">
        <v>42.583120726416318</v>
      </c>
      <c r="X2469">
        <v>26.896224425317321</v>
      </c>
      <c r="Y2469">
        <v>15.686896301099001</v>
      </c>
    </row>
    <row r="2470" spans="1:25" x14ac:dyDescent="0.35">
      <c r="A2470">
        <v>2469</v>
      </c>
      <c r="B2470" t="s">
        <v>2493</v>
      </c>
      <c r="C2470">
        <v>20</v>
      </c>
      <c r="D2470">
        <v>6</v>
      </c>
      <c r="E2470">
        <v>1</v>
      </c>
      <c r="F2470">
        <v>20.678539606557489</v>
      </c>
      <c r="G2470">
        <v>0.1448444978811296</v>
      </c>
      <c r="H2470">
        <v>0.18105562235141201</v>
      </c>
      <c r="I2470">
        <v>10</v>
      </c>
      <c r="J2470">
        <v>21.331959012155771</v>
      </c>
      <c r="K2470">
        <v>213.3195901215577</v>
      </c>
      <c r="L2470">
        <v>207.930597557998</v>
      </c>
      <c r="M2470">
        <v>0.65020686519308935</v>
      </c>
      <c r="N2470">
        <v>1.325103432596545</v>
      </c>
      <c r="O2470">
        <v>1.3</v>
      </c>
      <c r="P2470">
        <v>0.31189265466938759</v>
      </c>
      <c r="Q2470">
        <v>47.665152887364982</v>
      </c>
      <c r="R2470">
        <v>22.13593373565039</v>
      </c>
      <c r="S2470">
        <v>25.529219151714589</v>
      </c>
      <c r="T2470">
        <v>152.82550638421091</v>
      </c>
      <c r="U2470">
        <v>0.25</v>
      </c>
      <c r="V2470">
        <v>0.18759987907481171</v>
      </c>
      <c r="W2470">
        <v>39.007754957833761</v>
      </c>
      <c r="X2470">
        <v>30.117602997411449</v>
      </c>
      <c r="Y2470">
        <v>8.8901519604223118</v>
      </c>
    </row>
    <row r="2471" spans="1:25" x14ac:dyDescent="0.35">
      <c r="A2471">
        <v>2470</v>
      </c>
      <c r="B2471" t="s">
        <v>2494</v>
      </c>
      <c r="C2471">
        <v>21</v>
      </c>
      <c r="D2471">
        <v>6</v>
      </c>
      <c r="E2471">
        <v>1</v>
      </c>
      <c r="F2471">
        <v>20.916272477548201</v>
      </c>
      <c r="G2471">
        <v>0.16324078774697179</v>
      </c>
      <c r="H2471">
        <v>0.2040509846837148</v>
      </c>
      <c r="I2471">
        <v>7</v>
      </c>
      <c r="J2471">
        <v>14.10726329201982</v>
      </c>
      <c r="K2471">
        <v>98.750843044138762</v>
      </c>
      <c r="L2471">
        <v>142.42748475699361</v>
      </c>
      <c r="M2471">
        <v>0.44537614698746031</v>
      </c>
      <c r="N2471">
        <v>1.22268807349373</v>
      </c>
      <c r="O2471">
        <v>1.3</v>
      </c>
      <c r="P2471">
        <v>0.32433791696465891</v>
      </c>
      <c r="Q2471">
        <v>32.726472427921657</v>
      </c>
      <c r="R2471">
        <v>16.471386353189171</v>
      </c>
      <c r="S2471">
        <v>16.255086074732489</v>
      </c>
      <c r="T2471">
        <v>100.90239443539269</v>
      </c>
      <c r="U2471">
        <v>0.25</v>
      </c>
      <c r="V2471">
        <v>0.18759987907481171</v>
      </c>
      <c r="W2471">
        <v>26.719378917341601</v>
      </c>
      <c r="X2471">
        <v>23.24997480855146</v>
      </c>
      <c r="Y2471">
        <v>3.4694041087901399</v>
      </c>
    </row>
    <row r="2472" spans="1:25" x14ac:dyDescent="0.35">
      <c r="A2472">
        <v>2471</v>
      </c>
      <c r="B2472" t="s">
        <v>2495</v>
      </c>
      <c r="C2472">
        <v>22</v>
      </c>
      <c r="D2472">
        <v>6</v>
      </c>
      <c r="E2472">
        <v>1</v>
      </c>
      <c r="F2472">
        <v>21.220558491398648</v>
      </c>
      <c r="G2472">
        <v>0.14472147599302229</v>
      </c>
      <c r="H2472">
        <v>0.18090184499127779</v>
      </c>
      <c r="I2472">
        <v>5</v>
      </c>
      <c r="J2472">
        <v>17.14505071484249</v>
      </c>
      <c r="K2472">
        <v>85.725253574212445</v>
      </c>
      <c r="L2472">
        <v>100.3625054353018</v>
      </c>
      <c r="M2472">
        <v>0.31383736115994221</v>
      </c>
      <c r="N2472">
        <v>1.1569186805799709</v>
      </c>
      <c r="O2472">
        <v>1</v>
      </c>
      <c r="P2472">
        <v>0.20928872382179159</v>
      </c>
      <c r="Q2472">
        <v>20.03337852164227</v>
      </c>
      <c r="R2472">
        <v>13.85292076819049</v>
      </c>
      <c r="S2472">
        <v>6.1804577534517779</v>
      </c>
      <c r="T2472">
        <v>95.721251273435072</v>
      </c>
      <c r="U2472">
        <v>0.25</v>
      </c>
      <c r="V2472">
        <v>0.18759987907481171</v>
      </c>
      <c r="W2472">
        <v>18.827993883307759</v>
      </c>
      <c r="X2472">
        <v>14.5246099209546</v>
      </c>
      <c r="Y2472">
        <v>4.3033839623531573</v>
      </c>
    </row>
    <row r="2473" spans="1:25" x14ac:dyDescent="0.35">
      <c r="A2473">
        <v>2472</v>
      </c>
      <c r="B2473" t="s">
        <v>2496</v>
      </c>
      <c r="C2473">
        <v>23</v>
      </c>
      <c r="D2473">
        <v>6</v>
      </c>
      <c r="E2473">
        <v>1</v>
      </c>
      <c r="F2473">
        <v>24.990039005751409</v>
      </c>
      <c r="G2473">
        <v>0.1908476855634379</v>
      </c>
      <c r="H2473">
        <v>0.2385596069542974</v>
      </c>
      <c r="I2473">
        <v>5</v>
      </c>
      <c r="J2473">
        <v>19.565745938260399</v>
      </c>
      <c r="K2473">
        <v>97.828729691302016</v>
      </c>
      <c r="L2473">
        <v>107.22710320224159</v>
      </c>
      <c r="M2473">
        <v>0.33530321874546859</v>
      </c>
      <c r="N2473">
        <v>1.167651609372734</v>
      </c>
      <c r="O2473">
        <v>1</v>
      </c>
      <c r="P2473">
        <v>0.2785545089915123</v>
      </c>
      <c r="Q2473">
        <v>24.076080116864919</v>
      </c>
      <c r="R2473">
        <v>16.495386071397551</v>
      </c>
      <c r="S2473">
        <v>7.5806940454673706</v>
      </c>
      <c r="T2473">
        <v>86.432203894421733</v>
      </c>
      <c r="U2473">
        <v>0.25</v>
      </c>
      <c r="V2473">
        <v>0.18759987907481171</v>
      </c>
      <c r="W2473">
        <v>20.115791594282889</v>
      </c>
      <c r="X2473">
        <v>20.464044475819719</v>
      </c>
      <c r="Y2473">
        <v>-0.34825288153682971</v>
      </c>
    </row>
    <row r="2474" spans="1:25" x14ac:dyDescent="0.35">
      <c r="A2474">
        <v>2473</v>
      </c>
      <c r="B2474" t="s">
        <v>2497</v>
      </c>
      <c r="C2474">
        <v>0</v>
      </c>
      <c r="D2474">
        <v>0</v>
      </c>
      <c r="E2474">
        <v>0</v>
      </c>
      <c r="F2474">
        <v>24.89516407426445</v>
      </c>
      <c r="G2474">
        <v>0.1804333216022343</v>
      </c>
      <c r="H2474">
        <v>0.22554165200279289</v>
      </c>
      <c r="I2474">
        <v>2</v>
      </c>
      <c r="J2474">
        <v>28.48163278581308</v>
      </c>
      <c r="K2474">
        <v>56.963265571626152</v>
      </c>
      <c r="L2474">
        <v>41.330757477071657</v>
      </c>
      <c r="M2474">
        <v>0.12924284627098609</v>
      </c>
      <c r="N2474">
        <v>1.0646214231354929</v>
      </c>
      <c r="O2474">
        <v>1</v>
      </c>
      <c r="P2474">
        <v>0.2401164745315435</v>
      </c>
      <c r="Q2474">
        <v>8.8129264559098441</v>
      </c>
      <c r="R2474">
        <v>6.6223927224415684</v>
      </c>
      <c r="S2474">
        <v>2.1905337334682762</v>
      </c>
      <c r="T2474">
        <v>36.702714685043873</v>
      </c>
      <c r="U2474">
        <v>0.25</v>
      </c>
      <c r="V2474">
        <v>0.18759987907481171</v>
      </c>
      <c r="W2474">
        <v>7.7536451047690136</v>
      </c>
      <c r="X2474">
        <v>7.4574458559244201</v>
      </c>
      <c r="Y2474">
        <v>0.29619924884459348</v>
      </c>
    </row>
    <row r="2475" spans="1:25" x14ac:dyDescent="0.35">
      <c r="A2475">
        <v>2474</v>
      </c>
      <c r="B2475" t="s">
        <v>2498</v>
      </c>
      <c r="C2475">
        <v>1</v>
      </c>
      <c r="D2475">
        <v>0</v>
      </c>
      <c r="E2475">
        <v>0</v>
      </c>
      <c r="F2475">
        <v>26.947924887491268</v>
      </c>
      <c r="G2475">
        <v>0.20740337367008049</v>
      </c>
      <c r="H2475">
        <v>0.25925421708760071</v>
      </c>
      <c r="I2475">
        <v>5</v>
      </c>
      <c r="J2475">
        <v>19.912873441044908</v>
      </c>
      <c r="K2475">
        <v>99.564367205224556</v>
      </c>
      <c r="L2475">
        <v>110.29990456533911</v>
      </c>
      <c r="M2475">
        <v>0.34491198515659482</v>
      </c>
      <c r="N2475">
        <v>1.1724559925782969</v>
      </c>
      <c r="O2475">
        <v>1</v>
      </c>
      <c r="P2475">
        <v>0.3039641604255523</v>
      </c>
      <c r="Q2475">
        <v>25.208725072131919</v>
      </c>
      <c r="R2475">
        <v>17.200628582534002</v>
      </c>
      <c r="S2475">
        <v>8.008096489597925</v>
      </c>
      <c r="T2475">
        <v>82.933215010741733</v>
      </c>
      <c r="U2475">
        <v>0.25</v>
      </c>
      <c r="V2475">
        <v>0.18759987907481171</v>
      </c>
      <c r="W2475">
        <v>20.692248758420892</v>
      </c>
      <c r="X2475">
        <v>22.87657232233925</v>
      </c>
      <c r="Y2475">
        <v>-2.1843235639183511</v>
      </c>
    </row>
    <row r="2476" spans="1:25" x14ac:dyDescent="0.35">
      <c r="A2476">
        <v>2475</v>
      </c>
      <c r="B2476" t="s">
        <v>2499</v>
      </c>
      <c r="C2476">
        <v>2</v>
      </c>
      <c r="D2476">
        <v>0</v>
      </c>
      <c r="E2476">
        <v>0</v>
      </c>
      <c r="F2476">
        <v>28.43614100534025</v>
      </c>
      <c r="G2476">
        <v>0.17861070524951769</v>
      </c>
      <c r="H2476">
        <v>0.2232633815618971</v>
      </c>
      <c r="I2476">
        <v>2</v>
      </c>
      <c r="J2476">
        <v>23.67495603633613</v>
      </c>
      <c r="K2476">
        <v>47.349912072672261</v>
      </c>
      <c r="L2476">
        <v>49.637677900459927</v>
      </c>
      <c r="M2476">
        <v>0.1552189015092883</v>
      </c>
      <c r="N2476">
        <v>1.0776094507546441</v>
      </c>
      <c r="O2476">
        <v>1</v>
      </c>
      <c r="P2476">
        <v>0.2405907299785405</v>
      </c>
      <c r="Q2476">
        <v>10.593033604905839</v>
      </c>
      <c r="R2476">
        <v>7.8640985173154121</v>
      </c>
      <c r="S2476">
        <v>2.7289350875904268</v>
      </c>
      <c r="T2476">
        <v>44.029267486119217</v>
      </c>
      <c r="U2476">
        <v>0.25</v>
      </c>
      <c r="V2476">
        <v>0.18759987907481171</v>
      </c>
      <c r="W2476">
        <v>9.3120223716807384</v>
      </c>
      <c r="X2476">
        <v>8.8658206567495483</v>
      </c>
      <c r="Y2476">
        <v>0.4462017149311901</v>
      </c>
    </row>
    <row r="2477" spans="1:25" x14ac:dyDescent="0.35">
      <c r="A2477">
        <v>2476</v>
      </c>
      <c r="B2477" t="s">
        <v>2500</v>
      </c>
      <c r="C2477">
        <v>3</v>
      </c>
      <c r="D2477">
        <v>0</v>
      </c>
      <c r="E2477">
        <v>0</v>
      </c>
      <c r="F2477">
        <v>27.946472859973671</v>
      </c>
      <c r="G2477">
        <v>0.1938041057222242</v>
      </c>
      <c r="H2477">
        <v>0.24225513215278019</v>
      </c>
      <c r="I2477">
        <v>4</v>
      </c>
      <c r="J2477">
        <v>25.968404866003599</v>
      </c>
      <c r="K2477">
        <v>103.8736194640144</v>
      </c>
      <c r="L2477">
        <v>91.418078031645237</v>
      </c>
      <c r="M2477">
        <v>0.28586779741424789</v>
      </c>
      <c r="N2477">
        <v>1.142933898707124</v>
      </c>
      <c r="O2477">
        <v>1</v>
      </c>
      <c r="P2477">
        <v>0.27688160267318662</v>
      </c>
      <c r="Q2477">
        <v>20.49343595819882</v>
      </c>
      <c r="R2477">
        <v>14.34444177839562</v>
      </c>
      <c r="S2477">
        <v>6.1489941798031964</v>
      </c>
      <c r="T2477">
        <v>74.015159405112087</v>
      </c>
      <c r="U2477">
        <v>0.25</v>
      </c>
      <c r="V2477">
        <v>0.18759987907481171</v>
      </c>
      <c r="W2477">
        <v>17.150020383988348</v>
      </c>
      <c r="X2477">
        <v>17.71719885976751</v>
      </c>
      <c r="Y2477">
        <v>-0.56717847577916558</v>
      </c>
    </row>
    <row r="2478" spans="1:25" x14ac:dyDescent="0.35">
      <c r="A2478">
        <v>2477</v>
      </c>
      <c r="B2478" t="s">
        <v>2501</v>
      </c>
      <c r="C2478">
        <v>4</v>
      </c>
      <c r="D2478">
        <v>0</v>
      </c>
      <c r="E2478">
        <v>0</v>
      </c>
      <c r="F2478">
        <v>29.935498579675471</v>
      </c>
      <c r="G2478">
        <v>0.1877623525363234</v>
      </c>
      <c r="H2478">
        <v>0.23470294067040429</v>
      </c>
      <c r="I2478">
        <v>1</v>
      </c>
      <c r="J2478">
        <v>21.82720988736855</v>
      </c>
      <c r="K2478">
        <v>21.82720988736855</v>
      </c>
      <c r="L2478">
        <v>30.984908864401021</v>
      </c>
      <c r="M2478">
        <v>9.6890985250000408E-2</v>
      </c>
      <c r="N2478">
        <v>1.048445492625</v>
      </c>
      <c r="O2478">
        <v>1</v>
      </c>
      <c r="P2478">
        <v>0.2464380877039245</v>
      </c>
      <c r="Q2478">
        <v>6.6779070769721081</v>
      </c>
      <c r="R2478">
        <v>5.0879292015025577</v>
      </c>
      <c r="S2478">
        <v>1.5899778754695499</v>
      </c>
      <c r="T2478">
        <v>27.097706929925032</v>
      </c>
      <c r="U2478">
        <v>0.25</v>
      </c>
      <c r="V2478">
        <v>0.18759987907481171</v>
      </c>
      <c r="W2478">
        <v>5.8127651561056934</v>
      </c>
      <c r="X2478">
        <v>5.8177993815035167</v>
      </c>
      <c r="Y2478">
        <v>-5.0342253978232004E-3</v>
      </c>
    </row>
    <row r="2479" spans="1:25" x14ac:dyDescent="0.35">
      <c r="A2479">
        <v>2478</v>
      </c>
      <c r="B2479" t="s">
        <v>2502</v>
      </c>
      <c r="C2479">
        <v>5</v>
      </c>
      <c r="D2479">
        <v>0</v>
      </c>
      <c r="E2479">
        <v>0</v>
      </c>
      <c r="F2479">
        <v>29.240294693797839</v>
      </c>
      <c r="G2479">
        <v>0.19242951928967719</v>
      </c>
      <c r="H2479">
        <v>0.2405368991120965</v>
      </c>
      <c r="I2479">
        <v>1</v>
      </c>
      <c r="J2479">
        <v>21.120935517312748</v>
      </c>
      <c r="K2479">
        <v>21.120935517312748</v>
      </c>
      <c r="L2479">
        <v>29.183641557132621</v>
      </c>
      <c r="M2479">
        <v>9.1258354059648036E-2</v>
      </c>
      <c r="N2479">
        <v>1.0456291770298241</v>
      </c>
      <c r="O2479">
        <v>1</v>
      </c>
      <c r="P2479">
        <v>0.25256374406770132</v>
      </c>
      <c r="Q2479">
        <v>6.3497672978916304</v>
      </c>
      <c r="R2479">
        <v>4.8379179412507654</v>
      </c>
      <c r="S2479">
        <v>1.511849356640864</v>
      </c>
      <c r="T2479">
        <v>25.141246307267021</v>
      </c>
      <c r="U2479">
        <v>0.25</v>
      </c>
      <c r="V2479">
        <v>0.18759987907481171</v>
      </c>
      <c r="W2479">
        <v>5.4748476270807291</v>
      </c>
      <c r="X2479">
        <v>5.6157941159612763</v>
      </c>
      <c r="Y2479">
        <v>-0.14094648888054709</v>
      </c>
    </row>
    <row r="2480" spans="1:25" x14ac:dyDescent="0.35">
      <c r="A2480">
        <v>2479</v>
      </c>
      <c r="B2480" t="s">
        <v>2503</v>
      </c>
      <c r="C2480">
        <v>6</v>
      </c>
      <c r="D2480">
        <v>0</v>
      </c>
      <c r="E2480">
        <v>0</v>
      </c>
      <c r="F2480">
        <v>29.57983683389449</v>
      </c>
      <c r="G2480">
        <v>0.1869794939265636</v>
      </c>
      <c r="H2480">
        <v>0.23372436740820449</v>
      </c>
      <c r="I2480">
        <v>3</v>
      </c>
      <c r="J2480">
        <v>24.136917004718029</v>
      </c>
      <c r="K2480">
        <v>72.410751014154073</v>
      </c>
      <c r="L2480">
        <v>73.736995052074221</v>
      </c>
      <c r="M2480">
        <v>0.23057838030881639</v>
      </c>
      <c r="N2480">
        <v>1.115289190154408</v>
      </c>
      <c r="O2480">
        <v>1</v>
      </c>
      <c r="P2480">
        <v>0.26067026044604769</v>
      </c>
      <c r="Q2480">
        <v>16.22639404367105</v>
      </c>
      <c r="R2480">
        <v>11.639237024380771</v>
      </c>
      <c r="S2480">
        <v>4.587157019290272</v>
      </c>
      <c r="T2480">
        <v>62.248735302236391</v>
      </c>
      <c r="U2480">
        <v>0.25</v>
      </c>
      <c r="V2480">
        <v>0.18759987907481171</v>
      </c>
      <c r="W2480">
        <v>13.83305135510912</v>
      </c>
      <c r="X2480">
        <v>13.78730601850236</v>
      </c>
      <c r="Y2480">
        <v>4.5745336606753201E-2</v>
      </c>
    </row>
    <row r="2481" spans="1:25" x14ac:dyDescent="0.35">
      <c r="A2481">
        <v>2480</v>
      </c>
      <c r="B2481" t="s">
        <v>2504</v>
      </c>
      <c r="C2481">
        <v>7</v>
      </c>
      <c r="D2481">
        <v>0</v>
      </c>
      <c r="E2481">
        <v>0</v>
      </c>
      <c r="F2481">
        <v>30.486811680066481</v>
      </c>
      <c r="G2481">
        <v>0.1777004202472047</v>
      </c>
      <c r="H2481">
        <v>0.22212552530900581</v>
      </c>
      <c r="I2481">
        <v>7</v>
      </c>
      <c r="J2481">
        <v>21.04597594793141</v>
      </c>
      <c r="K2481">
        <v>147.32183163551991</v>
      </c>
      <c r="L2481">
        <v>163.3016699249585</v>
      </c>
      <c r="M2481">
        <v>0.51065051574762665</v>
      </c>
      <c r="N2481">
        <v>1.255325257873813</v>
      </c>
      <c r="O2481">
        <v>1.2</v>
      </c>
      <c r="P2481">
        <v>0.33460773880666078</v>
      </c>
      <c r="Q2481">
        <v>37.5144779554265</v>
      </c>
      <c r="R2481">
        <v>19.922846141600012</v>
      </c>
      <c r="S2481">
        <v>17.591631813826488</v>
      </c>
      <c r="T2481">
        <v>112.1147947420986</v>
      </c>
      <c r="U2481">
        <v>0.25</v>
      </c>
      <c r="V2481">
        <v>0.18759987907481171</v>
      </c>
      <c r="W2481">
        <v>30.63537353063704</v>
      </c>
      <c r="X2481">
        <v>29.01877537273544</v>
      </c>
      <c r="Y2481">
        <v>1.6165981579016031</v>
      </c>
    </row>
    <row r="2482" spans="1:25" x14ac:dyDescent="0.35">
      <c r="A2482">
        <v>2481</v>
      </c>
      <c r="B2482" t="s">
        <v>2505</v>
      </c>
      <c r="C2482">
        <v>8</v>
      </c>
      <c r="D2482">
        <v>0</v>
      </c>
      <c r="E2482">
        <v>0</v>
      </c>
      <c r="F2482">
        <v>28.752691808830669</v>
      </c>
      <c r="G2482">
        <v>0.1737127212877749</v>
      </c>
      <c r="H2482">
        <v>0.21714090160971861</v>
      </c>
      <c r="I2482">
        <v>7</v>
      </c>
      <c r="J2482">
        <v>25.183324086895631</v>
      </c>
      <c r="K2482">
        <v>176.28326860826951</v>
      </c>
      <c r="L2482">
        <v>159.44314566002299</v>
      </c>
      <c r="M2482">
        <v>0.49858476402065738</v>
      </c>
      <c r="N2482">
        <v>1.249292382010329</v>
      </c>
      <c r="O2482">
        <v>1.2</v>
      </c>
      <c r="P2482">
        <v>0.32552696904465089</v>
      </c>
      <c r="Q2482">
        <v>36.638991860693253</v>
      </c>
      <c r="R2482">
        <v>19.551863859515279</v>
      </c>
      <c r="S2482">
        <v>17.08712800117797</v>
      </c>
      <c r="T2482">
        <v>112.5528614978369</v>
      </c>
      <c r="U2482">
        <v>0.25</v>
      </c>
      <c r="V2482">
        <v>0.18759987907481171</v>
      </c>
      <c r="W2482">
        <v>29.911514845127918</v>
      </c>
      <c r="X2482">
        <v>27.697302723285681</v>
      </c>
      <c r="Y2482">
        <v>2.214212121842237</v>
      </c>
    </row>
    <row r="2483" spans="1:25" x14ac:dyDescent="0.35">
      <c r="A2483">
        <v>2482</v>
      </c>
      <c r="B2483" t="s">
        <v>2506</v>
      </c>
      <c r="C2483">
        <v>9</v>
      </c>
      <c r="D2483">
        <v>0</v>
      </c>
      <c r="E2483">
        <v>0</v>
      </c>
      <c r="F2483">
        <v>30.428343874647609</v>
      </c>
      <c r="G2483">
        <v>0.1518372398865819</v>
      </c>
      <c r="H2483">
        <v>0.18979654985822739</v>
      </c>
      <c r="I2483">
        <v>8</v>
      </c>
      <c r="J2483">
        <v>26.415720247774281</v>
      </c>
      <c r="K2483">
        <v>211.32576198219431</v>
      </c>
      <c r="L2483">
        <v>186.00517578988479</v>
      </c>
      <c r="M2483">
        <v>0.58164523971175641</v>
      </c>
      <c r="N2483">
        <v>1.2908226198558781</v>
      </c>
      <c r="O2483">
        <v>1.2</v>
      </c>
      <c r="P2483">
        <v>0.29399241567312462</v>
      </c>
      <c r="Q2483">
        <v>42.279025613435181</v>
      </c>
      <c r="R2483">
        <v>21.83570123582933</v>
      </c>
      <c r="S2483">
        <v>20.443324377605851</v>
      </c>
      <c r="T2483">
        <v>143.80991943834059</v>
      </c>
      <c r="U2483">
        <v>0.25</v>
      </c>
      <c r="V2483">
        <v>0.18759987907481171</v>
      </c>
      <c r="W2483">
        <v>34.894548485471482</v>
      </c>
      <c r="X2483">
        <v>28.242512496554571</v>
      </c>
      <c r="Y2483">
        <v>6.6520359889169143</v>
      </c>
    </row>
    <row r="2484" spans="1:25" x14ac:dyDescent="0.35">
      <c r="A2484">
        <v>2483</v>
      </c>
      <c r="B2484" t="s">
        <v>2507</v>
      </c>
      <c r="C2484">
        <v>10</v>
      </c>
      <c r="D2484">
        <v>0</v>
      </c>
      <c r="E2484">
        <v>0</v>
      </c>
      <c r="F2484">
        <v>29.441990494166451</v>
      </c>
      <c r="G2484">
        <v>0.1312296256218479</v>
      </c>
      <c r="H2484">
        <v>0.1640370320273099</v>
      </c>
      <c r="I2484">
        <v>2</v>
      </c>
      <c r="J2484">
        <v>23.879403149633919</v>
      </c>
      <c r="K2484">
        <v>47.758806299267853</v>
      </c>
      <c r="L2484">
        <v>53.955901731524449</v>
      </c>
      <c r="M2484">
        <v>0.16872215121555331</v>
      </c>
      <c r="N2484">
        <v>1.0843610756077771</v>
      </c>
      <c r="O2484">
        <v>1</v>
      </c>
      <c r="P2484">
        <v>0.1778753724886411</v>
      </c>
      <c r="Q2484">
        <v>9.7964246123979226</v>
      </c>
      <c r="R2484">
        <v>7.2274262385577384</v>
      </c>
      <c r="S2484">
        <v>2.5689983738401838</v>
      </c>
      <c r="T2484">
        <v>55.074654098186137</v>
      </c>
      <c r="U2484">
        <v>0.25</v>
      </c>
      <c r="V2484">
        <v>0.18759987907481171</v>
      </c>
      <c r="W2484">
        <v>10.122120640206409</v>
      </c>
      <c r="X2484">
        <v>7.080612784317168</v>
      </c>
      <c r="Y2484">
        <v>3.0415078558892432</v>
      </c>
    </row>
    <row r="2485" spans="1:25" x14ac:dyDescent="0.35">
      <c r="A2485">
        <v>2484</v>
      </c>
      <c r="B2485" t="s">
        <v>2508</v>
      </c>
      <c r="C2485">
        <v>11</v>
      </c>
      <c r="D2485">
        <v>0</v>
      </c>
      <c r="E2485">
        <v>0</v>
      </c>
      <c r="F2485">
        <v>27.834311477861039</v>
      </c>
      <c r="G2485">
        <v>0.13820932054812429</v>
      </c>
      <c r="H2485">
        <v>0.17276165068515539</v>
      </c>
      <c r="I2485">
        <v>3</v>
      </c>
      <c r="J2485">
        <v>25.96050868925148</v>
      </c>
      <c r="K2485">
        <v>77.881526067754436</v>
      </c>
      <c r="L2485">
        <v>71.709028546999974</v>
      </c>
      <c r="M2485">
        <v>0.2242368521284191</v>
      </c>
      <c r="N2485">
        <v>1.1121184260642101</v>
      </c>
      <c r="O2485">
        <v>1</v>
      </c>
      <c r="P2485">
        <v>0.19213141504422979</v>
      </c>
      <c r="Q2485">
        <v>13.64443658048479</v>
      </c>
      <c r="R2485">
        <v>9.8150961341572138</v>
      </c>
      <c r="S2485">
        <v>3.8293404463275742</v>
      </c>
      <c r="T2485">
        <v>71.016166603175009</v>
      </c>
      <c r="U2485">
        <v>0.25</v>
      </c>
      <c r="V2485">
        <v>0.18759987907481171</v>
      </c>
      <c r="W2485">
        <v>13.45260508398942</v>
      </c>
      <c r="X2485">
        <v>9.9108561126469166</v>
      </c>
      <c r="Y2485">
        <v>3.541748971342503</v>
      </c>
    </row>
    <row r="2486" spans="1:25" x14ac:dyDescent="0.35">
      <c r="A2486">
        <v>2485</v>
      </c>
      <c r="B2486" t="s">
        <v>2509</v>
      </c>
      <c r="C2486">
        <v>12</v>
      </c>
      <c r="D2486">
        <v>0</v>
      </c>
      <c r="E2486">
        <v>0</v>
      </c>
      <c r="F2486">
        <v>25.407987886674331</v>
      </c>
      <c r="G2486">
        <v>0.1212279903912071</v>
      </c>
      <c r="H2486">
        <v>0.15153498798900891</v>
      </c>
      <c r="I2486">
        <v>5</v>
      </c>
      <c r="J2486">
        <v>24.733923071572718</v>
      </c>
      <c r="K2486">
        <v>123.66961535786361</v>
      </c>
      <c r="L2486">
        <v>110.3129435443505</v>
      </c>
      <c r="M2486">
        <v>0.34495275853852048</v>
      </c>
      <c r="N2486">
        <v>1.1724763792692601</v>
      </c>
      <c r="O2486">
        <v>1</v>
      </c>
      <c r="P2486">
        <v>0.17767119404996401</v>
      </c>
      <c r="Q2486">
        <v>20.014350770519599</v>
      </c>
      <c r="R2486">
        <v>13.65612211854941</v>
      </c>
      <c r="S2486">
        <v>6.3582286519701832</v>
      </c>
      <c r="T2486">
        <v>112.6482594859538</v>
      </c>
      <c r="U2486">
        <v>0.25</v>
      </c>
      <c r="V2486">
        <v>0.18759987907481171</v>
      </c>
      <c r="W2486">
        <v>20.69469486930668</v>
      </c>
      <c r="X2486">
        <v>13.37301646002029</v>
      </c>
      <c r="Y2486">
        <v>7.3216784092863936</v>
      </c>
    </row>
    <row r="2487" spans="1:25" x14ac:dyDescent="0.35">
      <c r="A2487">
        <v>2486</v>
      </c>
      <c r="B2487" t="s">
        <v>2510</v>
      </c>
      <c r="C2487">
        <v>13</v>
      </c>
      <c r="D2487">
        <v>0</v>
      </c>
      <c r="E2487">
        <v>0</v>
      </c>
      <c r="F2487">
        <v>23.363006651499859</v>
      </c>
      <c r="G2487">
        <v>0.1129133823761978</v>
      </c>
      <c r="H2487">
        <v>0.14114172797024729</v>
      </c>
      <c r="I2487">
        <v>7</v>
      </c>
      <c r="J2487">
        <v>18.828119510213</v>
      </c>
      <c r="K2487">
        <v>131.79683657149101</v>
      </c>
      <c r="L2487">
        <v>149.44663648200051</v>
      </c>
      <c r="M2487">
        <v>0.46732530066196171</v>
      </c>
      <c r="N2487">
        <v>1.2336626503309811</v>
      </c>
      <c r="O2487">
        <v>1</v>
      </c>
      <c r="P2487">
        <v>0.17412127820006959</v>
      </c>
      <c r="Q2487">
        <v>26.769682038452991</v>
      </c>
      <c r="R2487">
        <v>17.359482857827249</v>
      </c>
      <c r="S2487">
        <v>9.4101991806257494</v>
      </c>
      <c r="T2487">
        <v>153.74158928292479</v>
      </c>
      <c r="U2487">
        <v>0.25</v>
      </c>
      <c r="V2487">
        <v>0.18759987907481171</v>
      </c>
      <c r="W2487">
        <v>28.036170932160651</v>
      </c>
      <c r="X2487">
        <v>16.874525209928759</v>
      </c>
      <c r="Y2487">
        <v>11.16164572223189</v>
      </c>
    </row>
    <row r="2488" spans="1:25" x14ac:dyDescent="0.35">
      <c r="A2488">
        <v>2487</v>
      </c>
      <c r="B2488" t="s">
        <v>2511</v>
      </c>
      <c r="C2488">
        <v>14</v>
      </c>
      <c r="D2488">
        <v>0</v>
      </c>
      <c r="E2488">
        <v>0</v>
      </c>
      <c r="F2488">
        <v>22.512400627192171</v>
      </c>
      <c r="G2488">
        <v>9.9169829185012895E-2</v>
      </c>
      <c r="H2488">
        <v>0.1239622864812662</v>
      </c>
      <c r="I2488">
        <v>8</v>
      </c>
      <c r="J2488">
        <v>14.690827076502369</v>
      </c>
      <c r="K2488">
        <v>117.526616612019</v>
      </c>
      <c r="L2488">
        <v>169.80847882705839</v>
      </c>
      <c r="M2488">
        <v>0.53099755398217385</v>
      </c>
      <c r="N2488">
        <v>1.265498776991087</v>
      </c>
      <c r="O2488">
        <v>1</v>
      </c>
      <c r="P2488">
        <v>0.15687412193506109</v>
      </c>
      <c r="Q2488">
        <v>28.383737953856681</v>
      </c>
      <c r="R2488">
        <v>17.943115217443829</v>
      </c>
      <c r="S2488">
        <v>10.44062273641285</v>
      </c>
      <c r="T2488">
        <v>180.9332068523467</v>
      </c>
      <c r="U2488">
        <v>0.25</v>
      </c>
      <c r="V2488">
        <v>0.18759987907481171</v>
      </c>
      <c r="W2488">
        <v>31.856050093833879</v>
      </c>
      <c r="X2488">
        <v>16.83987783944626</v>
      </c>
      <c r="Y2488">
        <v>15.016172254387619</v>
      </c>
    </row>
    <row r="2489" spans="1:25" x14ac:dyDescent="0.35">
      <c r="A2489">
        <v>2488</v>
      </c>
      <c r="B2489" t="s">
        <v>2512</v>
      </c>
      <c r="C2489">
        <v>15</v>
      </c>
      <c r="D2489">
        <v>0</v>
      </c>
      <c r="E2489">
        <v>0</v>
      </c>
      <c r="F2489">
        <v>21.81712435191378</v>
      </c>
      <c r="G2489">
        <v>0.1057428834537469</v>
      </c>
      <c r="H2489">
        <v>0.1321786043171837</v>
      </c>
      <c r="I2489">
        <v>4</v>
      </c>
      <c r="J2489">
        <v>13.647616124960649</v>
      </c>
      <c r="K2489">
        <v>54.590464499842597</v>
      </c>
      <c r="L2489">
        <v>80.855864407075515</v>
      </c>
      <c r="M2489">
        <v>0.25283935479451453</v>
      </c>
      <c r="N2489">
        <v>1.126419677397257</v>
      </c>
      <c r="O2489">
        <v>1</v>
      </c>
      <c r="P2489">
        <v>0.14888858083378179</v>
      </c>
      <c r="Q2489">
        <v>13.0321755458993</v>
      </c>
      <c r="R2489">
        <v>9.2556448062142334</v>
      </c>
      <c r="S2489">
        <v>3.7765307396850698</v>
      </c>
      <c r="T2489">
        <v>87.529718349913864</v>
      </c>
      <c r="U2489">
        <v>0.25</v>
      </c>
      <c r="V2489">
        <v>0.18759987907481171</v>
      </c>
      <c r="W2489">
        <v>15.16855038525674</v>
      </c>
      <c r="X2489">
        <v>8.5499322465493481</v>
      </c>
      <c r="Y2489">
        <v>6.6186181387073937</v>
      </c>
    </row>
    <row r="2490" spans="1:25" x14ac:dyDescent="0.35">
      <c r="A2490">
        <v>2489</v>
      </c>
      <c r="B2490" t="s">
        <v>2513</v>
      </c>
      <c r="C2490">
        <v>16</v>
      </c>
      <c r="D2490">
        <v>0</v>
      </c>
      <c r="E2490">
        <v>0</v>
      </c>
      <c r="F2490">
        <v>21.05382565664177</v>
      </c>
      <c r="G2490">
        <v>0.1014623204600504</v>
      </c>
      <c r="H2490">
        <v>0.12682790057506299</v>
      </c>
      <c r="I2490">
        <v>5</v>
      </c>
      <c r="J2490">
        <v>22.64102594668384</v>
      </c>
      <c r="K2490">
        <v>113.2051297334192</v>
      </c>
      <c r="L2490">
        <v>101.0320017578774</v>
      </c>
      <c r="M2490">
        <v>0.31593090155405718</v>
      </c>
      <c r="N2490">
        <v>1.1579654507770289</v>
      </c>
      <c r="O2490">
        <v>1</v>
      </c>
      <c r="P2490">
        <v>0.146862327060507</v>
      </c>
      <c r="Q2490">
        <v>16.12661328779441</v>
      </c>
      <c r="R2490">
        <v>11.141343311735589</v>
      </c>
      <c r="S2490">
        <v>4.9852699760588246</v>
      </c>
      <c r="T2490">
        <v>109.80769275942551</v>
      </c>
      <c r="U2490">
        <v>0.25</v>
      </c>
      <c r="V2490">
        <v>0.18759987907481171</v>
      </c>
      <c r="W2490">
        <v>18.953591312463971</v>
      </c>
      <c r="X2490">
        <v>10.25094133907813</v>
      </c>
      <c r="Y2490">
        <v>8.7026499733858351</v>
      </c>
    </row>
    <row r="2491" spans="1:25" x14ac:dyDescent="0.35">
      <c r="A2491">
        <v>2490</v>
      </c>
      <c r="B2491" t="s">
        <v>2514</v>
      </c>
      <c r="C2491">
        <v>17</v>
      </c>
      <c r="D2491">
        <v>0</v>
      </c>
      <c r="E2491">
        <v>0</v>
      </c>
      <c r="F2491">
        <v>19.565166949594769</v>
      </c>
      <c r="G2491">
        <v>0.10009057825329711</v>
      </c>
      <c r="H2491">
        <v>0.12511322281662141</v>
      </c>
      <c r="I2491">
        <v>8</v>
      </c>
      <c r="J2491">
        <v>18.14595829764616</v>
      </c>
      <c r="K2491">
        <v>145.1676663811692</v>
      </c>
      <c r="L2491">
        <v>162.9408035933152</v>
      </c>
      <c r="M2491">
        <v>0.50952207304122754</v>
      </c>
      <c r="N2491">
        <v>1.2547610365206141</v>
      </c>
      <c r="O2491">
        <v>1.3</v>
      </c>
      <c r="P2491">
        <v>0.20408335628696389</v>
      </c>
      <c r="Q2491">
        <v>32.084777367859672</v>
      </c>
      <c r="R2491">
        <v>15.735648307164309</v>
      </c>
      <c r="S2491">
        <v>16.349129060695361</v>
      </c>
      <c r="T2491">
        <v>157.2140813028619</v>
      </c>
      <c r="U2491">
        <v>0.25</v>
      </c>
      <c r="V2491">
        <v>0.18759987907481171</v>
      </c>
      <c r="W2491">
        <v>30.567675050458579</v>
      </c>
      <c r="X2491">
        <v>16.308839252711831</v>
      </c>
      <c r="Y2491">
        <v>14.25883579774675</v>
      </c>
    </row>
    <row r="2492" spans="1:25" x14ac:dyDescent="0.35">
      <c r="A2492">
        <v>2491</v>
      </c>
      <c r="B2492" t="s">
        <v>2515</v>
      </c>
      <c r="C2492">
        <v>18</v>
      </c>
      <c r="D2492">
        <v>0</v>
      </c>
      <c r="E2492">
        <v>0</v>
      </c>
      <c r="F2492">
        <v>21.983614772064492</v>
      </c>
      <c r="G2492">
        <v>0.1149629677709712</v>
      </c>
      <c r="H2492">
        <v>0.14370370971371399</v>
      </c>
      <c r="I2492">
        <v>10</v>
      </c>
      <c r="J2492">
        <v>20.378647856160981</v>
      </c>
      <c r="K2492">
        <v>203.78647856160981</v>
      </c>
      <c r="L2492">
        <v>211.48749654974401</v>
      </c>
      <c r="M2492">
        <v>0.66132942325040744</v>
      </c>
      <c r="N2492">
        <v>1.3306647116252039</v>
      </c>
      <c r="O2492">
        <v>1.3</v>
      </c>
      <c r="P2492">
        <v>0.2485878920793726</v>
      </c>
      <c r="Q2492">
        <v>45.736687342066872</v>
      </c>
      <c r="R2492">
        <v>21.15157447482666</v>
      </c>
      <c r="S2492">
        <v>24.58511286724022</v>
      </c>
      <c r="T2492">
        <v>183.98598161596479</v>
      </c>
      <c r="U2492">
        <v>0.25</v>
      </c>
      <c r="V2492">
        <v>0.18759987907481171</v>
      </c>
      <c r="W2492">
        <v>39.675028778566649</v>
      </c>
      <c r="X2492">
        <v>24.31323024981161</v>
      </c>
      <c r="Y2492">
        <v>15.36179852875504</v>
      </c>
    </row>
    <row r="2493" spans="1:25" x14ac:dyDescent="0.35">
      <c r="A2493">
        <v>2492</v>
      </c>
      <c r="B2493" t="s">
        <v>2516</v>
      </c>
      <c r="C2493">
        <v>19</v>
      </c>
      <c r="D2493">
        <v>0</v>
      </c>
      <c r="E2493">
        <v>0</v>
      </c>
      <c r="F2493">
        <v>19.838369262346369</v>
      </c>
      <c r="G2493">
        <v>0.1165446261874922</v>
      </c>
      <c r="H2493">
        <v>0.1456807827343653</v>
      </c>
      <c r="I2493">
        <v>9</v>
      </c>
      <c r="J2493">
        <v>23.593350458419021</v>
      </c>
      <c r="K2493">
        <v>212.34015412577119</v>
      </c>
      <c r="L2493">
        <v>184.6774192060395</v>
      </c>
      <c r="M2493">
        <v>0.57749329451340381</v>
      </c>
      <c r="N2493">
        <v>1.288746647256702</v>
      </c>
      <c r="O2493">
        <v>1.3</v>
      </c>
      <c r="P2493">
        <v>0.24406930641423891</v>
      </c>
      <c r="Q2493">
        <v>39.646990108220969</v>
      </c>
      <c r="R2493">
        <v>18.931686697956081</v>
      </c>
      <c r="S2493">
        <v>20.715303410264891</v>
      </c>
      <c r="T2493">
        <v>162.44152405190749</v>
      </c>
      <c r="U2493">
        <v>0.25</v>
      </c>
      <c r="V2493">
        <v>0.18759987907481171</v>
      </c>
      <c r="W2493">
        <v>34.64546151090132</v>
      </c>
      <c r="X2493">
        <v>21.523160786638659</v>
      </c>
      <c r="Y2493">
        <v>13.12230072426266</v>
      </c>
    </row>
    <row r="2494" spans="1:25" x14ac:dyDescent="0.35">
      <c r="A2494">
        <v>2493</v>
      </c>
      <c r="B2494" t="s">
        <v>2517</v>
      </c>
      <c r="C2494">
        <v>20</v>
      </c>
      <c r="D2494">
        <v>0</v>
      </c>
      <c r="E2494">
        <v>0</v>
      </c>
      <c r="F2494">
        <v>19.270988224087329</v>
      </c>
      <c r="G2494">
        <v>0.1381127508956918</v>
      </c>
      <c r="H2494">
        <v>0.17264093861961469</v>
      </c>
      <c r="I2494">
        <v>7</v>
      </c>
      <c r="J2494">
        <v>18.98983208848129</v>
      </c>
      <c r="K2494">
        <v>132.92882461936901</v>
      </c>
      <c r="L2494">
        <v>138.94273692757599</v>
      </c>
      <c r="M2494">
        <v>0.43447920835137488</v>
      </c>
      <c r="N2494">
        <v>1.217239604175687</v>
      </c>
      <c r="O2494">
        <v>1.3</v>
      </c>
      <c r="P2494">
        <v>0.27318900412681663</v>
      </c>
      <c r="Q2494">
        <v>31.030629514282069</v>
      </c>
      <c r="R2494">
        <v>15.68776758764812</v>
      </c>
      <c r="S2494">
        <v>15.342861926633949</v>
      </c>
      <c r="T2494">
        <v>113.5866709330563</v>
      </c>
      <c r="U2494">
        <v>0.25</v>
      </c>
      <c r="V2494">
        <v>0.18759987907481171</v>
      </c>
      <c r="W2494">
        <v>26.065640645936639</v>
      </c>
      <c r="X2494">
        <v>19.18976361404394</v>
      </c>
      <c r="Y2494">
        <v>6.8758770318926956</v>
      </c>
    </row>
    <row r="2495" spans="1:25" x14ac:dyDescent="0.35">
      <c r="A2495">
        <v>2494</v>
      </c>
      <c r="B2495" t="s">
        <v>2518</v>
      </c>
      <c r="C2495">
        <v>21</v>
      </c>
      <c r="D2495">
        <v>0</v>
      </c>
      <c r="E2495">
        <v>0</v>
      </c>
      <c r="F2495">
        <v>21.454141455110278</v>
      </c>
      <c r="G2495">
        <v>0.16086209191596351</v>
      </c>
      <c r="H2495">
        <v>0.2010776148949544</v>
      </c>
      <c r="I2495">
        <v>7</v>
      </c>
      <c r="J2495">
        <v>19.892921885579518</v>
      </c>
      <c r="K2495">
        <v>139.25045319905661</v>
      </c>
      <c r="L2495">
        <v>143.0832243579224</v>
      </c>
      <c r="M2495">
        <v>0.44742666959120508</v>
      </c>
      <c r="N2495">
        <v>1.2237133347956031</v>
      </c>
      <c r="O2495">
        <v>1.3</v>
      </c>
      <c r="P2495">
        <v>0.31987976627860581</v>
      </c>
      <c r="Q2495">
        <v>32.860305286615258</v>
      </c>
      <c r="R2495">
        <v>16.524888431981019</v>
      </c>
      <c r="S2495">
        <v>16.335416854634239</v>
      </c>
      <c r="T2495">
        <v>102.72705169477619</v>
      </c>
      <c r="U2495">
        <v>0.25</v>
      </c>
      <c r="V2495">
        <v>0.18759987907481171</v>
      </c>
      <c r="W2495">
        <v>26.842395587180398</v>
      </c>
      <c r="X2495">
        <v>23.01666678829654</v>
      </c>
      <c r="Y2495">
        <v>3.825728798883858</v>
      </c>
    </row>
    <row r="2496" spans="1:25" x14ac:dyDescent="0.35">
      <c r="A2496">
        <v>2495</v>
      </c>
      <c r="B2496" t="s">
        <v>2519</v>
      </c>
      <c r="C2496">
        <v>22</v>
      </c>
      <c r="D2496">
        <v>0</v>
      </c>
      <c r="E2496">
        <v>0</v>
      </c>
      <c r="F2496">
        <v>21.23852455921152</v>
      </c>
      <c r="G2496">
        <v>0.15730982900134211</v>
      </c>
      <c r="H2496">
        <v>0.1966372862516777</v>
      </c>
      <c r="I2496">
        <v>3</v>
      </c>
      <c r="J2496">
        <v>19.783548539884752</v>
      </c>
      <c r="K2496">
        <v>59.350645619654259</v>
      </c>
      <c r="L2496">
        <v>55.66009122126421</v>
      </c>
      <c r="M2496">
        <v>0.17405121638841531</v>
      </c>
      <c r="N2496">
        <v>1.087025608194208</v>
      </c>
      <c r="O2496">
        <v>1</v>
      </c>
      <c r="P2496">
        <v>0.21374976568138851</v>
      </c>
      <c r="Q2496">
        <v>11.23397523237211</v>
      </c>
      <c r="R2496">
        <v>8.2676802810813221</v>
      </c>
      <c r="S2496">
        <v>2.9662949512907839</v>
      </c>
      <c r="T2496">
        <v>52.556666888314943</v>
      </c>
      <c r="U2496">
        <v>0.25</v>
      </c>
      <c r="V2496">
        <v>0.18759987907481171</v>
      </c>
      <c r="W2496">
        <v>10.44182638240216</v>
      </c>
      <c r="X2496">
        <v>8.7558794322161759</v>
      </c>
      <c r="Y2496">
        <v>1.685946950185981</v>
      </c>
    </row>
    <row r="2497" spans="1:25" x14ac:dyDescent="0.35">
      <c r="A2497">
        <v>2496</v>
      </c>
      <c r="B2497" t="s">
        <v>2520</v>
      </c>
      <c r="C2497">
        <v>23</v>
      </c>
      <c r="D2497">
        <v>0</v>
      </c>
      <c r="E2497">
        <v>0</v>
      </c>
      <c r="F2497">
        <v>23.635600512800519</v>
      </c>
      <c r="G2497">
        <v>0.1685526511106209</v>
      </c>
      <c r="H2497">
        <v>0.21069081388827621</v>
      </c>
      <c r="I2497">
        <v>1</v>
      </c>
      <c r="J2497">
        <v>19.214929870787611</v>
      </c>
      <c r="K2497">
        <v>19.214929870787611</v>
      </c>
      <c r="L2497">
        <v>17.233201380265211</v>
      </c>
      <c r="M2497">
        <v>5.3888874356637292E-2</v>
      </c>
      <c r="N2497">
        <v>1.026944437178319</v>
      </c>
      <c r="O2497">
        <v>1</v>
      </c>
      <c r="P2497">
        <v>0.22122535458268999</v>
      </c>
      <c r="Q2497">
        <v>3.5390851488776991</v>
      </c>
      <c r="R2497">
        <v>2.696445827716341</v>
      </c>
      <c r="S2497">
        <v>0.84263932116135809</v>
      </c>
      <c r="T2497">
        <v>15.997647085044459</v>
      </c>
      <c r="U2497">
        <v>0.25</v>
      </c>
      <c r="V2497">
        <v>0.18759987907481171</v>
      </c>
      <c r="W2497">
        <v>3.2329464950096329</v>
      </c>
      <c r="X2497">
        <v>2.904701779766913</v>
      </c>
      <c r="Y2497">
        <v>0.32824471524271992</v>
      </c>
    </row>
    <row r="2498" spans="1:25" x14ac:dyDescent="0.35">
      <c r="A2498">
        <v>2497</v>
      </c>
      <c r="B2498" t="s">
        <v>2521</v>
      </c>
      <c r="C2498">
        <v>0</v>
      </c>
      <c r="D2498">
        <v>1</v>
      </c>
      <c r="E2498">
        <v>0</v>
      </c>
      <c r="F2498">
        <v>24.861822883629781</v>
      </c>
      <c r="G2498">
        <v>0.2011462001516065</v>
      </c>
      <c r="H2498">
        <v>0.25143275018950823</v>
      </c>
      <c r="I2498">
        <v>0</v>
      </c>
      <c r="J2498">
        <v>20.495781363436709</v>
      </c>
      <c r="K2498">
        <v>0</v>
      </c>
      <c r="L2498">
        <v>-3.1333821665555002</v>
      </c>
      <c r="M2498">
        <v>-9.7982048813172185E-3</v>
      </c>
      <c r="N2498">
        <v>0.99510089755934139</v>
      </c>
      <c r="O2498">
        <v>1</v>
      </c>
      <c r="P2498">
        <v>0.26400438769898371</v>
      </c>
      <c r="Q2498">
        <v>-0.69246355776209734</v>
      </c>
      <c r="R2498">
        <v>-0.52759128210445494</v>
      </c>
      <c r="S2498">
        <v>-0.1648722756576424</v>
      </c>
      <c r="T2498">
        <v>-2.6229244286335138</v>
      </c>
      <c r="U2498">
        <v>0.25</v>
      </c>
      <c r="V2498">
        <v>0.18759987907481171</v>
      </c>
      <c r="W2498">
        <v>-0.5878221155409834</v>
      </c>
      <c r="X2498">
        <v>-0.63026791642544699</v>
      </c>
      <c r="Y2498">
        <v>4.2445800884463501E-2</v>
      </c>
    </row>
    <row r="2499" spans="1:25" x14ac:dyDescent="0.35">
      <c r="A2499">
        <v>2498</v>
      </c>
      <c r="B2499" t="s">
        <v>2522</v>
      </c>
      <c r="C2499">
        <v>1</v>
      </c>
      <c r="D2499">
        <v>1</v>
      </c>
      <c r="E2499">
        <v>0</v>
      </c>
      <c r="F2499">
        <v>27.129217512671669</v>
      </c>
      <c r="G2499">
        <v>0.1910905191098981</v>
      </c>
      <c r="H2499">
        <v>0.2388631488873727</v>
      </c>
      <c r="I2499">
        <v>3</v>
      </c>
      <c r="J2499">
        <v>26.295697000321908</v>
      </c>
      <c r="K2499">
        <v>78.887091000965739</v>
      </c>
      <c r="L2499">
        <v>67.854050430239852</v>
      </c>
      <c r="M2499">
        <v>0.21218218934129651</v>
      </c>
      <c r="N2499">
        <v>1.1060910946706479</v>
      </c>
      <c r="O2499">
        <v>1</v>
      </c>
      <c r="P2499">
        <v>0.2642044018293121</v>
      </c>
      <c r="Q2499">
        <v>14.99915944807131</v>
      </c>
      <c r="R2499">
        <v>10.84840807079275</v>
      </c>
      <c r="S2499">
        <v>4.1507513772785618</v>
      </c>
      <c r="T2499">
        <v>56.771042966049578</v>
      </c>
      <c r="U2499">
        <v>0.25</v>
      </c>
      <c r="V2499">
        <v>0.18759987907481171</v>
      </c>
      <c r="W2499">
        <v>12.729411655449169</v>
      </c>
      <c r="X2499">
        <v>12.96626572042374</v>
      </c>
      <c r="Y2499">
        <v>-0.2368540649745654</v>
      </c>
    </row>
    <row r="2500" spans="1:25" x14ac:dyDescent="0.35">
      <c r="A2500">
        <v>2499</v>
      </c>
      <c r="B2500" t="s">
        <v>2523</v>
      </c>
      <c r="C2500">
        <v>2</v>
      </c>
      <c r="D2500">
        <v>1</v>
      </c>
      <c r="E2500">
        <v>0</v>
      </c>
      <c r="F2500">
        <v>28.54748497368162</v>
      </c>
      <c r="G2500">
        <v>0.1921524179509933</v>
      </c>
      <c r="H2500">
        <v>0.24019052243874159</v>
      </c>
      <c r="I2500">
        <v>0</v>
      </c>
      <c r="J2500">
        <v>20.235243744681</v>
      </c>
      <c r="K2500">
        <v>0</v>
      </c>
      <c r="L2500">
        <v>5.8038901239713434</v>
      </c>
      <c r="M2500">
        <v>1.8148984554232979E-2</v>
      </c>
      <c r="N2500">
        <v>1.009074492277116</v>
      </c>
      <c r="O2500">
        <v>1</v>
      </c>
      <c r="P2500">
        <v>0.25220004856067868</v>
      </c>
      <c r="Q2500">
        <v>1.262125162986705</v>
      </c>
      <c r="R2500">
        <v>0.96161917179939427</v>
      </c>
      <c r="S2500">
        <v>0.30050599118731047</v>
      </c>
      <c r="T2500">
        <v>5.0044604280995637</v>
      </c>
      <c r="U2500">
        <v>0.25</v>
      </c>
      <c r="V2500">
        <v>0.18759987907481171</v>
      </c>
      <c r="W2500">
        <v>1.0888090854205179</v>
      </c>
      <c r="X2500">
        <v>1.1152315208429839</v>
      </c>
      <c r="Y2500">
        <v>-2.64224354224658E-2</v>
      </c>
    </row>
    <row r="2501" spans="1:25" x14ac:dyDescent="0.35">
      <c r="A2501">
        <v>2500</v>
      </c>
      <c r="B2501" t="s">
        <v>2524</v>
      </c>
      <c r="C2501">
        <v>3</v>
      </c>
      <c r="D2501">
        <v>1</v>
      </c>
      <c r="E2501">
        <v>0</v>
      </c>
      <c r="F2501">
        <v>27.86545154016715</v>
      </c>
      <c r="G2501">
        <v>0.19291555195309881</v>
      </c>
      <c r="H2501">
        <v>0.2411444399413735</v>
      </c>
      <c r="I2501">
        <v>3</v>
      </c>
      <c r="J2501">
        <v>23.905590110914719</v>
      </c>
      <c r="K2501">
        <v>71.716770332744176</v>
      </c>
      <c r="L2501">
        <v>69.498171672126276</v>
      </c>
      <c r="M2501">
        <v>0.2173234188247839</v>
      </c>
      <c r="N2501">
        <v>1.1086617094123921</v>
      </c>
      <c r="O2501">
        <v>1</v>
      </c>
      <c r="P2501">
        <v>0.26734760700069699</v>
      </c>
      <c r="Q2501">
        <v>15.420836650558639</v>
      </c>
      <c r="R2501">
        <v>11.127532605943021</v>
      </c>
      <c r="S2501">
        <v>4.2933040446156241</v>
      </c>
      <c r="T2501">
        <v>57.680847880259627</v>
      </c>
      <c r="U2501">
        <v>0.25</v>
      </c>
      <c r="V2501">
        <v>0.18759987907481171</v>
      </c>
      <c r="W2501">
        <v>13.037848601611399</v>
      </c>
      <c r="X2501">
        <v>13.40727814785946</v>
      </c>
      <c r="Y2501">
        <v>-0.36942954624806029</v>
      </c>
    </row>
    <row r="2502" spans="1:25" x14ac:dyDescent="0.35">
      <c r="A2502">
        <v>2501</v>
      </c>
      <c r="B2502" t="s">
        <v>2525</v>
      </c>
      <c r="C2502">
        <v>4</v>
      </c>
      <c r="D2502">
        <v>1</v>
      </c>
      <c r="E2502">
        <v>0</v>
      </c>
      <c r="F2502">
        <v>28.22099832457523</v>
      </c>
      <c r="G2502">
        <v>0.1788055541343172</v>
      </c>
      <c r="H2502">
        <v>0.2235069426678965</v>
      </c>
      <c r="I2502">
        <v>2</v>
      </c>
      <c r="J2502">
        <v>25.267790598285661</v>
      </c>
      <c r="K2502">
        <v>50.535581196571329</v>
      </c>
      <c r="L2502">
        <v>49.139466050210999</v>
      </c>
      <c r="M2502">
        <v>0.15366097415681171</v>
      </c>
      <c r="N2502">
        <v>1.076830487078406</v>
      </c>
      <c r="O2502">
        <v>1</v>
      </c>
      <c r="P2502">
        <v>0.24067908993847631</v>
      </c>
      <c r="Q2502">
        <v>10.488334840299689</v>
      </c>
      <c r="R2502">
        <v>7.7920043803782244</v>
      </c>
      <c r="S2502">
        <v>2.696330459921469</v>
      </c>
      <c r="T2502">
        <v>43.578089160054482</v>
      </c>
      <c r="U2502">
        <v>0.25</v>
      </c>
      <c r="V2502">
        <v>0.18759987907481171</v>
      </c>
      <c r="W2502">
        <v>9.2185578888203992</v>
      </c>
      <c r="X2502">
        <v>8.7864094569724447</v>
      </c>
      <c r="Y2502">
        <v>0.4321484318479562</v>
      </c>
    </row>
    <row r="2503" spans="1:25" x14ac:dyDescent="0.35">
      <c r="A2503">
        <v>2502</v>
      </c>
      <c r="B2503" t="s">
        <v>2526</v>
      </c>
      <c r="C2503">
        <v>5</v>
      </c>
      <c r="D2503">
        <v>1</v>
      </c>
      <c r="E2503">
        <v>0</v>
      </c>
      <c r="F2503">
        <v>29.976600101031892</v>
      </c>
      <c r="G2503">
        <v>0.21570528432530189</v>
      </c>
      <c r="H2503">
        <v>0.26963160540662739</v>
      </c>
      <c r="I2503">
        <v>2</v>
      </c>
      <c r="J2503">
        <v>27.012514016264941</v>
      </c>
      <c r="K2503">
        <v>54.025028032529882</v>
      </c>
      <c r="L2503">
        <v>51.706249855677846</v>
      </c>
      <c r="M2503">
        <v>0.16168740447241481</v>
      </c>
      <c r="N2503">
        <v>1.080843702236207</v>
      </c>
      <c r="O2503">
        <v>1</v>
      </c>
      <c r="P2503">
        <v>0.29142962262759142</v>
      </c>
      <c r="Q2503">
        <v>11.732733566476909</v>
      </c>
      <c r="R2503">
        <v>8.6841296607104326</v>
      </c>
      <c r="S2503">
        <v>3.0486039057664751</v>
      </c>
      <c r="T2503">
        <v>40.259234667677532</v>
      </c>
      <c r="U2503">
        <v>0.25</v>
      </c>
      <c r="V2503">
        <v>0.18759987907481171</v>
      </c>
      <c r="W2503">
        <v>9.7000862203371678</v>
      </c>
      <c r="X2503">
        <v>11.153311326514091</v>
      </c>
      <c r="Y2503">
        <v>-1.453225106176923</v>
      </c>
    </row>
    <row r="2504" spans="1:25" x14ac:dyDescent="0.35">
      <c r="A2504">
        <v>2503</v>
      </c>
      <c r="B2504" t="s">
        <v>2527</v>
      </c>
      <c r="C2504">
        <v>6</v>
      </c>
      <c r="D2504">
        <v>1</v>
      </c>
      <c r="E2504">
        <v>0</v>
      </c>
      <c r="F2504">
        <v>29.67737305626838</v>
      </c>
      <c r="G2504">
        <v>0.18970054494425009</v>
      </c>
      <c r="H2504">
        <v>0.23712568118031269</v>
      </c>
      <c r="I2504">
        <v>1</v>
      </c>
      <c r="J2504">
        <v>28.243955304878739</v>
      </c>
      <c r="K2504">
        <v>28.243955304878739</v>
      </c>
      <c r="L2504">
        <v>30.315321310634388</v>
      </c>
      <c r="M2504">
        <v>9.4797159572490519E-2</v>
      </c>
      <c r="N2504">
        <v>1.0473985797862451</v>
      </c>
      <c r="O2504">
        <v>1</v>
      </c>
      <c r="P2504">
        <v>0.24898196523932831</v>
      </c>
      <c r="Q2504">
        <v>6.5600997527364733</v>
      </c>
      <c r="R2504">
        <v>4.9981712401801683</v>
      </c>
      <c r="S2504">
        <v>1.5619285125563049</v>
      </c>
      <c r="T2504">
        <v>26.347690469993381</v>
      </c>
      <c r="U2504">
        <v>0.25</v>
      </c>
      <c r="V2504">
        <v>0.18759987907481171</v>
      </c>
      <c r="W2504">
        <v>5.6871506119890736</v>
      </c>
      <c r="X2504">
        <v>5.7508329727873813</v>
      </c>
      <c r="Y2504">
        <v>-6.3682360798306803E-2</v>
      </c>
    </row>
    <row r="2505" spans="1:25" x14ac:dyDescent="0.35">
      <c r="A2505">
        <v>2504</v>
      </c>
      <c r="B2505" t="s">
        <v>2528</v>
      </c>
      <c r="C2505">
        <v>7</v>
      </c>
      <c r="D2505">
        <v>1</v>
      </c>
      <c r="E2505">
        <v>0</v>
      </c>
      <c r="F2505">
        <v>29.289641930140661</v>
      </c>
      <c r="G2505">
        <v>0.1672268860411831</v>
      </c>
      <c r="H2505">
        <v>0.2090336075514789</v>
      </c>
      <c r="I2505">
        <v>5</v>
      </c>
      <c r="J2505">
        <v>22.643786758013221</v>
      </c>
      <c r="K2505">
        <v>113.2189337900661</v>
      </c>
      <c r="L2505">
        <v>117.4151046665271</v>
      </c>
      <c r="M2505">
        <v>0.36716148574644691</v>
      </c>
      <c r="N2505">
        <v>1.183580742873223</v>
      </c>
      <c r="O2505">
        <v>1.2</v>
      </c>
      <c r="P2505">
        <v>0.29688978301349911</v>
      </c>
      <c r="Q2505">
        <v>26.736153227625799</v>
      </c>
      <c r="R2505">
        <v>15.05947292491537</v>
      </c>
      <c r="S2505">
        <v>11.67668030271043</v>
      </c>
      <c r="T2505">
        <v>90.054137115288171</v>
      </c>
      <c r="U2505">
        <v>0.25</v>
      </c>
      <c r="V2505">
        <v>0.18759987907481171</v>
      </c>
      <c r="W2505">
        <v>22.02705943699684</v>
      </c>
      <c r="X2505">
        <v>19.634962327582912</v>
      </c>
      <c r="Y2505">
        <v>2.3920971094139318</v>
      </c>
    </row>
    <row r="2506" spans="1:25" x14ac:dyDescent="0.35">
      <c r="A2506">
        <v>2505</v>
      </c>
      <c r="B2506" t="s">
        <v>2529</v>
      </c>
      <c r="C2506">
        <v>8</v>
      </c>
      <c r="D2506">
        <v>1</v>
      </c>
      <c r="E2506">
        <v>0</v>
      </c>
      <c r="F2506">
        <v>29.046644375475228</v>
      </c>
      <c r="G2506">
        <v>0.17143627767306119</v>
      </c>
      <c r="H2506">
        <v>0.2142953470913265</v>
      </c>
      <c r="I2506">
        <v>6</v>
      </c>
      <c r="J2506">
        <v>24.93743754576824</v>
      </c>
      <c r="K2506">
        <v>149.6246252746094</v>
      </c>
      <c r="L2506">
        <v>138.45096086858561</v>
      </c>
      <c r="M2506">
        <v>0.43294140596226788</v>
      </c>
      <c r="N2506">
        <v>1.2164707029811339</v>
      </c>
      <c r="O2506">
        <v>1.2</v>
      </c>
      <c r="P2506">
        <v>0.31282081382612648</v>
      </c>
      <c r="Q2506">
        <v>31.74666413604141</v>
      </c>
      <c r="R2506">
        <v>17.398234668121859</v>
      </c>
      <c r="S2506">
        <v>14.34842946791955</v>
      </c>
      <c r="T2506">
        <v>101.48514015978169</v>
      </c>
      <c r="U2506">
        <v>0.25</v>
      </c>
      <c r="V2506">
        <v>0.18759987907481171</v>
      </c>
      <c r="W2506">
        <v>25.97338351673816</v>
      </c>
      <c r="X2506">
        <v>23.735517371568971</v>
      </c>
      <c r="Y2506">
        <v>2.2378661451691779</v>
      </c>
    </row>
    <row r="2507" spans="1:25" x14ac:dyDescent="0.35">
      <c r="A2507">
        <v>2506</v>
      </c>
      <c r="B2507" t="s">
        <v>2530</v>
      </c>
      <c r="C2507">
        <v>9</v>
      </c>
      <c r="D2507">
        <v>1</v>
      </c>
      <c r="E2507">
        <v>0</v>
      </c>
      <c r="F2507">
        <v>30.083741368002311</v>
      </c>
      <c r="G2507">
        <v>0.15160974603498409</v>
      </c>
      <c r="H2507">
        <v>0.18951218254373009</v>
      </c>
      <c r="I2507">
        <v>8</v>
      </c>
      <c r="J2507">
        <v>24.42109494204043</v>
      </c>
      <c r="K2507">
        <v>195.36875953632341</v>
      </c>
      <c r="L2507">
        <v>185.21429143989599</v>
      </c>
      <c r="M2507">
        <v>0.57917211435177662</v>
      </c>
      <c r="N2507">
        <v>1.2895860571758879</v>
      </c>
      <c r="O2507">
        <v>1.2</v>
      </c>
      <c r="P2507">
        <v>0.29327072192803932</v>
      </c>
      <c r="Q2507">
        <v>42.079496050902542</v>
      </c>
      <c r="R2507">
        <v>21.753489975459761</v>
      </c>
      <c r="S2507">
        <v>20.32600607544278</v>
      </c>
      <c r="T2507">
        <v>143.4834536985513</v>
      </c>
      <c r="U2507">
        <v>0.25</v>
      </c>
      <c r="V2507">
        <v>0.18759987907481171</v>
      </c>
      <c r="W2507">
        <v>34.746178677051439</v>
      </c>
      <c r="X2507">
        <v>28.080291687252171</v>
      </c>
      <c r="Y2507">
        <v>6.6658869897992723</v>
      </c>
    </row>
    <row r="2508" spans="1:25" x14ac:dyDescent="0.35">
      <c r="A2508">
        <v>2507</v>
      </c>
      <c r="B2508" t="s">
        <v>2531</v>
      </c>
      <c r="C2508">
        <v>10</v>
      </c>
      <c r="D2508">
        <v>1</v>
      </c>
      <c r="E2508">
        <v>0</v>
      </c>
      <c r="F2508">
        <v>26.190522507058471</v>
      </c>
      <c r="G2508">
        <v>0.1360857916501268</v>
      </c>
      <c r="H2508">
        <v>0.1701072395626585</v>
      </c>
      <c r="I2508">
        <v>2</v>
      </c>
      <c r="J2508">
        <v>26.45252310690627</v>
      </c>
      <c r="K2508">
        <v>52.90504621381254</v>
      </c>
      <c r="L2508">
        <v>46.206126188729002</v>
      </c>
      <c r="M2508">
        <v>0.14448830915089231</v>
      </c>
      <c r="N2508">
        <v>1.072244154575446</v>
      </c>
      <c r="O2508">
        <v>1</v>
      </c>
      <c r="P2508">
        <v>0.18239649327202559</v>
      </c>
      <c r="Q2508">
        <v>8.5213392379319028</v>
      </c>
      <c r="R2508">
        <v>6.3577603675953203</v>
      </c>
      <c r="S2508">
        <v>2.163578870336583</v>
      </c>
      <c r="T2508">
        <v>46.718766819837917</v>
      </c>
      <c r="U2508">
        <v>0.25</v>
      </c>
      <c r="V2508">
        <v>0.18759987907481171</v>
      </c>
      <c r="W2508">
        <v>8.6682636855210529</v>
      </c>
      <c r="X2508">
        <v>6.287997261478842</v>
      </c>
      <c r="Y2508">
        <v>2.3802664240422109</v>
      </c>
    </row>
    <row r="2509" spans="1:25" x14ac:dyDescent="0.35">
      <c r="A2509">
        <v>2508</v>
      </c>
      <c r="B2509" t="s">
        <v>2532</v>
      </c>
      <c r="C2509">
        <v>11</v>
      </c>
      <c r="D2509">
        <v>1</v>
      </c>
      <c r="E2509">
        <v>0</v>
      </c>
      <c r="F2509">
        <v>25.65852731299514</v>
      </c>
      <c r="G2509">
        <v>0.12917802746891041</v>
      </c>
      <c r="H2509">
        <v>0.16147253433613801</v>
      </c>
      <c r="I2509">
        <v>2</v>
      </c>
      <c r="J2509">
        <v>22.11060813195277</v>
      </c>
      <c r="K2509">
        <v>44.221216263905539</v>
      </c>
      <c r="L2509">
        <v>45.258995749626251</v>
      </c>
      <c r="M2509">
        <v>0.1415265963439728</v>
      </c>
      <c r="N2509">
        <v>1.0707632981719859</v>
      </c>
      <c r="O2509">
        <v>1</v>
      </c>
      <c r="P2509">
        <v>0.17289886342995239</v>
      </c>
      <c r="Q2509">
        <v>8.070514398450392</v>
      </c>
      <c r="R2509">
        <v>6.029728073219113</v>
      </c>
      <c r="S2509">
        <v>2.040786325231279</v>
      </c>
      <c r="T2509">
        <v>46.677660213307583</v>
      </c>
      <c r="U2509">
        <v>0.25</v>
      </c>
      <c r="V2509">
        <v>0.18759987907481171</v>
      </c>
      <c r="W2509">
        <v>8.4905821296773034</v>
      </c>
      <c r="X2509">
        <v>5.8464677961605194</v>
      </c>
      <c r="Y2509">
        <v>2.644114333516784</v>
      </c>
    </row>
    <row r="2510" spans="1:25" x14ac:dyDescent="0.35">
      <c r="A2510">
        <v>2509</v>
      </c>
      <c r="B2510" t="s">
        <v>2533</v>
      </c>
      <c r="C2510">
        <v>12</v>
      </c>
      <c r="D2510">
        <v>1</v>
      </c>
      <c r="E2510">
        <v>0</v>
      </c>
      <c r="F2510">
        <v>24.000322796185841</v>
      </c>
      <c r="G2510">
        <v>0.1249476716541668</v>
      </c>
      <c r="H2510">
        <v>0.15618458956770859</v>
      </c>
      <c r="I2510">
        <v>5</v>
      </c>
      <c r="J2510">
        <v>26.154653101621829</v>
      </c>
      <c r="K2510">
        <v>130.77326550810909</v>
      </c>
      <c r="L2510">
        <v>106.8914281582398</v>
      </c>
      <c r="M2510">
        <v>0.33425355015100833</v>
      </c>
      <c r="N2510">
        <v>1.1671267750755041</v>
      </c>
      <c r="O2510">
        <v>1</v>
      </c>
      <c r="P2510">
        <v>0.18228721633865089</v>
      </c>
      <c r="Q2510">
        <v>19.705659409909511</v>
      </c>
      <c r="R2510">
        <v>13.507125245162641</v>
      </c>
      <c r="S2510">
        <v>6.1985341647468708</v>
      </c>
      <c r="T2510">
        <v>108.102256459392</v>
      </c>
      <c r="U2510">
        <v>0.25</v>
      </c>
      <c r="V2510">
        <v>0.18759987907481171</v>
      </c>
      <c r="W2510">
        <v>20.05281899661971</v>
      </c>
      <c r="X2510">
        <v>13.355835068160699</v>
      </c>
      <c r="Y2510">
        <v>6.6969839284590069</v>
      </c>
    </row>
    <row r="2511" spans="1:25" x14ac:dyDescent="0.35">
      <c r="A2511">
        <v>2510</v>
      </c>
      <c r="B2511" t="s">
        <v>2534</v>
      </c>
      <c r="C2511">
        <v>13</v>
      </c>
      <c r="D2511">
        <v>1</v>
      </c>
      <c r="E2511">
        <v>0</v>
      </c>
      <c r="F2511">
        <v>24.45474454076356</v>
      </c>
      <c r="G2511">
        <v>0.1032987571717098</v>
      </c>
      <c r="H2511">
        <v>0.12912344646463719</v>
      </c>
      <c r="I2511">
        <v>6</v>
      </c>
      <c r="J2511">
        <v>24.35366474004033</v>
      </c>
      <c r="K2511">
        <v>146.12198844024201</v>
      </c>
      <c r="L2511">
        <v>130.60826360616079</v>
      </c>
      <c r="M2511">
        <v>0.40841699415588478</v>
      </c>
      <c r="N2511">
        <v>1.2042084970779421</v>
      </c>
      <c r="O2511">
        <v>1</v>
      </c>
      <c r="P2511">
        <v>0.15549155140470489</v>
      </c>
      <c r="Q2511">
        <v>21.698826523539559</v>
      </c>
      <c r="R2511">
        <v>14.41532862536187</v>
      </c>
      <c r="S2511">
        <v>7.283497898177691</v>
      </c>
      <c r="T2511">
        <v>139.54987475212101</v>
      </c>
      <c r="U2511">
        <v>0.25</v>
      </c>
      <c r="V2511">
        <v>0.18759987907481171</v>
      </c>
      <c r="W2511">
        <v>24.502094458686908</v>
      </c>
      <c r="X2511">
        <v>13.491671306871471</v>
      </c>
      <c r="Y2511">
        <v>11.01042315181544</v>
      </c>
    </row>
    <row r="2512" spans="1:25" x14ac:dyDescent="0.35">
      <c r="A2512">
        <v>2511</v>
      </c>
      <c r="B2512" t="s">
        <v>2535</v>
      </c>
      <c r="C2512">
        <v>14</v>
      </c>
      <c r="D2512">
        <v>1</v>
      </c>
      <c r="E2512">
        <v>0</v>
      </c>
      <c r="F2512">
        <v>22.934992364729681</v>
      </c>
      <c r="G2512">
        <v>0.1217016671888787</v>
      </c>
      <c r="H2512">
        <v>0.15212708398609839</v>
      </c>
      <c r="I2512">
        <v>5</v>
      </c>
      <c r="J2512">
        <v>20.125573508254551</v>
      </c>
      <c r="K2512">
        <v>100.62786754127271</v>
      </c>
      <c r="L2512">
        <v>104.5601865951683</v>
      </c>
      <c r="M2512">
        <v>0.32696366936129079</v>
      </c>
      <c r="N2512">
        <v>1.163481834680645</v>
      </c>
      <c r="O2512">
        <v>1</v>
      </c>
      <c r="P2512">
        <v>0.17699709878076239</v>
      </c>
      <c r="Q2512">
        <v>18.925238134865101</v>
      </c>
      <c r="R2512">
        <v>13.01282929960637</v>
      </c>
      <c r="S2512">
        <v>5.912408835258729</v>
      </c>
      <c r="T2512">
        <v>106.92400194822891</v>
      </c>
      <c r="U2512">
        <v>0.25</v>
      </c>
      <c r="V2512">
        <v>0.18759987907481171</v>
      </c>
      <c r="W2512">
        <v>19.61547836129332</v>
      </c>
      <c r="X2512">
        <v>12.725149030212229</v>
      </c>
      <c r="Y2512">
        <v>6.8903293310810954</v>
      </c>
    </row>
    <row r="2513" spans="1:25" x14ac:dyDescent="0.35">
      <c r="A2513">
        <v>2512</v>
      </c>
      <c r="B2513" t="s">
        <v>2536</v>
      </c>
      <c r="C2513">
        <v>15</v>
      </c>
      <c r="D2513">
        <v>1</v>
      </c>
      <c r="E2513">
        <v>0</v>
      </c>
      <c r="F2513">
        <v>21.215468612603551</v>
      </c>
      <c r="G2513">
        <v>9.1551910313868903E-2</v>
      </c>
      <c r="H2513">
        <v>0.1144398878923361</v>
      </c>
      <c r="I2513">
        <v>7</v>
      </c>
      <c r="J2513">
        <v>18.10081265651058</v>
      </c>
      <c r="K2513">
        <v>126.7056885955741</v>
      </c>
      <c r="L2513">
        <v>145.3459565081113</v>
      </c>
      <c r="M2513">
        <v>0.4545023188483357</v>
      </c>
      <c r="N2513">
        <v>1.227251159424168</v>
      </c>
      <c r="O2513">
        <v>1</v>
      </c>
      <c r="P2513">
        <v>0.1404464851002413</v>
      </c>
      <c r="Q2513">
        <v>22.46569193831936</v>
      </c>
      <c r="R2513">
        <v>14.64456025373673</v>
      </c>
      <c r="S2513">
        <v>7.8211316845826246</v>
      </c>
      <c r="T2513">
        <v>159.95908991446001</v>
      </c>
      <c r="U2513">
        <v>0.25</v>
      </c>
      <c r="V2513">
        <v>0.18759987907481171</v>
      </c>
      <c r="W2513">
        <v>27.266883864934531</v>
      </c>
      <c r="X2513">
        <v>13.3066999747141</v>
      </c>
      <c r="Y2513">
        <v>13.96018389022043</v>
      </c>
    </row>
    <row r="2514" spans="1:25" x14ac:dyDescent="0.35">
      <c r="A2514">
        <v>2513</v>
      </c>
      <c r="B2514" t="s">
        <v>2537</v>
      </c>
      <c r="C2514">
        <v>16</v>
      </c>
      <c r="D2514">
        <v>1</v>
      </c>
      <c r="E2514">
        <v>0</v>
      </c>
      <c r="F2514">
        <v>20.977811244041259</v>
      </c>
      <c r="G2514">
        <v>0.10496057205930751</v>
      </c>
      <c r="H2514">
        <v>0.13120071507413439</v>
      </c>
      <c r="I2514">
        <v>5</v>
      </c>
      <c r="J2514">
        <v>19.53209129173807</v>
      </c>
      <c r="K2514">
        <v>97.660456458690362</v>
      </c>
      <c r="L2514">
        <v>100.7118841016319</v>
      </c>
      <c r="M2514">
        <v>0.31492988150118939</v>
      </c>
      <c r="N2514">
        <v>1.157464940750595</v>
      </c>
      <c r="O2514">
        <v>1</v>
      </c>
      <c r="P2514">
        <v>0.15186022789971859</v>
      </c>
      <c r="Q2514">
        <v>16.45960347111119</v>
      </c>
      <c r="R2514">
        <v>11.37631241629656</v>
      </c>
      <c r="S2514">
        <v>5.0832910548146319</v>
      </c>
      <c r="T2514">
        <v>108.38653213388</v>
      </c>
      <c r="U2514">
        <v>0.25</v>
      </c>
      <c r="V2514">
        <v>0.18759987907481171</v>
      </c>
      <c r="W2514">
        <v>18.893537278862599</v>
      </c>
      <c r="X2514">
        <v>10.57077696847796</v>
      </c>
      <c r="Y2514">
        <v>8.3227603103846359</v>
      </c>
    </row>
    <row r="2515" spans="1:25" x14ac:dyDescent="0.35">
      <c r="A2515">
        <v>2514</v>
      </c>
      <c r="B2515" t="s">
        <v>2538</v>
      </c>
      <c r="C2515">
        <v>17</v>
      </c>
      <c r="D2515">
        <v>1</v>
      </c>
      <c r="E2515">
        <v>0</v>
      </c>
      <c r="F2515">
        <v>18.627881678095321</v>
      </c>
      <c r="G2515">
        <v>0.11194545440672959</v>
      </c>
      <c r="H2515">
        <v>0.13993181800841201</v>
      </c>
      <c r="I2515">
        <v>7</v>
      </c>
      <c r="J2515">
        <v>19.186378989154608</v>
      </c>
      <c r="K2515">
        <v>134.30465292408229</v>
      </c>
      <c r="L2515">
        <v>138.50940818819291</v>
      </c>
      <c r="M2515">
        <v>0.43312417294753658</v>
      </c>
      <c r="N2515">
        <v>1.2165620864737681</v>
      </c>
      <c r="O2515">
        <v>1.3</v>
      </c>
      <c r="P2515">
        <v>0.22130646782449581</v>
      </c>
      <c r="Q2515">
        <v>28.450022191700949</v>
      </c>
      <c r="R2515">
        <v>14.39113232179553</v>
      </c>
      <c r="S2515">
        <v>14.058889869905419</v>
      </c>
      <c r="T2515">
        <v>128.5548609192158</v>
      </c>
      <c r="U2515">
        <v>0.25</v>
      </c>
      <c r="V2515">
        <v>0.18759987907481171</v>
      </c>
      <c r="W2515">
        <v>25.984348226828729</v>
      </c>
      <c r="X2515">
        <v>15.50549863923445</v>
      </c>
      <c r="Y2515">
        <v>10.478849587594279</v>
      </c>
    </row>
    <row r="2516" spans="1:25" x14ac:dyDescent="0.35">
      <c r="A2516">
        <v>2515</v>
      </c>
      <c r="B2516" t="s">
        <v>2539</v>
      </c>
      <c r="C2516">
        <v>18</v>
      </c>
      <c r="D2516">
        <v>1</v>
      </c>
      <c r="E2516">
        <v>0</v>
      </c>
      <c r="F2516">
        <v>20.805465033386501</v>
      </c>
      <c r="G2516">
        <v>0.11249581844979011</v>
      </c>
      <c r="H2516">
        <v>0.14061977306223761</v>
      </c>
      <c r="I2516">
        <v>8</v>
      </c>
      <c r="J2516">
        <v>17.187827278012751</v>
      </c>
      <c r="K2516">
        <v>137.50261822410201</v>
      </c>
      <c r="L2516">
        <v>165.31644436100339</v>
      </c>
      <c r="M2516">
        <v>0.51695079182780534</v>
      </c>
      <c r="N2516">
        <v>1.258475395913903</v>
      </c>
      <c r="O2516">
        <v>1.3</v>
      </c>
      <c r="P2516">
        <v>0.2300564819511694</v>
      </c>
      <c r="Q2516">
        <v>34.589229109744949</v>
      </c>
      <c r="R2516">
        <v>16.91386221873103</v>
      </c>
      <c r="S2516">
        <v>17.675366891013919</v>
      </c>
      <c r="T2516">
        <v>150.351030392122</v>
      </c>
      <c r="U2516">
        <v>0.25</v>
      </c>
      <c r="V2516">
        <v>0.18759987907481171</v>
      </c>
      <c r="W2516">
        <v>31.013344971202081</v>
      </c>
      <c r="X2516">
        <v>18.597408711600259</v>
      </c>
      <c r="Y2516">
        <v>12.415936259601811</v>
      </c>
    </row>
    <row r="2517" spans="1:25" x14ac:dyDescent="0.35">
      <c r="A2517">
        <v>2516</v>
      </c>
      <c r="B2517" t="s">
        <v>2540</v>
      </c>
      <c r="C2517">
        <v>19</v>
      </c>
      <c r="D2517">
        <v>1</v>
      </c>
      <c r="E2517">
        <v>0</v>
      </c>
      <c r="F2517">
        <v>19.195425116920362</v>
      </c>
      <c r="G2517">
        <v>0.14112061789651559</v>
      </c>
      <c r="H2517">
        <v>0.1764007723706445</v>
      </c>
      <c r="I2517">
        <v>7</v>
      </c>
      <c r="J2517">
        <v>20.4529990380776</v>
      </c>
      <c r="K2517">
        <v>143.17099326654321</v>
      </c>
      <c r="L2517">
        <v>138.6391057899545</v>
      </c>
      <c r="M2517">
        <v>0.4335297422675638</v>
      </c>
      <c r="N2517">
        <v>1.216764871133782</v>
      </c>
      <c r="O2517">
        <v>1.3</v>
      </c>
      <c r="P2517">
        <v>0.27902974197990688</v>
      </c>
      <c r="Q2517">
        <v>31.143037819998629</v>
      </c>
      <c r="R2517">
        <v>15.750739362577489</v>
      </c>
      <c r="S2517">
        <v>15.392298457421139</v>
      </c>
      <c r="T2517">
        <v>111.61189340970419</v>
      </c>
      <c r="U2517">
        <v>0.25</v>
      </c>
      <c r="V2517">
        <v>0.18759987907481171</v>
      </c>
      <c r="W2517">
        <v>26.0086794812355</v>
      </c>
      <c r="X2517">
        <v>19.56483627369877</v>
      </c>
      <c r="Y2517">
        <v>6.4438432075367267</v>
      </c>
    </row>
    <row r="2518" spans="1:25" x14ac:dyDescent="0.35">
      <c r="A2518">
        <v>2517</v>
      </c>
      <c r="B2518" t="s">
        <v>2541</v>
      </c>
      <c r="C2518">
        <v>20</v>
      </c>
      <c r="D2518">
        <v>1</v>
      </c>
      <c r="E2518">
        <v>0</v>
      </c>
      <c r="F2518">
        <v>19.956749943762141</v>
      </c>
      <c r="G2518">
        <v>0.151314328879567</v>
      </c>
      <c r="H2518">
        <v>0.18914291109945869</v>
      </c>
      <c r="I2518">
        <v>6</v>
      </c>
      <c r="J2518">
        <v>20.200166284443121</v>
      </c>
      <c r="K2518">
        <v>121.2009977066587</v>
      </c>
      <c r="L2518">
        <v>118.2250383176995</v>
      </c>
      <c r="M2518">
        <v>0.36969417899375179</v>
      </c>
      <c r="N2518">
        <v>1.1848470894968759</v>
      </c>
      <c r="O2518">
        <v>1.3</v>
      </c>
      <c r="P2518">
        <v>0.291337056029708</v>
      </c>
      <c r="Q2518">
        <v>26.824877041540098</v>
      </c>
      <c r="R2518">
        <v>13.932275976605069</v>
      </c>
      <c r="S2518">
        <v>12.892601064935031</v>
      </c>
      <c r="T2518">
        <v>92.075060437230249</v>
      </c>
      <c r="U2518">
        <v>0.25</v>
      </c>
      <c r="V2518">
        <v>0.18759987907481171</v>
      </c>
      <c r="W2518">
        <v>22.179002892015411</v>
      </c>
      <c r="X2518">
        <v>17.8891423298038</v>
      </c>
      <c r="Y2518">
        <v>4.289860562211615</v>
      </c>
    </row>
    <row r="2519" spans="1:25" x14ac:dyDescent="0.35">
      <c r="A2519">
        <v>2518</v>
      </c>
      <c r="B2519" t="s">
        <v>2542</v>
      </c>
      <c r="C2519">
        <v>21</v>
      </c>
      <c r="D2519">
        <v>1</v>
      </c>
      <c r="E2519">
        <v>0</v>
      </c>
      <c r="F2519">
        <v>22.118615386922471</v>
      </c>
      <c r="G2519">
        <v>0.1647203585344455</v>
      </c>
      <c r="H2519">
        <v>0.20590044816805689</v>
      </c>
      <c r="I2519">
        <v>8</v>
      </c>
      <c r="J2519">
        <v>16.768496840324929</v>
      </c>
      <c r="K2519">
        <v>134.1479747225994</v>
      </c>
      <c r="L2519">
        <v>166.23609816567199</v>
      </c>
      <c r="M2519">
        <v>0.51982658415668415</v>
      </c>
      <c r="N2519">
        <v>1.259913292078342</v>
      </c>
      <c r="O2519">
        <v>1.3</v>
      </c>
      <c r="P2519">
        <v>0.33724172493936938</v>
      </c>
      <c r="Q2519">
        <v>38.174352043932423</v>
      </c>
      <c r="R2519">
        <v>18.645655298516779</v>
      </c>
      <c r="S2519">
        <v>19.52869674541564</v>
      </c>
      <c r="T2519">
        <v>113.1958154074664</v>
      </c>
      <c r="U2519">
        <v>0.25</v>
      </c>
      <c r="V2519">
        <v>0.18759987907481171</v>
      </c>
      <c r="W2519">
        <v>31.185871913748599</v>
      </c>
      <c r="X2519">
        <v>27.38246969121677</v>
      </c>
      <c r="Y2519">
        <v>3.80340222253183</v>
      </c>
    </row>
    <row r="2520" spans="1:25" x14ac:dyDescent="0.35">
      <c r="A2520">
        <v>2519</v>
      </c>
      <c r="B2520" t="s">
        <v>2543</v>
      </c>
      <c r="C2520">
        <v>22</v>
      </c>
      <c r="D2520">
        <v>1</v>
      </c>
      <c r="E2520">
        <v>0</v>
      </c>
      <c r="F2520">
        <v>19.945014802635381</v>
      </c>
      <c r="G2520">
        <v>0.16275668458740331</v>
      </c>
      <c r="H2520">
        <v>0.20344585573425419</v>
      </c>
      <c r="I2520">
        <v>2</v>
      </c>
      <c r="J2520">
        <v>15.86104582910038</v>
      </c>
      <c r="K2520">
        <v>31.72209165820076</v>
      </c>
      <c r="L2520">
        <v>30.66452808666854</v>
      </c>
      <c r="M2520">
        <v>9.5889142406262826E-2</v>
      </c>
      <c r="N2520">
        <v>1.047944571203131</v>
      </c>
      <c r="O2520">
        <v>1</v>
      </c>
      <c r="P2520">
        <v>0.21361814852096689</v>
      </c>
      <c r="Q2520">
        <v>6.1871036032991427</v>
      </c>
      <c r="R2520">
        <v>4.7139836977517264</v>
      </c>
      <c r="S2520">
        <v>1.4731199055474169</v>
      </c>
      <c r="T2520">
        <v>28.963379966247899</v>
      </c>
      <c r="U2520">
        <v>0.25</v>
      </c>
      <c r="V2520">
        <v>0.18759987907481171</v>
      </c>
      <c r="W2520">
        <v>5.7526617609451858</v>
      </c>
      <c r="X2520">
        <v>4.9908569258234809</v>
      </c>
      <c r="Y2520">
        <v>0.76180483512170483</v>
      </c>
    </row>
    <row r="2521" spans="1:25" x14ac:dyDescent="0.35">
      <c r="A2521">
        <v>2520</v>
      </c>
      <c r="B2521" t="s">
        <v>2544</v>
      </c>
      <c r="C2521">
        <v>23</v>
      </c>
      <c r="D2521">
        <v>1</v>
      </c>
      <c r="E2521">
        <v>0</v>
      </c>
      <c r="F2521">
        <v>23.472895154657259</v>
      </c>
      <c r="G2521">
        <v>0.1778939991350697</v>
      </c>
      <c r="H2521">
        <v>0.22236749891883709</v>
      </c>
      <c r="I2521">
        <v>7</v>
      </c>
      <c r="J2521">
        <v>22.924621089695449</v>
      </c>
      <c r="K2521">
        <v>160.47234762786809</v>
      </c>
      <c r="L2521">
        <v>147.0813360038272</v>
      </c>
      <c r="M2521">
        <v>0.45992891635289518</v>
      </c>
      <c r="N2521">
        <v>1.229964458176448</v>
      </c>
      <c r="O2521">
        <v>1</v>
      </c>
      <c r="P2521">
        <v>0.27350412032375931</v>
      </c>
      <c r="Q2521">
        <v>32.859116177375142</v>
      </c>
      <c r="R2521">
        <v>21.37240045202104</v>
      </c>
      <c r="S2521">
        <v>11.486715725354109</v>
      </c>
      <c r="T2521">
        <v>120.14121081056589</v>
      </c>
      <c r="U2521">
        <v>0.25</v>
      </c>
      <c r="V2521">
        <v>0.18759987907481171</v>
      </c>
      <c r="W2521">
        <v>27.59244084847974</v>
      </c>
      <c r="X2521">
        <v>26.16488705984974</v>
      </c>
      <c r="Y2521">
        <v>1.427553788630004</v>
      </c>
    </row>
    <row r="2522" spans="1:25" x14ac:dyDescent="0.35">
      <c r="A2522">
        <v>2521</v>
      </c>
      <c r="B2522" t="s">
        <v>2545</v>
      </c>
      <c r="C2522">
        <v>0</v>
      </c>
      <c r="D2522">
        <v>2</v>
      </c>
      <c r="E2522">
        <v>0</v>
      </c>
      <c r="F2522">
        <v>25.17450921495713</v>
      </c>
      <c r="G2522">
        <v>0.2008994176300217</v>
      </c>
      <c r="H2522">
        <v>0.25112427203752707</v>
      </c>
      <c r="I2522">
        <v>2</v>
      </c>
      <c r="J2522">
        <v>23.161423387627561</v>
      </c>
      <c r="K2522">
        <v>46.322846775255123</v>
      </c>
      <c r="L2522">
        <v>41.139328328524087</v>
      </c>
      <c r="M2522">
        <v>0.12864424006273439</v>
      </c>
      <c r="N2522">
        <v>1.0643221200313671</v>
      </c>
      <c r="O2522">
        <v>1</v>
      </c>
      <c r="P2522">
        <v>0.26727711760631462</v>
      </c>
      <c r="Q2522">
        <v>9.127584686437606</v>
      </c>
      <c r="R2522">
        <v>6.860768569702266</v>
      </c>
      <c r="S2522">
        <v>2.26681611673534</v>
      </c>
      <c r="T2522">
        <v>34.150266091547977</v>
      </c>
      <c r="U2522">
        <v>0.25</v>
      </c>
      <c r="V2522">
        <v>0.18759987907481171</v>
      </c>
      <c r="W2522">
        <v>7.7177330196500957</v>
      </c>
      <c r="X2522">
        <v>8.2648671028907437</v>
      </c>
      <c r="Y2522">
        <v>-0.54713408324064794</v>
      </c>
    </row>
    <row r="2523" spans="1:25" x14ac:dyDescent="0.35">
      <c r="A2523">
        <v>2522</v>
      </c>
      <c r="B2523" t="s">
        <v>2546</v>
      </c>
      <c r="C2523">
        <v>1</v>
      </c>
      <c r="D2523">
        <v>2</v>
      </c>
      <c r="E2523">
        <v>0</v>
      </c>
      <c r="F2523">
        <v>26.314822665102689</v>
      </c>
      <c r="G2523">
        <v>0.18549878819410939</v>
      </c>
      <c r="H2523">
        <v>0.23187348524263679</v>
      </c>
      <c r="I2523">
        <v>1</v>
      </c>
      <c r="J2523">
        <v>20.825054033326271</v>
      </c>
      <c r="K2523">
        <v>20.825054033326271</v>
      </c>
      <c r="L2523">
        <v>22.655957029790169</v>
      </c>
      <c r="M2523">
        <v>7.0846036953172695E-2</v>
      </c>
      <c r="N2523">
        <v>1.035423018476586</v>
      </c>
      <c r="O2523">
        <v>1</v>
      </c>
      <c r="P2523">
        <v>0.2434671595047686</v>
      </c>
      <c r="Q2523">
        <v>4.8589173585657992</v>
      </c>
      <c r="R2523">
        <v>3.7020322731929891</v>
      </c>
      <c r="S2523">
        <v>1.1568850853728101</v>
      </c>
      <c r="T2523">
        <v>19.95717766802397</v>
      </c>
      <c r="U2523">
        <v>0.25</v>
      </c>
      <c r="V2523">
        <v>0.18759987907481171</v>
      </c>
      <c r="W2523">
        <v>4.250254799112767</v>
      </c>
      <c r="X2523">
        <v>4.2026525744038912</v>
      </c>
      <c r="Y2523">
        <v>4.7602224708875797E-2</v>
      </c>
    </row>
    <row r="2524" spans="1:25" x14ac:dyDescent="0.35">
      <c r="A2524">
        <v>2523</v>
      </c>
      <c r="B2524" t="s">
        <v>2547</v>
      </c>
      <c r="C2524">
        <v>2</v>
      </c>
      <c r="D2524">
        <v>2</v>
      </c>
      <c r="E2524">
        <v>0</v>
      </c>
      <c r="F2524">
        <v>28.121364216033559</v>
      </c>
      <c r="G2524">
        <v>0.20705506399930629</v>
      </c>
      <c r="H2524">
        <v>0.25881882999913292</v>
      </c>
      <c r="I2524">
        <v>4</v>
      </c>
      <c r="J2524">
        <v>20.28833175259421</v>
      </c>
      <c r="K2524">
        <v>81.153327010376842</v>
      </c>
      <c r="L2524">
        <v>91.275573526351394</v>
      </c>
      <c r="M2524">
        <v>0.28542218042112039</v>
      </c>
      <c r="N2524">
        <v>1.1427110902105599</v>
      </c>
      <c r="O2524">
        <v>1</v>
      </c>
      <c r="P2524">
        <v>0.29575514739533082</v>
      </c>
      <c r="Q2524">
        <v>20.769896138169901</v>
      </c>
      <c r="R2524">
        <v>14.540785551905509</v>
      </c>
      <c r="S2524">
        <v>6.2291105862643832</v>
      </c>
      <c r="T2524">
        <v>70.226659860655388</v>
      </c>
      <c r="U2524">
        <v>0.25</v>
      </c>
      <c r="V2524">
        <v>0.18759987907481171</v>
      </c>
      <c r="W2524">
        <v>17.123286556027612</v>
      </c>
      <c r="X2524">
        <v>18.899069718072081</v>
      </c>
      <c r="Y2524">
        <v>-1.775783162044466</v>
      </c>
    </row>
    <row r="2525" spans="1:25" x14ac:dyDescent="0.35">
      <c r="A2525">
        <v>2524</v>
      </c>
      <c r="B2525" t="s">
        <v>2548</v>
      </c>
      <c r="C2525">
        <v>3</v>
      </c>
      <c r="D2525">
        <v>2</v>
      </c>
      <c r="E2525">
        <v>0</v>
      </c>
      <c r="F2525">
        <v>28.871037830424211</v>
      </c>
      <c r="G2525">
        <v>0.21635580239920019</v>
      </c>
      <c r="H2525">
        <v>0.27044475299900023</v>
      </c>
      <c r="I2525">
        <v>3</v>
      </c>
      <c r="J2525">
        <v>25.53392187245279</v>
      </c>
      <c r="K2525">
        <v>76.601765617358367</v>
      </c>
      <c r="L2525">
        <v>70.871105728235264</v>
      </c>
      <c r="M2525">
        <v>0.22161663569244799</v>
      </c>
      <c r="N2525">
        <v>1.110808317846224</v>
      </c>
      <c r="O2525">
        <v>1</v>
      </c>
      <c r="P2525">
        <v>0.30041228114915702</v>
      </c>
      <c r="Q2525">
        <v>16.169357157642061</v>
      </c>
      <c r="R2525">
        <v>11.64511060845728</v>
      </c>
      <c r="S2525">
        <v>4.524246549184781</v>
      </c>
      <c r="T2525">
        <v>53.823888609979477</v>
      </c>
      <c r="U2525">
        <v>0.25</v>
      </c>
      <c r="V2525">
        <v>0.18759987907481171</v>
      </c>
      <c r="W2525">
        <v>13.29541086451513</v>
      </c>
      <c r="X2525">
        <v>15.33337494675089</v>
      </c>
      <c r="Y2525">
        <v>-2.0379640822357601</v>
      </c>
    </row>
    <row r="2526" spans="1:25" x14ac:dyDescent="0.35">
      <c r="A2526">
        <v>2525</v>
      </c>
      <c r="B2526" t="s">
        <v>2549</v>
      </c>
      <c r="C2526">
        <v>4</v>
      </c>
      <c r="D2526">
        <v>2</v>
      </c>
      <c r="E2526">
        <v>0</v>
      </c>
      <c r="F2526">
        <v>29.311410577462158</v>
      </c>
      <c r="G2526">
        <v>0.18751029696793739</v>
      </c>
      <c r="H2526">
        <v>0.23438787120992169</v>
      </c>
      <c r="I2526">
        <v>2</v>
      </c>
      <c r="J2526">
        <v>20.648259000267011</v>
      </c>
      <c r="K2526">
        <v>41.296518000534043</v>
      </c>
      <c r="L2526">
        <v>51.314258261705923</v>
      </c>
      <c r="M2526">
        <v>0.16046163189015961</v>
      </c>
      <c r="N2526">
        <v>1.08023081594508</v>
      </c>
      <c r="O2526">
        <v>1</v>
      </c>
      <c r="P2526">
        <v>0.25319300136472389</v>
      </c>
      <c r="Q2526">
        <v>11.175325013120251</v>
      </c>
      <c r="R2526">
        <v>8.2762497408245945</v>
      </c>
      <c r="S2526">
        <v>2.8990752722956601</v>
      </c>
      <c r="T2526">
        <v>44.13757470737599</v>
      </c>
      <c r="U2526">
        <v>0.25</v>
      </c>
      <c r="V2526">
        <v>0.18759987907481171</v>
      </c>
      <c r="W2526">
        <v>9.6265486447096897</v>
      </c>
      <c r="X2526">
        <v>9.6219518053419115</v>
      </c>
      <c r="Y2526">
        <v>4.5968393677782004E-3</v>
      </c>
    </row>
    <row r="2527" spans="1:25" x14ac:dyDescent="0.35">
      <c r="A2527">
        <v>2526</v>
      </c>
      <c r="B2527" t="s">
        <v>2550</v>
      </c>
      <c r="C2527">
        <v>5</v>
      </c>
      <c r="D2527">
        <v>2</v>
      </c>
      <c r="E2527">
        <v>0</v>
      </c>
      <c r="F2527">
        <v>27.91069182167433</v>
      </c>
      <c r="G2527">
        <v>0.17219047234320939</v>
      </c>
      <c r="H2527">
        <v>0.21523809042901179</v>
      </c>
      <c r="I2527">
        <v>3</v>
      </c>
      <c r="J2527">
        <v>25.076130876729611</v>
      </c>
      <c r="K2527">
        <v>75.228392630188836</v>
      </c>
      <c r="L2527">
        <v>70.463354310716298</v>
      </c>
      <c r="M2527">
        <v>0.22034158154420461</v>
      </c>
      <c r="N2527">
        <v>1.1101707907721019</v>
      </c>
      <c r="O2527">
        <v>1</v>
      </c>
      <c r="P2527">
        <v>0.2389510410558533</v>
      </c>
      <c r="Q2527">
        <v>14.993762957529849</v>
      </c>
      <c r="R2527">
        <v>10.80465318104936</v>
      </c>
      <c r="S2527">
        <v>4.1891097764804943</v>
      </c>
      <c r="T2527">
        <v>62.748263791933667</v>
      </c>
      <c r="U2527">
        <v>0.25</v>
      </c>
      <c r="V2527">
        <v>0.18759987907481171</v>
      </c>
      <c r="W2527">
        <v>13.218916747895991</v>
      </c>
      <c r="X2527">
        <v>12.133118261649161</v>
      </c>
      <c r="Y2527">
        <v>1.0857984862468339</v>
      </c>
    </row>
    <row r="2528" spans="1:25" x14ac:dyDescent="0.35">
      <c r="A2528">
        <v>2527</v>
      </c>
      <c r="B2528" t="s">
        <v>2551</v>
      </c>
      <c r="C2528">
        <v>6</v>
      </c>
      <c r="D2528">
        <v>2</v>
      </c>
      <c r="E2528">
        <v>0</v>
      </c>
      <c r="F2528">
        <v>28.993998867753831</v>
      </c>
      <c r="G2528">
        <v>0.17728274202255651</v>
      </c>
      <c r="H2528">
        <v>0.22160342752819559</v>
      </c>
      <c r="I2528">
        <v>4</v>
      </c>
      <c r="J2528">
        <v>27.587218585730799</v>
      </c>
      <c r="K2528">
        <v>110.3488743429232</v>
      </c>
      <c r="L2528">
        <v>94.542863007260607</v>
      </c>
      <c r="M2528">
        <v>0.2956391185534113</v>
      </c>
      <c r="N2528">
        <v>1.147819559276706</v>
      </c>
      <c r="O2528">
        <v>1</v>
      </c>
      <c r="P2528">
        <v>0.25436074851962082</v>
      </c>
      <c r="Q2528">
        <v>20.62482499495631</v>
      </c>
      <c r="R2528">
        <v>14.37495977709456</v>
      </c>
      <c r="S2528">
        <v>6.2498652178617462</v>
      </c>
      <c r="T2528">
        <v>81.084935922671875</v>
      </c>
      <c r="U2528">
        <v>0.25</v>
      </c>
      <c r="V2528">
        <v>0.18759987907481171</v>
      </c>
      <c r="W2528">
        <v>17.736229667548582</v>
      </c>
      <c r="X2528">
        <v>16.760817992590081</v>
      </c>
      <c r="Y2528">
        <v>0.97541167495849723</v>
      </c>
    </row>
    <row r="2529" spans="1:25" x14ac:dyDescent="0.35">
      <c r="A2529">
        <v>2528</v>
      </c>
      <c r="B2529" t="s">
        <v>2552</v>
      </c>
      <c r="C2529">
        <v>7</v>
      </c>
      <c r="D2529">
        <v>2</v>
      </c>
      <c r="E2529">
        <v>0</v>
      </c>
      <c r="F2529">
        <v>29.527488254282058</v>
      </c>
      <c r="G2529">
        <v>0.16731720775305639</v>
      </c>
      <c r="H2529">
        <v>0.20914650969132059</v>
      </c>
      <c r="I2529">
        <v>8</v>
      </c>
      <c r="J2529">
        <v>26.090854284448501</v>
      </c>
      <c r="K2529">
        <v>208.726834275588</v>
      </c>
      <c r="L2529">
        <v>183.26842278921981</v>
      </c>
      <c r="M2529">
        <v>0.57308730927598284</v>
      </c>
      <c r="N2529">
        <v>1.2865436546379909</v>
      </c>
      <c r="O2529">
        <v>1.2</v>
      </c>
      <c r="P2529">
        <v>0.32289133791966201</v>
      </c>
      <c r="Q2529">
        <v>42.105458709781978</v>
      </c>
      <c r="R2529">
        <v>21.818385800845402</v>
      </c>
      <c r="S2529">
        <v>20.28707290893658</v>
      </c>
      <c r="T2529">
        <v>130.4013262822744</v>
      </c>
      <c r="U2529">
        <v>0.25</v>
      </c>
      <c r="V2529">
        <v>0.18759987907481171</v>
      </c>
      <c r="W2529">
        <v>34.381133953489098</v>
      </c>
      <c r="X2529">
        <v>30.663960770398852</v>
      </c>
      <c r="Y2529">
        <v>3.717173183090241</v>
      </c>
    </row>
    <row r="2530" spans="1:25" x14ac:dyDescent="0.35">
      <c r="A2530">
        <v>2529</v>
      </c>
      <c r="B2530" t="s">
        <v>2553</v>
      </c>
      <c r="C2530">
        <v>8</v>
      </c>
      <c r="D2530">
        <v>2</v>
      </c>
      <c r="E2530">
        <v>0</v>
      </c>
      <c r="F2530">
        <v>27.62292206357246</v>
      </c>
      <c r="G2530">
        <v>0.1593341482775909</v>
      </c>
      <c r="H2530">
        <v>0.1991676853469887</v>
      </c>
      <c r="I2530">
        <v>10</v>
      </c>
      <c r="J2530">
        <v>18.970012527351891</v>
      </c>
      <c r="K2530">
        <v>189.70012527351889</v>
      </c>
      <c r="L2530">
        <v>222.7145724189042</v>
      </c>
      <c r="M2530">
        <v>0.69643691532662977</v>
      </c>
      <c r="N2530">
        <v>1.3482184576633149</v>
      </c>
      <c r="O2530">
        <v>1.2</v>
      </c>
      <c r="P2530">
        <v>0.3222258594658674</v>
      </c>
      <c r="Q2530">
        <v>51.164483647289437</v>
      </c>
      <c r="R2530">
        <v>25.29979883525499</v>
      </c>
      <c r="S2530">
        <v>25.864684812034451</v>
      </c>
      <c r="T2530">
        <v>158.7845362011027</v>
      </c>
      <c r="U2530">
        <v>0.25</v>
      </c>
      <c r="V2530">
        <v>0.18759987907481171</v>
      </c>
      <c r="W2530">
        <v>41.781226853984833</v>
      </c>
      <c r="X2530">
        <v>35.486036705373941</v>
      </c>
      <c r="Y2530">
        <v>6.2951901486108852</v>
      </c>
    </row>
    <row r="2531" spans="1:25" x14ac:dyDescent="0.35">
      <c r="A2531">
        <v>2530</v>
      </c>
      <c r="B2531" t="s">
        <v>2554</v>
      </c>
      <c r="C2531">
        <v>9</v>
      </c>
      <c r="D2531">
        <v>2</v>
      </c>
      <c r="E2531">
        <v>0</v>
      </c>
      <c r="F2531">
        <v>26.775668966599621</v>
      </c>
      <c r="G2531">
        <v>0.15462490276906121</v>
      </c>
      <c r="H2531">
        <v>0.1932811284613265</v>
      </c>
      <c r="I2531">
        <v>7</v>
      </c>
      <c r="J2531">
        <v>20.036899959147959</v>
      </c>
      <c r="K2531">
        <v>140.2582997140357</v>
      </c>
      <c r="L2531">
        <v>155.6404069333328</v>
      </c>
      <c r="M2531">
        <v>0.48669345578767848</v>
      </c>
      <c r="N2531">
        <v>1.243346727893839</v>
      </c>
      <c r="O2531">
        <v>1.2</v>
      </c>
      <c r="P2531">
        <v>0.28837855036322291</v>
      </c>
      <c r="Q2531">
        <v>35.238818067079542</v>
      </c>
      <c r="R2531">
        <v>18.89460506149247</v>
      </c>
      <c r="S2531">
        <v>16.344213005587079</v>
      </c>
      <c r="T2531">
        <v>122.1963908990284</v>
      </c>
      <c r="U2531">
        <v>0.25</v>
      </c>
      <c r="V2531">
        <v>0.18759987907481171</v>
      </c>
      <c r="W2531">
        <v>29.198121519847721</v>
      </c>
      <c r="X2531">
        <v>24.065882789003702</v>
      </c>
      <c r="Y2531">
        <v>5.1322387308440156</v>
      </c>
    </row>
    <row r="2532" spans="1:25" x14ac:dyDescent="0.35">
      <c r="A2532">
        <v>2531</v>
      </c>
      <c r="B2532" t="s">
        <v>2555</v>
      </c>
      <c r="C2532">
        <v>10</v>
      </c>
      <c r="D2532">
        <v>2</v>
      </c>
      <c r="E2532">
        <v>0</v>
      </c>
      <c r="F2532">
        <v>28.81090614905434</v>
      </c>
      <c r="G2532">
        <v>0.13381654875527579</v>
      </c>
      <c r="H2532">
        <v>0.16727068594409469</v>
      </c>
      <c r="I2532">
        <v>4</v>
      </c>
      <c r="J2532">
        <v>21.67383483270449</v>
      </c>
      <c r="K2532">
        <v>86.695339330817973</v>
      </c>
      <c r="L2532">
        <v>95.920703154185958</v>
      </c>
      <c r="M2532">
        <v>0.2999476769531419</v>
      </c>
      <c r="N2532">
        <v>1.149973838476571</v>
      </c>
      <c r="O2532">
        <v>1</v>
      </c>
      <c r="P2532">
        <v>0.1923569127797396</v>
      </c>
      <c r="Q2532">
        <v>18.263862921853541</v>
      </c>
      <c r="R2532">
        <v>12.705584986906221</v>
      </c>
      <c r="S2532">
        <v>5.5582779349473217</v>
      </c>
      <c r="T2532">
        <v>94.947785644526206</v>
      </c>
      <c r="U2532">
        <v>0.25</v>
      </c>
      <c r="V2532">
        <v>0.18759987907481171</v>
      </c>
      <c r="W2532">
        <v>17.994712312496201</v>
      </c>
      <c r="X2532">
        <v>12.83577745027246</v>
      </c>
      <c r="Y2532">
        <v>5.1589348622237363</v>
      </c>
    </row>
    <row r="2533" spans="1:25" x14ac:dyDescent="0.35">
      <c r="A2533">
        <v>2532</v>
      </c>
      <c r="B2533" t="s">
        <v>2556</v>
      </c>
      <c r="C2533">
        <v>11</v>
      </c>
      <c r="D2533">
        <v>2</v>
      </c>
      <c r="E2533">
        <v>0</v>
      </c>
      <c r="F2533">
        <v>27.0075377831071</v>
      </c>
      <c r="G2533">
        <v>0.12849572608184509</v>
      </c>
      <c r="H2533">
        <v>0.1606196576023064</v>
      </c>
      <c r="I2533">
        <v>5</v>
      </c>
      <c r="J2533">
        <v>22.871458589457369</v>
      </c>
      <c r="K2533">
        <v>114.35729294728689</v>
      </c>
      <c r="L2533">
        <v>113.72433217938659</v>
      </c>
      <c r="M2533">
        <v>0.35562030019132368</v>
      </c>
      <c r="N2533">
        <v>1.1778101500956619</v>
      </c>
      <c r="O2533">
        <v>1</v>
      </c>
      <c r="P2533">
        <v>0.1891794630288863</v>
      </c>
      <c r="Q2533">
        <v>21.441848227732631</v>
      </c>
      <c r="R2533">
        <v>14.56387396626943</v>
      </c>
      <c r="S2533">
        <v>6.8779742614632013</v>
      </c>
      <c r="T2533">
        <v>113.341310332711</v>
      </c>
      <c r="U2533">
        <v>0.25</v>
      </c>
      <c r="V2533">
        <v>0.18759987907481171</v>
      </c>
      <c r="W2533">
        <v>21.334670964716651</v>
      </c>
      <c r="X2533">
        <v>14.61309063656323</v>
      </c>
      <c r="Y2533">
        <v>6.7215803281534274</v>
      </c>
    </row>
    <row r="2534" spans="1:25" x14ac:dyDescent="0.35">
      <c r="A2534">
        <v>2533</v>
      </c>
      <c r="B2534" t="s">
        <v>2557</v>
      </c>
      <c r="C2534">
        <v>12</v>
      </c>
      <c r="D2534">
        <v>2</v>
      </c>
      <c r="E2534">
        <v>0</v>
      </c>
      <c r="F2534">
        <v>24.461471427649531</v>
      </c>
      <c r="G2534">
        <v>9.9854872163703506E-2</v>
      </c>
      <c r="H2534">
        <v>0.12481859020462931</v>
      </c>
      <c r="I2534">
        <v>3</v>
      </c>
      <c r="J2534">
        <v>22.32428953649088</v>
      </c>
      <c r="K2534">
        <v>66.972868609472627</v>
      </c>
      <c r="L2534">
        <v>65.45585330886216</v>
      </c>
      <c r="M2534">
        <v>0.2046829359811885</v>
      </c>
      <c r="N2534">
        <v>1.1023414679905941</v>
      </c>
      <c r="O2534">
        <v>1</v>
      </c>
      <c r="P2534">
        <v>0.1375927079586875</v>
      </c>
      <c r="Q2534">
        <v>9.9665408176507384</v>
      </c>
      <c r="R2534">
        <v>7.2329971117340097</v>
      </c>
      <c r="S2534">
        <v>2.7335437059167291</v>
      </c>
      <c r="T2534">
        <v>72.435094602856537</v>
      </c>
      <c r="U2534">
        <v>0.25</v>
      </c>
      <c r="V2534">
        <v>0.18759987907481171</v>
      </c>
      <c r="W2534">
        <v>12.27951016548116</v>
      </c>
      <c r="X2534">
        <v>6.5360858645225601</v>
      </c>
      <c r="Y2534">
        <v>5.7434243009585977</v>
      </c>
    </row>
    <row r="2535" spans="1:25" x14ac:dyDescent="0.35">
      <c r="A2535">
        <v>2534</v>
      </c>
      <c r="B2535" t="s">
        <v>2558</v>
      </c>
      <c r="C2535">
        <v>13</v>
      </c>
      <c r="D2535">
        <v>2</v>
      </c>
      <c r="E2535">
        <v>0</v>
      </c>
      <c r="F2535">
        <v>24.164611709700271</v>
      </c>
      <c r="G2535">
        <v>0.13325597006986811</v>
      </c>
      <c r="H2535">
        <v>0.16656996258733511</v>
      </c>
      <c r="I2535">
        <v>3</v>
      </c>
      <c r="J2535">
        <v>18.663722430469392</v>
      </c>
      <c r="K2535">
        <v>55.991167291408161</v>
      </c>
      <c r="L2535">
        <v>63.400105085002977</v>
      </c>
      <c r="M2535">
        <v>0.19825453331241391</v>
      </c>
      <c r="N2535">
        <v>1.0991272666562071</v>
      </c>
      <c r="O2535">
        <v>1</v>
      </c>
      <c r="P2535">
        <v>0.18308158768564431</v>
      </c>
      <c r="Q2535">
        <v>11.719216232452711</v>
      </c>
      <c r="R2535">
        <v>8.5298338694518705</v>
      </c>
      <c r="S2535">
        <v>3.1893823630008402</v>
      </c>
      <c r="T2535">
        <v>64.010894708728998</v>
      </c>
      <c r="U2535">
        <v>0.25</v>
      </c>
      <c r="V2535">
        <v>0.18759987907481171</v>
      </c>
      <c r="W2535">
        <v>11.893852047276919</v>
      </c>
      <c r="X2535">
        <v>8.4484425056336505</v>
      </c>
      <c r="Y2535">
        <v>3.4454095416432651</v>
      </c>
    </row>
    <row r="2536" spans="1:25" x14ac:dyDescent="0.35">
      <c r="A2536">
        <v>2535</v>
      </c>
      <c r="B2536" t="s">
        <v>2559</v>
      </c>
      <c r="C2536">
        <v>14</v>
      </c>
      <c r="D2536">
        <v>2</v>
      </c>
      <c r="E2536">
        <v>0</v>
      </c>
      <c r="F2536">
        <v>21.149828570486498</v>
      </c>
      <c r="G2536">
        <v>0.1058860718916762</v>
      </c>
      <c r="H2536">
        <v>0.1323575898645952</v>
      </c>
      <c r="I2536">
        <v>5</v>
      </c>
      <c r="J2536">
        <v>23.789957504246821</v>
      </c>
      <c r="K2536">
        <v>118.9497875212341</v>
      </c>
      <c r="L2536">
        <v>101.0639626565217</v>
      </c>
      <c r="M2536">
        <v>0.31603084449636742</v>
      </c>
      <c r="N2536">
        <v>1.158015422248184</v>
      </c>
      <c r="O2536">
        <v>1</v>
      </c>
      <c r="P2536">
        <v>0.15327213031480111</v>
      </c>
      <c r="Q2536">
        <v>16.624077952019078</v>
      </c>
      <c r="R2536">
        <v>11.48452957197749</v>
      </c>
      <c r="S2536">
        <v>5.1395483800415871</v>
      </c>
      <c r="T2536">
        <v>108.4611919849706</v>
      </c>
      <c r="U2536">
        <v>0.25</v>
      </c>
      <c r="V2536">
        <v>0.18759987907481171</v>
      </c>
      <c r="W2536">
        <v>18.959587173184762</v>
      </c>
      <c r="X2536">
        <v>10.70126601550613</v>
      </c>
      <c r="Y2536">
        <v>8.2583211576786244</v>
      </c>
    </row>
    <row r="2537" spans="1:25" x14ac:dyDescent="0.35">
      <c r="A2537">
        <v>2536</v>
      </c>
      <c r="B2537" t="s">
        <v>2560</v>
      </c>
      <c r="C2537">
        <v>15</v>
      </c>
      <c r="D2537">
        <v>2</v>
      </c>
      <c r="E2537">
        <v>0</v>
      </c>
      <c r="F2537">
        <v>22.035571313470601</v>
      </c>
      <c r="G2537">
        <v>0.1028584620548512</v>
      </c>
      <c r="H2537">
        <v>0.12857307756856401</v>
      </c>
      <c r="I2537">
        <v>6</v>
      </c>
      <c r="J2537">
        <v>22.94109300447813</v>
      </c>
      <c r="K2537">
        <v>137.64655802686869</v>
      </c>
      <c r="L2537">
        <v>125.0180084067394</v>
      </c>
      <c r="M2537">
        <v>0.39093605411370869</v>
      </c>
      <c r="N2537">
        <v>1.1954680270568541</v>
      </c>
      <c r="O2537">
        <v>1</v>
      </c>
      <c r="P2537">
        <v>0.15370500337351911</v>
      </c>
      <c r="Q2537">
        <v>20.604636982266651</v>
      </c>
      <c r="R2537">
        <v>13.78849890815974</v>
      </c>
      <c r="S2537">
        <v>6.816138074106906</v>
      </c>
      <c r="T2537">
        <v>134.0531311931027</v>
      </c>
      <c r="U2537">
        <v>0.25</v>
      </c>
      <c r="V2537">
        <v>0.18759987907481171</v>
      </c>
      <c r="W2537">
        <v>23.453363259278099</v>
      </c>
      <c r="X2537">
        <v>12.859160073877669</v>
      </c>
      <c r="Y2537">
        <v>10.594203185400429</v>
      </c>
    </row>
    <row r="2538" spans="1:25" x14ac:dyDescent="0.35">
      <c r="A2538">
        <v>2537</v>
      </c>
      <c r="B2538" t="s">
        <v>2561</v>
      </c>
      <c r="C2538">
        <v>16</v>
      </c>
      <c r="D2538">
        <v>2</v>
      </c>
      <c r="E2538">
        <v>0</v>
      </c>
      <c r="F2538">
        <v>20.635900082201921</v>
      </c>
      <c r="G2538">
        <v>9.8698983278176805E-2</v>
      </c>
      <c r="H2538">
        <v>0.123373729097721</v>
      </c>
      <c r="I2538">
        <v>5</v>
      </c>
      <c r="J2538">
        <v>20.27826199314444</v>
      </c>
      <c r="K2538">
        <v>101.3913099657222</v>
      </c>
      <c r="L2538">
        <v>100.1749433383944</v>
      </c>
      <c r="M2538">
        <v>0.31325084736884312</v>
      </c>
      <c r="N2538">
        <v>1.156625423684422</v>
      </c>
      <c r="O2538">
        <v>1</v>
      </c>
      <c r="P2538">
        <v>0.1426971916891786</v>
      </c>
      <c r="Q2538">
        <v>15.663276055552391</v>
      </c>
      <c r="R2538">
        <v>10.833776076377189</v>
      </c>
      <c r="S2538">
        <v>4.8294999791752051</v>
      </c>
      <c r="T2538">
        <v>109.7658326007562</v>
      </c>
      <c r="U2538">
        <v>0.25</v>
      </c>
      <c r="V2538">
        <v>0.18759987907481171</v>
      </c>
      <c r="W2538">
        <v>18.792807256608899</v>
      </c>
      <c r="X2538">
        <v>9.8871650574484953</v>
      </c>
      <c r="Y2538">
        <v>8.9056421991604093</v>
      </c>
    </row>
    <row r="2539" spans="1:25" x14ac:dyDescent="0.35">
      <c r="A2539">
        <v>2538</v>
      </c>
      <c r="B2539" t="s">
        <v>2562</v>
      </c>
      <c r="C2539">
        <v>17</v>
      </c>
      <c r="D2539">
        <v>2</v>
      </c>
      <c r="E2539">
        <v>0</v>
      </c>
      <c r="F2539">
        <v>21.717732614549341</v>
      </c>
      <c r="G2539">
        <v>9.0318685441234003E-2</v>
      </c>
      <c r="H2539">
        <v>0.1128983568015425</v>
      </c>
      <c r="I2539">
        <v>12</v>
      </c>
      <c r="J2539">
        <v>19.627050696066231</v>
      </c>
      <c r="K2539">
        <v>235.52460835279479</v>
      </c>
      <c r="L2539">
        <v>255.41348025700239</v>
      </c>
      <c r="M2539">
        <v>0.79868764037789219</v>
      </c>
      <c r="N2539">
        <v>1.3993438201889461</v>
      </c>
      <c r="O2539">
        <v>1.3</v>
      </c>
      <c r="P2539">
        <v>0.20537870326964269</v>
      </c>
      <c r="Q2539">
        <v>50.467970601785623</v>
      </c>
      <c r="R2539">
        <v>22.19412572517626</v>
      </c>
      <c r="S2539">
        <v>28.27384487660936</v>
      </c>
      <c r="T2539">
        <v>245.73127494882439</v>
      </c>
      <c r="U2539">
        <v>0.25</v>
      </c>
      <c r="V2539">
        <v>0.18759987907481171</v>
      </c>
      <c r="W2539">
        <v>47.915538010290462</v>
      </c>
      <c r="X2539">
        <v>23.068609780783031</v>
      </c>
      <c r="Y2539">
        <v>24.846928229507441</v>
      </c>
    </row>
    <row r="2540" spans="1:25" x14ac:dyDescent="0.35">
      <c r="A2540">
        <v>2539</v>
      </c>
      <c r="B2540" t="s">
        <v>2563</v>
      </c>
      <c r="C2540">
        <v>18</v>
      </c>
      <c r="D2540">
        <v>2</v>
      </c>
      <c r="E2540">
        <v>0</v>
      </c>
      <c r="F2540">
        <v>20.878286934083661</v>
      </c>
      <c r="G2540">
        <v>0.1094659636863802</v>
      </c>
      <c r="H2540">
        <v>0.1368324546079753</v>
      </c>
      <c r="I2540">
        <v>10</v>
      </c>
      <c r="J2540">
        <v>21.76927848730724</v>
      </c>
      <c r="K2540">
        <v>217.69278487307241</v>
      </c>
      <c r="L2540">
        <v>209.14639331726161</v>
      </c>
      <c r="M2540">
        <v>0.65400870464639715</v>
      </c>
      <c r="N2540">
        <v>1.3270043523231989</v>
      </c>
      <c r="O2540">
        <v>1.3</v>
      </c>
      <c r="P2540">
        <v>0.23605044164500469</v>
      </c>
      <c r="Q2540">
        <v>44.268966020002857</v>
      </c>
      <c r="R2540">
        <v>20.52927752648322</v>
      </c>
      <c r="S2540">
        <v>23.739688493519651</v>
      </c>
      <c r="T2540">
        <v>187.54028042268521</v>
      </c>
      <c r="U2540">
        <v>0.25</v>
      </c>
      <c r="V2540">
        <v>0.18759987907481171</v>
      </c>
      <c r="W2540">
        <v>39.235838095251289</v>
      </c>
      <c r="X2540">
        <v>22.89441149600475</v>
      </c>
      <c r="Y2540">
        <v>16.341426599246539</v>
      </c>
    </row>
    <row r="2541" spans="1:25" x14ac:dyDescent="0.35">
      <c r="A2541">
        <v>2540</v>
      </c>
      <c r="B2541" t="s">
        <v>2564</v>
      </c>
      <c r="C2541">
        <v>19</v>
      </c>
      <c r="D2541">
        <v>2</v>
      </c>
      <c r="E2541">
        <v>0</v>
      </c>
      <c r="F2541">
        <v>19.835270298060941</v>
      </c>
      <c r="G2541">
        <v>0.11452859345822319</v>
      </c>
      <c r="H2541">
        <v>0.14316074182277899</v>
      </c>
      <c r="I2541">
        <v>8</v>
      </c>
      <c r="J2541">
        <v>19.717800513423679</v>
      </c>
      <c r="K2541">
        <v>157.7424041073894</v>
      </c>
      <c r="L2541">
        <v>162.98474309636231</v>
      </c>
      <c r="M2541">
        <v>0.50965947353384344</v>
      </c>
      <c r="N2541">
        <v>1.2548297367669221</v>
      </c>
      <c r="O2541">
        <v>1.3</v>
      </c>
      <c r="P2541">
        <v>0.2335350627698855</v>
      </c>
      <c r="Q2541">
        <v>34.334686221953028</v>
      </c>
      <c r="R2541">
        <v>16.838170993211509</v>
      </c>
      <c r="S2541">
        <v>17.496515228741519</v>
      </c>
      <c r="T2541">
        <v>147.02154706329819</v>
      </c>
      <c r="U2541">
        <v>0.25</v>
      </c>
      <c r="V2541">
        <v>0.18759987907481171</v>
      </c>
      <c r="W2541">
        <v>30.575918095916819</v>
      </c>
      <c r="X2541">
        <v>18.66641338197622</v>
      </c>
      <c r="Y2541">
        <v>11.909504713940599</v>
      </c>
    </row>
    <row r="2542" spans="1:25" x14ac:dyDescent="0.35">
      <c r="A2542">
        <v>2541</v>
      </c>
      <c r="B2542" t="s">
        <v>2565</v>
      </c>
      <c r="C2542">
        <v>20</v>
      </c>
      <c r="D2542">
        <v>2</v>
      </c>
      <c r="E2542">
        <v>0</v>
      </c>
      <c r="F2542">
        <v>22.4800257573172</v>
      </c>
      <c r="G2542">
        <v>0.1204857360026808</v>
      </c>
      <c r="H2542">
        <v>0.150607170003351</v>
      </c>
      <c r="I2542">
        <v>7</v>
      </c>
      <c r="J2542">
        <v>21.434670861172201</v>
      </c>
      <c r="K2542">
        <v>150.04269602820531</v>
      </c>
      <c r="L2542">
        <v>147.118213274303</v>
      </c>
      <c r="M2542">
        <v>0.46004423297639607</v>
      </c>
      <c r="N2542">
        <v>1.2300221164881979</v>
      </c>
      <c r="O2542">
        <v>1.3</v>
      </c>
      <c r="P2542">
        <v>0.24082519500756561</v>
      </c>
      <c r="Q2542">
        <v>31.408957806043599</v>
      </c>
      <c r="R2542">
        <v>15.714017788792511</v>
      </c>
      <c r="S2542">
        <v>15.69494001725109</v>
      </c>
      <c r="T2542">
        <v>130.42222515404541</v>
      </c>
      <c r="U2542">
        <v>0.25</v>
      </c>
      <c r="V2542">
        <v>0.18759987907481171</v>
      </c>
      <c r="W2542">
        <v>27.5993590199616</v>
      </c>
      <c r="X2542">
        <v>17.725646205753758</v>
      </c>
      <c r="Y2542">
        <v>9.8737128142078419</v>
      </c>
    </row>
    <row r="2543" spans="1:25" x14ac:dyDescent="0.35">
      <c r="A2543">
        <v>2542</v>
      </c>
      <c r="B2543" t="s">
        <v>2566</v>
      </c>
      <c r="C2543">
        <v>21</v>
      </c>
      <c r="D2543">
        <v>2</v>
      </c>
      <c r="E2543">
        <v>0</v>
      </c>
      <c r="F2543">
        <v>22.226581086809841</v>
      </c>
      <c r="G2543">
        <v>0.14543602563463939</v>
      </c>
      <c r="H2543">
        <v>0.1817950320432993</v>
      </c>
      <c r="I2543">
        <v>6</v>
      </c>
      <c r="J2543">
        <v>21.781814136979051</v>
      </c>
      <c r="K2543">
        <v>130.69088482187431</v>
      </c>
      <c r="L2543">
        <v>123.7419434054936</v>
      </c>
      <c r="M2543">
        <v>0.38694575045476221</v>
      </c>
      <c r="N2543">
        <v>1.1934728752273811</v>
      </c>
      <c r="O2543">
        <v>1.3</v>
      </c>
      <c r="P2543">
        <v>0.28205767147320138</v>
      </c>
      <c r="Q2543">
        <v>27.87293495840208</v>
      </c>
      <c r="R2543">
        <v>14.3719859202906</v>
      </c>
      <c r="S2543">
        <v>13.500949038111481</v>
      </c>
      <c r="T2543">
        <v>98.819985334277007</v>
      </c>
      <c r="U2543">
        <v>0.25</v>
      </c>
      <c r="V2543">
        <v>0.18759987907481171</v>
      </c>
      <c r="W2543">
        <v>23.213973619352799</v>
      </c>
      <c r="X2543">
        <v>17.996536453201461</v>
      </c>
      <c r="Y2543">
        <v>5.2174371661513312</v>
      </c>
    </row>
    <row r="2544" spans="1:25" x14ac:dyDescent="0.35">
      <c r="A2544">
        <v>2543</v>
      </c>
      <c r="B2544" t="s">
        <v>2567</v>
      </c>
      <c r="C2544">
        <v>22</v>
      </c>
      <c r="D2544">
        <v>2</v>
      </c>
      <c r="E2544">
        <v>0</v>
      </c>
      <c r="F2544">
        <v>23.394072698098991</v>
      </c>
      <c r="G2544">
        <v>0.16002689619557209</v>
      </c>
      <c r="H2544">
        <v>0.20003362024446511</v>
      </c>
      <c r="I2544">
        <v>3</v>
      </c>
      <c r="J2544">
        <v>19.02964667637865</v>
      </c>
      <c r="K2544">
        <v>57.088940029135941</v>
      </c>
      <c r="L2544">
        <v>60.554089614600016</v>
      </c>
      <c r="M2544">
        <v>0.18935493498953801</v>
      </c>
      <c r="N2544">
        <v>1.094677467494769</v>
      </c>
      <c r="O2544">
        <v>1</v>
      </c>
      <c r="P2544">
        <v>0.21897229682302141</v>
      </c>
      <c r="Q2544">
        <v>12.37269982373086</v>
      </c>
      <c r="R2544">
        <v>9.0420787427343186</v>
      </c>
      <c r="S2544">
        <v>3.33062108099654</v>
      </c>
      <c r="T2544">
        <v>56.503493835710039</v>
      </c>
      <c r="U2544">
        <v>0.25</v>
      </c>
      <c r="V2544">
        <v>0.18759987907481171</v>
      </c>
      <c r="W2544">
        <v>11.359939889184281</v>
      </c>
      <c r="X2544">
        <v>9.6902830129729658</v>
      </c>
      <c r="Y2544">
        <v>1.6696568762113111</v>
      </c>
    </row>
    <row r="2545" spans="1:25" x14ac:dyDescent="0.35">
      <c r="A2545">
        <v>2544</v>
      </c>
      <c r="B2545" t="s">
        <v>2568</v>
      </c>
      <c r="C2545">
        <v>23</v>
      </c>
      <c r="D2545">
        <v>2</v>
      </c>
      <c r="E2545">
        <v>0</v>
      </c>
      <c r="F2545">
        <v>23.548474818361161</v>
      </c>
      <c r="G2545">
        <v>0.1673979996042731</v>
      </c>
      <c r="H2545">
        <v>0.2092474995053413</v>
      </c>
      <c r="I2545">
        <v>3</v>
      </c>
      <c r="J2545">
        <v>28.007882021580109</v>
      </c>
      <c r="K2545">
        <v>84.023646064740333</v>
      </c>
      <c r="L2545">
        <v>60.614750843552613</v>
      </c>
      <c r="M2545">
        <v>0.1895446249533011</v>
      </c>
      <c r="N2545">
        <v>1.0947723124766511</v>
      </c>
      <c r="O2545">
        <v>1</v>
      </c>
      <c r="P2545">
        <v>0.22907836891341929</v>
      </c>
      <c r="Q2545">
        <v>12.657487500760279</v>
      </c>
      <c r="R2545">
        <v>9.2494027161690724</v>
      </c>
      <c r="S2545">
        <v>3.4080847845912099</v>
      </c>
      <c r="T2545">
        <v>55.253962042763661</v>
      </c>
      <c r="U2545">
        <v>0.25</v>
      </c>
      <c r="V2545">
        <v>0.18759987907481171</v>
      </c>
      <c r="W2545">
        <v>11.371319928400309</v>
      </c>
      <c r="X2545">
        <v>10.14678803772213</v>
      </c>
      <c r="Y2545">
        <v>1.224531890678181</v>
      </c>
    </row>
    <row r="2546" spans="1:25" x14ac:dyDescent="0.35">
      <c r="A2546">
        <v>2545</v>
      </c>
      <c r="B2546" t="s">
        <v>2569</v>
      </c>
      <c r="C2546">
        <v>0</v>
      </c>
      <c r="D2546">
        <v>3</v>
      </c>
      <c r="E2546">
        <v>0</v>
      </c>
      <c r="F2546">
        <v>26.72133577328766</v>
      </c>
      <c r="G2546">
        <v>0.1882780920474762</v>
      </c>
      <c r="H2546">
        <v>0.23534761505934529</v>
      </c>
      <c r="I2546">
        <v>5</v>
      </c>
      <c r="J2546">
        <v>20.694661903607951</v>
      </c>
      <c r="K2546">
        <v>103.4733095180397</v>
      </c>
      <c r="L2546">
        <v>110.5541112797732</v>
      </c>
      <c r="M2546">
        <v>0.34570689919447273</v>
      </c>
      <c r="N2546">
        <v>1.172853449597236</v>
      </c>
      <c r="O2546">
        <v>1</v>
      </c>
      <c r="P2546">
        <v>0.27602826217683563</v>
      </c>
      <c r="Q2546">
        <v>24.762354491789271</v>
      </c>
      <c r="R2546">
        <v>16.890331524568762</v>
      </c>
      <c r="S2546">
        <v>7.8720229672205129</v>
      </c>
      <c r="T2546">
        <v>89.709489515698365</v>
      </c>
      <c r="U2546">
        <v>0.25</v>
      </c>
      <c r="V2546">
        <v>0.18759987907481171</v>
      </c>
      <c r="W2546">
        <v>20.739937907308729</v>
      </c>
      <c r="X2546">
        <v>20.814917139760059</v>
      </c>
      <c r="Y2546">
        <v>-7.4979232451333602E-2</v>
      </c>
    </row>
    <row r="2547" spans="1:25" x14ac:dyDescent="0.35">
      <c r="A2547">
        <v>2546</v>
      </c>
      <c r="B2547" t="s">
        <v>2570</v>
      </c>
      <c r="C2547">
        <v>1</v>
      </c>
      <c r="D2547">
        <v>3</v>
      </c>
      <c r="E2547">
        <v>0</v>
      </c>
      <c r="F2547">
        <v>26.20038220561938</v>
      </c>
      <c r="G2547">
        <v>0.19888782557775619</v>
      </c>
      <c r="H2547">
        <v>0.2486097819721953</v>
      </c>
      <c r="I2547">
        <v>1</v>
      </c>
      <c r="J2547">
        <v>20.57989255998271</v>
      </c>
      <c r="K2547">
        <v>20.57989255998271</v>
      </c>
      <c r="L2547">
        <v>21.8406005431642</v>
      </c>
      <c r="M2547">
        <v>6.8296386293721048E-2</v>
      </c>
      <c r="N2547">
        <v>1.034148193146861</v>
      </c>
      <c r="O2547">
        <v>1</v>
      </c>
      <c r="P2547">
        <v>0.26104027107080507</v>
      </c>
      <c r="Q2547">
        <v>4.8085167227590571</v>
      </c>
      <c r="R2547">
        <v>3.663631788768805</v>
      </c>
      <c r="S2547">
        <v>1.144884933990252</v>
      </c>
      <c r="T2547">
        <v>18.420593508557861</v>
      </c>
      <c r="U2547">
        <v>0.25</v>
      </c>
      <c r="V2547">
        <v>0.18759987907481171</v>
      </c>
      <c r="W2547">
        <v>4.0972940208188717</v>
      </c>
      <c r="X2547">
        <v>4.3438295513422887</v>
      </c>
      <c r="Y2547">
        <v>-0.2465355305234169</v>
      </c>
    </row>
    <row r="2548" spans="1:25" x14ac:dyDescent="0.35">
      <c r="A2548">
        <v>2547</v>
      </c>
      <c r="B2548" t="s">
        <v>2571</v>
      </c>
      <c r="C2548">
        <v>2</v>
      </c>
      <c r="D2548">
        <v>3</v>
      </c>
      <c r="E2548">
        <v>0</v>
      </c>
      <c r="F2548">
        <v>27.26361126961022</v>
      </c>
      <c r="G2548">
        <v>0.20312321975619779</v>
      </c>
      <c r="H2548">
        <v>0.25390402469524731</v>
      </c>
      <c r="I2548">
        <v>2</v>
      </c>
      <c r="J2548">
        <v>19.367563520805859</v>
      </c>
      <c r="K2548">
        <v>38.735127041611719</v>
      </c>
      <c r="L2548">
        <v>45.908658840976173</v>
      </c>
      <c r="M2548">
        <v>0.1435581174717879</v>
      </c>
      <c r="N2548">
        <v>1.071779058735894</v>
      </c>
      <c r="O2548">
        <v>1</v>
      </c>
      <c r="P2548">
        <v>0.27212901659712729</v>
      </c>
      <c r="Q2548">
        <v>10.241415487370521</v>
      </c>
      <c r="R2548">
        <v>7.6444229089153666</v>
      </c>
      <c r="S2548">
        <v>2.5969925784551569</v>
      </c>
      <c r="T2548">
        <v>37.634411851538793</v>
      </c>
      <c r="U2548">
        <v>0.25</v>
      </c>
      <c r="V2548">
        <v>0.18759987907481171</v>
      </c>
      <c r="W2548">
        <v>8.612458847053917</v>
      </c>
      <c r="X2548">
        <v>9.3251145984679162</v>
      </c>
      <c r="Y2548">
        <v>-0.71265575141399928</v>
      </c>
    </row>
    <row r="2549" spans="1:25" x14ac:dyDescent="0.35">
      <c r="A2549">
        <v>2548</v>
      </c>
      <c r="B2549" t="s">
        <v>2572</v>
      </c>
      <c r="C2549">
        <v>3</v>
      </c>
      <c r="D2549">
        <v>3</v>
      </c>
      <c r="E2549">
        <v>0</v>
      </c>
      <c r="F2549">
        <v>29.705271525005902</v>
      </c>
      <c r="G2549">
        <v>0.20110723794177179</v>
      </c>
      <c r="H2549">
        <v>0.25138404742721487</v>
      </c>
      <c r="I2549">
        <v>2</v>
      </c>
      <c r="J2549">
        <v>22.74239160010919</v>
      </c>
      <c r="K2549">
        <v>45.484783200218381</v>
      </c>
      <c r="L2549">
        <v>51.666034303507629</v>
      </c>
      <c r="M2549">
        <v>0.16156164891543709</v>
      </c>
      <c r="N2549">
        <v>1.0807808244577191</v>
      </c>
      <c r="O2549">
        <v>1</v>
      </c>
      <c r="P2549">
        <v>0.27169105803390348</v>
      </c>
      <c r="Q2549">
        <v>11.52034362206814</v>
      </c>
      <c r="R2549">
        <v>8.5274226643304605</v>
      </c>
      <c r="S2549">
        <v>2.9929209577376832</v>
      </c>
      <c r="T2549">
        <v>42.402365780586543</v>
      </c>
      <c r="U2549">
        <v>0.25</v>
      </c>
      <c r="V2549">
        <v>0.18759987907481171</v>
      </c>
      <c r="W2549">
        <v>9.6925417876131057</v>
      </c>
      <c r="X2549">
        <v>10.39041345418325</v>
      </c>
      <c r="Y2549">
        <v>-0.69787166657014765</v>
      </c>
    </row>
    <row r="2550" spans="1:25" x14ac:dyDescent="0.35">
      <c r="A2550">
        <v>2549</v>
      </c>
      <c r="B2550" t="s">
        <v>2573</v>
      </c>
      <c r="C2550">
        <v>4</v>
      </c>
      <c r="D2550">
        <v>3</v>
      </c>
      <c r="E2550">
        <v>0</v>
      </c>
      <c r="F2550">
        <v>29.30097732336931</v>
      </c>
      <c r="G2550">
        <v>0.19010412084511091</v>
      </c>
      <c r="H2550">
        <v>0.2376301510563886</v>
      </c>
      <c r="I2550">
        <v>1</v>
      </c>
      <c r="J2550">
        <v>27.758134711250278</v>
      </c>
      <c r="K2550">
        <v>27.758134711250278</v>
      </c>
      <c r="L2550">
        <v>29.415320522484379</v>
      </c>
      <c r="M2550">
        <v>9.1982822971687458E-2</v>
      </c>
      <c r="N2550">
        <v>1.045991411485844</v>
      </c>
      <c r="O2550">
        <v>1</v>
      </c>
      <c r="P2550">
        <v>0.24951165860920799</v>
      </c>
      <c r="Q2550">
        <v>6.3705962065531674</v>
      </c>
      <c r="R2550">
        <v>4.8537875859452706</v>
      </c>
      <c r="S2550">
        <v>1.5168086206078959</v>
      </c>
      <c r="T2550">
        <v>25.532258661031019</v>
      </c>
      <c r="U2550">
        <v>0.25</v>
      </c>
      <c r="V2550">
        <v>0.18759987907481171</v>
      </c>
      <c r="W2550">
        <v>5.5183105729648974</v>
      </c>
      <c r="X2550">
        <v>5.5919736473040418</v>
      </c>
      <c r="Y2550">
        <v>-7.3663074339144402E-2</v>
      </c>
    </row>
    <row r="2551" spans="1:25" x14ac:dyDescent="0.35">
      <c r="A2551">
        <v>2550</v>
      </c>
      <c r="B2551" t="s">
        <v>2574</v>
      </c>
      <c r="C2551">
        <v>5</v>
      </c>
      <c r="D2551">
        <v>3</v>
      </c>
      <c r="E2551">
        <v>0</v>
      </c>
      <c r="F2551">
        <v>29.60206852588788</v>
      </c>
      <c r="G2551">
        <v>0.17867552087436919</v>
      </c>
      <c r="H2551">
        <v>0.2233444010929615</v>
      </c>
      <c r="I2551">
        <v>2</v>
      </c>
      <c r="J2551">
        <v>20.417919286138972</v>
      </c>
      <c r="K2551">
        <v>40.835838572277943</v>
      </c>
      <c r="L2551">
        <v>52.356563477406823</v>
      </c>
      <c r="M2551">
        <v>0.16372095983339921</v>
      </c>
      <c r="N2551">
        <v>1.0818604799167</v>
      </c>
      <c r="O2551">
        <v>1</v>
      </c>
      <c r="P2551">
        <v>0.24162748095313921</v>
      </c>
      <c r="Q2551">
        <v>11.193445543585259</v>
      </c>
      <c r="R2551">
        <v>8.2771823179618291</v>
      </c>
      <c r="S2551">
        <v>2.916263225623426</v>
      </c>
      <c r="T2551">
        <v>46.325217228731091</v>
      </c>
      <c r="U2551">
        <v>0.25</v>
      </c>
      <c r="V2551">
        <v>0.18759987907481171</v>
      </c>
      <c r="W2551">
        <v>9.8220849771342245</v>
      </c>
      <c r="X2551">
        <v>9.3548362505176392</v>
      </c>
      <c r="Y2551">
        <v>0.46724872661658517</v>
      </c>
    </row>
    <row r="2552" spans="1:25" x14ac:dyDescent="0.35">
      <c r="A2552">
        <v>2551</v>
      </c>
      <c r="B2552" t="s">
        <v>2575</v>
      </c>
      <c r="C2552">
        <v>6</v>
      </c>
      <c r="D2552">
        <v>3</v>
      </c>
      <c r="E2552">
        <v>0</v>
      </c>
      <c r="F2552">
        <v>31.31578543173524</v>
      </c>
      <c r="G2552">
        <v>0.1808934874699647</v>
      </c>
      <c r="H2552">
        <v>0.2261168593374559</v>
      </c>
      <c r="I2552">
        <v>4</v>
      </c>
      <c r="J2552">
        <v>24.314830949890389</v>
      </c>
      <c r="K2552">
        <v>97.259323799561543</v>
      </c>
      <c r="L2552">
        <v>99.78620926982012</v>
      </c>
      <c r="M2552">
        <v>0.31203526119206149</v>
      </c>
      <c r="N2552">
        <v>1.156017630596031</v>
      </c>
      <c r="O2552">
        <v>1</v>
      </c>
      <c r="P2552">
        <v>0.26139507596910178</v>
      </c>
      <c r="Q2552">
        <v>21.97947153251992</v>
      </c>
      <c r="R2552">
        <v>15.21047496217685</v>
      </c>
      <c r="S2552">
        <v>6.7689965703430701</v>
      </c>
      <c r="T2552">
        <v>84.085254670665663</v>
      </c>
      <c r="U2552">
        <v>0.25</v>
      </c>
      <c r="V2552">
        <v>0.18759987907481171</v>
      </c>
      <c r="W2552">
        <v>18.719880792352111</v>
      </c>
      <c r="X2552">
        <v>18.050675396225479</v>
      </c>
      <c r="Y2552">
        <v>0.66920539612662822</v>
      </c>
    </row>
    <row r="2553" spans="1:25" x14ac:dyDescent="0.35">
      <c r="A2553">
        <v>2552</v>
      </c>
      <c r="B2553" t="s">
        <v>2576</v>
      </c>
      <c r="C2553">
        <v>7</v>
      </c>
      <c r="D2553">
        <v>3</v>
      </c>
      <c r="E2553">
        <v>0</v>
      </c>
      <c r="F2553">
        <v>29.581115427187861</v>
      </c>
      <c r="G2553">
        <v>0.1864956113876233</v>
      </c>
      <c r="H2553">
        <v>0.23311951423452909</v>
      </c>
      <c r="I2553">
        <v>7</v>
      </c>
      <c r="J2553">
        <v>26.379265158529929</v>
      </c>
      <c r="K2553">
        <v>184.6548561097095</v>
      </c>
      <c r="L2553">
        <v>160.83746252184119</v>
      </c>
      <c r="M2553">
        <v>0.50294484573280551</v>
      </c>
      <c r="N2553">
        <v>1.2514724228664029</v>
      </c>
      <c r="O2553">
        <v>1.2</v>
      </c>
      <c r="P2553">
        <v>0.35009117195583001</v>
      </c>
      <c r="Q2553">
        <v>36.799184750045399</v>
      </c>
      <c r="R2553">
        <v>19.603140576740081</v>
      </c>
      <c r="S2553">
        <v>17.196044173305321</v>
      </c>
      <c r="T2553">
        <v>105.1131467967671</v>
      </c>
      <c r="U2553">
        <v>0.25</v>
      </c>
      <c r="V2553">
        <v>0.18759987907481171</v>
      </c>
      <c r="W2553">
        <v>30.17308851979697</v>
      </c>
      <c r="X2553">
        <v>29.995480907044719</v>
      </c>
      <c r="Y2553">
        <v>0.17760761275225079</v>
      </c>
    </row>
    <row r="2554" spans="1:25" x14ac:dyDescent="0.35">
      <c r="A2554">
        <v>2553</v>
      </c>
      <c r="B2554" t="s">
        <v>2577</v>
      </c>
      <c r="C2554">
        <v>8</v>
      </c>
      <c r="D2554">
        <v>3</v>
      </c>
      <c r="E2554">
        <v>0</v>
      </c>
      <c r="F2554">
        <v>31.088395833525091</v>
      </c>
      <c r="G2554">
        <v>0.15782868430531599</v>
      </c>
      <c r="H2554">
        <v>0.197285855381645</v>
      </c>
      <c r="I2554">
        <v>8</v>
      </c>
      <c r="J2554">
        <v>19.704827968293351</v>
      </c>
      <c r="K2554">
        <v>157.63862374634681</v>
      </c>
      <c r="L2554">
        <v>187.28728880195149</v>
      </c>
      <c r="M2554">
        <v>0.58565445572993613</v>
      </c>
      <c r="N2554">
        <v>1.292827227864968</v>
      </c>
      <c r="O2554">
        <v>1.2</v>
      </c>
      <c r="P2554">
        <v>0.3060678306120253</v>
      </c>
      <c r="Q2554">
        <v>42.843089543921607</v>
      </c>
      <c r="R2554">
        <v>22.092712065723109</v>
      </c>
      <c r="S2554">
        <v>20.750377478198502</v>
      </c>
      <c r="T2554">
        <v>139.97906757548111</v>
      </c>
      <c r="U2554">
        <v>0.25</v>
      </c>
      <c r="V2554">
        <v>0.18759987907481171</v>
      </c>
      <c r="W2554">
        <v>35.135072731495463</v>
      </c>
      <c r="X2554">
        <v>29.559306378721761</v>
      </c>
      <c r="Y2554">
        <v>5.5757663527737016</v>
      </c>
    </row>
    <row r="2555" spans="1:25" x14ac:dyDescent="0.35">
      <c r="A2555">
        <v>2554</v>
      </c>
      <c r="B2555" t="s">
        <v>2578</v>
      </c>
      <c r="C2555">
        <v>9</v>
      </c>
      <c r="D2555">
        <v>3</v>
      </c>
      <c r="E2555">
        <v>0</v>
      </c>
      <c r="F2555">
        <v>28.407846563188649</v>
      </c>
      <c r="G2555">
        <v>0.15041043743713661</v>
      </c>
      <c r="H2555">
        <v>0.1880130467964207</v>
      </c>
      <c r="I2555">
        <v>6</v>
      </c>
      <c r="J2555">
        <v>23.53790578502997</v>
      </c>
      <c r="K2555">
        <v>141.22743471017981</v>
      </c>
      <c r="L2555">
        <v>137.83535104914299</v>
      </c>
      <c r="M2555">
        <v>0.43101637070731819</v>
      </c>
      <c r="N2555">
        <v>1.2155081853536589</v>
      </c>
      <c r="O2555">
        <v>1.2</v>
      </c>
      <c r="P2555">
        <v>0.27423767680119587</v>
      </c>
      <c r="Q2555">
        <v>30.816959385709179</v>
      </c>
      <c r="R2555">
        <v>16.902098922925159</v>
      </c>
      <c r="S2555">
        <v>13.91486046278402</v>
      </c>
      <c r="T2555">
        <v>112.3731784238</v>
      </c>
      <c r="U2555">
        <v>0.25</v>
      </c>
      <c r="V2555">
        <v>0.18759987907481171</v>
      </c>
      <c r="W2555">
        <v>25.857895189053441</v>
      </c>
      <c r="X2555">
        <v>20.731875445602881</v>
      </c>
      <c r="Y2555">
        <v>5.1260197434505663</v>
      </c>
    </row>
    <row r="2556" spans="1:25" x14ac:dyDescent="0.35">
      <c r="A2556">
        <v>2555</v>
      </c>
      <c r="B2556" t="s">
        <v>2579</v>
      </c>
      <c r="C2556">
        <v>10</v>
      </c>
      <c r="D2556">
        <v>3</v>
      </c>
      <c r="E2556">
        <v>0</v>
      </c>
      <c r="F2556">
        <v>27.163739569700631</v>
      </c>
      <c r="G2556">
        <v>0.1299937728995865</v>
      </c>
      <c r="H2556">
        <v>0.1624922161244832</v>
      </c>
      <c r="I2556">
        <v>4</v>
      </c>
      <c r="J2556">
        <v>23.72688722701546</v>
      </c>
      <c r="K2556">
        <v>94.907548908061855</v>
      </c>
      <c r="L2556">
        <v>92.25263725416842</v>
      </c>
      <c r="M2556">
        <v>0.28847749575719339</v>
      </c>
      <c r="N2556">
        <v>1.1442387478785969</v>
      </c>
      <c r="O2556">
        <v>1</v>
      </c>
      <c r="P2556">
        <v>0.18592988991829701</v>
      </c>
      <c r="Q2556">
        <v>17.213598479024711</v>
      </c>
      <c r="R2556">
        <v>12.034969807438159</v>
      </c>
      <c r="S2556">
        <v>5.1786286715865462</v>
      </c>
      <c r="T2556">
        <v>92.58112553387123</v>
      </c>
      <c r="U2556">
        <v>0.25</v>
      </c>
      <c r="V2556">
        <v>0.18759987907481171</v>
      </c>
      <c r="W2556">
        <v>17.306583593214469</v>
      </c>
      <c r="X2556">
        <v>11.992268376606299</v>
      </c>
      <c r="Y2556">
        <v>5.3143152166081666</v>
      </c>
    </row>
    <row r="2557" spans="1:25" x14ac:dyDescent="0.35">
      <c r="A2557">
        <v>2556</v>
      </c>
      <c r="B2557" t="s">
        <v>2580</v>
      </c>
      <c r="C2557">
        <v>11</v>
      </c>
      <c r="D2557">
        <v>3</v>
      </c>
      <c r="E2557">
        <v>0</v>
      </c>
      <c r="F2557">
        <v>26.70138529452937</v>
      </c>
      <c r="G2557">
        <v>0.1227772184393368</v>
      </c>
      <c r="H2557">
        <v>0.153471523049171</v>
      </c>
      <c r="I2557">
        <v>4</v>
      </c>
      <c r="J2557">
        <v>26.358337627623499</v>
      </c>
      <c r="K2557">
        <v>105.43335051049399</v>
      </c>
      <c r="L2557">
        <v>91.479899839146356</v>
      </c>
      <c r="M2557">
        <v>0.28606111655115207</v>
      </c>
      <c r="N2557">
        <v>1.143030558275576</v>
      </c>
      <c r="O2557">
        <v>1</v>
      </c>
      <c r="P2557">
        <v>0.17542264067029689</v>
      </c>
      <c r="Q2557">
        <v>16.464311125205459</v>
      </c>
      <c r="R2557">
        <v>11.523269264152811</v>
      </c>
      <c r="S2557">
        <v>4.9410418610526534</v>
      </c>
      <c r="T2557">
        <v>93.855109364986603</v>
      </c>
      <c r="U2557">
        <v>0.25</v>
      </c>
      <c r="V2557">
        <v>0.18759987907481171</v>
      </c>
      <c r="W2557">
        <v>17.16161814759975</v>
      </c>
      <c r="X2557">
        <v>11.231647645359519</v>
      </c>
      <c r="Y2557">
        <v>5.9299705022402236</v>
      </c>
    </row>
    <row r="2558" spans="1:25" x14ac:dyDescent="0.35">
      <c r="A2558">
        <v>2557</v>
      </c>
      <c r="B2558" t="s">
        <v>2581</v>
      </c>
      <c r="C2558">
        <v>12</v>
      </c>
      <c r="D2558">
        <v>3</v>
      </c>
      <c r="E2558">
        <v>0</v>
      </c>
      <c r="F2558">
        <v>25.681979207132819</v>
      </c>
      <c r="G2558">
        <v>0.1152321237948942</v>
      </c>
      <c r="H2558">
        <v>0.14404015474361781</v>
      </c>
      <c r="I2558">
        <v>5</v>
      </c>
      <c r="J2558">
        <v>22.578476994875992</v>
      </c>
      <c r="K2558">
        <v>112.89238497437999</v>
      </c>
      <c r="L2558">
        <v>111.1953203175275</v>
      </c>
      <c r="M2558">
        <v>0.34771198417603932</v>
      </c>
      <c r="N2558">
        <v>1.1738559920880201</v>
      </c>
      <c r="O2558">
        <v>1</v>
      </c>
      <c r="P2558">
        <v>0.16908239874708131</v>
      </c>
      <c r="Q2558">
        <v>19.543496750135361</v>
      </c>
      <c r="R2558">
        <v>13.319178421790539</v>
      </c>
      <c r="S2558">
        <v>6.2243183283448156</v>
      </c>
      <c r="T2558">
        <v>115.5856369140417</v>
      </c>
      <c r="U2558">
        <v>0.25</v>
      </c>
      <c r="V2558">
        <v>0.18759987907481171</v>
      </c>
      <c r="W2558">
        <v>20.86022864525312</v>
      </c>
      <c r="X2558">
        <v>12.813272916242241</v>
      </c>
      <c r="Y2558">
        <v>8.0469557290108735</v>
      </c>
    </row>
    <row r="2559" spans="1:25" x14ac:dyDescent="0.35">
      <c r="A2559">
        <v>2558</v>
      </c>
      <c r="B2559" t="s">
        <v>2582</v>
      </c>
      <c r="C2559">
        <v>13</v>
      </c>
      <c r="D2559">
        <v>3</v>
      </c>
      <c r="E2559">
        <v>0</v>
      </c>
      <c r="F2559">
        <v>22.906471102377061</v>
      </c>
      <c r="G2559">
        <v>0.10352889695412699</v>
      </c>
      <c r="H2559">
        <v>0.1294111211926588</v>
      </c>
      <c r="I2559">
        <v>6</v>
      </c>
      <c r="J2559">
        <v>22.518818181389101</v>
      </c>
      <c r="K2559">
        <v>135.11290908833459</v>
      </c>
      <c r="L2559">
        <v>127.003475248124</v>
      </c>
      <c r="M2559">
        <v>0.3971446842337728</v>
      </c>
      <c r="N2559">
        <v>1.1985723421168859</v>
      </c>
      <c r="O2559">
        <v>1</v>
      </c>
      <c r="P2559">
        <v>0.15510859062385729</v>
      </c>
      <c r="Q2559">
        <v>21.06405718764211</v>
      </c>
      <c r="R2559">
        <v>14.05943150694722</v>
      </c>
      <c r="S2559">
        <v>7.0046256806948843</v>
      </c>
      <c r="T2559">
        <v>135.80200234507339</v>
      </c>
      <c r="U2559">
        <v>0.25</v>
      </c>
      <c r="V2559">
        <v>0.18759987907481171</v>
      </c>
      <c r="W2559">
        <v>23.8258365986289</v>
      </c>
      <c r="X2559">
        <v>13.14852970177904</v>
      </c>
      <c r="Y2559">
        <v>10.67730689684986</v>
      </c>
    </row>
    <row r="2560" spans="1:25" x14ac:dyDescent="0.35">
      <c r="A2560">
        <v>2559</v>
      </c>
      <c r="B2560" t="s">
        <v>2583</v>
      </c>
      <c r="C2560">
        <v>14</v>
      </c>
      <c r="D2560">
        <v>3</v>
      </c>
      <c r="E2560">
        <v>0</v>
      </c>
      <c r="F2560">
        <v>21.129072503071999</v>
      </c>
      <c r="G2560">
        <v>8.4864486358461597E-2</v>
      </c>
      <c r="H2560">
        <v>0.106080607948077</v>
      </c>
      <c r="I2560">
        <v>4</v>
      </c>
      <c r="J2560">
        <v>16.025524705618761</v>
      </c>
      <c r="K2560">
        <v>64.102098822475057</v>
      </c>
      <c r="L2560">
        <v>80.110443735583729</v>
      </c>
      <c r="M2560">
        <v>0.25050839608159292</v>
      </c>
      <c r="N2560">
        <v>1.125254198040796</v>
      </c>
      <c r="O2560">
        <v>1</v>
      </c>
      <c r="P2560">
        <v>0.1193676494242935</v>
      </c>
      <c r="Q2560">
        <v>10.95380564759059</v>
      </c>
      <c r="R2560">
        <v>7.7876132640340208</v>
      </c>
      <c r="S2560">
        <v>3.1661923835565688</v>
      </c>
      <c r="T2560">
        <v>91.765278954728984</v>
      </c>
      <c r="U2560">
        <v>0.25</v>
      </c>
      <c r="V2560">
        <v>0.18759987907481171</v>
      </c>
      <c r="W2560">
        <v>15.028709557425019</v>
      </c>
      <c r="X2560">
        <v>6.7985316595687504</v>
      </c>
      <c r="Y2560">
        <v>8.230177897856267</v>
      </c>
    </row>
    <row r="2561" spans="1:25" x14ac:dyDescent="0.35">
      <c r="A2561">
        <v>2560</v>
      </c>
      <c r="B2561" t="s">
        <v>2584</v>
      </c>
      <c r="C2561">
        <v>15</v>
      </c>
      <c r="D2561">
        <v>3</v>
      </c>
      <c r="E2561">
        <v>0</v>
      </c>
      <c r="F2561">
        <v>20.492088863143231</v>
      </c>
      <c r="G2561">
        <v>8.3902009501018504E-2</v>
      </c>
      <c r="H2561">
        <v>0.1048775118762731</v>
      </c>
      <c r="I2561">
        <v>4</v>
      </c>
      <c r="J2561">
        <v>22.845606891549849</v>
      </c>
      <c r="K2561">
        <v>91.382427566199397</v>
      </c>
      <c r="L2561">
        <v>78.675464763319397</v>
      </c>
      <c r="M2561">
        <v>0.2460211624078007</v>
      </c>
      <c r="N2561">
        <v>1.1230105812039</v>
      </c>
      <c r="O2561">
        <v>1</v>
      </c>
      <c r="P2561">
        <v>0.1177785555673924</v>
      </c>
      <c r="Q2561">
        <v>10.6457805345692</v>
      </c>
      <c r="R2561">
        <v>7.583743706604519</v>
      </c>
      <c r="S2561">
        <v>3.062036827964683</v>
      </c>
      <c r="T2561">
        <v>90.388105740333415</v>
      </c>
      <c r="U2561">
        <v>0.25</v>
      </c>
      <c r="V2561">
        <v>0.18759987907481171</v>
      </c>
      <c r="W2561">
        <v>14.75950767575333</v>
      </c>
      <c r="X2561">
        <v>6.6010295920690707</v>
      </c>
      <c r="Y2561">
        <v>8.1584780836842583</v>
      </c>
    </row>
    <row r="2562" spans="1:25" x14ac:dyDescent="0.35">
      <c r="A2562">
        <v>2561</v>
      </c>
      <c r="B2562" t="s">
        <v>2585</v>
      </c>
      <c r="C2562">
        <v>16</v>
      </c>
      <c r="D2562">
        <v>3</v>
      </c>
      <c r="E2562">
        <v>0</v>
      </c>
      <c r="F2562">
        <v>21.056380426888911</v>
      </c>
      <c r="G2562">
        <v>0.11014701656038529</v>
      </c>
      <c r="H2562">
        <v>0.1376837707004816</v>
      </c>
      <c r="I2562">
        <v>7</v>
      </c>
      <c r="J2562">
        <v>25.71590586773744</v>
      </c>
      <c r="K2562">
        <v>180.01134107416209</v>
      </c>
      <c r="L2562">
        <v>144.2179079185855</v>
      </c>
      <c r="M2562">
        <v>0.45097486812297283</v>
      </c>
      <c r="N2562">
        <v>1.225487434061487</v>
      </c>
      <c r="O2562">
        <v>1</v>
      </c>
      <c r="P2562">
        <v>0.16872973086764331</v>
      </c>
      <c r="Q2562">
        <v>25.312918361022621</v>
      </c>
      <c r="R2562">
        <v>16.524310348662521</v>
      </c>
      <c r="S2562">
        <v>8.7886080123601005</v>
      </c>
      <c r="T2562">
        <v>150.02049864513111</v>
      </c>
      <c r="U2562">
        <v>0.25</v>
      </c>
      <c r="V2562">
        <v>0.18759987907481171</v>
      </c>
      <c r="W2562">
        <v>27.055262085948971</v>
      </c>
      <c r="X2562">
        <v>15.885172291812561</v>
      </c>
      <c r="Y2562">
        <v>11.170089794136411</v>
      </c>
    </row>
    <row r="2563" spans="1:25" x14ac:dyDescent="0.35">
      <c r="A2563">
        <v>2562</v>
      </c>
      <c r="B2563" t="s">
        <v>2586</v>
      </c>
      <c r="C2563">
        <v>17</v>
      </c>
      <c r="D2563">
        <v>3</v>
      </c>
      <c r="E2563">
        <v>0</v>
      </c>
      <c r="F2563">
        <v>20.263621237728628</v>
      </c>
      <c r="G2563">
        <v>9.4510609926065803E-2</v>
      </c>
      <c r="H2563">
        <v>0.1181382624075822</v>
      </c>
      <c r="I2563">
        <v>9</v>
      </c>
      <c r="J2563">
        <v>23.668279205949119</v>
      </c>
      <c r="K2563">
        <v>213.0145128535421</v>
      </c>
      <c r="L2563">
        <v>186.56001583809271</v>
      </c>
      <c r="M2563">
        <v>0.58338024558710977</v>
      </c>
      <c r="N2563">
        <v>1.2916901227935551</v>
      </c>
      <c r="O2563">
        <v>1.3</v>
      </c>
      <c r="P2563">
        <v>0.1983774346786272</v>
      </c>
      <c r="Q2563">
        <v>36.158828235702217</v>
      </c>
      <c r="R2563">
        <v>17.226721962123701</v>
      </c>
      <c r="S2563">
        <v>18.932106273578519</v>
      </c>
      <c r="T2563">
        <v>182.2728895263707</v>
      </c>
      <c r="U2563">
        <v>0.25</v>
      </c>
      <c r="V2563">
        <v>0.18759987907481171</v>
      </c>
      <c r="W2563">
        <v>34.998636411421153</v>
      </c>
      <c r="X2563">
        <v>17.631900884674639</v>
      </c>
      <c r="Y2563">
        <v>17.36673552674652</v>
      </c>
    </row>
    <row r="2564" spans="1:25" x14ac:dyDescent="0.35">
      <c r="A2564">
        <v>2563</v>
      </c>
      <c r="B2564" t="s">
        <v>2587</v>
      </c>
      <c r="C2564">
        <v>18</v>
      </c>
      <c r="D2564">
        <v>3</v>
      </c>
      <c r="E2564">
        <v>0</v>
      </c>
      <c r="F2564">
        <v>20.5770721758762</v>
      </c>
      <c r="G2564">
        <v>0.11298091429217649</v>
      </c>
      <c r="H2564">
        <v>0.14122614286522059</v>
      </c>
      <c r="I2564">
        <v>9</v>
      </c>
      <c r="J2564">
        <v>19.82878581217814</v>
      </c>
      <c r="K2564">
        <v>178.45907230960319</v>
      </c>
      <c r="L2564">
        <v>186.53440252020081</v>
      </c>
      <c r="M2564">
        <v>0.58330015177057049</v>
      </c>
      <c r="N2564">
        <v>1.2916500758852849</v>
      </c>
      <c r="O2564">
        <v>1.3</v>
      </c>
      <c r="P2564">
        <v>0.2371391855935028</v>
      </c>
      <c r="Q2564">
        <v>39.56222050331138</v>
      </c>
      <c r="R2564">
        <v>18.848744178259821</v>
      </c>
      <c r="S2564">
        <v>20.713476325051559</v>
      </c>
      <c r="T2564">
        <v>166.83122363052979</v>
      </c>
      <c r="U2564">
        <v>0.25</v>
      </c>
      <c r="V2564">
        <v>0.18759987907481171</v>
      </c>
      <c r="W2564">
        <v>34.99383135608192</v>
      </c>
      <c r="X2564">
        <v>21.07482734367716</v>
      </c>
      <c r="Y2564">
        <v>13.91900401240477</v>
      </c>
    </row>
    <row r="2565" spans="1:25" x14ac:dyDescent="0.35">
      <c r="A2565">
        <v>2564</v>
      </c>
      <c r="B2565" t="s">
        <v>2588</v>
      </c>
      <c r="C2565">
        <v>19</v>
      </c>
      <c r="D2565">
        <v>3</v>
      </c>
      <c r="E2565">
        <v>0</v>
      </c>
      <c r="F2565">
        <v>19.316595800091442</v>
      </c>
      <c r="G2565">
        <v>0.1216172943726591</v>
      </c>
      <c r="H2565">
        <v>0.15202161796582389</v>
      </c>
      <c r="I2565">
        <v>9</v>
      </c>
      <c r="J2565">
        <v>19.893407513467281</v>
      </c>
      <c r="K2565">
        <v>179.0406676212055</v>
      </c>
      <c r="L2565">
        <v>183.25754863906931</v>
      </c>
      <c r="M2565">
        <v>0.57305330539601529</v>
      </c>
      <c r="N2565">
        <v>1.2865266526980079</v>
      </c>
      <c r="O2565">
        <v>1.3</v>
      </c>
      <c r="P2565">
        <v>0.25425382228909871</v>
      </c>
      <c r="Q2565">
        <v>39.97203175023725</v>
      </c>
      <c r="R2565">
        <v>19.119831939102021</v>
      </c>
      <c r="S2565">
        <v>20.852199811135229</v>
      </c>
      <c r="T2565">
        <v>157.2131006344799</v>
      </c>
      <c r="U2565">
        <v>0.25</v>
      </c>
      <c r="V2565">
        <v>0.18759987907481171</v>
      </c>
      <c r="W2565">
        <v>34.379093964235842</v>
      </c>
      <c r="X2565">
        <v>22.287287238849579</v>
      </c>
      <c r="Y2565">
        <v>12.091806725386251</v>
      </c>
    </row>
    <row r="2566" spans="1:25" x14ac:dyDescent="0.35">
      <c r="A2566">
        <v>2565</v>
      </c>
      <c r="B2566" t="s">
        <v>2589</v>
      </c>
      <c r="C2566">
        <v>20</v>
      </c>
      <c r="D2566">
        <v>3</v>
      </c>
      <c r="E2566">
        <v>0</v>
      </c>
      <c r="F2566">
        <v>21.827457481783689</v>
      </c>
      <c r="G2566">
        <v>0.1306310379575846</v>
      </c>
      <c r="H2566">
        <v>0.1632887974469808</v>
      </c>
      <c r="I2566">
        <v>6</v>
      </c>
      <c r="J2566">
        <v>21.036556685329231</v>
      </c>
      <c r="K2566">
        <v>126.2193401119754</v>
      </c>
      <c r="L2566">
        <v>123.4181531758046</v>
      </c>
      <c r="M2566">
        <v>0.38593324612543911</v>
      </c>
      <c r="N2566">
        <v>1.1929666230627201</v>
      </c>
      <c r="O2566">
        <v>1.3</v>
      </c>
      <c r="P2566">
        <v>0.25323751085658619</v>
      </c>
      <c r="Q2566">
        <v>26.880018874078939</v>
      </c>
      <c r="R2566">
        <v>13.86589511941995</v>
      </c>
      <c r="S2566">
        <v>13.014123754658989</v>
      </c>
      <c r="T2566">
        <v>106.1454868323266</v>
      </c>
      <c r="U2566">
        <v>0.25</v>
      </c>
      <c r="V2566">
        <v>0.18759987907481171</v>
      </c>
      <c r="W2566">
        <v>23.153230611417541</v>
      </c>
      <c r="X2566">
        <v>16.122241452163529</v>
      </c>
      <c r="Y2566">
        <v>7.0309891592540126</v>
      </c>
    </row>
    <row r="2567" spans="1:25" x14ac:dyDescent="0.35">
      <c r="A2567">
        <v>2566</v>
      </c>
      <c r="B2567" t="s">
        <v>2590</v>
      </c>
      <c r="C2567">
        <v>21</v>
      </c>
      <c r="D2567">
        <v>3</v>
      </c>
      <c r="E2567">
        <v>0</v>
      </c>
      <c r="F2567">
        <v>22.23354924911736</v>
      </c>
      <c r="G2567">
        <v>0.15317854664133179</v>
      </c>
      <c r="H2567">
        <v>0.1914731833016648</v>
      </c>
      <c r="I2567">
        <v>9</v>
      </c>
      <c r="J2567">
        <v>27.142918842524139</v>
      </c>
      <c r="K2567">
        <v>244.2862695827173</v>
      </c>
      <c r="L2567">
        <v>188.74500960292681</v>
      </c>
      <c r="M2567">
        <v>0.59021280396468556</v>
      </c>
      <c r="N2567">
        <v>1.2951064019823431</v>
      </c>
      <c r="O2567">
        <v>1.3</v>
      </c>
      <c r="P2567">
        <v>0.32237158915250208</v>
      </c>
      <c r="Q2567">
        <v>43.361319470934532</v>
      </c>
      <c r="R2567">
        <v>20.60362674784637</v>
      </c>
      <c r="S2567">
        <v>22.757692723088159</v>
      </c>
      <c r="T2567">
        <v>134.50726096840339</v>
      </c>
      <c r="U2567">
        <v>0.25</v>
      </c>
      <c r="V2567">
        <v>0.18759987907481171</v>
      </c>
      <c r="W2567">
        <v>35.408540977483248</v>
      </c>
      <c r="X2567">
        <v>28.911686256780541</v>
      </c>
      <c r="Y2567">
        <v>6.4968547207027072</v>
      </c>
    </row>
    <row r="2568" spans="1:25" x14ac:dyDescent="0.35">
      <c r="A2568">
        <v>2567</v>
      </c>
      <c r="B2568" t="s">
        <v>2591</v>
      </c>
      <c r="C2568">
        <v>22</v>
      </c>
      <c r="D2568">
        <v>3</v>
      </c>
      <c r="E2568">
        <v>0</v>
      </c>
      <c r="F2568">
        <v>24.035553136827179</v>
      </c>
      <c r="G2568">
        <v>0.17267924102571841</v>
      </c>
      <c r="H2568">
        <v>0.21584905128214801</v>
      </c>
      <c r="I2568">
        <v>3</v>
      </c>
      <c r="J2568">
        <v>26.25124603666173</v>
      </c>
      <c r="K2568">
        <v>78.753738109985193</v>
      </c>
      <c r="L2568">
        <v>61.524344242608556</v>
      </c>
      <c r="M2568">
        <v>0.19238895801224651</v>
      </c>
      <c r="N2568">
        <v>1.0961944790061231</v>
      </c>
      <c r="O2568">
        <v>1</v>
      </c>
      <c r="P2568">
        <v>0.2366125383142002</v>
      </c>
      <c r="Q2568">
        <v>13.03611169085176</v>
      </c>
      <c r="R2568">
        <v>9.5137218371478003</v>
      </c>
      <c r="S2568">
        <v>3.5223898537039631</v>
      </c>
      <c r="T2568">
        <v>55.094762871530399</v>
      </c>
      <c r="U2568">
        <v>0.25</v>
      </c>
      <c r="V2568">
        <v>0.18759987907481171</v>
      </c>
      <c r="W2568">
        <v>11.541959540070451</v>
      </c>
      <c r="X2568">
        <v>10.62397706841867</v>
      </c>
      <c r="Y2568">
        <v>0.91798247165178104</v>
      </c>
    </row>
    <row r="2569" spans="1:25" x14ac:dyDescent="0.35">
      <c r="A2569">
        <v>2568</v>
      </c>
      <c r="B2569" t="s">
        <v>2592</v>
      </c>
      <c r="C2569">
        <v>23</v>
      </c>
      <c r="D2569">
        <v>3</v>
      </c>
      <c r="E2569">
        <v>0</v>
      </c>
      <c r="F2569">
        <v>23.91704305724873</v>
      </c>
      <c r="G2569">
        <v>0.18185690396676399</v>
      </c>
      <c r="H2569">
        <v>0.22732112995845499</v>
      </c>
      <c r="I2569">
        <v>4</v>
      </c>
      <c r="J2569">
        <v>19.385739787677789</v>
      </c>
      <c r="K2569">
        <v>77.54295915071117</v>
      </c>
      <c r="L2569">
        <v>82.645337691725288</v>
      </c>
      <c r="M2569">
        <v>0.25843510562880118</v>
      </c>
      <c r="N2569">
        <v>1.1292175528144011</v>
      </c>
      <c r="O2569">
        <v>1</v>
      </c>
      <c r="P2569">
        <v>0.25669501007469092</v>
      </c>
      <c r="Q2569">
        <v>18.089209384296971</v>
      </c>
      <c r="R2569">
        <v>12.815393695723129</v>
      </c>
      <c r="S2569">
        <v>5.2738156885738334</v>
      </c>
      <c r="T2569">
        <v>70.469657275509675</v>
      </c>
      <c r="U2569">
        <v>0.25</v>
      </c>
      <c r="V2569">
        <v>0.18759987907481171</v>
      </c>
      <c r="W2569">
        <v>15.50425535706464</v>
      </c>
      <c r="X2569">
        <v>15.02962523990486</v>
      </c>
      <c r="Y2569">
        <v>0.47463011715977999</v>
      </c>
    </row>
    <row r="2570" spans="1:25" x14ac:dyDescent="0.35">
      <c r="A2570">
        <v>2569</v>
      </c>
      <c r="B2570" t="s">
        <v>2593</v>
      </c>
      <c r="C2570">
        <v>0</v>
      </c>
      <c r="D2570">
        <v>4</v>
      </c>
      <c r="E2570">
        <v>0</v>
      </c>
      <c r="F2570">
        <v>25.002414057932459</v>
      </c>
      <c r="G2570">
        <v>0.19580824978943839</v>
      </c>
      <c r="H2570">
        <v>0.24476031223679801</v>
      </c>
      <c r="I2570">
        <v>1</v>
      </c>
      <c r="J2570">
        <v>19.395589511254439</v>
      </c>
      <c r="K2570">
        <v>19.395589511254439</v>
      </c>
      <c r="L2570">
        <v>19.180447093098781</v>
      </c>
      <c r="M2570">
        <v>5.9977985558027642E-2</v>
      </c>
      <c r="N2570">
        <v>1.029988992779014</v>
      </c>
      <c r="O2570">
        <v>1</v>
      </c>
      <c r="P2570">
        <v>0.25699832784863791</v>
      </c>
      <c r="Q2570">
        <v>4.1999420490670278</v>
      </c>
      <c r="R2570">
        <v>3.1999558469082121</v>
      </c>
      <c r="S2570">
        <v>0.99998620215881617</v>
      </c>
      <c r="T2570">
        <v>16.342293291264649</v>
      </c>
      <c r="U2570">
        <v>0.25</v>
      </c>
      <c r="V2570">
        <v>0.18759987907481171</v>
      </c>
      <c r="W2570">
        <v>3.5982495552661549</v>
      </c>
      <c r="X2570">
        <v>3.7556897754785932</v>
      </c>
      <c r="Y2570">
        <v>-0.15744022021243831</v>
      </c>
    </row>
    <row r="2571" spans="1:25" x14ac:dyDescent="0.35">
      <c r="A2571">
        <v>2570</v>
      </c>
      <c r="B2571" t="s">
        <v>2594</v>
      </c>
      <c r="C2571">
        <v>1</v>
      </c>
      <c r="D2571">
        <v>4</v>
      </c>
      <c r="E2571">
        <v>0</v>
      </c>
      <c r="F2571">
        <v>26.27890776402991</v>
      </c>
      <c r="G2571">
        <v>0.20123605173857939</v>
      </c>
      <c r="H2571">
        <v>0.25154506467322429</v>
      </c>
      <c r="I2571">
        <v>2</v>
      </c>
      <c r="J2571">
        <v>25.884457919371609</v>
      </c>
      <c r="K2571">
        <v>51.768915838743212</v>
      </c>
      <c r="L2571">
        <v>43.69479317985639</v>
      </c>
      <c r="M2571">
        <v>0.13663527557944061</v>
      </c>
      <c r="N2571">
        <v>1.0683176377897201</v>
      </c>
      <c r="O2571">
        <v>1</v>
      </c>
      <c r="P2571">
        <v>0.26873002928936141</v>
      </c>
      <c r="Q2571">
        <v>9.7108894083163939</v>
      </c>
      <c r="R2571">
        <v>7.2719116972795392</v>
      </c>
      <c r="S2571">
        <v>2.4389777110368551</v>
      </c>
      <c r="T2571">
        <v>36.136227253784</v>
      </c>
      <c r="U2571">
        <v>0.25</v>
      </c>
      <c r="V2571">
        <v>0.18759987907481171</v>
      </c>
      <c r="W2571">
        <v>8.1971379167399672</v>
      </c>
      <c r="X2571">
        <v>8.792967661048106</v>
      </c>
      <c r="Y2571">
        <v>-0.59582974430813884</v>
      </c>
    </row>
    <row r="2572" spans="1:25" x14ac:dyDescent="0.35">
      <c r="A2572">
        <v>2571</v>
      </c>
      <c r="B2572" t="s">
        <v>2595</v>
      </c>
      <c r="C2572">
        <v>2</v>
      </c>
      <c r="D2572">
        <v>4</v>
      </c>
      <c r="E2572">
        <v>0</v>
      </c>
      <c r="F2572">
        <v>27.811986932553239</v>
      </c>
      <c r="G2572">
        <v>0.19711155312185169</v>
      </c>
      <c r="H2572">
        <v>0.2463894414023147</v>
      </c>
      <c r="I2572">
        <v>1</v>
      </c>
      <c r="J2572">
        <v>22.187341796054501</v>
      </c>
      <c r="K2572">
        <v>22.187341796054501</v>
      </c>
      <c r="L2572">
        <v>25.660612975934541</v>
      </c>
      <c r="M2572">
        <v>8.0241710060789159E-2</v>
      </c>
      <c r="N2572">
        <v>1.0401208550303951</v>
      </c>
      <c r="O2572">
        <v>1</v>
      </c>
      <c r="P2572">
        <v>0.25870891347243052</v>
      </c>
      <c r="Q2572">
        <v>5.6320902323568669</v>
      </c>
      <c r="R2572">
        <v>4.2911163675099919</v>
      </c>
      <c r="S2572">
        <v>1.340973864846875</v>
      </c>
      <c r="T2572">
        <v>21.769989123150388</v>
      </c>
      <c r="U2572">
        <v>0.25</v>
      </c>
      <c r="V2572">
        <v>0.18759987907481171</v>
      </c>
      <c r="W2572">
        <v>4.8139278912708647</v>
      </c>
      <c r="X2572">
        <v>5.0580032777451978</v>
      </c>
      <c r="Y2572">
        <v>-0.24407538647433299</v>
      </c>
    </row>
    <row r="2573" spans="1:25" x14ac:dyDescent="0.35">
      <c r="A2573">
        <v>2572</v>
      </c>
      <c r="B2573" t="s">
        <v>2596</v>
      </c>
      <c r="C2573">
        <v>3</v>
      </c>
      <c r="D2573">
        <v>4</v>
      </c>
      <c r="E2573">
        <v>0</v>
      </c>
      <c r="F2573">
        <v>27.564700470817488</v>
      </c>
      <c r="G2573">
        <v>0.212887670275441</v>
      </c>
      <c r="H2573">
        <v>0.26610958784430128</v>
      </c>
      <c r="I2573">
        <v>1</v>
      </c>
      <c r="J2573">
        <v>24.115498504308022</v>
      </c>
      <c r="K2573">
        <v>24.115498504308022</v>
      </c>
      <c r="L2573">
        <v>24.4434705413539</v>
      </c>
      <c r="M2573">
        <v>7.6435659502686881E-2</v>
      </c>
      <c r="N2573">
        <v>1.0382178297513429</v>
      </c>
      <c r="O2573">
        <v>1</v>
      </c>
      <c r="P2573">
        <v>0.27941506723651638</v>
      </c>
      <c r="Q2573">
        <v>5.4928023924959977</v>
      </c>
      <c r="R2573">
        <v>4.1849922990445689</v>
      </c>
      <c r="S2573">
        <v>1.307810093451429</v>
      </c>
      <c r="T2573">
        <v>19.658218315931069</v>
      </c>
      <c r="U2573">
        <v>0.25</v>
      </c>
      <c r="V2573">
        <v>0.18759987907481171</v>
      </c>
      <c r="W2573">
        <v>4.5855921177267156</v>
      </c>
      <c r="X2573">
        <v>5.2037134969952046</v>
      </c>
      <c r="Y2573">
        <v>-0.61812137926848987</v>
      </c>
    </row>
    <row r="2574" spans="1:25" x14ac:dyDescent="0.35">
      <c r="A2574">
        <v>2573</v>
      </c>
      <c r="B2574" t="s">
        <v>2597</v>
      </c>
      <c r="C2574">
        <v>4</v>
      </c>
      <c r="D2574">
        <v>4</v>
      </c>
      <c r="E2574">
        <v>0</v>
      </c>
      <c r="F2574">
        <v>28.952614319666999</v>
      </c>
      <c r="G2574">
        <v>0.2126673223766441</v>
      </c>
      <c r="H2574">
        <v>0.2658341529708052</v>
      </c>
      <c r="I2574">
        <v>1</v>
      </c>
      <c r="J2574">
        <v>24.24971302634588</v>
      </c>
      <c r="K2574">
        <v>24.24971302634588</v>
      </c>
      <c r="L2574">
        <v>27.680167354902508</v>
      </c>
      <c r="M2574">
        <v>8.6556933203787489E-2</v>
      </c>
      <c r="N2574">
        <v>1.0432784666018939</v>
      </c>
      <c r="O2574">
        <v>1</v>
      </c>
      <c r="P2574">
        <v>0.27912586061934552</v>
      </c>
      <c r="Q2574">
        <v>6.2184613672179889</v>
      </c>
      <c r="R2574">
        <v>4.7378753274041809</v>
      </c>
      <c r="S2574">
        <v>1.480586039813808</v>
      </c>
      <c r="T2574">
        <v>22.278341940155599</v>
      </c>
      <c r="U2574">
        <v>0.25</v>
      </c>
      <c r="V2574">
        <v>0.18759987907481171</v>
      </c>
      <c r="W2574">
        <v>5.192796048550262</v>
      </c>
      <c r="X2574">
        <v>5.886667074304512</v>
      </c>
      <c r="Y2574">
        <v>-0.69387102575424997</v>
      </c>
    </row>
    <row r="2575" spans="1:25" x14ac:dyDescent="0.35">
      <c r="A2575">
        <v>2574</v>
      </c>
      <c r="B2575" t="s">
        <v>2598</v>
      </c>
      <c r="C2575">
        <v>5</v>
      </c>
      <c r="D2575">
        <v>4</v>
      </c>
      <c r="E2575">
        <v>0</v>
      </c>
      <c r="F2575">
        <v>31.417771513201519</v>
      </c>
      <c r="G2575">
        <v>0.1814682099325278</v>
      </c>
      <c r="H2575">
        <v>0.22683526241565979</v>
      </c>
      <c r="I2575">
        <v>3</v>
      </c>
      <c r="J2575">
        <v>28.33267116181424</v>
      </c>
      <c r="K2575">
        <v>84.998013485442726</v>
      </c>
      <c r="L2575">
        <v>78.226518293762453</v>
      </c>
      <c r="M2575">
        <v>0.24461728976934161</v>
      </c>
      <c r="N2575">
        <v>1.1223086448846711</v>
      </c>
      <c r="O2575">
        <v>1</v>
      </c>
      <c r="P2575">
        <v>0.25457917597377783</v>
      </c>
      <c r="Q2575">
        <v>17.07074232608073</v>
      </c>
      <c r="R2575">
        <v>12.168304969501451</v>
      </c>
      <c r="S2575">
        <v>4.9024373565792754</v>
      </c>
      <c r="T2575">
        <v>67.054747352309178</v>
      </c>
      <c r="U2575">
        <v>0.25</v>
      </c>
      <c r="V2575">
        <v>0.18759987907481171</v>
      </c>
      <c r="W2575">
        <v>14.675285372353381</v>
      </c>
      <c r="X2575">
        <v>14.195626244023209</v>
      </c>
      <c r="Y2575">
        <v>0.47965912833017299</v>
      </c>
    </row>
    <row r="2576" spans="1:25" x14ac:dyDescent="0.35">
      <c r="A2576">
        <v>2575</v>
      </c>
      <c r="B2576" t="s">
        <v>2599</v>
      </c>
      <c r="C2576">
        <v>6</v>
      </c>
      <c r="D2576">
        <v>4</v>
      </c>
      <c r="E2576">
        <v>0</v>
      </c>
      <c r="F2576">
        <v>30.104528997343241</v>
      </c>
      <c r="G2576">
        <v>0.2020695726156318</v>
      </c>
      <c r="H2576">
        <v>0.25258696576953982</v>
      </c>
      <c r="I2576">
        <v>3</v>
      </c>
      <c r="J2576">
        <v>20.366847044155751</v>
      </c>
      <c r="K2576">
        <v>61.100541132467242</v>
      </c>
      <c r="L2576">
        <v>74.335981762996042</v>
      </c>
      <c r="M2576">
        <v>0.23245143447292119</v>
      </c>
      <c r="N2576">
        <v>1.1162257172364609</v>
      </c>
      <c r="O2576">
        <v>1</v>
      </c>
      <c r="P2576">
        <v>0.28194406703068592</v>
      </c>
      <c r="Q2576">
        <v>16.742549927268509</v>
      </c>
      <c r="R2576">
        <v>11.999400958952659</v>
      </c>
      <c r="S2576">
        <v>4.7431489683158521</v>
      </c>
      <c r="T2576">
        <v>59.382522581850623</v>
      </c>
      <c r="U2576">
        <v>0.25</v>
      </c>
      <c r="V2576">
        <v>0.18759987907481171</v>
      </c>
      <c r="W2576">
        <v>13.945421189645471</v>
      </c>
      <c r="X2576">
        <v>15.021040064812009</v>
      </c>
      <c r="Y2576">
        <v>-1.0756188751665401</v>
      </c>
    </row>
    <row r="2577" spans="1:25" x14ac:dyDescent="0.35">
      <c r="A2577">
        <v>2576</v>
      </c>
      <c r="B2577" t="s">
        <v>2600</v>
      </c>
      <c r="C2577">
        <v>7</v>
      </c>
      <c r="D2577">
        <v>4</v>
      </c>
      <c r="E2577">
        <v>0</v>
      </c>
      <c r="F2577">
        <v>29.868907042812271</v>
      </c>
      <c r="G2577">
        <v>0.1814278483516969</v>
      </c>
      <c r="H2577">
        <v>0.22678481043962109</v>
      </c>
      <c r="I2577">
        <v>6</v>
      </c>
      <c r="J2577">
        <v>24.749321687355401</v>
      </c>
      <c r="K2577">
        <v>148.4959301241324</v>
      </c>
      <c r="L2577">
        <v>139.9455520089208</v>
      </c>
      <c r="M2577">
        <v>0.43761504914665611</v>
      </c>
      <c r="N2577">
        <v>1.2188075245733281</v>
      </c>
      <c r="O2577">
        <v>1.2</v>
      </c>
      <c r="P2577">
        <v>0.3316884401072952</v>
      </c>
      <c r="Q2577">
        <v>32.157440158047969</v>
      </c>
      <c r="R2577">
        <v>17.589564395086601</v>
      </c>
      <c r="S2577">
        <v>14.567875762961361</v>
      </c>
      <c r="T2577">
        <v>96.950741327149117</v>
      </c>
      <c r="U2577">
        <v>0.25</v>
      </c>
      <c r="V2577">
        <v>0.18759987907481171</v>
      </c>
      <c r="W2577">
        <v>26.253768633931319</v>
      </c>
      <c r="X2577">
        <v>25.390020387368999</v>
      </c>
      <c r="Y2577">
        <v>0.86374824656232363</v>
      </c>
    </row>
    <row r="2578" spans="1:25" x14ac:dyDescent="0.35">
      <c r="A2578">
        <v>2577</v>
      </c>
      <c r="B2578" t="s">
        <v>2601</v>
      </c>
      <c r="C2578">
        <v>8</v>
      </c>
      <c r="D2578">
        <v>4</v>
      </c>
      <c r="E2578">
        <v>0</v>
      </c>
      <c r="F2578">
        <v>29.25722538649072</v>
      </c>
      <c r="G2578">
        <v>0.17854782110534301</v>
      </c>
      <c r="H2578">
        <v>0.22318477638167869</v>
      </c>
      <c r="I2578">
        <v>6</v>
      </c>
      <c r="J2578">
        <v>27.69633925989277</v>
      </c>
      <c r="K2578">
        <v>166.1780355593566</v>
      </c>
      <c r="L2578">
        <v>138.64804195171351</v>
      </c>
      <c r="M2578">
        <v>0.43355768598432531</v>
      </c>
      <c r="N2578">
        <v>1.2167788429921631</v>
      </c>
      <c r="O2578">
        <v>1.2</v>
      </c>
      <c r="P2578">
        <v>0.32587981677499622</v>
      </c>
      <c r="Q2578">
        <v>31.86095472482133</v>
      </c>
      <c r="R2578">
        <v>17.456447903862049</v>
      </c>
      <c r="S2578">
        <v>14.404506820959281</v>
      </c>
      <c r="T2578">
        <v>97.769033504826524</v>
      </c>
      <c r="U2578">
        <v>0.25</v>
      </c>
      <c r="V2578">
        <v>0.18759987907481171</v>
      </c>
      <c r="W2578">
        <v>26.01035590410088</v>
      </c>
      <c r="X2578">
        <v>24.755305791000641</v>
      </c>
      <c r="Y2578">
        <v>1.2550501131002429</v>
      </c>
    </row>
    <row r="2579" spans="1:25" x14ac:dyDescent="0.35">
      <c r="A2579">
        <v>2578</v>
      </c>
      <c r="B2579" t="s">
        <v>2602</v>
      </c>
      <c r="C2579">
        <v>9</v>
      </c>
      <c r="D2579">
        <v>4</v>
      </c>
      <c r="E2579">
        <v>0</v>
      </c>
      <c r="F2579">
        <v>28.699453565208749</v>
      </c>
      <c r="G2579">
        <v>0.1673078340842204</v>
      </c>
      <c r="H2579">
        <v>0.20913479260527551</v>
      </c>
      <c r="I2579">
        <v>6</v>
      </c>
      <c r="J2579">
        <v>29.948230613185761</v>
      </c>
      <c r="K2579">
        <v>179.6893836791146</v>
      </c>
      <c r="L2579">
        <v>137.81888763586969</v>
      </c>
      <c r="M2579">
        <v>0.43096488898956942</v>
      </c>
      <c r="N2579">
        <v>1.2154824444947849</v>
      </c>
      <c r="O2579">
        <v>1.2</v>
      </c>
      <c r="P2579">
        <v>0.3050396027337241</v>
      </c>
      <c r="Q2579">
        <v>31.51315081657226</v>
      </c>
      <c r="R2579">
        <v>17.284303287309481</v>
      </c>
      <c r="S2579">
        <v>14.228847529262779</v>
      </c>
      <c r="T2579">
        <v>103.30839187487661</v>
      </c>
      <c r="U2579">
        <v>0.25</v>
      </c>
      <c r="V2579">
        <v>0.18759987907481171</v>
      </c>
      <c r="W2579">
        <v>25.85480665471421</v>
      </c>
      <c r="X2579">
        <v>23.0581795862539</v>
      </c>
      <c r="Y2579">
        <v>2.7966270684603169</v>
      </c>
    </row>
    <row r="2580" spans="1:25" x14ac:dyDescent="0.35">
      <c r="A2580">
        <v>2579</v>
      </c>
      <c r="B2580" t="s">
        <v>2603</v>
      </c>
      <c r="C2580">
        <v>10</v>
      </c>
      <c r="D2580">
        <v>4</v>
      </c>
      <c r="E2580">
        <v>0</v>
      </c>
      <c r="F2580">
        <v>28.067615236980529</v>
      </c>
      <c r="G2580">
        <v>0.1411584892275809</v>
      </c>
      <c r="H2580">
        <v>0.17644811153447609</v>
      </c>
      <c r="I2580">
        <v>8</v>
      </c>
      <c r="J2580">
        <v>24.604049575301321</v>
      </c>
      <c r="K2580">
        <v>196.8323966024106</v>
      </c>
      <c r="L2580">
        <v>180.96622592101329</v>
      </c>
      <c r="M2580">
        <v>0.56588825234874862</v>
      </c>
      <c r="N2580">
        <v>1.2829441261743739</v>
      </c>
      <c r="O2580">
        <v>1</v>
      </c>
      <c r="P2580">
        <v>0.226373068267717</v>
      </c>
      <c r="Q2580">
        <v>37.579144564338193</v>
      </c>
      <c r="R2580">
        <v>23.433066988752419</v>
      </c>
      <c r="S2580">
        <v>14.14607757558576</v>
      </c>
      <c r="T2580">
        <v>166.00536827064491</v>
      </c>
      <c r="U2580">
        <v>0.25</v>
      </c>
      <c r="V2580">
        <v>0.18759987907481171</v>
      </c>
      <c r="W2580">
        <v>33.949242099407158</v>
      </c>
      <c r="X2580">
        <v>25.544919052227328</v>
      </c>
      <c r="Y2580">
        <v>8.4043230471798296</v>
      </c>
    </row>
    <row r="2581" spans="1:25" x14ac:dyDescent="0.35">
      <c r="A2581">
        <v>2580</v>
      </c>
      <c r="B2581" t="s">
        <v>2604</v>
      </c>
      <c r="C2581">
        <v>11</v>
      </c>
      <c r="D2581">
        <v>4</v>
      </c>
      <c r="E2581">
        <v>0</v>
      </c>
      <c r="F2581">
        <v>25.137428441756811</v>
      </c>
      <c r="G2581">
        <v>0.1275375261861707</v>
      </c>
      <c r="H2581">
        <v>0.15942190773271339</v>
      </c>
      <c r="I2581">
        <v>4</v>
      </c>
      <c r="J2581">
        <v>19.804498864994169</v>
      </c>
      <c r="K2581">
        <v>79.217995459976677</v>
      </c>
      <c r="L2581">
        <v>87.652732976763801</v>
      </c>
      <c r="M2581">
        <v>0.27409342061132508</v>
      </c>
      <c r="N2581">
        <v>1.137046710305663</v>
      </c>
      <c r="O2581">
        <v>1</v>
      </c>
      <c r="P2581">
        <v>0.1812701557381346</v>
      </c>
      <c r="Q2581">
        <v>16.103263637362449</v>
      </c>
      <c r="R2581">
        <v>11.32988714810743</v>
      </c>
      <c r="S2581">
        <v>4.7733764892550186</v>
      </c>
      <c r="T2581">
        <v>88.835713588868131</v>
      </c>
      <c r="U2581">
        <v>0.25</v>
      </c>
      <c r="V2581">
        <v>0.18759987907481171</v>
      </c>
      <c r="W2581">
        <v>16.443642107017649</v>
      </c>
      <c r="X2581">
        <v>11.17901272731344</v>
      </c>
      <c r="Y2581">
        <v>5.2646293797042114</v>
      </c>
    </row>
    <row r="2582" spans="1:25" x14ac:dyDescent="0.35">
      <c r="A2582">
        <v>2581</v>
      </c>
      <c r="B2582" t="s">
        <v>2605</v>
      </c>
      <c r="C2582">
        <v>12</v>
      </c>
      <c r="D2582">
        <v>4</v>
      </c>
      <c r="E2582">
        <v>0</v>
      </c>
      <c r="F2582">
        <v>24.0826547627452</v>
      </c>
      <c r="G2582">
        <v>0.1180030553272504</v>
      </c>
      <c r="H2582">
        <v>0.14750381915906299</v>
      </c>
      <c r="I2582">
        <v>4</v>
      </c>
      <c r="J2582">
        <v>21.418707240405361</v>
      </c>
      <c r="K2582">
        <v>85.674828961621429</v>
      </c>
      <c r="L2582">
        <v>85.59945014919289</v>
      </c>
      <c r="M2582">
        <v>0.26767272733025432</v>
      </c>
      <c r="N2582">
        <v>1.133836363665127</v>
      </c>
      <c r="O2582">
        <v>1</v>
      </c>
      <c r="P2582">
        <v>0.1672451939420305</v>
      </c>
      <c r="Q2582">
        <v>14.937418234928341</v>
      </c>
      <c r="R2582">
        <v>10.539382022741361</v>
      </c>
      <c r="S2582">
        <v>4.3980362121869838</v>
      </c>
      <c r="T2582">
        <v>89.314484218337896</v>
      </c>
      <c r="U2582">
        <v>0.25</v>
      </c>
      <c r="V2582">
        <v>0.18759987907481171</v>
      </c>
      <c r="W2582">
        <v>16.058446496858959</v>
      </c>
      <c r="X2582">
        <v>10.10099665193742</v>
      </c>
      <c r="Y2582">
        <v>5.9574498449215412</v>
      </c>
    </row>
    <row r="2583" spans="1:25" x14ac:dyDescent="0.35">
      <c r="A2583">
        <v>2582</v>
      </c>
      <c r="B2583" t="s">
        <v>2606</v>
      </c>
      <c r="C2583">
        <v>13</v>
      </c>
      <c r="D2583">
        <v>4</v>
      </c>
      <c r="E2583">
        <v>0</v>
      </c>
      <c r="F2583">
        <v>23.665076622780418</v>
      </c>
      <c r="G2583">
        <v>0.1044025227643444</v>
      </c>
      <c r="H2583">
        <v>0.13050315345543059</v>
      </c>
      <c r="I2583">
        <v>3</v>
      </c>
      <c r="J2583">
        <v>20.620298991897599</v>
      </c>
      <c r="K2583">
        <v>61.860896975692803</v>
      </c>
      <c r="L2583">
        <v>63.424510345457023</v>
      </c>
      <c r="M2583">
        <v>0.19833084948752419</v>
      </c>
      <c r="N2583">
        <v>1.0991654247437621</v>
      </c>
      <c r="O2583">
        <v>1</v>
      </c>
      <c r="P2583">
        <v>0.1434445540982387</v>
      </c>
      <c r="Q2583">
        <v>9.9544486155987588</v>
      </c>
      <c r="R2583">
        <v>7.2450958820283766</v>
      </c>
      <c r="S2583">
        <v>2.7093527335703822</v>
      </c>
      <c r="T2583">
        <v>69.39579322601125</v>
      </c>
      <c r="U2583">
        <v>0.25</v>
      </c>
      <c r="V2583">
        <v>0.18759987907481171</v>
      </c>
      <c r="W2583">
        <v>11.898430471186879</v>
      </c>
      <c r="X2583">
        <v>6.6216788851589738</v>
      </c>
      <c r="Y2583">
        <v>5.2767515860279088</v>
      </c>
    </row>
    <row r="2584" spans="1:25" x14ac:dyDescent="0.35">
      <c r="A2584">
        <v>2583</v>
      </c>
      <c r="B2584" t="s">
        <v>2607</v>
      </c>
      <c r="C2584">
        <v>14</v>
      </c>
      <c r="D2584">
        <v>4</v>
      </c>
      <c r="E2584">
        <v>0</v>
      </c>
      <c r="F2584">
        <v>22.186201485491761</v>
      </c>
      <c r="G2584">
        <v>9.3560381605699294E-2</v>
      </c>
      <c r="H2584">
        <v>0.1169504770071241</v>
      </c>
      <c r="I2584">
        <v>8</v>
      </c>
      <c r="J2584">
        <v>24.53874980293627</v>
      </c>
      <c r="K2584">
        <v>196.30999842349021</v>
      </c>
      <c r="L2584">
        <v>169.2812541407113</v>
      </c>
      <c r="M2584">
        <v>0.52934890239078636</v>
      </c>
      <c r="N2584">
        <v>1.2646744511953929</v>
      </c>
      <c r="O2584">
        <v>1</v>
      </c>
      <c r="P2584">
        <v>0.1479042803260241</v>
      </c>
      <c r="Q2584">
        <v>27.15656087381808</v>
      </c>
      <c r="R2584">
        <v>17.178530552680471</v>
      </c>
      <c r="S2584">
        <v>9.9780303211376093</v>
      </c>
      <c r="T2584">
        <v>183.60902614824329</v>
      </c>
      <c r="U2584">
        <v>0.25</v>
      </c>
      <c r="V2584">
        <v>0.18759987907481171</v>
      </c>
      <c r="W2584">
        <v>31.757142806429911</v>
      </c>
      <c r="X2584">
        <v>15.838018736096309</v>
      </c>
      <c r="Y2584">
        <v>15.9191240703336</v>
      </c>
    </row>
    <row r="2585" spans="1:25" x14ac:dyDescent="0.35">
      <c r="A2585">
        <v>2584</v>
      </c>
      <c r="B2585" t="s">
        <v>2608</v>
      </c>
      <c r="C2585">
        <v>15</v>
      </c>
      <c r="D2585">
        <v>4</v>
      </c>
      <c r="E2585">
        <v>0</v>
      </c>
      <c r="F2585">
        <v>20.838437222381248</v>
      </c>
      <c r="G2585">
        <v>0.10807045197897749</v>
      </c>
      <c r="H2585">
        <v>0.13508806497372189</v>
      </c>
      <c r="I2585">
        <v>6</v>
      </c>
      <c r="J2585">
        <v>22.450902184286189</v>
      </c>
      <c r="K2585">
        <v>134.7054131057171</v>
      </c>
      <c r="L2585">
        <v>122.0241222032025</v>
      </c>
      <c r="M2585">
        <v>0.38157405839971309</v>
      </c>
      <c r="N2585">
        <v>1.190787029199857</v>
      </c>
      <c r="O2585">
        <v>1</v>
      </c>
      <c r="P2585">
        <v>0.16086111557041549</v>
      </c>
      <c r="Q2585">
        <v>20.748027740105449</v>
      </c>
      <c r="R2585">
        <v>13.939035096172979</v>
      </c>
      <c r="S2585">
        <v>6.8089926439324726</v>
      </c>
      <c r="T2585">
        <v>128.9810011980378</v>
      </c>
      <c r="U2585">
        <v>0.25</v>
      </c>
      <c r="V2585">
        <v>0.18759987907481171</v>
      </c>
      <c r="W2585">
        <v>22.89171056953084</v>
      </c>
      <c r="X2585">
        <v>13.18720203883808</v>
      </c>
      <c r="Y2585">
        <v>9.7045085306927632</v>
      </c>
    </row>
    <row r="2586" spans="1:25" x14ac:dyDescent="0.35">
      <c r="A2586">
        <v>2585</v>
      </c>
      <c r="B2586" t="s">
        <v>2609</v>
      </c>
      <c r="C2586">
        <v>16</v>
      </c>
      <c r="D2586">
        <v>4</v>
      </c>
      <c r="E2586">
        <v>0</v>
      </c>
      <c r="F2586">
        <v>20.424553604298861</v>
      </c>
      <c r="G2586">
        <v>0.1144517067315442</v>
      </c>
      <c r="H2586">
        <v>0.14306463341443029</v>
      </c>
      <c r="I2586">
        <v>8</v>
      </c>
      <c r="J2586">
        <v>23.012622403957739</v>
      </c>
      <c r="K2586">
        <v>184.100979231662</v>
      </c>
      <c r="L2586">
        <v>164.34223645142899</v>
      </c>
      <c r="M2586">
        <v>0.51390440674369586</v>
      </c>
      <c r="N2586">
        <v>1.2569522033718481</v>
      </c>
      <c r="O2586">
        <v>1</v>
      </c>
      <c r="P2586">
        <v>0.17982540619485379</v>
      </c>
      <c r="Q2586">
        <v>30.042799490834991</v>
      </c>
      <c r="R2586">
        <v>19.12104495954161</v>
      </c>
      <c r="S2586">
        <v>10.92175453129339</v>
      </c>
      <c r="T2586">
        <v>167.06649036166471</v>
      </c>
      <c r="U2586">
        <v>0.25</v>
      </c>
      <c r="V2586">
        <v>0.18759987907481171</v>
      </c>
      <c r="W2586">
        <v>30.830583685172201</v>
      </c>
      <c r="X2586">
        <v>18.80924944994505</v>
      </c>
      <c r="Y2586">
        <v>12.02133423522716</v>
      </c>
    </row>
    <row r="2587" spans="1:25" x14ac:dyDescent="0.35">
      <c r="A2587">
        <v>2586</v>
      </c>
      <c r="B2587" t="s">
        <v>2610</v>
      </c>
      <c r="C2587">
        <v>17</v>
      </c>
      <c r="D2587">
        <v>4</v>
      </c>
      <c r="E2587">
        <v>0</v>
      </c>
      <c r="F2587">
        <v>19.489959670215441</v>
      </c>
      <c r="G2587">
        <v>0.1184419195353516</v>
      </c>
      <c r="H2587">
        <v>0.14805239941918949</v>
      </c>
      <c r="I2587">
        <v>9</v>
      </c>
      <c r="J2587">
        <v>20.729917533301151</v>
      </c>
      <c r="K2587">
        <v>186.56925779971041</v>
      </c>
      <c r="L2587">
        <v>183.78109108489281</v>
      </c>
      <c r="M2587">
        <v>0.57469044248162127</v>
      </c>
      <c r="N2587">
        <v>1.287345221240811</v>
      </c>
      <c r="O2587">
        <v>1.3</v>
      </c>
      <c r="P2587">
        <v>0.24777291355118819</v>
      </c>
      <c r="Q2587">
        <v>39.693674381655228</v>
      </c>
      <c r="R2587">
        <v>18.97461235690389</v>
      </c>
      <c r="S2587">
        <v>20.719062024751331</v>
      </c>
      <c r="T2587">
        <v>160.20183083271041</v>
      </c>
      <c r="U2587">
        <v>0.25</v>
      </c>
      <c r="V2587">
        <v>0.18759987907481171</v>
      </c>
      <c r="W2587">
        <v>34.477310463762848</v>
      </c>
      <c r="X2587">
        <v>21.767385202395999</v>
      </c>
      <c r="Y2587">
        <v>12.709925261366861</v>
      </c>
    </row>
    <row r="2588" spans="1:25" x14ac:dyDescent="0.35">
      <c r="A2588">
        <v>2587</v>
      </c>
      <c r="B2588" t="s">
        <v>2611</v>
      </c>
      <c r="C2588">
        <v>18</v>
      </c>
      <c r="D2588">
        <v>4</v>
      </c>
      <c r="E2588">
        <v>0</v>
      </c>
      <c r="F2588">
        <v>19.393752060179011</v>
      </c>
      <c r="G2588">
        <v>0.1039393708085007</v>
      </c>
      <c r="H2588">
        <v>0.1299242135106258</v>
      </c>
      <c r="I2588">
        <v>8</v>
      </c>
      <c r="J2588">
        <v>21.35287890873548</v>
      </c>
      <c r="K2588">
        <v>170.82303126988381</v>
      </c>
      <c r="L2588">
        <v>162.38945253388039</v>
      </c>
      <c r="M2588">
        <v>0.5077979773661021</v>
      </c>
      <c r="N2588">
        <v>1.2538989886830509</v>
      </c>
      <c r="O2588">
        <v>1.3</v>
      </c>
      <c r="P2588">
        <v>0.21178539190433879</v>
      </c>
      <c r="Q2588">
        <v>32.618191942797147</v>
      </c>
      <c r="R2588">
        <v>16.008254001657551</v>
      </c>
      <c r="S2588">
        <v>16.609937941139609</v>
      </c>
      <c r="T2588">
        <v>154.01530601095681</v>
      </c>
      <c r="U2588">
        <v>0.25</v>
      </c>
      <c r="V2588">
        <v>0.18759987907481171</v>
      </c>
      <c r="W2588">
        <v>30.464241658380839</v>
      </c>
      <c r="X2588">
        <v>16.878657522308419</v>
      </c>
      <c r="Y2588">
        <v>13.585584136072431</v>
      </c>
    </row>
    <row r="2589" spans="1:25" x14ac:dyDescent="0.35">
      <c r="A2589">
        <v>2588</v>
      </c>
      <c r="B2589" t="s">
        <v>2612</v>
      </c>
      <c r="C2589">
        <v>19</v>
      </c>
      <c r="D2589">
        <v>4</v>
      </c>
      <c r="E2589">
        <v>0</v>
      </c>
      <c r="F2589">
        <v>18.975754035629869</v>
      </c>
      <c r="G2589">
        <v>0.1098773764206178</v>
      </c>
      <c r="H2589">
        <v>0.13734672052577229</v>
      </c>
      <c r="I2589">
        <v>11</v>
      </c>
      <c r="J2589">
        <v>19.89786525054334</v>
      </c>
      <c r="K2589">
        <v>218.87651775597669</v>
      </c>
      <c r="L2589">
        <v>226.48444345627459</v>
      </c>
      <c r="M2589">
        <v>0.70822544504846241</v>
      </c>
      <c r="N2589">
        <v>1.3541127225242311</v>
      </c>
      <c r="O2589">
        <v>1.3</v>
      </c>
      <c r="P2589">
        <v>0.24177782415920671</v>
      </c>
      <c r="Q2589">
        <v>48.433271055084482</v>
      </c>
      <c r="R2589">
        <v>22.01078934144541</v>
      </c>
      <c r="S2589">
        <v>26.422481713639069</v>
      </c>
      <c r="T2589">
        <v>200.3213951631559</v>
      </c>
      <c r="U2589">
        <v>0.25</v>
      </c>
      <c r="V2589">
        <v>0.18759987907481171</v>
      </c>
      <c r="W2589">
        <v>42.488454204723162</v>
      </c>
      <c r="X2589">
        <v>24.885516447059221</v>
      </c>
      <c r="Y2589">
        <v>17.602937757663941</v>
      </c>
    </row>
    <row r="2590" spans="1:25" x14ac:dyDescent="0.35">
      <c r="A2590">
        <v>2589</v>
      </c>
      <c r="B2590" t="s">
        <v>2613</v>
      </c>
      <c r="C2590">
        <v>20</v>
      </c>
      <c r="D2590">
        <v>4</v>
      </c>
      <c r="E2590">
        <v>0</v>
      </c>
      <c r="F2590">
        <v>21.422183755536569</v>
      </c>
      <c r="G2590">
        <v>0.1376124736839057</v>
      </c>
      <c r="H2590">
        <v>0.1720155921048821</v>
      </c>
      <c r="I2590">
        <v>11</v>
      </c>
      <c r="J2590">
        <v>20.588654238718419</v>
      </c>
      <c r="K2590">
        <v>226.47519662590261</v>
      </c>
      <c r="L2590">
        <v>231.03164093134961</v>
      </c>
      <c r="M2590">
        <v>0.72244470402432204</v>
      </c>
      <c r="N2590">
        <v>1.3612223520121609</v>
      </c>
      <c r="O2590">
        <v>1.3</v>
      </c>
      <c r="P2590">
        <v>0.30439690952810372</v>
      </c>
      <c r="Q2590">
        <v>52.811898431205911</v>
      </c>
      <c r="R2590">
        <v>23.875327756540312</v>
      </c>
      <c r="S2590">
        <v>28.9365706746656</v>
      </c>
      <c r="T2590">
        <v>173.49682857516001</v>
      </c>
      <c r="U2590">
        <v>0.25</v>
      </c>
      <c r="V2590">
        <v>0.18759987907481171</v>
      </c>
      <c r="W2590">
        <v>43.341507901176513</v>
      </c>
      <c r="X2590">
        <v>31.792835607814901</v>
      </c>
      <c r="Y2590">
        <v>11.548672293361619</v>
      </c>
    </row>
    <row r="2591" spans="1:25" x14ac:dyDescent="0.35">
      <c r="A2591">
        <v>2590</v>
      </c>
      <c r="B2591" t="s">
        <v>2614</v>
      </c>
      <c r="C2591">
        <v>21</v>
      </c>
      <c r="D2591">
        <v>4</v>
      </c>
      <c r="E2591">
        <v>0</v>
      </c>
      <c r="F2591">
        <v>21.481946355338369</v>
      </c>
      <c r="G2591">
        <v>0.14129896606390299</v>
      </c>
      <c r="H2591">
        <v>0.17662370757987869</v>
      </c>
      <c r="I2591">
        <v>9</v>
      </c>
      <c r="J2591">
        <v>16.249116515245831</v>
      </c>
      <c r="K2591">
        <v>146.24204863721249</v>
      </c>
      <c r="L2591">
        <v>187.48731158681699</v>
      </c>
      <c r="M2591">
        <v>0.58627993456490313</v>
      </c>
      <c r="N2591">
        <v>1.293139967282452</v>
      </c>
      <c r="O2591">
        <v>1.3</v>
      </c>
      <c r="P2591">
        <v>0.29691892807349451</v>
      </c>
      <c r="Q2591">
        <v>42.692764303077482</v>
      </c>
      <c r="R2591">
        <v>20.316803288948901</v>
      </c>
      <c r="S2591">
        <v>22.375961014128581</v>
      </c>
      <c r="T2591">
        <v>143.78593032139071</v>
      </c>
      <c r="U2591">
        <v>0.25</v>
      </c>
      <c r="V2591">
        <v>0.18759987907481171</v>
      </c>
      <c r="W2591">
        <v>35.172596981748413</v>
      </c>
      <c r="X2591">
        <v>26.491763277318061</v>
      </c>
      <c r="Y2591">
        <v>8.6808337044303521</v>
      </c>
    </row>
    <row r="2592" spans="1:25" x14ac:dyDescent="0.35">
      <c r="A2592">
        <v>2591</v>
      </c>
      <c r="B2592" t="s">
        <v>2615</v>
      </c>
      <c r="C2592">
        <v>22</v>
      </c>
      <c r="D2592">
        <v>4</v>
      </c>
      <c r="E2592">
        <v>0</v>
      </c>
      <c r="F2592">
        <v>23.608627136537041</v>
      </c>
      <c r="G2592">
        <v>0.1605590936073808</v>
      </c>
      <c r="H2592">
        <v>0.20069886700922601</v>
      </c>
      <c r="I2592">
        <v>3</v>
      </c>
      <c r="J2592">
        <v>21.879022454072569</v>
      </c>
      <c r="K2592">
        <v>65.637067362217692</v>
      </c>
      <c r="L2592">
        <v>61.030473525557269</v>
      </c>
      <c r="M2592">
        <v>0.19084460554793439</v>
      </c>
      <c r="N2592">
        <v>1.0954223027739669</v>
      </c>
      <c r="O2592">
        <v>1</v>
      </c>
      <c r="P2592">
        <v>0.21985001506337251</v>
      </c>
      <c r="Q2592">
        <v>12.49491063488705</v>
      </c>
      <c r="R2592">
        <v>9.1251825735122249</v>
      </c>
      <c r="S2592">
        <v>3.3697280613748219</v>
      </c>
      <c r="T2592">
        <v>56.833794763604381</v>
      </c>
      <c r="U2592">
        <v>0.25</v>
      </c>
      <c r="V2592">
        <v>0.18759987907481171</v>
      </c>
      <c r="W2592">
        <v>11.44930945327304</v>
      </c>
      <c r="X2592">
        <v>9.7989975116927237</v>
      </c>
      <c r="Y2592">
        <v>1.650311941580318</v>
      </c>
    </row>
    <row r="2593" spans="1:25" x14ac:dyDescent="0.35">
      <c r="A2593">
        <v>2592</v>
      </c>
      <c r="B2593" t="s">
        <v>2616</v>
      </c>
      <c r="C2593">
        <v>23</v>
      </c>
      <c r="D2593">
        <v>4</v>
      </c>
      <c r="E2593">
        <v>0</v>
      </c>
      <c r="F2593">
        <v>23.429864583960772</v>
      </c>
      <c r="G2593">
        <v>0.1755460074990286</v>
      </c>
      <c r="H2593">
        <v>0.21943250937378581</v>
      </c>
      <c r="I2593">
        <v>3</v>
      </c>
      <c r="J2593">
        <v>24.008483734364962</v>
      </c>
      <c r="K2593">
        <v>72.025451203094889</v>
      </c>
      <c r="L2593">
        <v>60.004850733105023</v>
      </c>
      <c r="M2593">
        <v>0.18763744417494341</v>
      </c>
      <c r="N2593">
        <v>1.093818722087472</v>
      </c>
      <c r="O2593">
        <v>1</v>
      </c>
      <c r="P2593">
        <v>0.24001938698768149</v>
      </c>
      <c r="Q2593">
        <v>12.79259741157424</v>
      </c>
      <c r="R2593">
        <v>9.3562833791402031</v>
      </c>
      <c r="S2593">
        <v>3.4363140324340349</v>
      </c>
      <c r="T2593">
        <v>53.298183834753267</v>
      </c>
      <c r="U2593">
        <v>0.25</v>
      </c>
      <c r="V2593">
        <v>0.18759987907481171</v>
      </c>
      <c r="W2593">
        <v>11.256902741432629</v>
      </c>
      <c r="X2593">
        <v>10.53361197677174</v>
      </c>
      <c r="Y2593">
        <v>0.72329076466088438</v>
      </c>
    </row>
    <row r="2594" spans="1:25" x14ac:dyDescent="0.35">
      <c r="A2594">
        <v>2593</v>
      </c>
      <c r="B2594" t="s">
        <v>2617</v>
      </c>
      <c r="C2594">
        <v>0</v>
      </c>
      <c r="D2594">
        <v>5</v>
      </c>
      <c r="E2594">
        <v>1</v>
      </c>
      <c r="F2594">
        <v>26.93016380744028</v>
      </c>
      <c r="G2594">
        <v>0.1863600095703967</v>
      </c>
      <c r="H2594">
        <v>0.23295001196299589</v>
      </c>
      <c r="I2594">
        <v>7</v>
      </c>
      <c r="J2594">
        <v>24.56851322436744</v>
      </c>
      <c r="K2594">
        <v>171.97959257057201</v>
      </c>
      <c r="L2594">
        <v>155.34517363901179</v>
      </c>
      <c r="M2594">
        <v>0.48577025007839131</v>
      </c>
      <c r="N2594">
        <v>1.2428851250391959</v>
      </c>
      <c r="O2594">
        <v>1</v>
      </c>
      <c r="P2594">
        <v>0.28953010474651031</v>
      </c>
      <c r="Q2594">
        <v>35.201988497392847</v>
      </c>
      <c r="R2594">
        <v>22.658241080024329</v>
      </c>
      <c r="S2594">
        <v>12.54374741736852</v>
      </c>
      <c r="T2594">
        <v>121.5831719061233</v>
      </c>
      <c r="U2594">
        <v>0.25</v>
      </c>
      <c r="V2594">
        <v>0.18759987907481171</v>
      </c>
      <c r="W2594">
        <v>29.14273578953425</v>
      </c>
      <c r="X2594">
        <v>28.950128046081179</v>
      </c>
      <c r="Y2594">
        <v>0.19260774345307041</v>
      </c>
    </row>
    <row r="2595" spans="1:25" x14ac:dyDescent="0.35">
      <c r="A2595">
        <v>2594</v>
      </c>
      <c r="B2595" t="s">
        <v>2618</v>
      </c>
      <c r="C2595">
        <v>1</v>
      </c>
      <c r="D2595">
        <v>5</v>
      </c>
      <c r="E2595">
        <v>1</v>
      </c>
      <c r="F2595">
        <v>27.213508873470321</v>
      </c>
      <c r="G2595">
        <v>0.18787181162805841</v>
      </c>
      <c r="H2595">
        <v>0.23483976453507299</v>
      </c>
      <c r="I2595">
        <v>4</v>
      </c>
      <c r="J2595">
        <v>23.330117057911352</v>
      </c>
      <c r="K2595">
        <v>93.320468231645407</v>
      </c>
      <c r="L2595">
        <v>90.641071872605281</v>
      </c>
      <c r="M2595">
        <v>0.28343806968375279</v>
      </c>
      <c r="N2595">
        <v>1.141719034841876</v>
      </c>
      <c r="O2595">
        <v>1</v>
      </c>
      <c r="P2595">
        <v>0.26812102930747711</v>
      </c>
      <c r="Q2595">
        <v>20.130306574208589</v>
      </c>
      <c r="R2595">
        <v>14.10526124897028</v>
      </c>
      <c r="S2595">
        <v>6.0250453252383043</v>
      </c>
      <c r="T2595">
        <v>75.079178333018632</v>
      </c>
      <c r="U2595">
        <v>0.25</v>
      </c>
      <c r="V2595">
        <v>0.18759987907481171</v>
      </c>
      <c r="W2595">
        <v>17.004254122512069</v>
      </c>
      <c r="X2595">
        <v>17.028902380615399</v>
      </c>
      <c r="Y2595">
        <v>-2.46482581033333E-2</v>
      </c>
    </row>
    <row r="2596" spans="1:25" x14ac:dyDescent="0.35">
      <c r="A2596">
        <v>2595</v>
      </c>
      <c r="B2596" t="s">
        <v>2619</v>
      </c>
      <c r="C2596">
        <v>2</v>
      </c>
      <c r="D2596">
        <v>5</v>
      </c>
      <c r="E2596">
        <v>1</v>
      </c>
      <c r="F2596">
        <v>26.532534814288891</v>
      </c>
      <c r="G2596">
        <v>0.20682307197046901</v>
      </c>
      <c r="H2596">
        <v>0.25852883996308629</v>
      </c>
      <c r="I2596">
        <v>3</v>
      </c>
      <c r="J2596">
        <v>22.468041379434109</v>
      </c>
      <c r="K2596">
        <v>67.404124138302322</v>
      </c>
      <c r="L2596">
        <v>66.518264053076408</v>
      </c>
      <c r="M2596">
        <v>0.2080051346746748</v>
      </c>
      <c r="N2596">
        <v>1.104002567337337</v>
      </c>
      <c r="O2596">
        <v>1</v>
      </c>
      <c r="P2596">
        <v>0.28541650304999089</v>
      </c>
      <c r="Q2596">
        <v>15.025730274776009</v>
      </c>
      <c r="R2596">
        <v>10.888185023710919</v>
      </c>
      <c r="S2596">
        <v>4.1375452510650863</v>
      </c>
      <c r="T2596">
        <v>52.64492457236868</v>
      </c>
      <c r="U2596">
        <v>0.25</v>
      </c>
      <c r="V2596">
        <v>0.18759987907481171</v>
      </c>
      <c r="W2596">
        <v>12.478818292623529</v>
      </c>
      <c r="X2596">
        <v>13.75751171360008</v>
      </c>
      <c r="Y2596">
        <v>-1.2786934209765519</v>
      </c>
    </row>
    <row r="2597" spans="1:25" x14ac:dyDescent="0.35">
      <c r="A2597">
        <v>2596</v>
      </c>
      <c r="B2597" t="s">
        <v>2620</v>
      </c>
      <c r="C2597">
        <v>3</v>
      </c>
      <c r="D2597">
        <v>5</v>
      </c>
      <c r="E2597">
        <v>1</v>
      </c>
      <c r="F2597">
        <v>28.037052933642752</v>
      </c>
      <c r="G2597">
        <v>0.2154295617627793</v>
      </c>
      <c r="H2597">
        <v>0.26928695220347421</v>
      </c>
      <c r="I2597">
        <v>4</v>
      </c>
      <c r="J2597">
        <v>21.22355300321782</v>
      </c>
      <c r="K2597">
        <v>84.894212012871265</v>
      </c>
      <c r="L2597">
        <v>91.431637599753756</v>
      </c>
      <c r="M2597">
        <v>0.28591019869802597</v>
      </c>
      <c r="N2597">
        <v>1.142955099349013</v>
      </c>
      <c r="O2597">
        <v>1</v>
      </c>
      <c r="P2597">
        <v>0.30778289520911478</v>
      </c>
      <c r="Q2597">
        <v>20.929828141791191</v>
      </c>
      <c r="R2597">
        <v>14.64962405169692</v>
      </c>
      <c r="S2597">
        <v>6.2802040900942657</v>
      </c>
      <c r="T2597">
        <v>68.001921054030575</v>
      </c>
      <c r="U2597">
        <v>0.25</v>
      </c>
      <c r="V2597">
        <v>0.18759987907481171</v>
      </c>
      <c r="W2597">
        <v>17.15256415732582</v>
      </c>
      <c r="X2597">
        <v>19.697077619368201</v>
      </c>
      <c r="Y2597">
        <v>-2.544513462042389</v>
      </c>
    </row>
    <row r="2598" spans="1:25" x14ac:dyDescent="0.35">
      <c r="A2598">
        <v>2597</v>
      </c>
      <c r="B2598" t="s">
        <v>2621</v>
      </c>
      <c r="C2598">
        <v>4</v>
      </c>
      <c r="D2598">
        <v>5</v>
      </c>
      <c r="E2598">
        <v>1</v>
      </c>
      <c r="F2598">
        <v>30.792242947065329</v>
      </c>
      <c r="G2598">
        <v>0.2140166797928191</v>
      </c>
      <c r="H2598">
        <v>0.26752084974102391</v>
      </c>
      <c r="I2598">
        <v>4</v>
      </c>
      <c r="J2598">
        <v>22.926014606845779</v>
      </c>
      <c r="K2598">
        <v>91.70405842738316</v>
      </c>
      <c r="L2598">
        <v>97.892323196117957</v>
      </c>
      <c r="M2598">
        <v>0.30611300760612042</v>
      </c>
      <c r="N2598">
        <v>1.15305650380306</v>
      </c>
      <c r="O2598">
        <v>1</v>
      </c>
      <c r="P2598">
        <v>0.30846665569680892</v>
      </c>
      <c r="Q2598">
        <v>22.414517352894979</v>
      </c>
      <c r="R2598">
        <v>15.551374822632861</v>
      </c>
      <c r="S2598">
        <v>6.8631425302621203</v>
      </c>
      <c r="T2598">
        <v>72.664312135332224</v>
      </c>
      <c r="U2598">
        <v>0.25</v>
      </c>
      <c r="V2598">
        <v>0.18759987907481171</v>
      </c>
      <c r="W2598">
        <v>18.36458799394412</v>
      </c>
      <c r="X2598">
        <v>20.95058998763874</v>
      </c>
      <c r="Y2598">
        <v>-2.586001993694619</v>
      </c>
    </row>
    <row r="2599" spans="1:25" x14ac:dyDescent="0.35">
      <c r="A2599">
        <v>2598</v>
      </c>
      <c r="B2599" t="s">
        <v>2622</v>
      </c>
      <c r="C2599">
        <v>5</v>
      </c>
      <c r="D2599">
        <v>5</v>
      </c>
      <c r="E2599">
        <v>1</v>
      </c>
      <c r="F2599">
        <v>29.339396935701611</v>
      </c>
      <c r="G2599">
        <v>0.19341256819943881</v>
      </c>
      <c r="H2599">
        <v>0.24176571024929849</v>
      </c>
      <c r="I2599">
        <v>3</v>
      </c>
      <c r="J2599">
        <v>26.75945365583198</v>
      </c>
      <c r="K2599">
        <v>80.278360967495928</v>
      </c>
      <c r="L2599">
        <v>73.600814200064619</v>
      </c>
      <c r="M2599">
        <v>0.2301525376193595</v>
      </c>
      <c r="N2599">
        <v>1.11507626880968</v>
      </c>
      <c r="O2599">
        <v>1</v>
      </c>
      <c r="P2599">
        <v>0.26958720611090992</v>
      </c>
      <c r="Q2599">
        <v>16.37322315795603</v>
      </c>
      <c r="R2599">
        <v>11.74680054876182</v>
      </c>
      <c r="S2599">
        <v>4.6264226091942149</v>
      </c>
      <c r="T2599">
        <v>60.734422060147708</v>
      </c>
      <c r="U2599">
        <v>0.25</v>
      </c>
      <c r="V2599">
        <v>0.18759987907481171</v>
      </c>
      <c r="W2599">
        <v>13.807503843739809</v>
      </c>
      <c r="X2599">
        <v>14.235322496004221</v>
      </c>
      <c r="Y2599">
        <v>-0.4278186522644134</v>
      </c>
    </row>
    <row r="2600" spans="1:25" x14ac:dyDescent="0.35">
      <c r="A2600">
        <v>2599</v>
      </c>
      <c r="B2600" t="s">
        <v>2623</v>
      </c>
      <c r="C2600">
        <v>6</v>
      </c>
      <c r="D2600">
        <v>5</v>
      </c>
      <c r="E2600">
        <v>1</v>
      </c>
      <c r="F2600">
        <v>32.409759252000242</v>
      </c>
      <c r="G2600">
        <v>0.19478054318828919</v>
      </c>
      <c r="H2600">
        <v>0.24347567898536149</v>
      </c>
      <c r="I2600">
        <v>4</v>
      </c>
      <c r="J2600">
        <v>26.053665561346051</v>
      </c>
      <c r="K2600">
        <v>104.2146622453842</v>
      </c>
      <c r="L2600">
        <v>102.4474653664991</v>
      </c>
      <c r="M2600">
        <v>0.3203571099455379</v>
      </c>
      <c r="N2600">
        <v>1.160178554972769</v>
      </c>
      <c r="O2600">
        <v>1</v>
      </c>
      <c r="P2600">
        <v>0.28247526141625051</v>
      </c>
      <c r="Q2600">
        <v>23.084741174329771</v>
      </c>
      <c r="R2600">
        <v>15.918060940108729</v>
      </c>
      <c r="S2600">
        <v>7.1666802342210474</v>
      </c>
      <c r="T2600">
        <v>81.723054467104348</v>
      </c>
      <c r="U2600">
        <v>0.25</v>
      </c>
      <c r="V2600">
        <v>0.18759987907481171</v>
      </c>
      <c r="W2600">
        <v>19.219132114276189</v>
      </c>
      <c r="X2600">
        <v>19.95477295235013</v>
      </c>
      <c r="Y2600">
        <v>-0.73564083807394454</v>
      </c>
    </row>
    <row r="2601" spans="1:25" x14ac:dyDescent="0.35">
      <c r="A2601">
        <v>2600</v>
      </c>
      <c r="B2601" t="s">
        <v>2624</v>
      </c>
      <c r="C2601">
        <v>7</v>
      </c>
      <c r="D2601">
        <v>5</v>
      </c>
      <c r="E2601">
        <v>1</v>
      </c>
      <c r="F2601">
        <v>30.99863579261228</v>
      </c>
      <c r="G2601">
        <v>0.18227580507979549</v>
      </c>
      <c r="H2601">
        <v>0.22784475634974441</v>
      </c>
      <c r="I2601">
        <v>7</v>
      </c>
      <c r="J2601">
        <v>23.756950905179561</v>
      </c>
      <c r="K2601">
        <v>166.2986563362569</v>
      </c>
      <c r="L2601">
        <v>164.99331546397519</v>
      </c>
      <c r="M2601">
        <v>0.51594035551079631</v>
      </c>
      <c r="N2601">
        <v>1.257970177755398</v>
      </c>
      <c r="O2601">
        <v>1.2</v>
      </c>
      <c r="P2601">
        <v>0.34394629037510799</v>
      </c>
      <c r="Q2601">
        <v>37.830964569892522</v>
      </c>
      <c r="R2601">
        <v>20.048681194967848</v>
      </c>
      <c r="S2601">
        <v>17.78228337492467</v>
      </c>
      <c r="T2601">
        <v>109.99090738450489</v>
      </c>
      <c r="U2601">
        <v>0.25</v>
      </c>
      <c r="V2601">
        <v>0.18759987907481171</v>
      </c>
      <c r="W2601">
        <v>30.952726029194011</v>
      </c>
      <c r="X2601">
        <v>30.07428940898075</v>
      </c>
      <c r="Y2601">
        <v>0.87843662021326097</v>
      </c>
    </row>
    <row r="2602" spans="1:25" x14ac:dyDescent="0.35">
      <c r="A2602">
        <v>2601</v>
      </c>
      <c r="B2602" t="s">
        <v>2625</v>
      </c>
      <c r="C2602">
        <v>8</v>
      </c>
      <c r="D2602">
        <v>5</v>
      </c>
      <c r="E2602">
        <v>1</v>
      </c>
      <c r="F2602">
        <v>29.420868669168769</v>
      </c>
      <c r="G2602">
        <v>0.16385803652352249</v>
      </c>
      <c r="H2602">
        <v>0.20482254565440311</v>
      </c>
      <c r="I2602">
        <v>8</v>
      </c>
      <c r="J2602">
        <v>26.295505663003691</v>
      </c>
      <c r="K2602">
        <v>210.3640453040295</v>
      </c>
      <c r="L2602">
        <v>183.85844421507849</v>
      </c>
      <c r="M2602">
        <v>0.57493232865364996</v>
      </c>
      <c r="N2602">
        <v>1.287466164326825</v>
      </c>
      <c r="O2602">
        <v>1.2</v>
      </c>
      <c r="P2602">
        <v>0.31644251666559642</v>
      </c>
      <c r="Q2602">
        <v>42.197365465175373</v>
      </c>
      <c r="R2602">
        <v>21.850342755603741</v>
      </c>
      <c r="S2602">
        <v>20.347022709571629</v>
      </c>
      <c r="T2602">
        <v>133.34922851017461</v>
      </c>
      <c r="U2602">
        <v>0.25</v>
      </c>
      <c r="V2602">
        <v>0.18759987907481171</v>
      </c>
      <c r="W2602">
        <v>34.491821901631752</v>
      </c>
      <c r="X2602">
        <v>30.12668366735236</v>
      </c>
      <c r="Y2602">
        <v>4.3651382342793887</v>
      </c>
    </row>
    <row r="2603" spans="1:25" x14ac:dyDescent="0.35">
      <c r="A2603">
        <v>2602</v>
      </c>
      <c r="B2603" t="s">
        <v>2626</v>
      </c>
      <c r="C2603">
        <v>9</v>
      </c>
      <c r="D2603">
        <v>5</v>
      </c>
      <c r="E2603">
        <v>1</v>
      </c>
      <c r="F2603">
        <v>28.786791524204109</v>
      </c>
      <c r="G2603">
        <v>0.14420699912228019</v>
      </c>
      <c r="H2603">
        <v>0.18025874890285021</v>
      </c>
      <c r="I2603">
        <v>13</v>
      </c>
      <c r="J2603">
        <v>27.705593217394611</v>
      </c>
      <c r="K2603">
        <v>360.1727118261299</v>
      </c>
      <c r="L2603">
        <v>292.03854238424429</v>
      </c>
      <c r="M2603">
        <v>0.91321559880697201</v>
      </c>
      <c r="N2603">
        <v>1.4566077994034861</v>
      </c>
      <c r="O2603">
        <v>1.2</v>
      </c>
      <c r="P2603">
        <v>0.31507955947512739</v>
      </c>
      <c r="Q2603">
        <v>67.004504933964995</v>
      </c>
      <c r="R2603">
        <v>30.66691663622144</v>
      </c>
      <c r="S2603">
        <v>36.337588297743551</v>
      </c>
      <c r="T2603">
        <v>212.6590028422786</v>
      </c>
      <c r="U2603">
        <v>0.25</v>
      </c>
      <c r="V2603">
        <v>0.18759987907481171</v>
      </c>
      <c r="W2603">
        <v>54.786395236468522</v>
      </c>
      <c r="X2603">
        <v>42.114001825276702</v>
      </c>
      <c r="Y2603">
        <v>12.672393411191811</v>
      </c>
    </row>
    <row r="2604" spans="1:25" x14ac:dyDescent="0.35">
      <c r="A2604">
        <v>2603</v>
      </c>
      <c r="B2604" t="s">
        <v>2627</v>
      </c>
      <c r="C2604">
        <v>10</v>
      </c>
      <c r="D2604">
        <v>5</v>
      </c>
      <c r="E2604">
        <v>1</v>
      </c>
      <c r="F2604">
        <v>28.787960094474371</v>
      </c>
      <c r="G2604">
        <v>0.1489923111452286</v>
      </c>
      <c r="H2604">
        <v>0.18624038893153569</v>
      </c>
      <c r="I2604">
        <v>4</v>
      </c>
      <c r="J2604">
        <v>25.137832869039549</v>
      </c>
      <c r="K2604">
        <v>100.5513314761582</v>
      </c>
      <c r="L2604">
        <v>95.935390471387379</v>
      </c>
      <c r="M2604">
        <v>0.29999360475110809</v>
      </c>
      <c r="N2604">
        <v>1.149996802375554</v>
      </c>
      <c r="O2604">
        <v>1</v>
      </c>
      <c r="P2604">
        <v>0.21417585174444559</v>
      </c>
      <c r="Q2604">
        <v>19.382741128941351</v>
      </c>
      <c r="R2604">
        <v>13.48368349470352</v>
      </c>
      <c r="S2604">
        <v>5.8990576342378294</v>
      </c>
      <c r="T2604">
        <v>90.499190133109948</v>
      </c>
      <c r="U2604">
        <v>0.25</v>
      </c>
      <c r="V2604">
        <v>0.18759987907481171</v>
      </c>
      <c r="W2604">
        <v>17.997467651427119</v>
      </c>
      <c r="X2604">
        <v>14.29363554695195</v>
      </c>
      <c r="Y2604">
        <v>3.7038321044751719</v>
      </c>
    </row>
    <row r="2605" spans="1:25" x14ac:dyDescent="0.35">
      <c r="A2605">
        <v>2604</v>
      </c>
      <c r="B2605" t="s">
        <v>2628</v>
      </c>
      <c r="C2605">
        <v>11</v>
      </c>
      <c r="D2605">
        <v>5</v>
      </c>
      <c r="E2605">
        <v>1</v>
      </c>
      <c r="F2605">
        <v>28.413722365845299</v>
      </c>
      <c r="G2605">
        <v>0.125264176537906</v>
      </c>
      <c r="H2605">
        <v>0.1565802206723825</v>
      </c>
      <c r="I2605">
        <v>5</v>
      </c>
      <c r="J2605">
        <v>24.93173506501341</v>
      </c>
      <c r="K2605">
        <v>124.65867532506699</v>
      </c>
      <c r="L2605">
        <v>117.81329460194119</v>
      </c>
      <c r="M2605">
        <v>0.36840664077748958</v>
      </c>
      <c r="N2605">
        <v>1.184203320388745</v>
      </c>
      <c r="O2605">
        <v>1</v>
      </c>
      <c r="P2605">
        <v>0.1854228172274377</v>
      </c>
      <c r="Q2605">
        <v>21.94667713059901</v>
      </c>
      <c r="R2605">
        <v>14.82628987960916</v>
      </c>
      <c r="S2605">
        <v>7.1203872509898503</v>
      </c>
      <c r="T2605">
        <v>118.3601751864197</v>
      </c>
      <c r="U2605">
        <v>0.25</v>
      </c>
      <c r="V2605">
        <v>0.18759987907481171</v>
      </c>
      <c r="W2605">
        <v>22.101759820729349</v>
      </c>
      <c r="X2605">
        <v>14.75778533352989</v>
      </c>
      <c r="Y2605">
        <v>7.3439744871994517</v>
      </c>
    </row>
    <row r="2606" spans="1:25" x14ac:dyDescent="0.35">
      <c r="A2606">
        <v>2605</v>
      </c>
      <c r="B2606" t="s">
        <v>2629</v>
      </c>
      <c r="C2606">
        <v>12</v>
      </c>
      <c r="D2606">
        <v>5</v>
      </c>
      <c r="E2606">
        <v>1</v>
      </c>
      <c r="F2606">
        <v>25.53532438537006</v>
      </c>
      <c r="G2606">
        <v>0.1082881058948636</v>
      </c>
      <c r="H2606">
        <v>0.13536013236857949</v>
      </c>
      <c r="I2606">
        <v>7</v>
      </c>
      <c r="J2606">
        <v>20.018656673667159</v>
      </c>
      <c r="K2606">
        <v>140.13059671567009</v>
      </c>
      <c r="L2606">
        <v>155.36720385154209</v>
      </c>
      <c r="M2606">
        <v>0.48583913938856038</v>
      </c>
      <c r="N2606">
        <v>1.2429195696942801</v>
      </c>
      <c r="O2606">
        <v>1</v>
      </c>
      <c r="P2606">
        <v>0.16824175747731571</v>
      </c>
      <c r="Q2606">
        <v>27.218157899025719</v>
      </c>
      <c r="R2606">
        <v>17.518853874491999</v>
      </c>
      <c r="S2606">
        <v>9.699304024533717</v>
      </c>
      <c r="T2606">
        <v>161.78003788801121</v>
      </c>
      <c r="U2606">
        <v>0.25</v>
      </c>
      <c r="V2606">
        <v>0.18759987907481171</v>
      </c>
      <c r="W2606">
        <v>29.146868654740921</v>
      </c>
      <c r="X2606">
        <v>16.824420223264649</v>
      </c>
      <c r="Y2606">
        <v>12.322448431476269</v>
      </c>
    </row>
    <row r="2607" spans="1:25" x14ac:dyDescent="0.35">
      <c r="A2607">
        <v>2606</v>
      </c>
      <c r="B2607" t="s">
        <v>2630</v>
      </c>
      <c r="C2607">
        <v>13</v>
      </c>
      <c r="D2607">
        <v>5</v>
      </c>
      <c r="E2607">
        <v>1</v>
      </c>
      <c r="F2607">
        <v>23.749208433473271</v>
      </c>
      <c r="G2607">
        <v>0.1173394664704851</v>
      </c>
      <c r="H2607">
        <v>0.1466743330881064</v>
      </c>
      <c r="I2607">
        <v>7</v>
      </c>
      <c r="J2607">
        <v>23.88429537051217</v>
      </c>
      <c r="K2607">
        <v>167.19006759358521</v>
      </c>
      <c r="L2607">
        <v>150.8526953045581</v>
      </c>
      <c r="M2607">
        <v>0.47172209993070441</v>
      </c>
      <c r="N2607">
        <v>1.235861049965352</v>
      </c>
      <c r="O2607">
        <v>1</v>
      </c>
      <c r="P2607">
        <v>0.18126909529323501</v>
      </c>
      <c r="Q2607">
        <v>27.71404665599481</v>
      </c>
      <c r="R2607">
        <v>17.939911064773359</v>
      </c>
      <c r="S2607">
        <v>9.7741355912214516</v>
      </c>
      <c r="T2607">
        <v>152.88897763384551</v>
      </c>
      <c r="U2607">
        <v>0.25</v>
      </c>
      <c r="V2607">
        <v>0.18759987907481171</v>
      </c>
      <c r="W2607">
        <v>28.299947397244519</v>
      </c>
      <c r="X2607">
        <v>17.700974782671501</v>
      </c>
      <c r="Y2607">
        <v>10.59897261457302</v>
      </c>
    </row>
    <row r="2608" spans="1:25" x14ac:dyDescent="0.35">
      <c r="A2608">
        <v>2607</v>
      </c>
      <c r="B2608" t="s">
        <v>2631</v>
      </c>
      <c r="C2608">
        <v>14</v>
      </c>
      <c r="D2608">
        <v>5</v>
      </c>
      <c r="E2608">
        <v>1</v>
      </c>
      <c r="F2608">
        <v>22.27233917881729</v>
      </c>
      <c r="G2608">
        <v>9.7329086289410394E-2</v>
      </c>
      <c r="H2608">
        <v>0.12166135786176301</v>
      </c>
      <c r="I2608">
        <v>10</v>
      </c>
      <c r="J2608">
        <v>21.215603925611919</v>
      </c>
      <c r="K2608">
        <v>212.15603925611919</v>
      </c>
      <c r="L2608">
        <v>213.55397248905609</v>
      </c>
      <c r="M2608">
        <v>0.66779137189229631</v>
      </c>
      <c r="N2608">
        <v>1.3338956859461479</v>
      </c>
      <c r="O2608">
        <v>1</v>
      </c>
      <c r="P2608">
        <v>0.1622835603981562</v>
      </c>
      <c r="Q2608">
        <v>36.527024952176262</v>
      </c>
      <c r="R2608">
        <v>21.906975387669661</v>
      </c>
      <c r="S2608">
        <v>14.6200495645066</v>
      </c>
      <c r="T2608">
        <v>225.08148615028341</v>
      </c>
      <c r="U2608">
        <v>0.25</v>
      </c>
      <c r="V2608">
        <v>0.18759987907481171</v>
      </c>
      <c r="W2608">
        <v>40.062699414892599</v>
      </c>
      <c r="X2608">
        <v>20.785013015833719</v>
      </c>
      <c r="Y2608">
        <v>19.277686399058879</v>
      </c>
    </row>
    <row r="2609" spans="1:25" x14ac:dyDescent="0.35">
      <c r="A2609">
        <v>2608</v>
      </c>
      <c r="B2609" t="s">
        <v>2632</v>
      </c>
      <c r="C2609">
        <v>15</v>
      </c>
      <c r="D2609">
        <v>5</v>
      </c>
      <c r="E2609">
        <v>1</v>
      </c>
      <c r="F2609">
        <v>21.388572234523551</v>
      </c>
      <c r="G2609">
        <v>9.3226846816025902E-2</v>
      </c>
      <c r="H2609">
        <v>0.1165335585200323</v>
      </c>
      <c r="I2609">
        <v>10</v>
      </c>
      <c r="J2609">
        <v>20.628046331880281</v>
      </c>
      <c r="K2609">
        <v>206.28046331880279</v>
      </c>
      <c r="L2609">
        <v>211.67480703418721</v>
      </c>
      <c r="M2609">
        <v>0.6619151502397872</v>
      </c>
      <c r="N2609">
        <v>1.3309575751198941</v>
      </c>
      <c r="O2609">
        <v>1</v>
      </c>
      <c r="P2609">
        <v>0.15510122246791441</v>
      </c>
      <c r="Q2609">
        <v>35.105999537577731</v>
      </c>
      <c r="R2609">
        <v>21.101198231305229</v>
      </c>
      <c r="S2609">
        <v>14.004801306272499</v>
      </c>
      <c r="T2609">
        <v>226.34250703497881</v>
      </c>
      <c r="U2609">
        <v>0.25</v>
      </c>
      <c r="V2609">
        <v>0.18759987907481171</v>
      </c>
      <c r="W2609">
        <v>39.710168202797632</v>
      </c>
      <c r="X2609">
        <v>19.733774810188009</v>
      </c>
      <c r="Y2609">
        <v>19.976393392609619</v>
      </c>
    </row>
    <row r="2610" spans="1:25" x14ac:dyDescent="0.35">
      <c r="A2610">
        <v>2609</v>
      </c>
      <c r="B2610" t="s">
        <v>2633</v>
      </c>
      <c r="C2610">
        <v>16</v>
      </c>
      <c r="D2610">
        <v>5</v>
      </c>
      <c r="E2610">
        <v>1</v>
      </c>
      <c r="F2610">
        <v>20.81620881063208</v>
      </c>
      <c r="G2610">
        <v>9.9296430683682699E-2</v>
      </c>
      <c r="H2610">
        <v>0.1241205383546034</v>
      </c>
      <c r="I2610">
        <v>8</v>
      </c>
      <c r="J2610">
        <v>23.594106114100299</v>
      </c>
      <c r="K2610">
        <v>188.75284891280239</v>
      </c>
      <c r="L2610">
        <v>166.5647551881377</v>
      </c>
      <c r="M2610">
        <v>0.52085430713161351</v>
      </c>
      <c r="N2610">
        <v>1.2604271535658069</v>
      </c>
      <c r="O2610">
        <v>1</v>
      </c>
      <c r="P2610">
        <v>0.1564448968573483</v>
      </c>
      <c r="Q2610">
        <v>27.789215468200471</v>
      </c>
      <c r="R2610">
        <v>17.637966868348389</v>
      </c>
      <c r="S2610">
        <v>10.15124859985208</v>
      </c>
      <c r="T2610">
        <v>177.62941474236521</v>
      </c>
      <c r="U2610">
        <v>0.25</v>
      </c>
      <c r="V2610">
        <v>0.18759987907481171</v>
      </c>
      <c r="W2610">
        <v>31.247527931420251</v>
      </c>
      <c r="X2610">
        <v>16.539285667883501</v>
      </c>
      <c r="Y2610">
        <v>14.708242263536761</v>
      </c>
    </row>
    <row r="2611" spans="1:25" x14ac:dyDescent="0.35">
      <c r="A2611">
        <v>2610</v>
      </c>
      <c r="B2611" t="s">
        <v>2634</v>
      </c>
      <c r="C2611">
        <v>17</v>
      </c>
      <c r="D2611">
        <v>5</v>
      </c>
      <c r="E2611">
        <v>1</v>
      </c>
      <c r="F2611">
        <v>19.974431409378589</v>
      </c>
      <c r="G2611">
        <v>0.1150253880520862</v>
      </c>
      <c r="H2611">
        <v>0.1437817350651078</v>
      </c>
      <c r="I2611">
        <v>11</v>
      </c>
      <c r="J2611">
        <v>19.8279989827594</v>
      </c>
      <c r="K2611">
        <v>218.10798881035339</v>
      </c>
      <c r="L2611">
        <v>229.2737526136282</v>
      </c>
      <c r="M2611">
        <v>0.71694772057961109</v>
      </c>
      <c r="N2611">
        <v>1.3584738602898061</v>
      </c>
      <c r="O2611">
        <v>1.3</v>
      </c>
      <c r="P2611">
        <v>0.25392084727498199</v>
      </c>
      <c r="Q2611">
        <v>49.984899673677631</v>
      </c>
      <c r="R2611">
        <v>22.643010778405859</v>
      </c>
      <c r="S2611">
        <v>27.341888895271769</v>
      </c>
      <c r="T2611">
        <v>196.8522876719405</v>
      </c>
      <c r="U2611">
        <v>0.25</v>
      </c>
      <c r="V2611">
        <v>0.18759987907481171</v>
      </c>
      <c r="W2611">
        <v>43.011728265344964</v>
      </c>
      <c r="X2611">
        <v>26.372302364540602</v>
      </c>
      <c r="Y2611">
        <v>16.639425900804351</v>
      </c>
    </row>
    <row r="2612" spans="1:25" x14ac:dyDescent="0.35">
      <c r="A2612">
        <v>2611</v>
      </c>
      <c r="B2612" t="s">
        <v>2635</v>
      </c>
      <c r="C2612">
        <v>18</v>
      </c>
      <c r="D2612">
        <v>5</v>
      </c>
      <c r="E2612">
        <v>1</v>
      </c>
      <c r="F2612">
        <v>19.877080420518709</v>
      </c>
      <c r="G2612">
        <v>0.112896840739906</v>
      </c>
      <c r="H2612">
        <v>0.1411210509248825</v>
      </c>
      <c r="I2612">
        <v>12</v>
      </c>
      <c r="J2612">
        <v>17.676997686432749</v>
      </c>
      <c r="K2612">
        <v>212.12397223719299</v>
      </c>
      <c r="L2612">
        <v>250.90799005430381</v>
      </c>
      <c r="M2612">
        <v>0.78459880162467466</v>
      </c>
      <c r="N2612">
        <v>1.3922994008123371</v>
      </c>
      <c r="O2612">
        <v>1.3</v>
      </c>
      <c r="P2612">
        <v>0.25542758103813762</v>
      </c>
      <c r="Q2612">
        <v>54.820163714364178</v>
      </c>
      <c r="R2612">
        <v>24.230050909310648</v>
      </c>
      <c r="S2612">
        <v>30.590112805053529</v>
      </c>
      <c r="T2612">
        <v>214.6211599059032</v>
      </c>
      <c r="U2612">
        <v>0.25</v>
      </c>
      <c r="V2612">
        <v>0.18759987907481171</v>
      </c>
      <c r="W2612">
        <v>47.070308593091461</v>
      </c>
      <c r="X2612">
        <v>28.326719393530659</v>
      </c>
      <c r="Y2612">
        <v>18.743589199560809</v>
      </c>
    </row>
    <row r="2613" spans="1:25" x14ac:dyDescent="0.35">
      <c r="A2613">
        <v>2612</v>
      </c>
      <c r="B2613" t="s">
        <v>2636</v>
      </c>
      <c r="C2613">
        <v>19</v>
      </c>
      <c r="D2613">
        <v>5</v>
      </c>
      <c r="E2613">
        <v>1</v>
      </c>
      <c r="F2613">
        <v>20.06595982446575</v>
      </c>
      <c r="G2613">
        <v>0.13165844344987149</v>
      </c>
      <c r="H2613">
        <v>0.1645730543123394</v>
      </c>
      <c r="I2613">
        <v>12</v>
      </c>
      <c r="J2613">
        <v>23.952211539366289</v>
      </c>
      <c r="K2613">
        <v>287.42653847239552</v>
      </c>
      <c r="L2613">
        <v>250.58114396647159</v>
      </c>
      <c r="M2613">
        <v>0.78357674151103152</v>
      </c>
      <c r="N2613">
        <v>1.3917883707555161</v>
      </c>
      <c r="O2613">
        <v>1.3</v>
      </c>
      <c r="P2613">
        <v>0.2977661220711188</v>
      </c>
      <c r="Q2613">
        <v>57.087895855968682</v>
      </c>
      <c r="R2613">
        <v>25.241634125288609</v>
      </c>
      <c r="S2613">
        <v>31.84626173068008</v>
      </c>
      <c r="T2613">
        <v>191.72058748286261</v>
      </c>
      <c r="U2613">
        <v>0.25</v>
      </c>
      <c r="V2613">
        <v>0.18759987907481171</v>
      </c>
      <c r="W2613">
        <v>47.008992306538062</v>
      </c>
      <c r="X2613">
        <v>32.991123372513798</v>
      </c>
      <c r="Y2613">
        <v>14.017868934024261</v>
      </c>
    </row>
    <row r="2614" spans="1:25" x14ac:dyDescent="0.35">
      <c r="A2614">
        <v>2613</v>
      </c>
      <c r="B2614" t="s">
        <v>2637</v>
      </c>
      <c r="C2614">
        <v>20</v>
      </c>
      <c r="D2614">
        <v>5</v>
      </c>
      <c r="E2614">
        <v>1</v>
      </c>
      <c r="F2614">
        <v>19.384351719302721</v>
      </c>
      <c r="G2614">
        <v>0.1196100724799349</v>
      </c>
      <c r="H2614">
        <v>0.14951259059991859</v>
      </c>
      <c r="I2614">
        <v>9</v>
      </c>
      <c r="J2614">
        <v>20.991316369911431</v>
      </c>
      <c r="K2614">
        <v>188.9218473292029</v>
      </c>
      <c r="L2614">
        <v>184.19289705202581</v>
      </c>
      <c r="M2614">
        <v>0.57597817536029339</v>
      </c>
      <c r="N2614">
        <v>1.287989087680147</v>
      </c>
      <c r="O2614">
        <v>1.3</v>
      </c>
      <c r="P2614">
        <v>0.25034176071252978</v>
      </c>
      <c r="Q2614">
        <v>39.942509561493097</v>
      </c>
      <c r="R2614">
        <v>19.084017185477769</v>
      </c>
      <c r="S2614">
        <v>20.858492376015331</v>
      </c>
      <c r="T2614">
        <v>159.5519239291423</v>
      </c>
      <c r="U2614">
        <v>0.25</v>
      </c>
      <c r="V2614">
        <v>0.18759987907481171</v>
      </c>
      <c r="W2614">
        <v>34.554565213399293</v>
      </c>
      <c r="X2614">
        <v>22.031325766681999</v>
      </c>
      <c r="Y2614">
        <v>12.523239446717289</v>
      </c>
    </row>
    <row r="2615" spans="1:25" x14ac:dyDescent="0.35">
      <c r="A2615">
        <v>2614</v>
      </c>
      <c r="B2615" t="s">
        <v>2638</v>
      </c>
      <c r="C2615">
        <v>21</v>
      </c>
      <c r="D2615">
        <v>5</v>
      </c>
      <c r="E2615">
        <v>1</v>
      </c>
      <c r="F2615">
        <v>19.768112814041011</v>
      </c>
      <c r="G2615">
        <v>0.1423662557470943</v>
      </c>
      <c r="H2615">
        <v>0.1779578196838679</v>
      </c>
      <c r="I2615">
        <v>8</v>
      </c>
      <c r="J2615">
        <v>18.330362851053401</v>
      </c>
      <c r="K2615">
        <v>146.64290280842721</v>
      </c>
      <c r="L2615">
        <v>162.38638800693991</v>
      </c>
      <c r="M2615">
        <v>0.50778839447412438</v>
      </c>
      <c r="N2615">
        <v>1.2538941972370621</v>
      </c>
      <c r="O2615">
        <v>1.3</v>
      </c>
      <c r="P2615">
        <v>0.2900823606909298</v>
      </c>
      <c r="Q2615">
        <v>36.812283609840833</v>
      </c>
      <c r="R2615">
        <v>18.066686200947739</v>
      </c>
      <c r="S2615">
        <v>18.745597408893079</v>
      </c>
      <c r="T2615">
        <v>126.9028682825107</v>
      </c>
      <c r="U2615">
        <v>0.25</v>
      </c>
      <c r="V2615">
        <v>0.18759987907481171</v>
      </c>
      <c r="W2615">
        <v>30.463666753497389</v>
      </c>
      <c r="X2615">
        <v>23.11834204484289</v>
      </c>
      <c r="Y2615">
        <v>7.3453247086544913</v>
      </c>
    </row>
    <row r="2616" spans="1:25" x14ac:dyDescent="0.35">
      <c r="A2616">
        <v>2615</v>
      </c>
      <c r="B2616" t="s">
        <v>2639</v>
      </c>
      <c r="C2616">
        <v>22</v>
      </c>
      <c r="D2616">
        <v>5</v>
      </c>
      <c r="E2616">
        <v>1</v>
      </c>
      <c r="F2616">
        <v>23.978747543987119</v>
      </c>
      <c r="G2616">
        <v>0.162671642024562</v>
      </c>
      <c r="H2616">
        <v>0.2033395525307026</v>
      </c>
      <c r="I2616">
        <v>8</v>
      </c>
      <c r="J2616">
        <v>21.821332361267942</v>
      </c>
      <c r="K2616">
        <v>174.57065889014351</v>
      </c>
      <c r="L2616">
        <v>171.3353374134914</v>
      </c>
      <c r="M2616">
        <v>0.53577209869438669</v>
      </c>
      <c r="N2616">
        <v>1.2678860493471931</v>
      </c>
      <c r="O2616">
        <v>1</v>
      </c>
      <c r="P2616">
        <v>0.25781138193417857</v>
      </c>
      <c r="Q2616">
        <v>37.55941001965688</v>
      </c>
      <c r="R2616">
        <v>23.698918393491521</v>
      </c>
      <c r="S2616">
        <v>13.860491626165359</v>
      </c>
      <c r="T2616">
        <v>145.68561611933069</v>
      </c>
      <c r="U2616">
        <v>0.25</v>
      </c>
      <c r="V2616">
        <v>0.18759987907481171</v>
      </c>
      <c r="W2616">
        <v>32.142488580013051</v>
      </c>
      <c r="X2616">
        <v>27.87140067388502</v>
      </c>
      <c r="Y2616">
        <v>4.2710879061280336</v>
      </c>
    </row>
    <row r="2617" spans="1:25" x14ac:dyDescent="0.35">
      <c r="A2617">
        <v>2616</v>
      </c>
      <c r="B2617" t="s">
        <v>2640</v>
      </c>
      <c r="C2617">
        <v>23</v>
      </c>
      <c r="D2617">
        <v>5</v>
      </c>
      <c r="E2617">
        <v>1</v>
      </c>
      <c r="F2617">
        <v>23.82521853126082</v>
      </c>
      <c r="G2617">
        <v>0.17678578337853629</v>
      </c>
      <c r="H2617">
        <v>0.2209822292231704</v>
      </c>
      <c r="I2617">
        <v>4</v>
      </c>
      <c r="J2617">
        <v>22.776044410178411</v>
      </c>
      <c r="K2617">
        <v>91.104177640713658</v>
      </c>
      <c r="L2617">
        <v>83.331193317229761</v>
      </c>
      <c r="M2617">
        <v>0.26057980218366938</v>
      </c>
      <c r="N2617">
        <v>1.130289901091835</v>
      </c>
      <c r="O2617">
        <v>1</v>
      </c>
      <c r="P2617">
        <v>0.24977398201171039</v>
      </c>
      <c r="Q2617">
        <v>18.0547094535209</v>
      </c>
      <c r="R2617">
        <v>12.778816787502359</v>
      </c>
      <c r="S2617">
        <v>5.2758926660185441</v>
      </c>
      <c r="T2617">
        <v>72.284187921039845</v>
      </c>
      <c r="U2617">
        <v>0.25</v>
      </c>
      <c r="V2617">
        <v>0.18759987907481171</v>
      </c>
      <c r="W2617">
        <v>15.632921789472061</v>
      </c>
      <c r="X2617">
        <v>14.73177029045471</v>
      </c>
      <c r="Y2617">
        <v>0.90115149901735059</v>
      </c>
    </row>
    <row r="2618" spans="1:25" x14ac:dyDescent="0.35">
      <c r="A2618">
        <v>2617</v>
      </c>
      <c r="B2618" t="s">
        <v>2641</v>
      </c>
      <c r="C2618">
        <v>0</v>
      </c>
      <c r="D2618">
        <v>6</v>
      </c>
      <c r="E2618">
        <v>1</v>
      </c>
      <c r="F2618">
        <v>24.183666060324409</v>
      </c>
      <c r="G2618">
        <v>0.18118588451480319</v>
      </c>
      <c r="H2618">
        <v>0.226482355643504</v>
      </c>
      <c r="I2618">
        <v>3</v>
      </c>
      <c r="J2618">
        <v>19.228953418581639</v>
      </c>
      <c r="K2618">
        <v>57.686860255744897</v>
      </c>
      <c r="L2618">
        <v>62.106810414911337</v>
      </c>
      <c r="M2618">
        <v>0.19421035182547969</v>
      </c>
      <c r="N2618">
        <v>1.0971051759127399</v>
      </c>
      <c r="O2618">
        <v>1</v>
      </c>
      <c r="P2618">
        <v>0.24847496462939819</v>
      </c>
      <c r="Q2618">
        <v>13.428950919453159</v>
      </c>
      <c r="R2618">
        <v>9.7922796933527572</v>
      </c>
      <c r="S2618">
        <v>3.6366712261004022</v>
      </c>
      <c r="T2618">
        <v>54.045488806015193</v>
      </c>
      <c r="U2618">
        <v>0.25</v>
      </c>
      <c r="V2618">
        <v>0.18759987907481171</v>
      </c>
      <c r="W2618">
        <v>11.651230123559619</v>
      </c>
      <c r="X2618">
        <v>11.2528773794189</v>
      </c>
      <c r="Y2618">
        <v>0.3983527441407233</v>
      </c>
    </row>
    <row r="2619" spans="1:25" x14ac:dyDescent="0.35">
      <c r="A2619">
        <v>2618</v>
      </c>
      <c r="B2619" t="s">
        <v>2642</v>
      </c>
      <c r="C2619">
        <v>1</v>
      </c>
      <c r="D2619">
        <v>6</v>
      </c>
      <c r="E2619">
        <v>1</v>
      </c>
      <c r="F2619">
        <v>26.45778736739878</v>
      </c>
      <c r="G2619">
        <v>0.1970806452873419</v>
      </c>
      <c r="H2619">
        <v>0.2463508066091773</v>
      </c>
      <c r="I2619">
        <v>4</v>
      </c>
      <c r="J2619">
        <v>21.777364104853319</v>
      </c>
      <c r="K2619">
        <v>87.109456419413263</v>
      </c>
      <c r="L2619">
        <v>88.508150456882973</v>
      </c>
      <c r="M2619">
        <v>0.27676834351690921</v>
      </c>
      <c r="N2619">
        <v>1.1383841717584551</v>
      </c>
      <c r="O2619">
        <v>1</v>
      </c>
      <c r="P2619">
        <v>0.28044185894381551</v>
      </c>
      <c r="Q2619">
        <v>19.907811356765489</v>
      </c>
      <c r="R2619">
        <v>13.990223582265051</v>
      </c>
      <c r="S2619">
        <v>5.9175877745004417</v>
      </c>
      <c r="T2619">
        <v>70.987303506477886</v>
      </c>
      <c r="U2619">
        <v>0.25</v>
      </c>
      <c r="V2619">
        <v>0.18759987907481171</v>
      </c>
      <c r="W2619">
        <v>16.604118322846489</v>
      </c>
      <c r="X2619">
        <v>17.443243405231641</v>
      </c>
      <c r="Y2619">
        <v>-0.83912508238515215</v>
      </c>
    </row>
    <row r="2620" spans="1:25" x14ac:dyDescent="0.35">
      <c r="A2620">
        <v>2619</v>
      </c>
      <c r="B2620" t="s">
        <v>2643</v>
      </c>
      <c r="C2620">
        <v>2</v>
      </c>
      <c r="D2620">
        <v>6</v>
      </c>
      <c r="E2620">
        <v>1</v>
      </c>
      <c r="F2620">
        <v>28.114054932557131</v>
      </c>
      <c r="G2620">
        <v>0.21377174723415429</v>
      </c>
      <c r="H2620">
        <v>0.26721468404269288</v>
      </c>
      <c r="I2620">
        <v>6</v>
      </c>
      <c r="J2620">
        <v>22.8590053556767</v>
      </c>
      <c r="K2620">
        <v>137.1540321340602</v>
      </c>
      <c r="L2620">
        <v>135.21028116929881</v>
      </c>
      <c r="M2620">
        <v>0.42280767762639632</v>
      </c>
      <c r="N2620">
        <v>1.211403838813198</v>
      </c>
      <c r="O2620">
        <v>1</v>
      </c>
      <c r="P2620">
        <v>0.32370489403657399</v>
      </c>
      <c r="Q2620">
        <v>31.06656789785082</v>
      </c>
      <c r="R2620">
        <v>20.516076903495009</v>
      </c>
      <c r="S2620">
        <v>10.550490994355799</v>
      </c>
      <c r="T2620">
        <v>95.971882014056717</v>
      </c>
      <c r="U2620">
        <v>0.25</v>
      </c>
      <c r="V2620">
        <v>0.18759987907481171</v>
      </c>
      <c r="W2620">
        <v>25.365432397031739</v>
      </c>
      <c r="X2620">
        <v>28.904138049582269</v>
      </c>
      <c r="Y2620">
        <v>-3.5387056525505258</v>
      </c>
    </row>
    <row r="2621" spans="1:25" x14ac:dyDescent="0.35">
      <c r="A2621">
        <v>2620</v>
      </c>
      <c r="B2621" t="s">
        <v>2644</v>
      </c>
      <c r="C2621">
        <v>3</v>
      </c>
      <c r="D2621">
        <v>6</v>
      </c>
      <c r="E2621">
        <v>1</v>
      </c>
      <c r="F2621">
        <v>29.296533748115021</v>
      </c>
      <c r="G2621">
        <v>0.1926628259241735</v>
      </c>
      <c r="H2621">
        <v>0.24082853240521679</v>
      </c>
      <c r="I2621">
        <v>3</v>
      </c>
      <c r="J2621">
        <v>17.32107431446531</v>
      </c>
      <c r="K2621">
        <v>51.96322294339592</v>
      </c>
      <c r="L2621">
        <v>73.52267253963619</v>
      </c>
      <c r="M2621">
        <v>0.22990818568335361</v>
      </c>
      <c r="N2621">
        <v>1.114954092841677</v>
      </c>
      <c r="O2621">
        <v>1</v>
      </c>
      <c r="P2621">
        <v>0.26851275787825091</v>
      </c>
      <c r="Q2621">
        <v>16.335880210447979</v>
      </c>
      <c r="R2621">
        <v>11.721293506399229</v>
      </c>
      <c r="S2621">
        <v>4.6145867040487509</v>
      </c>
      <c r="T2621">
        <v>60.83837631973897</v>
      </c>
      <c r="U2621">
        <v>0.25</v>
      </c>
      <c r="V2621">
        <v>0.18759987907481171</v>
      </c>
      <c r="W2621">
        <v>13.79284447769273</v>
      </c>
      <c r="X2621">
        <v>14.16508586098394</v>
      </c>
      <c r="Y2621">
        <v>-0.37224138329120748</v>
      </c>
    </row>
    <row r="2622" spans="1:25" x14ac:dyDescent="0.35">
      <c r="A2622">
        <v>2621</v>
      </c>
      <c r="B2622" t="s">
        <v>2645</v>
      </c>
      <c r="C2622">
        <v>4</v>
      </c>
      <c r="D2622">
        <v>6</v>
      </c>
      <c r="E2622">
        <v>1</v>
      </c>
      <c r="F2622">
        <v>29.73453453257483</v>
      </c>
      <c r="G2622">
        <v>0.21116774122148449</v>
      </c>
      <c r="H2622">
        <v>0.26395967652685559</v>
      </c>
      <c r="I2622">
        <v>5</v>
      </c>
      <c r="J2622">
        <v>28.606833036597951</v>
      </c>
      <c r="K2622">
        <v>143.0341651829898</v>
      </c>
      <c r="L2622">
        <v>117.3213354365419</v>
      </c>
      <c r="M2622">
        <v>0.36686826580769671</v>
      </c>
      <c r="N2622">
        <v>1.183434132903848</v>
      </c>
      <c r="O2622">
        <v>1</v>
      </c>
      <c r="P2622">
        <v>0.31237889091213972</v>
      </c>
      <c r="Q2622">
        <v>26.898191378710099</v>
      </c>
      <c r="R2622">
        <v>18.18314387313384</v>
      </c>
      <c r="S2622">
        <v>8.7150475055762513</v>
      </c>
      <c r="T2622">
        <v>86.107583326670863</v>
      </c>
      <c r="U2622">
        <v>0.25</v>
      </c>
      <c r="V2622">
        <v>0.18759987907481171</v>
      </c>
      <c r="W2622">
        <v>22.00946834079069</v>
      </c>
      <c r="X2622">
        <v>24.774481401222658</v>
      </c>
      <c r="Y2622">
        <v>-2.765013060431972</v>
      </c>
    </row>
    <row r="2623" spans="1:25" x14ac:dyDescent="0.35">
      <c r="A2623">
        <v>2622</v>
      </c>
      <c r="B2623" t="s">
        <v>2646</v>
      </c>
      <c r="C2623">
        <v>5</v>
      </c>
      <c r="D2623">
        <v>6</v>
      </c>
      <c r="E2623">
        <v>1</v>
      </c>
      <c r="F2623">
        <v>31.3146039239213</v>
      </c>
      <c r="G2623">
        <v>0.1900843869850079</v>
      </c>
      <c r="H2623">
        <v>0.23760548373125989</v>
      </c>
      <c r="I2623">
        <v>6</v>
      </c>
      <c r="J2623">
        <v>28.852193825555929</v>
      </c>
      <c r="K2623">
        <v>173.11316295333549</v>
      </c>
      <c r="L2623">
        <v>143.628891071358</v>
      </c>
      <c r="M2623">
        <v>0.44913299010078878</v>
      </c>
      <c r="N2623">
        <v>1.2245664950503941</v>
      </c>
      <c r="O2623">
        <v>1</v>
      </c>
      <c r="P2623">
        <v>0.29096371441754237</v>
      </c>
      <c r="Q2623">
        <v>32.580433801196257</v>
      </c>
      <c r="R2623">
        <v>21.284550203118521</v>
      </c>
      <c r="S2623">
        <v>11.29588359807774</v>
      </c>
      <c r="T2623">
        <v>111.9742159822797</v>
      </c>
      <c r="U2623">
        <v>0.25</v>
      </c>
      <c r="V2623">
        <v>0.18759987907481171</v>
      </c>
      <c r="W2623">
        <v>26.944762596636071</v>
      </c>
      <c r="X2623">
        <v>27.30160971263556</v>
      </c>
      <c r="Y2623">
        <v>-0.35684711599948921</v>
      </c>
    </row>
    <row r="2624" spans="1:25" x14ac:dyDescent="0.35">
      <c r="A2624">
        <v>2623</v>
      </c>
      <c r="B2624" t="s">
        <v>2647</v>
      </c>
      <c r="C2624">
        <v>6</v>
      </c>
      <c r="D2624">
        <v>6</v>
      </c>
      <c r="E2624">
        <v>1</v>
      </c>
      <c r="F2624">
        <v>28.790299353865951</v>
      </c>
      <c r="G2624">
        <v>0.20016615948366259</v>
      </c>
      <c r="H2624">
        <v>0.25020769935457821</v>
      </c>
      <c r="I2624">
        <v>5</v>
      </c>
      <c r="J2624">
        <v>23.5718418624615</v>
      </c>
      <c r="K2624">
        <v>117.8592093123075</v>
      </c>
      <c r="L2624">
        <v>115.58965569522699</v>
      </c>
      <c r="M2624">
        <v>0.3614532375754777</v>
      </c>
      <c r="N2624">
        <v>1.180726618787739</v>
      </c>
      <c r="O2624">
        <v>1</v>
      </c>
      <c r="P2624">
        <v>0.2954268908535902</v>
      </c>
      <c r="Q2624">
        <v>26.297310248215801</v>
      </c>
      <c r="R2624">
        <v>17.817713146987721</v>
      </c>
      <c r="S2624">
        <v>8.4795971012280873</v>
      </c>
      <c r="T2624">
        <v>89.014612624577964</v>
      </c>
      <c r="U2624">
        <v>0.25</v>
      </c>
      <c r="V2624">
        <v>0.18759987907481171</v>
      </c>
      <c r="W2624">
        <v>21.684605430723721</v>
      </c>
      <c r="X2624">
        <v>23.137137456552459</v>
      </c>
      <c r="Y2624">
        <v>-1.4525320258287451</v>
      </c>
    </row>
    <row r="2625" spans="1:25" x14ac:dyDescent="0.35">
      <c r="A2625">
        <v>2624</v>
      </c>
      <c r="B2625" t="s">
        <v>2648</v>
      </c>
      <c r="C2625">
        <v>7</v>
      </c>
      <c r="D2625">
        <v>6</v>
      </c>
      <c r="E2625">
        <v>1</v>
      </c>
      <c r="F2625">
        <v>29.535455636051481</v>
      </c>
      <c r="G2625">
        <v>0.18245262477356711</v>
      </c>
      <c r="H2625">
        <v>0.2280657809669589</v>
      </c>
      <c r="I2625">
        <v>11</v>
      </c>
      <c r="J2625">
        <v>24.111228314099201</v>
      </c>
      <c r="K2625">
        <v>265.22351145509111</v>
      </c>
      <c r="L2625">
        <v>248.66126035388251</v>
      </c>
      <c r="M2625">
        <v>0.77757319263492675</v>
      </c>
      <c r="N2625">
        <v>1.388786596317463</v>
      </c>
      <c r="O2625">
        <v>1.2</v>
      </c>
      <c r="P2625">
        <v>0.38008163962270441</v>
      </c>
      <c r="Q2625">
        <v>55.72316387557192</v>
      </c>
      <c r="R2625">
        <v>26.749088748085882</v>
      </c>
      <c r="S2625">
        <v>28.974075127486039</v>
      </c>
      <c r="T2625">
        <v>146.60840742238071</v>
      </c>
      <c r="U2625">
        <v>0.25</v>
      </c>
      <c r="V2625">
        <v>0.18759987907481171</v>
      </c>
      <c r="W2625">
        <v>46.648822372978643</v>
      </c>
      <c r="X2625">
        <v>45.368899631069198</v>
      </c>
      <c r="Y2625">
        <v>1.279922741909431</v>
      </c>
    </row>
    <row r="2626" spans="1:25" x14ac:dyDescent="0.35">
      <c r="A2626">
        <v>2625</v>
      </c>
      <c r="B2626" t="s">
        <v>2649</v>
      </c>
      <c r="C2626">
        <v>8</v>
      </c>
      <c r="D2626">
        <v>6</v>
      </c>
      <c r="E2626">
        <v>1</v>
      </c>
      <c r="F2626">
        <v>28.523603809059729</v>
      </c>
      <c r="G2626">
        <v>0.15637690954975289</v>
      </c>
      <c r="H2626">
        <v>0.19547113693719109</v>
      </c>
      <c r="I2626">
        <v>12</v>
      </c>
      <c r="J2626">
        <v>23.89163565971004</v>
      </c>
      <c r="K2626">
        <v>286.6996279165204</v>
      </c>
      <c r="L2626">
        <v>269.15488736937272</v>
      </c>
      <c r="M2626">
        <v>0.8416575416180605</v>
      </c>
      <c r="N2626">
        <v>1.4208287708090299</v>
      </c>
      <c r="O2626">
        <v>1.2</v>
      </c>
      <c r="P2626">
        <v>0.33327721826773538</v>
      </c>
      <c r="Q2626">
        <v>61.840226746434389</v>
      </c>
      <c r="R2626">
        <v>29.016035343570231</v>
      </c>
      <c r="S2626">
        <v>32.824191402864159</v>
      </c>
      <c r="T2626">
        <v>185.55191701328829</v>
      </c>
      <c r="U2626">
        <v>0.25</v>
      </c>
      <c r="V2626">
        <v>0.18759987907481171</v>
      </c>
      <c r="W2626">
        <v>50.493424322888892</v>
      </c>
      <c r="X2626">
        <v>42.089609477034323</v>
      </c>
      <c r="Y2626">
        <v>8.4038148458545692</v>
      </c>
    </row>
    <row r="2627" spans="1:25" x14ac:dyDescent="0.35">
      <c r="A2627">
        <v>2626</v>
      </c>
      <c r="B2627" t="s">
        <v>2650</v>
      </c>
      <c r="C2627">
        <v>9</v>
      </c>
      <c r="D2627">
        <v>6</v>
      </c>
      <c r="E2627">
        <v>1</v>
      </c>
      <c r="F2627">
        <v>27.397629559075149</v>
      </c>
      <c r="G2627">
        <v>0.15528553436721079</v>
      </c>
      <c r="H2627">
        <v>0.1941069179590135</v>
      </c>
      <c r="I2627">
        <v>10</v>
      </c>
      <c r="J2627">
        <v>19.992121887839609</v>
      </c>
      <c r="K2627">
        <v>199.9212188783961</v>
      </c>
      <c r="L2627">
        <v>223.053212192535</v>
      </c>
      <c r="M2627">
        <v>0.69749585474308951</v>
      </c>
      <c r="N2627">
        <v>1.348747927371545</v>
      </c>
      <c r="O2627">
        <v>1.2</v>
      </c>
      <c r="P2627">
        <v>0.31416156394283751</v>
      </c>
      <c r="Q2627">
        <v>51.164759555712877</v>
      </c>
      <c r="R2627">
        <v>25.290003425830822</v>
      </c>
      <c r="S2627">
        <v>25.874756129882051</v>
      </c>
      <c r="T2627">
        <v>162.8612963138369</v>
      </c>
      <c r="U2627">
        <v>0.25</v>
      </c>
      <c r="V2627">
        <v>0.18759987907481171</v>
      </c>
      <c r="W2627">
        <v>41.844755634567889</v>
      </c>
      <c r="X2627">
        <v>34.636937247640653</v>
      </c>
      <c r="Y2627">
        <v>7.2078183869272356</v>
      </c>
    </row>
    <row r="2628" spans="1:25" x14ac:dyDescent="0.35">
      <c r="A2628">
        <v>2627</v>
      </c>
      <c r="B2628" t="s">
        <v>2651</v>
      </c>
      <c r="C2628">
        <v>10</v>
      </c>
      <c r="D2628">
        <v>6</v>
      </c>
      <c r="E2628">
        <v>1</v>
      </c>
      <c r="F2628">
        <v>28.63489450088494</v>
      </c>
      <c r="G2628">
        <v>0.1233998576267881</v>
      </c>
      <c r="H2628">
        <v>0.15424982203348511</v>
      </c>
      <c r="I2628">
        <v>7</v>
      </c>
      <c r="J2628">
        <v>24.70822977985998</v>
      </c>
      <c r="K2628">
        <v>172.95760845901989</v>
      </c>
      <c r="L2628">
        <v>161.93520135360251</v>
      </c>
      <c r="M2628">
        <v>0.50637751669601549</v>
      </c>
      <c r="N2628">
        <v>1.2531887583480079</v>
      </c>
      <c r="O2628">
        <v>1</v>
      </c>
      <c r="P2628">
        <v>0.1933041429495444</v>
      </c>
      <c r="Q2628">
        <v>30.92202199682983</v>
      </c>
      <c r="R2628">
        <v>19.739737874822431</v>
      </c>
      <c r="S2628">
        <v>11.182284122007401</v>
      </c>
      <c r="T2628">
        <v>159.96564545903701</v>
      </c>
      <c r="U2628">
        <v>0.25</v>
      </c>
      <c r="V2628">
        <v>0.18759987907481171</v>
      </c>
      <c r="W2628">
        <v>30.379024191891119</v>
      </c>
      <c r="X2628">
        <v>19.982780791799811</v>
      </c>
      <c r="Y2628">
        <v>10.39624340009131</v>
      </c>
    </row>
    <row r="2629" spans="1:25" x14ac:dyDescent="0.35">
      <c r="A2629">
        <v>2628</v>
      </c>
      <c r="B2629" t="s">
        <v>2652</v>
      </c>
      <c r="C2629">
        <v>11</v>
      </c>
      <c r="D2629">
        <v>6</v>
      </c>
      <c r="E2629">
        <v>1</v>
      </c>
      <c r="F2629">
        <v>26.91907872434928</v>
      </c>
      <c r="G2629">
        <v>0.11419412201381481</v>
      </c>
      <c r="H2629">
        <v>0.14274265251726859</v>
      </c>
      <c r="I2629">
        <v>7</v>
      </c>
      <c r="J2629">
        <v>20.20490741385499</v>
      </c>
      <c r="K2629">
        <v>141.43435189698491</v>
      </c>
      <c r="L2629">
        <v>158.33337759099609</v>
      </c>
      <c r="M2629">
        <v>0.49511447717625912</v>
      </c>
      <c r="N2629">
        <v>1.2475572385881299</v>
      </c>
      <c r="O2629">
        <v>1</v>
      </c>
      <c r="P2629">
        <v>0.1780796294031885</v>
      </c>
      <c r="Q2629">
        <v>28.768300267899662</v>
      </c>
      <c r="R2629">
        <v>18.447762958247569</v>
      </c>
      <c r="S2629">
        <v>10.320537309652099</v>
      </c>
      <c r="T2629">
        <v>161.5473951979404</v>
      </c>
      <c r="U2629">
        <v>0.25</v>
      </c>
      <c r="V2629">
        <v>0.18759987907481171</v>
      </c>
      <c r="W2629">
        <v>29.703322489577371</v>
      </c>
      <c r="X2629">
        <v>18.08074103948562</v>
      </c>
      <c r="Y2629">
        <v>11.622581450091751</v>
      </c>
    </row>
    <row r="2630" spans="1:25" x14ac:dyDescent="0.35">
      <c r="A2630">
        <v>2629</v>
      </c>
      <c r="B2630" t="s">
        <v>2653</v>
      </c>
      <c r="C2630">
        <v>12</v>
      </c>
      <c r="D2630">
        <v>6</v>
      </c>
      <c r="E2630">
        <v>1</v>
      </c>
      <c r="F2630">
        <v>25.451004237073061</v>
      </c>
      <c r="G2630">
        <v>0.1093206729328811</v>
      </c>
      <c r="H2630">
        <v>0.13665084116610141</v>
      </c>
      <c r="I2630">
        <v>8</v>
      </c>
      <c r="J2630">
        <v>16.540695360135949</v>
      </c>
      <c r="K2630">
        <v>132.32556288108759</v>
      </c>
      <c r="L2630">
        <v>176.8972489725586</v>
      </c>
      <c r="M2630">
        <v>0.55316440709812498</v>
      </c>
      <c r="N2630">
        <v>1.2765822035490619</v>
      </c>
      <c r="O2630">
        <v>1</v>
      </c>
      <c r="P2630">
        <v>0.17444603193265459</v>
      </c>
      <c r="Q2630">
        <v>31.724513836091809</v>
      </c>
      <c r="R2630">
        <v>19.88090621842829</v>
      </c>
      <c r="S2630">
        <v>11.843607617663521</v>
      </c>
      <c r="T2630">
        <v>181.85861543895211</v>
      </c>
      <c r="U2630">
        <v>0.25</v>
      </c>
      <c r="V2630">
        <v>0.18759987907481171</v>
      </c>
      <c r="W2630">
        <v>33.185902515918848</v>
      </c>
      <c r="X2630">
        <v>19.33852629765552</v>
      </c>
      <c r="Y2630">
        <v>13.84737621826334</v>
      </c>
    </row>
    <row r="2631" spans="1:25" x14ac:dyDescent="0.35">
      <c r="A2631">
        <v>2630</v>
      </c>
      <c r="B2631" t="s">
        <v>2654</v>
      </c>
      <c r="C2631">
        <v>13</v>
      </c>
      <c r="D2631">
        <v>6</v>
      </c>
      <c r="E2631">
        <v>1</v>
      </c>
      <c r="F2631">
        <v>24.549191529546011</v>
      </c>
      <c r="G2631">
        <v>0.10806777053365869</v>
      </c>
      <c r="H2631">
        <v>0.13508471316707341</v>
      </c>
      <c r="I2631">
        <v>5</v>
      </c>
      <c r="J2631">
        <v>21.687868749626041</v>
      </c>
      <c r="K2631">
        <v>108.4393437481302</v>
      </c>
      <c r="L2631">
        <v>109.5545076547491</v>
      </c>
      <c r="M2631">
        <v>0.34258110074491421</v>
      </c>
      <c r="N2631">
        <v>1.1712905503724571</v>
      </c>
      <c r="O2631">
        <v>1</v>
      </c>
      <c r="P2631">
        <v>0.1582234480323669</v>
      </c>
      <c r="Q2631">
        <v>18.419836266419541</v>
      </c>
      <c r="R2631">
        <v>12.58088269255633</v>
      </c>
      <c r="S2631">
        <v>5.8389535738632059</v>
      </c>
      <c r="T2631">
        <v>116.41660256734831</v>
      </c>
      <c r="U2631">
        <v>0.25</v>
      </c>
      <c r="V2631">
        <v>0.18759987907481171</v>
      </c>
      <c r="W2631">
        <v>20.552412388131462</v>
      </c>
      <c r="X2631">
        <v>11.839311394161379</v>
      </c>
      <c r="Y2631">
        <v>8.7131009939700839</v>
      </c>
    </row>
    <row r="2632" spans="1:25" x14ac:dyDescent="0.35">
      <c r="A2632">
        <v>2631</v>
      </c>
      <c r="B2632" t="s">
        <v>2655</v>
      </c>
      <c r="C2632">
        <v>14</v>
      </c>
      <c r="D2632">
        <v>6</v>
      </c>
      <c r="E2632">
        <v>1</v>
      </c>
      <c r="F2632">
        <v>22.007501218248869</v>
      </c>
      <c r="G2632">
        <v>9.0381890988302599E-2</v>
      </c>
      <c r="H2632">
        <v>0.1129773637353783</v>
      </c>
      <c r="I2632">
        <v>9</v>
      </c>
      <c r="J2632">
        <v>20.625176842728159</v>
      </c>
      <c r="K2632">
        <v>185.62659158455341</v>
      </c>
      <c r="L2632">
        <v>191.4559156229447</v>
      </c>
      <c r="M2632">
        <v>0.59868990991162174</v>
      </c>
      <c r="N2632">
        <v>1.2993449549558109</v>
      </c>
      <c r="O2632">
        <v>1</v>
      </c>
      <c r="P2632">
        <v>0.14679656759377141</v>
      </c>
      <c r="Q2632">
        <v>30.55023270029433</v>
      </c>
      <c r="R2632">
        <v>18.809621007122502</v>
      </c>
      <c r="S2632">
        <v>11.740611693171839</v>
      </c>
      <c r="T2632">
        <v>208.11271817223741</v>
      </c>
      <c r="U2632">
        <v>0.25</v>
      </c>
      <c r="V2632">
        <v>0.18759987907481171</v>
      </c>
      <c r="W2632">
        <v>35.917106619021787</v>
      </c>
      <c r="X2632">
        <v>17.304147694898649</v>
      </c>
      <c r="Y2632">
        <v>18.612958924123131</v>
      </c>
    </row>
    <row r="2633" spans="1:25" x14ac:dyDescent="0.35">
      <c r="A2633">
        <v>2632</v>
      </c>
      <c r="B2633" t="s">
        <v>2656</v>
      </c>
      <c r="C2633">
        <v>15</v>
      </c>
      <c r="D2633">
        <v>6</v>
      </c>
      <c r="E2633">
        <v>1</v>
      </c>
      <c r="F2633">
        <v>19.650177639257411</v>
      </c>
      <c r="G2633">
        <v>7.9461780178516406E-2</v>
      </c>
      <c r="H2633">
        <v>9.9327225223145493E-2</v>
      </c>
      <c r="I2633">
        <v>7</v>
      </c>
      <c r="J2633">
        <v>25.37672286761326</v>
      </c>
      <c r="K2633">
        <v>177.63706007329279</v>
      </c>
      <c r="L2633">
        <v>142.89830838239479</v>
      </c>
      <c r="M2633">
        <v>0.44684843032202598</v>
      </c>
      <c r="N2633">
        <v>1.2234242151610131</v>
      </c>
      <c r="O2633">
        <v>1</v>
      </c>
      <c r="P2633">
        <v>0.12151933256274799</v>
      </c>
      <c r="Q2633">
        <v>19.81156652218354</v>
      </c>
      <c r="R2633">
        <v>12.954830402519811</v>
      </c>
      <c r="S2633">
        <v>6.856736119663724</v>
      </c>
      <c r="T2633">
        <v>163.03221968367541</v>
      </c>
      <c r="U2633">
        <v>0.25</v>
      </c>
      <c r="V2633">
        <v>0.18759987907481171</v>
      </c>
      <c r="W2633">
        <v>26.807705372532421</v>
      </c>
      <c r="X2633">
        <v>11.354953968563709</v>
      </c>
      <c r="Y2633">
        <v>15.452751403968721</v>
      </c>
    </row>
    <row r="2634" spans="1:25" x14ac:dyDescent="0.35">
      <c r="A2634">
        <v>2633</v>
      </c>
      <c r="B2634" t="s">
        <v>2657</v>
      </c>
      <c r="C2634">
        <v>16</v>
      </c>
      <c r="D2634">
        <v>6</v>
      </c>
      <c r="E2634">
        <v>1</v>
      </c>
      <c r="F2634">
        <v>20.141035551597291</v>
      </c>
      <c r="G2634">
        <v>9.7514884706604105E-2</v>
      </c>
      <c r="H2634">
        <v>0.12189360588325519</v>
      </c>
      <c r="I2634">
        <v>6</v>
      </c>
      <c r="J2634">
        <v>18.574940206406669</v>
      </c>
      <c r="K2634">
        <v>111.44964123843999</v>
      </c>
      <c r="L2634">
        <v>121.5335523715643</v>
      </c>
      <c r="M2634">
        <v>0.38004002792928743</v>
      </c>
      <c r="N2634">
        <v>1.190020013964644</v>
      </c>
      <c r="O2634">
        <v>1</v>
      </c>
      <c r="P2634">
        <v>0.14505583057539209</v>
      </c>
      <c r="Q2634">
        <v>19.228331431736748</v>
      </c>
      <c r="R2634">
        <v>12.92639196389719</v>
      </c>
      <c r="S2634">
        <v>6.3019394678395599</v>
      </c>
      <c r="T2634">
        <v>132.55814230606131</v>
      </c>
      <c r="U2634">
        <v>0.25</v>
      </c>
      <c r="V2634">
        <v>0.18759987907481171</v>
      </c>
      <c r="W2634">
        <v>22.799679728437759</v>
      </c>
      <c r="X2634">
        <v>11.85133034749712</v>
      </c>
      <c r="Y2634">
        <v>10.948349380940639</v>
      </c>
    </row>
    <row r="2635" spans="1:25" x14ac:dyDescent="0.35">
      <c r="A2635">
        <v>2634</v>
      </c>
      <c r="B2635" t="s">
        <v>2658</v>
      </c>
      <c r="C2635">
        <v>17</v>
      </c>
      <c r="D2635">
        <v>6</v>
      </c>
      <c r="E2635">
        <v>1</v>
      </c>
      <c r="F2635">
        <v>17.540839223045179</v>
      </c>
      <c r="G2635">
        <v>0.10261380667667749</v>
      </c>
      <c r="H2635">
        <v>0.12826725834584679</v>
      </c>
      <c r="I2635">
        <v>11</v>
      </c>
      <c r="J2635">
        <v>19.127786634828901</v>
      </c>
      <c r="K2635">
        <v>210.40565298311799</v>
      </c>
      <c r="L2635">
        <v>224.1320415439308</v>
      </c>
      <c r="M2635">
        <v>0.70086939504397616</v>
      </c>
      <c r="N2635">
        <v>1.3504346975219881</v>
      </c>
      <c r="O2635">
        <v>1.3</v>
      </c>
      <c r="P2635">
        <v>0.22518152309412279</v>
      </c>
      <c r="Q2635">
        <v>46.426126638659703</v>
      </c>
      <c r="R2635">
        <v>21.156094506275728</v>
      </c>
      <c r="S2635">
        <v>25.270032132383971</v>
      </c>
      <c r="T2635">
        <v>206.17200736871391</v>
      </c>
      <c r="U2635">
        <v>0.25</v>
      </c>
      <c r="V2635">
        <v>0.18759987907481171</v>
      </c>
      <c r="W2635">
        <v>42.047143890432103</v>
      </c>
      <c r="X2635">
        <v>22.999041981037958</v>
      </c>
      <c r="Y2635">
        <v>19.048101909394131</v>
      </c>
    </row>
    <row r="2636" spans="1:25" x14ac:dyDescent="0.35">
      <c r="A2636">
        <v>2635</v>
      </c>
      <c r="B2636" t="s">
        <v>2659</v>
      </c>
      <c r="C2636">
        <v>18</v>
      </c>
      <c r="D2636">
        <v>6</v>
      </c>
      <c r="E2636">
        <v>1</v>
      </c>
      <c r="F2636">
        <v>20.45456627535782</v>
      </c>
      <c r="G2636">
        <v>9.9147970209723005E-2</v>
      </c>
      <c r="H2636">
        <v>0.12393496276215379</v>
      </c>
      <c r="I2636">
        <v>12</v>
      </c>
      <c r="J2636">
        <v>19.585160584246239</v>
      </c>
      <c r="K2636">
        <v>235.0219270109549</v>
      </c>
      <c r="L2636">
        <v>252.81338364905679</v>
      </c>
      <c r="M2636">
        <v>0.79055703966541224</v>
      </c>
      <c r="N2636">
        <v>1.395278519832706</v>
      </c>
      <c r="O2636">
        <v>1.3</v>
      </c>
      <c r="P2636">
        <v>0.22480092881778929</v>
      </c>
      <c r="Q2636">
        <v>52.324715770385133</v>
      </c>
      <c r="R2636">
        <v>23.077704294715669</v>
      </c>
      <c r="S2636">
        <v>29.24701147566946</v>
      </c>
      <c r="T2636">
        <v>232.76022944191899</v>
      </c>
      <c r="U2636">
        <v>0.25</v>
      </c>
      <c r="V2636">
        <v>0.18759987907481171</v>
      </c>
      <c r="W2636">
        <v>47.427760201057048</v>
      </c>
      <c r="X2636">
        <v>25.065933830655961</v>
      </c>
      <c r="Y2636">
        <v>22.36182637040109</v>
      </c>
    </row>
    <row r="2637" spans="1:25" x14ac:dyDescent="0.35">
      <c r="A2637">
        <v>2636</v>
      </c>
      <c r="B2637" t="s">
        <v>2660</v>
      </c>
      <c r="C2637">
        <v>19</v>
      </c>
      <c r="D2637">
        <v>6</v>
      </c>
      <c r="E2637">
        <v>1</v>
      </c>
      <c r="F2637">
        <v>20.047050883788209</v>
      </c>
      <c r="G2637">
        <v>0.1205576628328178</v>
      </c>
      <c r="H2637">
        <v>0.15069707854102229</v>
      </c>
      <c r="I2637">
        <v>11</v>
      </c>
      <c r="J2637">
        <v>18.765114179550611</v>
      </c>
      <c r="K2637">
        <v>206.41625597505671</v>
      </c>
      <c r="L2637">
        <v>229.2246747812537</v>
      </c>
      <c r="M2637">
        <v>0.7167942523362959</v>
      </c>
      <c r="N2637">
        <v>1.358397126168148</v>
      </c>
      <c r="O2637">
        <v>1.3</v>
      </c>
      <c r="P2637">
        <v>0.26611842193567847</v>
      </c>
      <c r="Q2637">
        <v>50.788316923211298</v>
      </c>
      <c r="R2637">
        <v>23.008256034806671</v>
      </c>
      <c r="S2637">
        <v>27.780060888404631</v>
      </c>
      <c r="T2637">
        <v>190.84855739707851</v>
      </c>
      <c r="U2637">
        <v>0.25</v>
      </c>
      <c r="V2637">
        <v>0.18759987907481171</v>
      </c>
      <c r="W2637">
        <v>43.002521269926248</v>
      </c>
      <c r="X2637">
        <v>27.634791055240701</v>
      </c>
      <c r="Y2637">
        <v>15.367730214685549</v>
      </c>
    </row>
    <row r="2638" spans="1:25" x14ac:dyDescent="0.35">
      <c r="A2638">
        <v>2637</v>
      </c>
      <c r="B2638" t="s">
        <v>2661</v>
      </c>
      <c r="C2638">
        <v>20</v>
      </c>
      <c r="D2638">
        <v>6</v>
      </c>
      <c r="E2638">
        <v>1</v>
      </c>
      <c r="F2638">
        <v>19.496055762628629</v>
      </c>
      <c r="G2638">
        <v>0.14363986267616041</v>
      </c>
      <c r="H2638">
        <v>0.1795498283452005</v>
      </c>
      <c r="I2638">
        <v>9</v>
      </c>
      <c r="J2638">
        <v>17.7559301186553</v>
      </c>
      <c r="K2638">
        <v>159.8033710678977</v>
      </c>
      <c r="L2638">
        <v>183.4658919105276</v>
      </c>
      <c r="M2638">
        <v>0.57370480270814694</v>
      </c>
      <c r="N2638">
        <v>1.286852401354073</v>
      </c>
      <c r="O2638">
        <v>1.3</v>
      </c>
      <c r="P2638">
        <v>0.3003703660993528</v>
      </c>
      <c r="Q2638">
        <v>41.857124147097203</v>
      </c>
      <c r="R2638">
        <v>20.016460487048668</v>
      </c>
      <c r="S2638">
        <v>21.840663660048531</v>
      </c>
      <c r="T2638">
        <v>139.3517099927634</v>
      </c>
      <c r="U2638">
        <v>0.25</v>
      </c>
      <c r="V2638">
        <v>0.18759987907481171</v>
      </c>
      <c r="W2638">
        <v>34.418179136767463</v>
      </c>
      <c r="X2638">
        <v>26.35301551978748</v>
      </c>
      <c r="Y2638">
        <v>8.0651636169799836</v>
      </c>
    </row>
    <row r="2639" spans="1:25" x14ac:dyDescent="0.35">
      <c r="A2639">
        <v>2638</v>
      </c>
      <c r="B2639" t="s">
        <v>2662</v>
      </c>
      <c r="C2639">
        <v>21</v>
      </c>
      <c r="D2639">
        <v>6</v>
      </c>
      <c r="E2639">
        <v>1</v>
      </c>
      <c r="F2639">
        <v>19.86622332038058</v>
      </c>
      <c r="G2639">
        <v>0.14060730506009281</v>
      </c>
      <c r="H2639">
        <v>0.175759131325116</v>
      </c>
      <c r="I2639">
        <v>9</v>
      </c>
      <c r="J2639">
        <v>18.397799846414991</v>
      </c>
      <c r="K2639">
        <v>165.58019861773491</v>
      </c>
      <c r="L2639">
        <v>184.45465575749481</v>
      </c>
      <c r="M2639">
        <v>0.57679670476057809</v>
      </c>
      <c r="N2639">
        <v>1.2883983523802891</v>
      </c>
      <c r="O2639">
        <v>1.3</v>
      </c>
      <c r="P2639">
        <v>0.2943821077795914</v>
      </c>
      <c r="Q2639">
        <v>41.937048409049169</v>
      </c>
      <c r="R2639">
        <v>20.030617361385211</v>
      </c>
      <c r="S2639">
        <v>21.906431047663961</v>
      </c>
      <c r="T2639">
        <v>142.45787125231169</v>
      </c>
      <c r="U2639">
        <v>0.25</v>
      </c>
      <c r="V2639">
        <v>0.18759987907481171</v>
      </c>
      <c r="W2639">
        <v>34.603671114892059</v>
      </c>
      <c r="X2639">
        <v>25.935672051848481</v>
      </c>
      <c r="Y2639">
        <v>8.6679990630435775</v>
      </c>
    </row>
    <row r="2640" spans="1:25" x14ac:dyDescent="0.35">
      <c r="A2640">
        <v>2639</v>
      </c>
      <c r="B2640" t="s">
        <v>2663</v>
      </c>
      <c r="C2640">
        <v>22</v>
      </c>
      <c r="D2640">
        <v>6</v>
      </c>
      <c r="E2640">
        <v>1</v>
      </c>
      <c r="F2640">
        <v>21.805293984518329</v>
      </c>
      <c r="G2640">
        <v>0.16319365702468619</v>
      </c>
      <c r="H2640">
        <v>0.20399207128085781</v>
      </c>
      <c r="I2640">
        <v>4</v>
      </c>
      <c r="J2640">
        <v>21.774218084836441</v>
      </c>
      <c r="K2640">
        <v>87.096872339345751</v>
      </c>
      <c r="L2640">
        <v>79.193854353174615</v>
      </c>
      <c r="M2640">
        <v>0.24764218631735049</v>
      </c>
      <c r="N2640">
        <v>1.123821093158675</v>
      </c>
      <c r="O2640">
        <v>1</v>
      </c>
      <c r="P2640">
        <v>0.229250592542556</v>
      </c>
      <c r="Q2640">
        <v>16.542915851097941</v>
      </c>
      <c r="R2640">
        <v>11.776191745681849</v>
      </c>
      <c r="S2640">
        <v>4.76672410541609</v>
      </c>
      <c r="T2640">
        <v>72.160842280165824</v>
      </c>
      <c r="U2640">
        <v>0.25</v>
      </c>
      <c r="V2640">
        <v>0.18759987907481171</v>
      </c>
      <c r="W2640">
        <v>14.856757500123811</v>
      </c>
      <c r="X2640">
        <v>12.923934705774929</v>
      </c>
      <c r="Y2640">
        <v>1.932822794348882</v>
      </c>
    </row>
    <row r="2641" spans="1:25" x14ac:dyDescent="0.35">
      <c r="A2641">
        <v>2640</v>
      </c>
      <c r="B2641" t="s">
        <v>2664</v>
      </c>
      <c r="C2641">
        <v>23</v>
      </c>
      <c r="D2641">
        <v>6</v>
      </c>
      <c r="E2641">
        <v>1</v>
      </c>
      <c r="F2641">
        <v>24.440324850383838</v>
      </c>
      <c r="G2641">
        <v>0.17170311899857699</v>
      </c>
      <c r="H2641">
        <v>0.2146288987482213</v>
      </c>
      <c r="I2641">
        <v>6</v>
      </c>
      <c r="J2641">
        <v>19.344738267104091</v>
      </c>
      <c r="K2641">
        <v>116.06842960262451</v>
      </c>
      <c r="L2641">
        <v>128.50468028055201</v>
      </c>
      <c r="M2641">
        <v>0.40183900930959449</v>
      </c>
      <c r="N2641">
        <v>1.2009195046547969</v>
      </c>
      <c r="O2641">
        <v>1</v>
      </c>
      <c r="P2641">
        <v>0.25775203076931857</v>
      </c>
      <c r="Q2641">
        <v>28.167960472670149</v>
      </c>
      <c r="R2641">
        <v>18.764262126472492</v>
      </c>
      <c r="S2641">
        <v>9.4036983461976611</v>
      </c>
      <c r="T2641">
        <v>109.28317572744849</v>
      </c>
      <c r="U2641">
        <v>0.25</v>
      </c>
      <c r="V2641">
        <v>0.18759987907481171</v>
      </c>
      <c r="W2641">
        <v>24.107462481178889</v>
      </c>
      <c r="X2641">
        <v>22.064654410085701</v>
      </c>
      <c r="Y2641">
        <v>2.0428080710931908</v>
      </c>
    </row>
    <row r="2642" spans="1:25" x14ac:dyDescent="0.35">
      <c r="A2642">
        <v>2641</v>
      </c>
      <c r="B2642" t="s">
        <v>2665</v>
      </c>
      <c r="C2642">
        <v>0</v>
      </c>
      <c r="D2642">
        <v>0</v>
      </c>
      <c r="E2642">
        <v>0</v>
      </c>
      <c r="F2642">
        <v>23.453978658463061</v>
      </c>
      <c r="G2642">
        <v>0.1796060364396532</v>
      </c>
      <c r="H2642">
        <v>0.22450754554956659</v>
      </c>
      <c r="I2642">
        <v>5</v>
      </c>
      <c r="J2642">
        <v>28.38245412216466</v>
      </c>
      <c r="K2642">
        <v>141.9122706108233</v>
      </c>
      <c r="L2642">
        <v>103.3227592238042</v>
      </c>
      <c r="M2642">
        <v>0.32309418703647619</v>
      </c>
      <c r="N2642">
        <v>1.1615470935182379</v>
      </c>
      <c r="O2642">
        <v>1</v>
      </c>
      <c r="P2642">
        <v>0.26077608700601251</v>
      </c>
      <c r="Q2642">
        <v>22.740120435672701</v>
      </c>
      <c r="R2642">
        <v>15.66195331214309</v>
      </c>
      <c r="S2642">
        <v>7.0781671235296066</v>
      </c>
      <c r="T2642">
        <v>87.201708932569417</v>
      </c>
      <c r="U2642">
        <v>0.25</v>
      </c>
      <c r="V2642">
        <v>0.18759987907481171</v>
      </c>
      <c r="W2642">
        <v>19.383337136061549</v>
      </c>
      <c r="X2642">
        <v>18.55739125819608</v>
      </c>
      <c r="Y2642">
        <v>0.82594587786546469</v>
      </c>
    </row>
    <row r="2643" spans="1:25" x14ac:dyDescent="0.35">
      <c r="A2643">
        <v>2642</v>
      </c>
      <c r="B2643" t="s">
        <v>2666</v>
      </c>
      <c r="C2643">
        <v>1</v>
      </c>
      <c r="D2643">
        <v>0</v>
      </c>
      <c r="E2643">
        <v>0</v>
      </c>
      <c r="F2643">
        <v>26.854184791942799</v>
      </c>
      <c r="G2643">
        <v>0.16867953526883181</v>
      </c>
      <c r="H2643">
        <v>0.21084941908603971</v>
      </c>
      <c r="I2643">
        <v>2</v>
      </c>
      <c r="J2643">
        <v>22.107586825143539</v>
      </c>
      <c r="K2643">
        <v>44.215173650287092</v>
      </c>
      <c r="L2643">
        <v>46.367093471013092</v>
      </c>
      <c r="M2643">
        <v>0.14499165994794569</v>
      </c>
      <c r="N2643">
        <v>1.0724958299739731</v>
      </c>
      <c r="O2643">
        <v>1</v>
      </c>
      <c r="P2643">
        <v>0.2261351227222122</v>
      </c>
      <c r="Q2643">
        <v>9.6237121879597236</v>
      </c>
      <c r="R2643">
        <v>7.1785544849667327</v>
      </c>
      <c r="S2643">
        <v>2.445157702992991</v>
      </c>
      <c r="T2643">
        <v>42.557352754890879</v>
      </c>
      <c r="U2643">
        <v>0.25</v>
      </c>
      <c r="V2643">
        <v>0.18759987907481171</v>
      </c>
      <c r="W2643">
        <v>8.6984611282125481</v>
      </c>
      <c r="X2643">
        <v>7.8211797784569743</v>
      </c>
      <c r="Y2643">
        <v>0.87728134975557381</v>
      </c>
    </row>
    <row r="2644" spans="1:25" x14ac:dyDescent="0.35">
      <c r="A2644">
        <v>2643</v>
      </c>
      <c r="B2644" t="s">
        <v>2667</v>
      </c>
      <c r="C2644">
        <v>2</v>
      </c>
      <c r="D2644">
        <v>0</v>
      </c>
      <c r="E2644">
        <v>0</v>
      </c>
      <c r="F2644">
        <v>27.609745812860101</v>
      </c>
      <c r="G2644">
        <v>0.2091948266712719</v>
      </c>
      <c r="H2644">
        <v>0.26149353333908998</v>
      </c>
      <c r="I2644">
        <v>1</v>
      </c>
      <c r="J2644">
        <v>30.018245354543531</v>
      </c>
      <c r="K2644">
        <v>30.018245354543531</v>
      </c>
      <c r="L2644">
        <v>24.694969517096169</v>
      </c>
      <c r="M2644">
        <v>7.722210633897339E-2</v>
      </c>
      <c r="N2644">
        <v>1.038611053169487</v>
      </c>
      <c r="O2644">
        <v>1</v>
      </c>
      <c r="P2644">
        <v>0.27456821000604448</v>
      </c>
      <c r="Q2644">
        <v>5.5231292468101723</v>
      </c>
      <c r="R2644">
        <v>4.2080984737601286</v>
      </c>
      <c r="S2644">
        <v>1.315030773050043</v>
      </c>
      <c r="T2644">
        <v>20.11569091224575</v>
      </c>
      <c r="U2644">
        <v>0.25</v>
      </c>
      <c r="V2644">
        <v>0.18759987907481171</v>
      </c>
      <c r="W2644">
        <v>4.6327732951634033</v>
      </c>
      <c r="X2644">
        <v>5.1660598677812759</v>
      </c>
      <c r="Y2644">
        <v>-0.5332865726178726</v>
      </c>
    </row>
    <row r="2645" spans="1:25" x14ac:dyDescent="0.35">
      <c r="A2645">
        <v>2644</v>
      </c>
      <c r="B2645" t="s">
        <v>2668</v>
      </c>
      <c r="C2645">
        <v>3</v>
      </c>
      <c r="D2645">
        <v>0</v>
      </c>
      <c r="E2645">
        <v>0</v>
      </c>
      <c r="F2645">
        <v>28.444731106978761</v>
      </c>
      <c r="G2645">
        <v>0.2039559202167055</v>
      </c>
      <c r="H2645">
        <v>0.2549449002708819</v>
      </c>
      <c r="I2645">
        <v>1</v>
      </c>
      <c r="J2645">
        <v>21.256451014204931</v>
      </c>
      <c r="K2645">
        <v>21.256451014204931</v>
      </c>
      <c r="L2645">
        <v>26.853683844849598</v>
      </c>
      <c r="M2645">
        <v>8.3972487920041347E-2</v>
      </c>
      <c r="N2645">
        <v>1.0419862439600209</v>
      </c>
      <c r="O2645">
        <v>1</v>
      </c>
      <c r="P2645">
        <v>0.26769214528442598</v>
      </c>
      <c r="Q2645">
        <v>5.9609184299416702</v>
      </c>
      <c r="R2645">
        <v>4.5416521370984144</v>
      </c>
      <c r="S2645">
        <v>1.419266292843256</v>
      </c>
      <c r="T2645">
        <v>22.267812242335779</v>
      </c>
      <c r="U2645">
        <v>0.25</v>
      </c>
      <c r="V2645">
        <v>0.18759987907481171</v>
      </c>
      <c r="W2645">
        <v>5.0377478420070103</v>
      </c>
      <c r="X2645">
        <v>5.4769677997847781</v>
      </c>
      <c r="Y2645">
        <v>-0.43921995777776779</v>
      </c>
    </row>
    <row r="2646" spans="1:25" x14ac:dyDescent="0.35">
      <c r="A2646">
        <v>2645</v>
      </c>
      <c r="B2646" t="s">
        <v>2669</v>
      </c>
      <c r="C2646">
        <v>4</v>
      </c>
      <c r="D2646">
        <v>0</v>
      </c>
      <c r="E2646">
        <v>0</v>
      </c>
      <c r="F2646">
        <v>29.151784394544279</v>
      </c>
      <c r="G2646">
        <v>0.1890844291114229</v>
      </c>
      <c r="H2646">
        <v>0.23635553638927859</v>
      </c>
      <c r="I2646">
        <v>2</v>
      </c>
      <c r="J2646">
        <v>17.92890170109197</v>
      </c>
      <c r="K2646">
        <v>35.857803402183947</v>
      </c>
      <c r="L2646">
        <v>50.878963822305472</v>
      </c>
      <c r="M2646">
        <v>0.15910044966780959</v>
      </c>
      <c r="N2646">
        <v>1.0795502248339051</v>
      </c>
      <c r="O2646">
        <v>1</v>
      </c>
      <c r="P2646">
        <v>0.25515767244978388</v>
      </c>
      <c r="Q2646">
        <v>11.11212277855121</v>
      </c>
      <c r="R2646">
        <v>8.2346314403377576</v>
      </c>
      <c r="S2646">
        <v>2.877491338213451</v>
      </c>
      <c r="T2646">
        <v>43.550024076732868</v>
      </c>
      <c r="U2646">
        <v>0.25</v>
      </c>
      <c r="V2646">
        <v>0.18759987907481171</v>
      </c>
      <c r="W2646">
        <v>9.5448874605162288</v>
      </c>
      <c r="X2646">
        <v>9.6204198281213689</v>
      </c>
      <c r="Y2646">
        <v>-7.5532367605139997E-2</v>
      </c>
    </row>
    <row r="2647" spans="1:25" x14ac:dyDescent="0.35">
      <c r="A2647">
        <v>2646</v>
      </c>
      <c r="B2647" t="s">
        <v>2670</v>
      </c>
      <c r="C2647">
        <v>5</v>
      </c>
      <c r="D2647">
        <v>0</v>
      </c>
      <c r="E2647">
        <v>0</v>
      </c>
      <c r="F2647">
        <v>28.751519386101648</v>
      </c>
      <c r="G2647">
        <v>0.20753296139656319</v>
      </c>
      <c r="H2647">
        <v>0.25941620174570401</v>
      </c>
      <c r="I2647">
        <v>3</v>
      </c>
      <c r="J2647">
        <v>24.651503022245869</v>
      </c>
      <c r="K2647">
        <v>73.954509066737586</v>
      </c>
      <c r="L2647">
        <v>70.965116400803325</v>
      </c>
      <c r="M2647">
        <v>0.22191061063131251</v>
      </c>
      <c r="N2647">
        <v>1.110955305315656</v>
      </c>
      <c r="O2647">
        <v>1</v>
      </c>
      <c r="P2647">
        <v>0.28819980561422648</v>
      </c>
      <c r="Q2647">
        <v>16.065172456428979</v>
      </c>
      <c r="R2647">
        <v>11.56854637054143</v>
      </c>
      <c r="S2647">
        <v>4.4966260858875486</v>
      </c>
      <c r="T2647">
        <v>55.743175892121258</v>
      </c>
      <c r="U2647">
        <v>0.25</v>
      </c>
      <c r="V2647">
        <v>0.18759987907481171</v>
      </c>
      <c r="W2647">
        <v>13.31304725532064</v>
      </c>
      <c r="X2647">
        <v>14.72760076251053</v>
      </c>
      <c r="Y2647">
        <v>-1.414553507189888</v>
      </c>
    </row>
    <row r="2648" spans="1:25" x14ac:dyDescent="0.35">
      <c r="A2648">
        <v>2647</v>
      </c>
      <c r="B2648" t="s">
        <v>2671</v>
      </c>
      <c r="C2648">
        <v>6</v>
      </c>
      <c r="D2648">
        <v>0</v>
      </c>
      <c r="E2648">
        <v>0</v>
      </c>
      <c r="F2648">
        <v>29.95061274408906</v>
      </c>
      <c r="G2648">
        <v>0.19122010514738499</v>
      </c>
      <c r="H2648">
        <v>0.23902513143423121</v>
      </c>
      <c r="I2648">
        <v>6</v>
      </c>
      <c r="J2648">
        <v>21.60421768486442</v>
      </c>
      <c r="K2648">
        <v>129.62530610918651</v>
      </c>
      <c r="L2648">
        <v>139.728631742597</v>
      </c>
      <c r="M2648">
        <v>0.43693673124626181</v>
      </c>
      <c r="N2648">
        <v>1.218468365623131</v>
      </c>
      <c r="O2648">
        <v>1</v>
      </c>
      <c r="P2648">
        <v>0.29124456124152182</v>
      </c>
      <c r="Q2648">
        <v>31.701932812959448</v>
      </c>
      <c r="R2648">
        <v>20.814283707232349</v>
      </c>
      <c r="S2648">
        <v>10.8876491057271</v>
      </c>
      <c r="T2648">
        <v>108.8498706304419</v>
      </c>
      <c r="U2648">
        <v>0.25</v>
      </c>
      <c r="V2648">
        <v>0.18759987907481171</v>
      </c>
      <c r="W2648">
        <v>26.21307441820009</v>
      </c>
      <c r="X2648">
        <v>26.718923653919632</v>
      </c>
      <c r="Y2648">
        <v>-0.50584923571953766</v>
      </c>
    </row>
    <row r="2649" spans="1:25" x14ac:dyDescent="0.35">
      <c r="A2649">
        <v>2648</v>
      </c>
      <c r="B2649" t="s">
        <v>2672</v>
      </c>
      <c r="C2649">
        <v>7</v>
      </c>
      <c r="D2649">
        <v>0</v>
      </c>
      <c r="E2649">
        <v>0</v>
      </c>
      <c r="F2649">
        <v>29.608243473549749</v>
      </c>
      <c r="G2649">
        <v>0.166387562642242</v>
      </c>
      <c r="H2649">
        <v>0.20798445330280249</v>
      </c>
      <c r="I2649">
        <v>8</v>
      </c>
      <c r="J2649">
        <v>20.815812436375861</v>
      </c>
      <c r="K2649">
        <v>166.52649949100689</v>
      </c>
      <c r="L2649">
        <v>183.4941105158041</v>
      </c>
      <c r="M2649">
        <v>0.57379304335715409</v>
      </c>
      <c r="N2649">
        <v>1.286896521678577</v>
      </c>
      <c r="O2649">
        <v>1.2</v>
      </c>
      <c r="P2649">
        <v>0.32118536342231641</v>
      </c>
      <c r="Q2649">
        <v>42.14895143879469</v>
      </c>
      <c r="R2649">
        <v>21.834934266933011</v>
      </c>
      <c r="S2649">
        <v>20.314017171861678</v>
      </c>
      <c r="T2649">
        <v>131.2293654657432</v>
      </c>
      <c r="U2649">
        <v>0.25</v>
      </c>
      <c r="V2649">
        <v>0.18759987907481171</v>
      </c>
      <c r="W2649">
        <v>34.423472943704986</v>
      </c>
      <c r="X2649">
        <v>30.53113780793084</v>
      </c>
      <c r="Y2649">
        <v>3.8923351357741569</v>
      </c>
    </row>
    <row r="2650" spans="1:25" x14ac:dyDescent="0.35">
      <c r="A2650">
        <v>2649</v>
      </c>
      <c r="B2650" t="s">
        <v>2673</v>
      </c>
      <c r="C2650">
        <v>8</v>
      </c>
      <c r="D2650">
        <v>0</v>
      </c>
      <c r="E2650">
        <v>0</v>
      </c>
      <c r="F2650">
        <v>29.5667833969855</v>
      </c>
      <c r="G2650">
        <v>0.17466608555386501</v>
      </c>
      <c r="H2650">
        <v>0.21833260694233131</v>
      </c>
      <c r="I2650">
        <v>10</v>
      </c>
      <c r="J2650">
        <v>18.370094644875991</v>
      </c>
      <c r="K2650">
        <v>183.70094644875991</v>
      </c>
      <c r="L2650">
        <v>226.59917141201859</v>
      </c>
      <c r="M2650">
        <v>0.70858420371760655</v>
      </c>
      <c r="N2650">
        <v>1.354292101858803</v>
      </c>
      <c r="O2650">
        <v>1.2</v>
      </c>
      <c r="P2650">
        <v>0.35482335019229011</v>
      </c>
      <c r="Q2650">
        <v>51.73482336223875</v>
      </c>
      <c r="R2650">
        <v>25.467092508443471</v>
      </c>
      <c r="S2650">
        <v>26.267730853795271</v>
      </c>
      <c r="T2650">
        <v>145.80444983173169</v>
      </c>
      <c r="U2650">
        <v>0.25</v>
      </c>
      <c r="V2650">
        <v>0.18759987907481171</v>
      </c>
      <c r="W2650">
        <v>42.509977155347222</v>
      </c>
      <c r="X2650">
        <v>39.579190260286559</v>
      </c>
      <c r="Y2650">
        <v>2.9307868950606641</v>
      </c>
    </row>
    <row r="2651" spans="1:25" x14ac:dyDescent="0.35">
      <c r="A2651">
        <v>2650</v>
      </c>
      <c r="B2651" t="s">
        <v>2674</v>
      </c>
      <c r="C2651">
        <v>9</v>
      </c>
      <c r="D2651">
        <v>0</v>
      </c>
      <c r="E2651">
        <v>0</v>
      </c>
      <c r="F2651">
        <v>27.908616816015751</v>
      </c>
      <c r="G2651">
        <v>0.1446120153044852</v>
      </c>
      <c r="H2651">
        <v>0.1807650191306065</v>
      </c>
      <c r="I2651">
        <v>9</v>
      </c>
      <c r="J2651">
        <v>21.932181546572121</v>
      </c>
      <c r="K2651">
        <v>197.38963391914899</v>
      </c>
      <c r="L2651">
        <v>202.21878664598009</v>
      </c>
      <c r="M2651">
        <v>0.63234581582712035</v>
      </c>
      <c r="N2651">
        <v>1.31617290791356</v>
      </c>
      <c r="O2651">
        <v>1.2</v>
      </c>
      <c r="P2651">
        <v>0.28550162505381682</v>
      </c>
      <c r="Q2651">
        <v>45.682102007405298</v>
      </c>
      <c r="R2651">
        <v>23.138855456219169</v>
      </c>
      <c r="S2651">
        <v>22.54324655118613</v>
      </c>
      <c r="T2651">
        <v>160.00645179793369</v>
      </c>
      <c r="U2651">
        <v>0.25</v>
      </c>
      <c r="V2651">
        <v>0.18759987907481171</v>
      </c>
      <c r="W2651">
        <v>37.936219921441023</v>
      </c>
      <c r="X2651">
        <v>29.2432662693029</v>
      </c>
      <c r="Y2651">
        <v>8.6929536521381223</v>
      </c>
    </row>
    <row r="2652" spans="1:25" x14ac:dyDescent="0.35">
      <c r="A2652">
        <v>2651</v>
      </c>
      <c r="B2652" t="s">
        <v>2675</v>
      </c>
      <c r="C2652">
        <v>10</v>
      </c>
      <c r="D2652">
        <v>0</v>
      </c>
      <c r="E2652">
        <v>0</v>
      </c>
      <c r="F2652">
        <v>26.738451921341639</v>
      </c>
      <c r="G2652">
        <v>0.12675468687219629</v>
      </c>
      <c r="H2652">
        <v>0.15844335859024539</v>
      </c>
      <c r="I2652">
        <v>6</v>
      </c>
      <c r="J2652">
        <v>26.418338206193859</v>
      </c>
      <c r="K2652">
        <v>158.5100292371632</v>
      </c>
      <c r="L2652">
        <v>134.93448401815201</v>
      </c>
      <c r="M2652">
        <v>0.42194524947401091</v>
      </c>
      <c r="N2652">
        <v>1.210972624737005</v>
      </c>
      <c r="O2652">
        <v>1</v>
      </c>
      <c r="P2652">
        <v>0.191870569824176</v>
      </c>
      <c r="Q2652">
        <v>25.654203526613149</v>
      </c>
      <c r="R2652">
        <v>16.94783383377284</v>
      </c>
      <c r="S2652">
        <v>8.7063696928403118</v>
      </c>
      <c r="T2652">
        <v>133.70577650403521</v>
      </c>
      <c r="U2652">
        <v>0.25</v>
      </c>
      <c r="V2652">
        <v>0.18759987907481171</v>
      </c>
      <c r="W2652">
        <v>25.313692884827429</v>
      </c>
      <c r="X2652">
        <v>17.103578269982229</v>
      </c>
      <c r="Y2652">
        <v>8.2101146148451996</v>
      </c>
    </row>
    <row r="2653" spans="1:25" x14ac:dyDescent="0.35">
      <c r="A2653">
        <v>2652</v>
      </c>
      <c r="B2653" t="s">
        <v>2676</v>
      </c>
      <c r="C2653">
        <v>11</v>
      </c>
      <c r="D2653">
        <v>0</v>
      </c>
      <c r="E2653">
        <v>0</v>
      </c>
      <c r="F2653">
        <v>26.638909069589211</v>
      </c>
      <c r="G2653">
        <v>0.1247859731674885</v>
      </c>
      <c r="H2653">
        <v>0.15598246645936059</v>
      </c>
      <c r="I2653">
        <v>3</v>
      </c>
      <c r="J2653">
        <v>23.019402378798809</v>
      </c>
      <c r="K2653">
        <v>69.058207136396419</v>
      </c>
      <c r="L2653">
        <v>69.484126435504976</v>
      </c>
      <c r="M2653">
        <v>0.21727949883714531</v>
      </c>
      <c r="N2653">
        <v>1.1086397494185729</v>
      </c>
      <c r="O2653">
        <v>1</v>
      </c>
      <c r="P2653">
        <v>0.17292836252919641</v>
      </c>
      <c r="Q2653">
        <v>12.39166058377595</v>
      </c>
      <c r="R2653">
        <v>8.9418843878002949</v>
      </c>
      <c r="S2653">
        <v>3.4497761959756592</v>
      </c>
      <c r="T2653">
        <v>71.65776858428184</v>
      </c>
      <c r="U2653">
        <v>0.25</v>
      </c>
      <c r="V2653">
        <v>0.18759987907481171</v>
      </c>
      <c r="W2653">
        <v>13.03521371691966</v>
      </c>
      <c r="X2653">
        <v>8.6706443369473032</v>
      </c>
      <c r="Y2653">
        <v>4.3645693799723606</v>
      </c>
    </row>
    <row r="2654" spans="1:25" x14ac:dyDescent="0.35">
      <c r="A2654">
        <v>2653</v>
      </c>
      <c r="B2654" t="s">
        <v>2677</v>
      </c>
      <c r="C2654">
        <v>12</v>
      </c>
      <c r="D2654">
        <v>0</v>
      </c>
      <c r="E2654">
        <v>0</v>
      </c>
      <c r="F2654">
        <v>24.39823785323237</v>
      </c>
      <c r="G2654">
        <v>0.1140648760582962</v>
      </c>
      <c r="H2654">
        <v>0.1425810950728702</v>
      </c>
      <c r="I2654">
        <v>6</v>
      </c>
      <c r="J2654">
        <v>21.462063231048919</v>
      </c>
      <c r="K2654">
        <v>128.77237938629349</v>
      </c>
      <c r="L2654">
        <v>130.0304157076379</v>
      </c>
      <c r="M2654">
        <v>0.40661004185992827</v>
      </c>
      <c r="N2654">
        <v>1.2033050209299641</v>
      </c>
      <c r="O2654">
        <v>1</v>
      </c>
      <c r="P2654">
        <v>0.17156854759087731</v>
      </c>
      <c r="Q2654">
        <v>23.07169946265266</v>
      </c>
      <c r="R2654">
        <v>15.33888685668204</v>
      </c>
      <c r="S2654">
        <v>7.7328126059706239</v>
      </c>
      <c r="T2654">
        <v>134.47511089077631</v>
      </c>
      <c r="U2654">
        <v>0.25</v>
      </c>
      <c r="V2654">
        <v>0.18759987907481171</v>
      </c>
      <c r="W2654">
        <v>24.393690262800369</v>
      </c>
      <c r="X2654">
        <v>14.831903251500441</v>
      </c>
      <c r="Y2654">
        <v>9.5617870112999217</v>
      </c>
    </row>
    <row r="2655" spans="1:25" x14ac:dyDescent="0.35">
      <c r="A2655">
        <v>2654</v>
      </c>
      <c r="B2655" t="s">
        <v>2678</v>
      </c>
      <c r="C2655">
        <v>13</v>
      </c>
      <c r="D2655">
        <v>0</v>
      </c>
      <c r="E2655">
        <v>0</v>
      </c>
      <c r="F2655">
        <v>24.353407803970441</v>
      </c>
      <c r="G2655">
        <v>0.1078881785679067</v>
      </c>
      <c r="H2655">
        <v>0.13486022320988339</v>
      </c>
      <c r="I2655">
        <v>4</v>
      </c>
      <c r="J2655">
        <v>20.923417136480008</v>
      </c>
      <c r="K2655">
        <v>83.693668545920062</v>
      </c>
      <c r="L2655">
        <v>86.648079863901032</v>
      </c>
      <c r="M2655">
        <v>0.27095183222177238</v>
      </c>
      <c r="N2655">
        <v>1.1354759161108861</v>
      </c>
      <c r="O2655">
        <v>1</v>
      </c>
      <c r="P2655">
        <v>0.15313053549616101</v>
      </c>
      <c r="Q2655">
        <v>14.24363880549088</v>
      </c>
      <c r="R2655">
        <v>10.035361281304279</v>
      </c>
      <c r="S2655">
        <v>4.2082775241865944</v>
      </c>
      <c r="T2655">
        <v>93.016319438443887</v>
      </c>
      <c r="U2655">
        <v>0.25</v>
      </c>
      <c r="V2655">
        <v>0.18759987907481171</v>
      </c>
      <c r="W2655">
        <v>16.255169304532458</v>
      </c>
      <c r="X2655">
        <v>9.3483035129227954</v>
      </c>
      <c r="Y2655">
        <v>6.9068657916096674</v>
      </c>
    </row>
    <row r="2656" spans="1:25" x14ac:dyDescent="0.35">
      <c r="A2656">
        <v>2655</v>
      </c>
      <c r="B2656" t="s">
        <v>2679</v>
      </c>
      <c r="C2656">
        <v>14</v>
      </c>
      <c r="D2656">
        <v>0</v>
      </c>
      <c r="E2656">
        <v>0</v>
      </c>
      <c r="F2656">
        <v>21.845103829442952</v>
      </c>
      <c r="G2656">
        <v>9.7945546406686804E-2</v>
      </c>
      <c r="H2656">
        <v>0.1224319330083585</v>
      </c>
      <c r="I2656">
        <v>5</v>
      </c>
      <c r="J2656">
        <v>25.394024253689921</v>
      </c>
      <c r="K2656">
        <v>126.9701212684496</v>
      </c>
      <c r="L2656">
        <v>103.0044552675909</v>
      </c>
      <c r="M2656">
        <v>0.32209883849240128</v>
      </c>
      <c r="N2656">
        <v>1.1610494192462011</v>
      </c>
      <c r="O2656">
        <v>1</v>
      </c>
      <c r="P2656">
        <v>0.14214952471654441</v>
      </c>
      <c r="Q2656">
        <v>16.060981223839871</v>
      </c>
      <c r="R2656">
        <v>11.066527200378641</v>
      </c>
      <c r="S2656">
        <v>4.9944540234612358</v>
      </c>
      <c r="T2656">
        <v>112.9865277838005</v>
      </c>
      <c r="U2656">
        <v>0.25</v>
      </c>
      <c r="V2656">
        <v>0.18759987907481171</v>
      </c>
      <c r="W2656">
        <v>19.323623352366909</v>
      </c>
      <c r="X2656">
        <v>10.08882765350732</v>
      </c>
      <c r="Y2656">
        <v>9.2347956988595872</v>
      </c>
    </row>
    <row r="2657" spans="1:25" x14ac:dyDescent="0.35">
      <c r="A2657">
        <v>2656</v>
      </c>
      <c r="B2657" t="s">
        <v>2680</v>
      </c>
      <c r="C2657">
        <v>15</v>
      </c>
      <c r="D2657">
        <v>0</v>
      </c>
      <c r="E2657">
        <v>0</v>
      </c>
      <c r="F2657">
        <v>21.126666907758501</v>
      </c>
      <c r="G2657">
        <v>0.1062812794548765</v>
      </c>
      <c r="H2657">
        <v>0.13285159931859561</v>
      </c>
      <c r="I2657">
        <v>7</v>
      </c>
      <c r="J2657">
        <v>20.20906141983772</v>
      </c>
      <c r="K2657">
        <v>141.46342993886401</v>
      </c>
      <c r="L2657">
        <v>144.53511801467809</v>
      </c>
      <c r="M2657">
        <v>0.45196679612496132</v>
      </c>
      <c r="N2657">
        <v>1.225983398062481</v>
      </c>
      <c r="O2657">
        <v>1</v>
      </c>
      <c r="P2657">
        <v>0.16287385517064701</v>
      </c>
      <c r="Q2657">
        <v>24.782091032365319</v>
      </c>
      <c r="R2657">
        <v>16.171240864455712</v>
      </c>
      <c r="S2657">
        <v>8.6108501679096072</v>
      </c>
      <c r="T2657">
        <v>152.1551203316242</v>
      </c>
      <c r="U2657">
        <v>0.25</v>
      </c>
      <c r="V2657">
        <v>0.18759987907481171</v>
      </c>
      <c r="W2657">
        <v>27.11477066161725</v>
      </c>
      <c r="X2657">
        <v>15.361377268761551</v>
      </c>
      <c r="Y2657">
        <v>11.75339339285569</v>
      </c>
    </row>
    <row r="2658" spans="1:25" x14ac:dyDescent="0.35">
      <c r="A2658">
        <v>2657</v>
      </c>
      <c r="B2658" t="s">
        <v>2681</v>
      </c>
      <c r="C2658">
        <v>16</v>
      </c>
      <c r="D2658">
        <v>0</v>
      </c>
      <c r="E2658">
        <v>0</v>
      </c>
      <c r="F2658">
        <v>20.66236369609144</v>
      </c>
      <c r="G2658">
        <v>8.8262547043220105E-2</v>
      </c>
      <c r="H2658">
        <v>0.11032818380402511</v>
      </c>
      <c r="I2658">
        <v>7</v>
      </c>
      <c r="J2658">
        <v>17.89912589066692</v>
      </c>
      <c r="K2658">
        <v>125.2938812346685</v>
      </c>
      <c r="L2658">
        <v>144.20127396871609</v>
      </c>
      <c r="M2658">
        <v>0.45092285313081981</v>
      </c>
      <c r="N2658">
        <v>1.22546142656541</v>
      </c>
      <c r="O2658">
        <v>1</v>
      </c>
      <c r="P2658">
        <v>0.13520293351485141</v>
      </c>
      <c r="Q2658">
        <v>21.67458944748266</v>
      </c>
      <c r="R2658">
        <v>14.14950416398163</v>
      </c>
      <c r="S2658">
        <v>7.5250852835010331</v>
      </c>
      <c r="T2658">
        <v>160.31153233152159</v>
      </c>
      <c r="U2658">
        <v>0.25</v>
      </c>
      <c r="V2658">
        <v>0.18759987907481171</v>
      </c>
      <c r="W2658">
        <v>27.05214155896493</v>
      </c>
      <c r="X2658">
        <v>12.72757172735607</v>
      </c>
      <c r="Y2658">
        <v>14.32456983160886</v>
      </c>
    </row>
    <row r="2659" spans="1:25" x14ac:dyDescent="0.35">
      <c r="A2659">
        <v>2658</v>
      </c>
      <c r="B2659" t="s">
        <v>2682</v>
      </c>
      <c r="C2659">
        <v>17</v>
      </c>
      <c r="D2659">
        <v>0</v>
      </c>
      <c r="E2659">
        <v>0</v>
      </c>
      <c r="F2659">
        <v>21.434120511233751</v>
      </c>
      <c r="G2659">
        <v>0.10247145373845259</v>
      </c>
      <c r="H2659">
        <v>0.12808931717306571</v>
      </c>
      <c r="I2659">
        <v>10</v>
      </c>
      <c r="J2659">
        <v>20.201412156969969</v>
      </c>
      <c r="K2659">
        <v>202.01412156969971</v>
      </c>
      <c r="L2659">
        <v>210.71955544725961</v>
      </c>
      <c r="M2659">
        <v>0.65892804229559099</v>
      </c>
      <c r="N2659">
        <v>1.329464021147795</v>
      </c>
      <c r="O2659">
        <v>1.3</v>
      </c>
      <c r="P2659">
        <v>0.22137718027747311</v>
      </c>
      <c r="Q2659">
        <v>43.288881643091869</v>
      </c>
      <c r="R2659">
        <v>20.03763272763495</v>
      </c>
      <c r="S2659">
        <v>23.25124891545692</v>
      </c>
      <c r="T2659">
        <v>195.5435586849276</v>
      </c>
      <c r="U2659">
        <v>0.25</v>
      </c>
      <c r="V2659">
        <v>0.18759987907481171</v>
      </c>
      <c r="W2659">
        <v>39.530963120603978</v>
      </c>
      <c r="X2659">
        <v>21.59273917780116</v>
      </c>
      <c r="Y2659">
        <v>17.938223942802821</v>
      </c>
    </row>
    <row r="2660" spans="1:25" x14ac:dyDescent="0.35">
      <c r="A2660">
        <v>2659</v>
      </c>
      <c r="B2660" t="s">
        <v>2683</v>
      </c>
      <c r="C2660">
        <v>18</v>
      </c>
      <c r="D2660">
        <v>0</v>
      </c>
      <c r="E2660">
        <v>0</v>
      </c>
      <c r="F2660">
        <v>19.766052647580739</v>
      </c>
      <c r="G2660">
        <v>0.115832745104955</v>
      </c>
      <c r="H2660">
        <v>0.1447909313811937</v>
      </c>
      <c r="I2660">
        <v>9</v>
      </c>
      <c r="J2660">
        <v>20.81885437657812</v>
      </c>
      <c r="K2660">
        <v>187.3696893892031</v>
      </c>
      <c r="L2660">
        <v>184.53401906427061</v>
      </c>
      <c r="M2660">
        <v>0.57704487683104821</v>
      </c>
      <c r="N2660">
        <v>1.2885224384155241</v>
      </c>
      <c r="O2660">
        <v>1.3</v>
      </c>
      <c r="P2660">
        <v>0.24253627315287571</v>
      </c>
      <c r="Q2660">
        <v>39.513665631366521</v>
      </c>
      <c r="R2660">
        <v>18.871306546198699</v>
      </c>
      <c r="S2660">
        <v>20.642359085167818</v>
      </c>
      <c r="T2660">
        <v>162.91858169379981</v>
      </c>
      <c r="U2660">
        <v>0.25</v>
      </c>
      <c r="V2660">
        <v>0.18759987907481171</v>
      </c>
      <c r="W2660">
        <v>34.618559661646167</v>
      </c>
      <c r="X2660">
        <v>21.375081993464569</v>
      </c>
      <c r="Y2660">
        <v>13.243477668181599</v>
      </c>
    </row>
    <row r="2661" spans="1:25" x14ac:dyDescent="0.35">
      <c r="A2661">
        <v>2660</v>
      </c>
      <c r="B2661" t="s">
        <v>2684</v>
      </c>
      <c r="C2661">
        <v>19</v>
      </c>
      <c r="D2661">
        <v>0</v>
      </c>
      <c r="E2661">
        <v>0</v>
      </c>
      <c r="F2661">
        <v>21.280448275700572</v>
      </c>
      <c r="G2661">
        <v>0.1194346075582866</v>
      </c>
      <c r="H2661">
        <v>0.14929325944785829</v>
      </c>
      <c r="I2661">
        <v>9</v>
      </c>
      <c r="J2661">
        <v>19.328243564340418</v>
      </c>
      <c r="K2661">
        <v>173.9541920790638</v>
      </c>
      <c r="L2661">
        <v>187.90752893230291</v>
      </c>
      <c r="M2661">
        <v>0.58759397014272108</v>
      </c>
      <c r="N2661">
        <v>1.29379698507136</v>
      </c>
      <c r="O2661">
        <v>1.3</v>
      </c>
      <c r="P2661">
        <v>0.25110171965465011</v>
      </c>
      <c r="Q2661">
        <v>40.795275380290377</v>
      </c>
      <c r="R2661">
        <v>19.403959924999189</v>
      </c>
      <c r="S2661">
        <v>21.391315455291181</v>
      </c>
      <c r="T2661">
        <v>162.46513738096931</v>
      </c>
      <c r="U2661">
        <v>0.25</v>
      </c>
      <c r="V2661">
        <v>0.18759987907481171</v>
      </c>
      <c r="W2661">
        <v>35.251429704946723</v>
      </c>
      <c r="X2661">
        <v>22.44266197527698</v>
      </c>
      <c r="Y2661">
        <v>12.80876772966973</v>
      </c>
    </row>
    <row r="2662" spans="1:25" x14ac:dyDescent="0.35">
      <c r="A2662">
        <v>2661</v>
      </c>
      <c r="B2662" t="s">
        <v>2685</v>
      </c>
      <c r="C2662">
        <v>20</v>
      </c>
      <c r="D2662">
        <v>0</v>
      </c>
      <c r="E2662">
        <v>0</v>
      </c>
      <c r="F2662">
        <v>19.816535275608871</v>
      </c>
      <c r="G2662">
        <v>0.14328402133872281</v>
      </c>
      <c r="H2662">
        <v>0.1791050266734035</v>
      </c>
      <c r="I2662">
        <v>6</v>
      </c>
      <c r="J2662">
        <v>13.81962507844737</v>
      </c>
      <c r="K2662">
        <v>82.917750470684211</v>
      </c>
      <c r="L2662">
        <v>118.229073655085</v>
      </c>
      <c r="M2662">
        <v>0.36970679764681319</v>
      </c>
      <c r="N2662">
        <v>1.1848533988234069</v>
      </c>
      <c r="O2662">
        <v>1.3</v>
      </c>
      <c r="P2662">
        <v>0.27587715948044078</v>
      </c>
      <c r="Q2662">
        <v>26.477435513796809</v>
      </c>
      <c r="R2662">
        <v>13.75174893890588</v>
      </c>
      <c r="S2662">
        <v>12.725686574890929</v>
      </c>
      <c r="T2662">
        <v>95.975453581085659</v>
      </c>
      <c r="U2662">
        <v>0.25</v>
      </c>
      <c r="V2662">
        <v>0.18759987907481171</v>
      </c>
      <c r="W2662">
        <v>22.17975992082096</v>
      </c>
      <c r="X2662">
        <v>16.940337112452639</v>
      </c>
      <c r="Y2662">
        <v>5.2394228083683281</v>
      </c>
    </row>
    <row r="2663" spans="1:25" x14ac:dyDescent="0.35">
      <c r="A2663">
        <v>2662</v>
      </c>
      <c r="B2663" t="s">
        <v>2686</v>
      </c>
      <c r="C2663">
        <v>21</v>
      </c>
      <c r="D2663">
        <v>0</v>
      </c>
      <c r="E2663">
        <v>0</v>
      </c>
      <c r="F2663">
        <v>19.199403901281531</v>
      </c>
      <c r="G2663">
        <v>0.15827454775402119</v>
      </c>
      <c r="H2663">
        <v>0.1978431846925266</v>
      </c>
      <c r="I2663">
        <v>8</v>
      </c>
      <c r="J2663">
        <v>19.355797077921672</v>
      </c>
      <c r="K2663">
        <v>154.8463766233734</v>
      </c>
      <c r="L2663">
        <v>159.72181133972509</v>
      </c>
      <c r="M2663">
        <v>0.49945616217063621</v>
      </c>
      <c r="N2663">
        <v>1.249728081085318</v>
      </c>
      <c r="O2663">
        <v>1.3</v>
      </c>
      <c r="P2663">
        <v>0.32142523863007932</v>
      </c>
      <c r="Q2663">
        <v>36.689551204043717</v>
      </c>
      <c r="R2663">
        <v>18.06647837882198</v>
      </c>
      <c r="S2663">
        <v>18.62307282522174</v>
      </c>
      <c r="T2663">
        <v>114.1464539636505</v>
      </c>
      <c r="U2663">
        <v>0.25</v>
      </c>
      <c r="V2663">
        <v>0.18759987907481171</v>
      </c>
      <c r="W2663">
        <v>29.963792492942328</v>
      </c>
      <c r="X2663">
        <v>25.27989745624809</v>
      </c>
      <c r="Y2663">
        <v>4.6838950366942393</v>
      </c>
    </row>
    <row r="2664" spans="1:25" x14ac:dyDescent="0.35">
      <c r="A2664">
        <v>2663</v>
      </c>
      <c r="B2664" t="s">
        <v>2687</v>
      </c>
      <c r="C2664">
        <v>22</v>
      </c>
      <c r="D2664">
        <v>0</v>
      </c>
      <c r="E2664">
        <v>0</v>
      </c>
      <c r="F2664">
        <v>20.10719871426452</v>
      </c>
      <c r="G2664">
        <v>0.1663630423883192</v>
      </c>
      <c r="H2664">
        <v>0.20795380298539909</v>
      </c>
      <c r="I2664">
        <v>4</v>
      </c>
      <c r="J2664">
        <v>22.491833895354372</v>
      </c>
      <c r="K2664">
        <v>89.967335581417487</v>
      </c>
      <c r="L2664">
        <v>74.429579881426363</v>
      </c>
      <c r="M2664">
        <v>0.23274411933934919</v>
      </c>
      <c r="N2664">
        <v>1.1163720596696749</v>
      </c>
      <c r="O2664">
        <v>1</v>
      </c>
      <c r="P2664">
        <v>0.23215381535495169</v>
      </c>
      <c r="Q2664">
        <v>15.637633536958271</v>
      </c>
      <c r="R2664">
        <v>11.20603719988142</v>
      </c>
      <c r="S2664">
        <v>4.4315963370768543</v>
      </c>
      <c r="T2664">
        <v>67.358934045727835</v>
      </c>
      <c r="U2664">
        <v>0.25</v>
      </c>
      <c r="V2664">
        <v>0.18759987907481171</v>
      </c>
      <c r="W2664">
        <v>13.96298018534463</v>
      </c>
      <c r="X2664">
        <v>12.38233135275852</v>
      </c>
      <c r="Y2664">
        <v>1.580648832586103</v>
      </c>
    </row>
    <row r="2665" spans="1:25" x14ac:dyDescent="0.35">
      <c r="A2665">
        <v>2664</v>
      </c>
      <c r="B2665" t="s">
        <v>2688</v>
      </c>
      <c r="C2665">
        <v>23</v>
      </c>
      <c r="D2665">
        <v>0</v>
      </c>
      <c r="E2665">
        <v>0</v>
      </c>
      <c r="F2665">
        <v>23.415626726410931</v>
      </c>
      <c r="G2665">
        <v>0.16520525440381029</v>
      </c>
      <c r="H2665">
        <v>0.2065065680047628</v>
      </c>
      <c r="I2665">
        <v>3</v>
      </c>
      <c r="J2665">
        <v>19.94127533932641</v>
      </c>
      <c r="K2665">
        <v>59.823826017979229</v>
      </c>
      <c r="L2665">
        <v>60.396266189090923</v>
      </c>
      <c r="M2665">
        <v>0.1888614151518638</v>
      </c>
      <c r="N2665">
        <v>1.0944307075759321</v>
      </c>
      <c r="O2665">
        <v>1</v>
      </c>
      <c r="P2665">
        <v>0.22600712934052991</v>
      </c>
      <c r="Q2665">
        <v>12.5321641537847</v>
      </c>
      <c r="R2665">
        <v>9.1606816709610381</v>
      </c>
      <c r="S2665">
        <v>3.3714824828236569</v>
      </c>
      <c r="T2665">
        <v>55.450304556110751</v>
      </c>
      <c r="U2665">
        <v>0.25</v>
      </c>
      <c r="V2665">
        <v>0.18759987907481171</v>
      </c>
      <c r="W2665">
        <v>11.330332233643601</v>
      </c>
      <c r="X2665">
        <v>9.9777805208090111</v>
      </c>
      <c r="Y2665">
        <v>1.3525517128345861</v>
      </c>
    </row>
    <row r="2666" spans="1:25" x14ac:dyDescent="0.35">
      <c r="A2666">
        <v>2665</v>
      </c>
      <c r="B2666" t="s">
        <v>2689</v>
      </c>
      <c r="C2666">
        <v>0</v>
      </c>
      <c r="D2666">
        <v>1</v>
      </c>
      <c r="E2666">
        <v>0</v>
      </c>
      <c r="F2666">
        <v>23.560529615570221</v>
      </c>
      <c r="G2666">
        <v>0.17177551492726101</v>
      </c>
      <c r="H2666">
        <v>0.2147193936590763</v>
      </c>
      <c r="I2666">
        <v>1</v>
      </c>
      <c r="J2666">
        <v>20.006680379760841</v>
      </c>
      <c r="K2666">
        <v>20.006680379760841</v>
      </c>
      <c r="L2666">
        <v>16.818679082520749</v>
      </c>
      <c r="M2666">
        <v>5.2592647409115102E-2</v>
      </c>
      <c r="N2666">
        <v>1.026296323704557</v>
      </c>
      <c r="O2666">
        <v>1</v>
      </c>
      <c r="P2666">
        <v>0.22545536334203009</v>
      </c>
      <c r="Q2666">
        <v>3.485799906191942</v>
      </c>
      <c r="R2666">
        <v>2.6558475475748131</v>
      </c>
      <c r="S2666">
        <v>0.82995235861712935</v>
      </c>
      <c r="T2666">
        <v>15.46115317249633</v>
      </c>
      <c r="U2666">
        <v>0.25</v>
      </c>
      <c r="V2666">
        <v>0.18759987907481171</v>
      </c>
      <c r="W2666">
        <v>3.1551821620789569</v>
      </c>
      <c r="X2666">
        <v>2.8890372597963552</v>
      </c>
      <c r="Y2666">
        <v>0.26614490228260251</v>
      </c>
    </row>
    <row r="2667" spans="1:25" x14ac:dyDescent="0.35">
      <c r="A2667">
        <v>2666</v>
      </c>
      <c r="B2667" t="s">
        <v>2690</v>
      </c>
      <c r="C2667">
        <v>1</v>
      </c>
      <c r="D2667">
        <v>1</v>
      </c>
      <c r="E2667">
        <v>0</v>
      </c>
      <c r="F2667">
        <v>23.507815185313049</v>
      </c>
      <c r="G2667">
        <v>0.19219404042703231</v>
      </c>
      <c r="H2667">
        <v>0.2402425505337904</v>
      </c>
      <c r="I2667">
        <v>4</v>
      </c>
      <c r="J2667">
        <v>24.153382670983291</v>
      </c>
      <c r="K2667">
        <v>96.613530683933163</v>
      </c>
      <c r="L2667">
        <v>81.167506043904567</v>
      </c>
      <c r="M2667">
        <v>0.25381387001317901</v>
      </c>
      <c r="N2667">
        <v>1.126906935006589</v>
      </c>
      <c r="O2667">
        <v>1</v>
      </c>
      <c r="P2667">
        <v>0.27073099628019942</v>
      </c>
      <c r="Q2667">
        <v>18.079525913593809</v>
      </c>
      <c r="R2667">
        <v>12.83479609679612</v>
      </c>
      <c r="S2667">
        <v>5.2447298167976957</v>
      </c>
      <c r="T2667">
        <v>66.780406240894493</v>
      </c>
      <c r="U2667">
        <v>0.25</v>
      </c>
      <c r="V2667">
        <v>0.18759987907481171</v>
      </c>
      <c r="W2667">
        <v>15.227014318640551</v>
      </c>
      <c r="X2667">
        <v>15.59991093796358</v>
      </c>
      <c r="Y2667">
        <v>-0.3728966193230363</v>
      </c>
    </row>
    <row r="2668" spans="1:25" x14ac:dyDescent="0.35">
      <c r="A2668">
        <v>2667</v>
      </c>
      <c r="B2668" t="s">
        <v>2691</v>
      </c>
      <c r="C2668">
        <v>2</v>
      </c>
      <c r="D2668">
        <v>1</v>
      </c>
      <c r="E2668">
        <v>0</v>
      </c>
      <c r="F2668">
        <v>27.462300126703202</v>
      </c>
      <c r="G2668">
        <v>0.1972184211196423</v>
      </c>
      <c r="H2668">
        <v>0.24652302639955281</v>
      </c>
      <c r="I2668">
        <v>2</v>
      </c>
      <c r="J2668">
        <v>24.99412450145979</v>
      </c>
      <c r="K2668">
        <v>49.988249002919581</v>
      </c>
      <c r="L2668">
        <v>46.612432861921448</v>
      </c>
      <c r="M2668">
        <v>0.14575884552882881</v>
      </c>
      <c r="N2668">
        <v>1.0728794227644141</v>
      </c>
      <c r="O2668">
        <v>1</v>
      </c>
      <c r="P2668">
        <v>0.26448948226168872</v>
      </c>
      <c r="Q2668">
        <v>10.30731710842749</v>
      </c>
      <c r="R2668">
        <v>7.6857226560422571</v>
      </c>
      <c r="S2668">
        <v>2.6215944523852368</v>
      </c>
      <c r="T2668">
        <v>38.970612442839318</v>
      </c>
      <c r="U2668">
        <v>0.25</v>
      </c>
      <c r="V2668">
        <v>0.18759987907481171</v>
      </c>
      <c r="W2668">
        <v>8.7444867682792449</v>
      </c>
      <c r="X2668">
        <v>9.1928304135734784</v>
      </c>
      <c r="Y2668">
        <v>-0.44834364529423348</v>
      </c>
    </row>
    <row r="2669" spans="1:25" x14ac:dyDescent="0.35">
      <c r="A2669">
        <v>2668</v>
      </c>
      <c r="B2669" t="s">
        <v>2692</v>
      </c>
      <c r="C2669">
        <v>3</v>
      </c>
      <c r="D2669">
        <v>1</v>
      </c>
      <c r="E2669">
        <v>0</v>
      </c>
      <c r="F2669">
        <v>29.70068176087841</v>
      </c>
      <c r="G2669">
        <v>0.2164937473792484</v>
      </c>
      <c r="H2669">
        <v>0.2706171842240605</v>
      </c>
      <c r="I2669">
        <v>0</v>
      </c>
      <c r="J2669">
        <v>22.44139437573936</v>
      </c>
      <c r="K2669">
        <v>0</v>
      </c>
      <c r="L2669">
        <v>7.4873025006187106</v>
      </c>
      <c r="M2669">
        <v>2.341307890639693E-2</v>
      </c>
      <c r="N2669">
        <v>1.011706539453199</v>
      </c>
      <c r="O2669">
        <v>1</v>
      </c>
      <c r="P2669">
        <v>0.28414804343526362</v>
      </c>
      <c r="Q2669">
        <v>1.6895352355557649</v>
      </c>
      <c r="R2669">
        <v>1.287264941375821</v>
      </c>
      <c r="S2669">
        <v>0.40227029417994409</v>
      </c>
      <c r="T2669">
        <v>5.9459682182914113</v>
      </c>
      <c r="U2669">
        <v>0.25</v>
      </c>
      <c r="V2669">
        <v>0.18759987907481171</v>
      </c>
      <c r="W2669">
        <v>1.404617043712606</v>
      </c>
      <c r="X2669">
        <v>1.620954176120962</v>
      </c>
      <c r="Y2669">
        <v>-0.2163371324083565</v>
      </c>
    </row>
    <row r="2670" spans="1:25" x14ac:dyDescent="0.35">
      <c r="A2670">
        <v>2669</v>
      </c>
      <c r="B2670" t="s">
        <v>2693</v>
      </c>
      <c r="C2670">
        <v>4</v>
      </c>
      <c r="D2670">
        <v>1</v>
      </c>
      <c r="E2670">
        <v>0</v>
      </c>
      <c r="F2670">
        <v>28.876130188466579</v>
      </c>
      <c r="G2670">
        <v>0.19477992309314349</v>
      </c>
      <c r="H2670">
        <v>0.24347490386642939</v>
      </c>
      <c r="I2670">
        <v>2</v>
      </c>
      <c r="J2670">
        <v>21.741631542854211</v>
      </c>
      <c r="K2670">
        <v>43.483263085708423</v>
      </c>
      <c r="L2670">
        <v>50.005055569464211</v>
      </c>
      <c r="M2670">
        <v>0.1563677054145845</v>
      </c>
      <c r="N2670">
        <v>1.078183852707292</v>
      </c>
      <c r="O2670">
        <v>1</v>
      </c>
      <c r="P2670">
        <v>0.26251070988824438</v>
      </c>
      <c r="Q2670">
        <v>11.030178584673401</v>
      </c>
      <c r="R2670">
        <v>8.1842654623156523</v>
      </c>
      <c r="S2670">
        <v>2.8459131223577478</v>
      </c>
      <c r="T2670">
        <v>42.018013624545631</v>
      </c>
      <c r="U2670">
        <v>0.25</v>
      </c>
      <c r="V2670">
        <v>0.18759987907481171</v>
      </c>
      <c r="W2670">
        <v>9.3809423779607286</v>
      </c>
      <c r="X2670">
        <v>9.7399808780886037</v>
      </c>
      <c r="Y2670">
        <v>-0.35903850012787858</v>
      </c>
    </row>
    <row r="2671" spans="1:25" x14ac:dyDescent="0.35">
      <c r="A2671">
        <v>2670</v>
      </c>
      <c r="B2671" t="s">
        <v>2694</v>
      </c>
      <c r="C2671">
        <v>5</v>
      </c>
      <c r="D2671">
        <v>1</v>
      </c>
      <c r="E2671">
        <v>0</v>
      </c>
      <c r="F2671">
        <v>29.913356957884911</v>
      </c>
      <c r="G2671">
        <v>0.1948915289283796</v>
      </c>
      <c r="H2671">
        <v>0.2436144111604745</v>
      </c>
      <c r="I2671">
        <v>0</v>
      </c>
      <c r="J2671">
        <v>18.88130797861124</v>
      </c>
      <c r="K2671">
        <v>0</v>
      </c>
      <c r="L2671">
        <v>8.8773018075185632</v>
      </c>
      <c r="M2671">
        <v>2.7759659460554319E-2</v>
      </c>
      <c r="N2671">
        <v>1.0138798297302769</v>
      </c>
      <c r="O2671">
        <v>1</v>
      </c>
      <c r="P2671">
        <v>0.25579513171849821</v>
      </c>
      <c r="Q2671">
        <v>1.9405874858639589</v>
      </c>
      <c r="R2671">
        <v>1.4785428463725401</v>
      </c>
      <c r="S2671">
        <v>0.46204463949141877</v>
      </c>
      <c r="T2671">
        <v>7.5864910830264352</v>
      </c>
      <c r="U2671">
        <v>0.25</v>
      </c>
      <c r="V2671">
        <v>0.18759987907481171</v>
      </c>
      <c r="W2671">
        <v>1.6653807456010901</v>
      </c>
      <c r="X2671">
        <v>1.730110922025961</v>
      </c>
      <c r="Y2671">
        <v>-6.4730176424870403E-2</v>
      </c>
    </row>
    <row r="2672" spans="1:25" x14ac:dyDescent="0.35">
      <c r="A2672">
        <v>2671</v>
      </c>
      <c r="B2672" t="s">
        <v>2695</v>
      </c>
      <c r="C2672">
        <v>6</v>
      </c>
      <c r="D2672">
        <v>1</v>
      </c>
      <c r="E2672">
        <v>0</v>
      </c>
      <c r="F2672">
        <v>30.896092970374202</v>
      </c>
      <c r="G2672">
        <v>0.18390582844819159</v>
      </c>
      <c r="H2672">
        <v>0.2298822855602394</v>
      </c>
      <c r="I2672">
        <v>4</v>
      </c>
      <c r="J2672">
        <v>24.368829643969381</v>
      </c>
      <c r="K2672">
        <v>97.475318575877523</v>
      </c>
      <c r="L2672">
        <v>98.687961766533761</v>
      </c>
      <c r="M2672">
        <v>0.30860099959369919</v>
      </c>
      <c r="N2672">
        <v>1.15430049979685</v>
      </c>
      <c r="O2672">
        <v>1</v>
      </c>
      <c r="P2672">
        <v>0.26535323711662651</v>
      </c>
      <c r="Q2672">
        <v>21.845716543803231</v>
      </c>
      <c r="R2672">
        <v>15.14040168753143</v>
      </c>
      <c r="S2672">
        <v>6.705314856271805</v>
      </c>
      <c r="T2672">
        <v>82.32692685863762</v>
      </c>
      <c r="U2672">
        <v>0.25</v>
      </c>
      <c r="V2672">
        <v>0.18759987907481171</v>
      </c>
      <c r="W2672">
        <v>18.513849693541381</v>
      </c>
      <c r="X2672">
        <v>18.149291366537849</v>
      </c>
      <c r="Y2672">
        <v>0.3645583270035288</v>
      </c>
    </row>
    <row r="2673" spans="1:25" x14ac:dyDescent="0.35">
      <c r="A2673">
        <v>2672</v>
      </c>
      <c r="B2673" t="s">
        <v>2696</v>
      </c>
      <c r="C2673">
        <v>7</v>
      </c>
      <c r="D2673">
        <v>1</v>
      </c>
      <c r="E2673">
        <v>0</v>
      </c>
      <c r="F2673">
        <v>29.193741499730969</v>
      </c>
      <c r="G2673">
        <v>0.16518539435381691</v>
      </c>
      <c r="H2673">
        <v>0.2064817429422712</v>
      </c>
      <c r="I2673">
        <v>7</v>
      </c>
      <c r="J2673">
        <v>22.197036927809641</v>
      </c>
      <c r="K2673">
        <v>155.37925849466751</v>
      </c>
      <c r="L2673">
        <v>160.81268171831229</v>
      </c>
      <c r="M2673">
        <v>0.50286735522025605</v>
      </c>
      <c r="N2673">
        <v>1.251433677610128</v>
      </c>
      <c r="O2673">
        <v>1.2</v>
      </c>
      <c r="P2673">
        <v>0.3100778483155146</v>
      </c>
      <c r="Q2673">
        <v>36.842487535211937</v>
      </c>
      <c r="R2673">
        <v>19.626815864276189</v>
      </c>
      <c r="S2673">
        <v>17.215671670935748</v>
      </c>
      <c r="T2673">
        <v>118.8168962580115</v>
      </c>
      <c r="U2673">
        <v>0.25</v>
      </c>
      <c r="V2673">
        <v>0.18759987907481171</v>
      </c>
      <c r="W2673">
        <v>30.168439644051581</v>
      </c>
      <c r="X2673">
        <v>26.563906246734259</v>
      </c>
      <c r="Y2673">
        <v>3.604533397317315</v>
      </c>
    </row>
    <row r="2674" spans="1:25" x14ac:dyDescent="0.35">
      <c r="A2674">
        <v>2673</v>
      </c>
      <c r="B2674" t="s">
        <v>2697</v>
      </c>
      <c r="C2674">
        <v>8</v>
      </c>
      <c r="D2674">
        <v>1</v>
      </c>
      <c r="E2674">
        <v>0</v>
      </c>
      <c r="F2674">
        <v>30.57485463824182</v>
      </c>
      <c r="G2674">
        <v>0.1618632409396876</v>
      </c>
      <c r="H2674">
        <v>0.2023290511746095</v>
      </c>
      <c r="I2674">
        <v>7</v>
      </c>
      <c r="J2674">
        <v>29.15474043201808</v>
      </c>
      <c r="K2674">
        <v>204.0831830241265</v>
      </c>
      <c r="L2674">
        <v>164.16091234416331</v>
      </c>
      <c r="M2674">
        <v>0.51333739938280809</v>
      </c>
      <c r="N2674">
        <v>1.256668699691404</v>
      </c>
      <c r="O2674">
        <v>1.2</v>
      </c>
      <c r="P2674">
        <v>0.30511270277927049</v>
      </c>
      <c r="Q2674">
        <v>37.537607988826807</v>
      </c>
      <c r="R2674">
        <v>19.91381817554343</v>
      </c>
      <c r="S2674">
        <v>17.623789813283381</v>
      </c>
      <c r="T2674">
        <v>123.0286633329156</v>
      </c>
      <c r="U2674">
        <v>0.25</v>
      </c>
      <c r="V2674">
        <v>0.18759987907481171</v>
      </c>
      <c r="W2674">
        <v>30.796567304575809</v>
      </c>
      <c r="X2674">
        <v>26.571617307642239</v>
      </c>
      <c r="Y2674">
        <v>4.2249499969335638</v>
      </c>
    </row>
    <row r="2675" spans="1:25" x14ac:dyDescent="0.35">
      <c r="A2675">
        <v>2674</v>
      </c>
      <c r="B2675" t="s">
        <v>2698</v>
      </c>
      <c r="C2675">
        <v>9</v>
      </c>
      <c r="D2675">
        <v>1</v>
      </c>
      <c r="E2675">
        <v>0</v>
      </c>
      <c r="F2675">
        <v>27.636095398354481</v>
      </c>
      <c r="G2675">
        <v>0.1624258643407904</v>
      </c>
      <c r="H2675">
        <v>0.20303233042598801</v>
      </c>
      <c r="I2675">
        <v>7</v>
      </c>
      <c r="J2675">
        <v>24.69535910185644</v>
      </c>
      <c r="K2675">
        <v>172.86751371299511</v>
      </c>
      <c r="L2675">
        <v>157.31823423048539</v>
      </c>
      <c r="M2675">
        <v>0.49194008538442507</v>
      </c>
      <c r="N2675">
        <v>1.245970042692212</v>
      </c>
      <c r="O2675">
        <v>1.2</v>
      </c>
      <c r="P2675">
        <v>0.30356664169052122</v>
      </c>
      <c r="Q2675">
        <v>35.948085825978893</v>
      </c>
      <c r="R2675">
        <v>19.23432324172876</v>
      </c>
      <c r="S2675">
        <v>16.71376258425013</v>
      </c>
      <c r="T2675">
        <v>118.41909119456901</v>
      </c>
      <c r="U2675">
        <v>0.25</v>
      </c>
      <c r="V2675">
        <v>0.18759987907481171</v>
      </c>
      <c r="W2675">
        <v>29.512881717901958</v>
      </c>
      <c r="X2675">
        <v>25.5525501714535</v>
      </c>
      <c r="Y2675">
        <v>3.9603315464484581</v>
      </c>
    </row>
    <row r="2676" spans="1:25" x14ac:dyDescent="0.35">
      <c r="A2676">
        <v>2675</v>
      </c>
      <c r="B2676" t="s">
        <v>2699</v>
      </c>
      <c r="C2676">
        <v>10</v>
      </c>
      <c r="D2676">
        <v>1</v>
      </c>
      <c r="E2676">
        <v>0</v>
      </c>
      <c r="F2676">
        <v>27.55568189048871</v>
      </c>
      <c r="G2676">
        <v>0.12909340204550199</v>
      </c>
      <c r="H2676">
        <v>0.16136675255687749</v>
      </c>
      <c r="I2676">
        <v>5</v>
      </c>
      <c r="J2676">
        <v>26.201446484734021</v>
      </c>
      <c r="K2676">
        <v>131.0072324236701</v>
      </c>
      <c r="L2676">
        <v>114.9679861174958</v>
      </c>
      <c r="M2676">
        <v>0.35950925322651839</v>
      </c>
      <c r="N2676">
        <v>1.179754626613259</v>
      </c>
      <c r="O2676">
        <v>1</v>
      </c>
      <c r="P2676">
        <v>0.19037317291053321</v>
      </c>
      <c r="Q2676">
        <v>21.75739892943016</v>
      </c>
      <c r="R2676">
        <v>14.753846902479699</v>
      </c>
      <c r="S2676">
        <v>7.0035520269504641</v>
      </c>
      <c r="T2676">
        <v>114.28815623961449</v>
      </c>
      <c r="U2676">
        <v>0.25</v>
      </c>
      <c r="V2676">
        <v>0.18759987907481171</v>
      </c>
      <c r="W2676">
        <v>21.56798029311685</v>
      </c>
      <c r="X2676">
        <v>14.841608454227581</v>
      </c>
      <c r="Y2676">
        <v>6.726371838889273</v>
      </c>
    </row>
    <row r="2677" spans="1:25" x14ac:dyDescent="0.35">
      <c r="A2677">
        <v>2676</v>
      </c>
      <c r="B2677" t="s">
        <v>2700</v>
      </c>
      <c r="C2677">
        <v>11</v>
      </c>
      <c r="D2677">
        <v>1</v>
      </c>
      <c r="E2677">
        <v>0</v>
      </c>
      <c r="F2677">
        <v>25.840377887966529</v>
      </c>
      <c r="G2677">
        <v>0.1301008428510386</v>
      </c>
      <c r="H2677">
        <v>0.16262605356379831</v>
      </c>
      <c r="I2677">
        <v>5</v>
      </c>
      <c r="J2677">
        <v>19.449176365708151</v>
      </c>
      <c r="K2677">
        <v>97.24588182854076</v>
      </c>
      <c r="L2677">
        <v>110.94810961394749</v>
      </c>
      <c r="M2677">
        <v>0.34693894692945471</v>
      </c>
      <c r="N2677">
        <v>1.1734694734647271</v>
      </c>
      <c r="O2677">
        <v>1</v>
      </c>
      <c r="P2677">
        <v>0.19083670944715689</v>
      </c>
      <c r="Q2677">
        <v>21.026845583417082</v>
      </c>
      <c r="R2677">
        <v>14.334822376816851</v>
      </c>
      <c r="S2677">
        <v>6.692023206600231</v>
      </c>
      <c r="T2677">
        <v>110.18239438486781</v>
      </c>
      <c r="U2677">
        <v>0.25</v>
      </c>
      <c r="V2677">
        <v>0.18759987907481171</v>
      </c>
      <c r="W2677">
        <v>20.813851947155509</v>
      </c>
      <c r="X2677">
        <v>14.43444257350399</v>
      </c>
      <c r="Y2677">
        <v>6.3794093736515212</v>
      </c>
    </row>
    <row r="2678" spans="1:25" x14ac:dyDescent="0.35">
      <c r="A2678">
        <v>2677</v>
      </c>
      <c r="B2678" t="s">
        <v>2701</v>
      </c>
      <c r="C2678">
        <v>12</v>
      </c>
      <c r="D2678">
        <v>1</v>
      </c>
      <c r="E2678">
        <v>0</v>
      </c>
      <c r="F2678">
        <v>24.832815439717159</v>
      </c>
      <c r="G2678">
        <v>0.126311960985933</v>
      </c>
      <c r="H2678">
        <v>0.15788995123241631</v>
      </c>
      <c r="I2678">
        <v>3</v>
      </c>
      <c r="J2678">
        <v>23.104176068052709</v>
      </c>
      <c r="K2678">
        <v>69.312528204158127</v>
      </c>
      <c r="L2678">
        <v>65.232135872166012</v>
      </c>
      <c r="M2678">
        <v>0.20398336307122911</v>
      </c>
      <c r="N2678">
        <v>1.101991681535615</v>
      </c>
      <c r="O2678">
        <v>1</v>
      </c>
      <c r="P2678">
        <v>0.17399341285618661</v>
      </c>
      <c r="Q2678">
        <v>11.679243341427171</v>
      </c>
      <c r="R2678">
        <v>8.4786435593795044</v>
      </c>
      <c r="S2678">
        <v>3.2005997820476608</v>
      </c>
      <c r="T2678">
        <v>67.124629316171777</v>
      </c>
      <c r="U2678">
        <v>0.25</v>
      </c>
      <c r="V2678">
        <v>0.18759987907481171</v>
      </c>
      <c r="W2678">
        <v>12.237540801410031</v>
      </c>
      <c r="X2678">
        <v>8.2395990013141134</v>
      </c>
      <c r="Y2678">
        <v>3.9979418000959188</v>
      </c>
    </row>
    <row r="2679" spans="1:25" x14ac:dyDescent="0.35">
      <c r="A2679">
        <v>2678</v>
      </c>
      <c r="B2679" t="s">
        <v>2702</v>
      </c>
      <c r="C2679">
        <v>13</v>
      </c>
      <c r="D2679">
        <v>1</v>
      </c>
      <c r="E2679">
        <v>0</v>
      </c>
      <c r="F2679">
        <v>25.611833065997612</v>
      </c>
      <c r="G2679">
        <v>0.102403621747129</v>
      </c>
      <c r="H2679">
        <v>0.12800452718391131</v>
      </c>
      <c r="I2679">
        <v>8</v>
      </c>
      <c r="J2679">
        <v>22.322767348392929</v>
      </c>
      <c r="K2679">
        <v>178.58213878714349</v>
      </c>
      <c r="L2679">
        <v>176.86842683680081</v>
      </c>
      <c r="M2679">
        <v>0.55307427918641128</v>
      </c>
      <c r="N2679">
        <v>1.2765371395932059</v>
      </c>
      <c r="O2679">
        <v>1</v>
      </c>
      <c r="P2679">
        <v>0.1634025329863309</v>
      </c>
      <c r="Q2679">
        <v>30.39184036908981</v>
      </c>
      <c r="R2679">
        <v>19.04642766838716</v>
      </c>
      <c r="S2679">
        <v>11.345412700702649</v>
      </c>
      <c r="T2679">
        <v>185.9936918580826</v>
      </c>
      <c r="U2679">
        <v>0.25</v>
      </c>
      <c r="V2679">
        <v>0.18759987907481171</v>
      </c>
      <c r="W2679">
        <v>33.180495486736007</v>
      </c>
      <c r="X2679">
        <v>18.111967480805511</v>
      </c>
      <c r="Y2679">
        <v>15.06852800593051</v>
      </c>
    </row>
    <row r="2680" spans="1:25" x14ac:dyDescent="0.35">
      <c r="A2680">
        <v>2679</v>
      </c>
      <c r="B2680" t="s">
        <v>2703</v>
      </c>
      <c r="C2680">
        <v>14</v>
      </c>
      <c r="D2680">
        <v>1</v>
      </c>
      <c r="E2680">
        <v>0</v>
      </c>
      <c r="F2680">
        <v>21.857669050623709</v>
      </c>
      <c r="G2680">
        <v>0.1008162666127773</v>
      </c>
      <c r="H2680">
        <v>0.1260203332659717</v>
      </c>
      <c r="I2680">
        <v>5</v>
      </c>
      <c r="J2680">
        <v>19.468554645279141</v>
      </c>
      <c r="K2680">
        <v>97.342773226395707</v>
      </c>
      <c r="L2680">
        <v>102.91579341362061</v>
      </c>
      <c r="M2680">
        <v>0.32182158951216822</v>
      </c>
      <c r="N2680">
        <v>1.1609107947560839</v>
      </c>
      <c r="O2680">
        <v>1</v>
      </c>
      <c r="P2680">
        <v>0.14629836524722581</v>
      </c>
      <c r="Q2680">
        <v>16.38232496367927</v>
      </c>
      <c r="R2680">
        <v>11.2892911584107</v>
      </c>
      <c r="S2680">
        <v>5.0930338052685631</v>
      </c>
      <c r="T2680">
        <v>111.9788654917312</v>
      </c>
      <c r="U2680">
        <v>0.25</v>
      </c>
      <c r="V2680">
        <v>0.18759987907481171</v>
      </c>
      <c r="W2680">
        <v>19.306990399283539</v>
      </c>
      <c r="X2680">
        <v>10.37558606745309</v>
      </c>
      <c r="Y2680">
        <v>8.9314043318304499</v>
      </c>
    </row>
    <row r="2681" spans="1:25" x14ac:dyDescent="0.35">
      <c r="A2681">
        <v>2680</v>
      </c>
      <c r="B2681" t="s">
        <v>2704</v>
      </c>
      <c r="C2681">
        <v>15</v>
      </c>
      <c r="D2681">
        <v>1</v>
      </c>
      <c r="E2681">
        <v>0</v>
      </c>
      <c r="F2681">
        <v>19.84460064545906</v>
      </c>
      <c r="G2681">
        <v>9.7795655454426103E-2</v>
      </c>
      <c r="H2681">
        <v>0.12224456931803269</v>
      </c>
      <c r="I2681">
        <v>3</v>
      </c>
      <c r="J2681">
        <v>19.276311324322599</v>
      </c>
      <c r="K2681">
        <v>57.828933972967803</v>
      </c>
      <c r="L2681">
        <v>54.833335430297112</v>
      </c>
      <c r="M2681">
        <v>0.17146591967192309</v>
      </c>
      <c r="N2681">
        <v>1.085732959835962</v>
      </c>
      <c r="O2681">
        <v>1</v>
      </c>
      <c r="P2681">
        <v>0.13272495806953999</v>
      </c>
      <c r="Q2681">
        <v>8.1292795051263802</v>
      </c>
      <c r="R2681">
        <v>5.9898923995856883</v>
      </c>
      <c r="S2681">
        <v>2.1393871055406919</v>
      </c>
      <c r="T2681">
        <v>61.249064406312478</v>
      </c>
      <c r="U2681">
        <v>0.25</v>
      </c>
      <c r="V2681">
        <v>0.18759987907481171</v>
      </c>
      <c r="W2681">
        <v>10.28672709599233</v>
      </c>
      <c r="X2681">
        <v>5.3624619791583124</v>
      </c>
      <c r="Y2681">
        <v>4.9242651168340164</v>
      </c>
    </row>
    <row r="2682" spans="1:25" x14ac:dyDescent="0.35">
      <c r="A2682">
        <v>2681</v>
      </c>
      <c r="B2682" t="s">
        <v>2705</v>
      </c>
      <c r="C2682">
        <v>16</v>
      </c>
      <c r="D2682">
        <v>1</v>
      </c>
      <c r="E2682">
        <v>0</v>
      </c>
      <c r="F2682">
        <v>22.503326669254012</v>
      </c>
      <c r="G2682">
        <v>0.1253249945745577</v>
      </c>
      <c r="H2682">
        <v>0.1566562432181971</v>
      </c>
      <c r="I2682">
        <v>5</v>
      </c>
      <c r="J2682">
        <v>15.218559767044731</v>
      </c>
      <c r="K2682">
        <v>76.092798835223647</v>
      </c>
      <c r="L2682">
        <v>103.41843750816101</v>
      </c>
      <c r="M2682">
        <v>0.32339337666065521</v>
      </c>
      <c r="N2682">
        <v>1.1616966883303279</v>
      </c>
      <c r="O2682">
        <v>1</v>
      </c>
      <c r="P2682">
        <v>0.1819870389528499</v>
      </c>
      <c r="Q2682">
        <v>19.046056782109609</v>
      </c>
      <c r="R2682">
        <v>13.11602725457292</v>
      </c>
      <c r="S2682">
        <v>5.9300295275366821</v>
      </c>
      <c r="T2682">
        <v>104.65611667567239</v>
      </c>
      <c r="U2682">
        <v>0.25</v>
      </c>
      <c r="V2682">
        <v>0.18759987907481171</v>
      </c>
      <c r="W2682">
        <v>19.401286370636971</v>
      </c>
      <c r="X2682">
        <v>12.960915119619511</v>
      </c>
      <c r="Y2682">
        <v>6.4403712510174644</v>
      </c>
    </row>
    <row r="2683" spans="1:25" x14ac:dyDescent="0.35">
      <c r="A2683">
        <v>2682</v>
      </c>
      <c r="B2683" t="s">
        <v>2706</v>
      </c>
      <c r="C2683">
        <v>17</v>
      </c>
      <c r="D2683">
        <v>1</v>
      </c>
      <c r="E2683">
        <v>0</v>
      </c>
      <c r="F2683">
        <v>20.296937740583498</v>
      </c>
      <c r="G2683">
        <v>0.1088263200170794</v>
      </c>
      <c r="H2683">
        <v>0.1360329000213493</v>
      </c>
      <c r="I2683">
        <v>7</v>
      </c>
      <c r="J2683">
        <v>24.20772363013042</v>
      </c>
      <c r="K2683">
        <v>169.4540654109129</v>
      </c>
      <c r="L2683">
        <v>142.51326381117161</v>
      </c>
      <c r="M2683">
        <v>0.44564438134340062</v>
      </c>
      <c r="N2683">
        <v>1.2228221906717001</v>
      </c>
      <c r="O2683">
        <v>1.3</v>
      </c>
      <c r="P2683">
        <v>0.21624726344979001</v>
      </c>
      <c r="Q2683">
        <v>28.935675542943379</v>
      </c>
      <c r="R2683">
        <v>14.561863287013971</v>
      </c>
      <c r="S2683">
        <v>14.37381225592941</v>
      </c>
      <c r="T2683">
        <v>133.8082853920688</v>
      </c>
      <c r="U2683">
        <v>0.25</v>
      </c>
      <c r="V2683">
        <v>0.18759987907481171</v>
      </c>
      <c r="W2683">
        <v>26.735471057532529</v>
      </c>
      <c r="X2683">
        <v>15.509194054193021</v>
      </c>
      <c r="Y2683">
        <v>11.22627700333951</v>
      </c>
    </row>
    <row r="2684" spans="1:25" x14ac:dyDescent="0.35">
      <c r="A2684">
        <v>2683</v>
      </c>
      <c r="B2684" t="s">
        <v>2707</v>
      </c>
      <c r="C2684">
        <v>18</v>
      </c>
      <c r="D2684">
        <v>1</v>
      </c>
      <c r="E2684">
        <v>0</v>
      </c>
      <c r="F2684">
        <v>19.587279129905092</v>
      </c>
      <c r="G2684">
        <v>0.1131916357047424</v>
      </c>
      <c r="H2684">
        <v>0.141489544630928</v>
      </c>
      <c r="I2684">
        <v>7</v>
      </c>
      <c r="J2684">
        <v>15.304314057143181</v>
      </c>
      <c r="K2684">
        <v>107.1301984000022</v>
      </c>
      <c r="L2684">
        <v>140.69082099373699</v>
      </c>
      <c r="M2684">
        <v>0.43994553352958959</v>
      </c>
      <c r="N2684">
        <v>1.219972766764795</v>
      </c>
      <c r="O2684">
        <v>1.3</v>
      </c>
      <c r="P2684">
        <v>0.2243974086011894</v>
      </c>
      <c r="Q2684">
        <v>29.093634574396059</v>
      </c>
      <c r="R2684">
        <v>14.675553102864489</v>
      </c>
      <c r="S2684">
        <v>14.41808147153156</v>
      </c>
      <c r="T2684">
        <v>129.65227520119339</v>
      </c>
      <c r="U2684">
        <v>0.25</v>
      </c>
      <c r="V2684">
        <v>0.18759987907481171</v>
      </c>
      <c r="W2684">
        <v>26.393581005361039</v>
      </c>
      <c r="X2684">
        <v>15.9250241569242</v>
      </c>
      <c r="Y2684">
        <v>10.46855684843684</v>
      </c>
    </row>
    <row r="2685" spans="1:25" x14ac:dyDescent="0.35">
      <c r="A2685">
        <v>2684</v>
      </c>
      <c r="B2685" t="s">
        <v>2708</v>
      </c>
      <c r="C2685">
        <v>19</v>
      </c>
      <c r="D2685">
        <v>1</v>
      </c>
      <c r="E2685">
        <v>0</v>
      </c>
      <c r="F2685">
        <v>19.106864900117699</v>
      </c>
      <c r="G2685">
        <v>0.1257902725888134</v>
      </c>
      <c r="H2685">
        <v>0.15723784073601671</v>
      </c>
      <c r="I2685">
        <v>8</v>
      </c>
      <c r="J2685">
        <v>20.523485738569399</v>
      </c>
      <c r="K2685">
        <v>164.18788590855519</v>
      </c>
      <c r="L2685">
        <v>160.83098675070741</v>
      </c>
      <c r="M2685">
        <v>0.5029245957508498</v>
      </c>
      <c r="N2685">
        <v>1.2514622978754251</v>
      </c>
      <c r="O2685">
        <v>1.3</v>
      </c>
      <c r="P2685">
        <v>0.25581039832460523</v>
      </c>
      <c r="Q2685">
        <v>35.158581471338962</v>
      </c>
      <c r="R2685">
        <v>17.288615224717159</v>
      </c>
      <c r="S2685">
        <v>17.8699662466218</v>
      </c>
      <c r="T2685">
        <v>137.44000127283809</v>
      </c>
      <c r="U2685">
        <v>0.25</v>
      </c>
      <c r="V2685">
        <v>0.18759987907481171</v>
      </c>
      <c r="W2685">
        <v>30.17187366591536</v>
      </c>
      <c r="X2685">
        <v>20.23097366409932</v>
      </c>
      <c r="Y2685">
        <v>9.9409000018160398</v>
      </c>
    </row>
    <row r="2686" spans="1:25" x14ac:dyDescent="0.35">
      <c r="A2686">
        <v>2685</v>
      </c>
      <c r="B2686" t="s">
        <v>2709</v>
      </c>
      <c r="C2686">
        <v>20</v>
      </c>
      <c r="D2686">
        <v>1</v>
      </c>
      <c r="E2686">
        <v>0</v>
      </c>
      <c r="F2686">
        <v>20.899677484451729</v>
      </c>
      <c r="G2686">
        <v>0.14676609008387201</v>
      </c>
      <c r="H2686">
        <v>0.18345761260484009</v>
      </c>
      <c r="I2686">
        <v>9</v>
      </c>
      <c r="J2686">
        <v>22.683218013641071</v>
      </c>
      <c r="K2686">
        <v>204.1489621227696</v>
      </c>
      <c r="L2686">
        <v>185.90607755409641</v>
      </c>
      <c r="M2686">
        <v>0.58133535576973527</v>
      </c>
      <c r="N2686">
        <v>1.290667677884868</v>
      </c>
      <c r="O2686">
        <v>1.3</v>
      </c>
      <c r="P2686">
        <v>0.30781765410628781</v>
      </c>
      <c r="Q2686">
        <v>42.556756110812238</v>
      </c>
      <c r="R2686">
        <v>20.290872267125291</v>
      </c>
      <c r="S2686">
        <v>22.26588384368695</v>
      </c>
      <c r="T2686">
        <v>138.25313637182629</v>
      </c>
      <c r="U2686">
        <v>0.25</v>
      </c>
      <c r="V2686">
        <v>0.18759987907481171</v>
      </c>
      <c r="W2686">
        <v>34.875957668421073</v>
      </c>
      <c r="X2686">
        <v>27.28470812544381</v>
      </c>
      <c r="Y2686">
        <v>7.591249542977252</v>
      </c>
    </row>
    <row r="2687" spans="1:25" x14ac:dyDescent="0.35">
      <c r="A2687">
        <v>2686</v>
      </c>
      <c r="B2687" t="s">
        <v>2710</v>
      </c>
      <c r="C2687">
        <v>21</v>
      </c>
      <c r="D2687">
        <v>1</v>
      </c>
      <c r="E2687">
        <v>0</v>
      </c>
      <c r="F2687">
        <v>23.119313800776631</v>
      </c>
      <c r="G2687">
        <v>0.14864285020383439</v>
      </c>
      <c r="H2687">
        <v>0.18580356275479301</v>
      </c>
      <c r="I2687">
        <v>7</v>
      </c>
      <c r="J2687">
        <v>25.188608542538852</v>
      </c>
      <c r="K2687">
        <v>176.32025979777191</v>
      </c>
      <c r="L2687">
        <v>147.45161209917961</v>
      </c>
      <c r="M2687">
        <v>0.46108678374731682</v>
      </c>
      <c r="N2687">
        <v>1.2305433918736579</v>
      </c>
      <c r="O2687">
        <v>1.3</v>
      </c>
      <c r="P2687">
        <v>0.29723115023484109</v>
      </c>
      <c r="Q2687">
        <v>33.582359198887197</v>
      </c>
      <c r="R2687">
        <v>16.794261247340891</v>
      </c>
      <c r="S2687">
        <v>16.788097951546309</v>
      </c>
      <c r="T2687">
        <v>112.9839829114611</v>
      </c>
      <c r="U2687">
        <v>0.25</v>
      </c>
      <c r="V2687">
        <v>0.18759987907481171</v>
      </c>
      <c r="W2687">
        <v>27.661904599192141</v>
      </c>
      <c r="X2687">
        <v>21.917627889572248</v>
      </c>
      <c r="Y2687">
        <v>5.7442767096198928</v>
      </c>
    </row>
    <row r="2688" spans="1:25" x14ac:dyDescent="0.35">
      <c r="A2688">
        <v>2687</v>
      </c>
      <c r="B2688" t="s">
        <v>2711</v>
      </c>
      <c r="C2688">
        <v>22</v>
      </c>
      <c r="D2688">
        <v>1</v>
      </c>
      <c r="E2688">
        <v>0</v>
      </c>
      <c r="F2688">
        <v>20.938696576259652</v>
      </c>
      <c r="G2688">
        <v>0.1629598514965841</v>
      </c>
      <c r="H2688">
        <v>0.20369981437073009</v>
      </c>
      <c r="I2688">
        <v>6</v>
      </c>
      <c r="J2688">
        <v>25.747366956683589</v>
      </c>
      <c r="K2688">
        <v>154.48420174010161</v>
      </c>
      <c r="L2688">
        <v>120.0366222192828</v>
      </c>
      <c r="M2688">
        <v>0.37535907056582651</v>
      </c>
      <c r="N2688">
        <v>1.187679535282913</v>
      </c>
      <c r="O2688">
        <v>1</v>
      </c>
      <c r="P2688">
        <v>0.2419301008690444</v>
      </c>
      <c r="Q2688">
        <v>25.676343532173799</v>
      </c>
      <c r="R2688">
        <v>17.295132411998679</v>
      </c>
      <c r="S2688">
        <v>8.38121112017512</v>
      </c>
      <c r="T2688">
        <v>106.1312479924616</v>
      </c>
      <c r="U2688">
        <v>0.25</v>
      </c>
      <c r="V2688">
        <v>0.18759987907481171</v>
      </c>
      <c r="W2688">
        <v>22.518855812886319</v>
      </c>
      <c r="X2688">
        <v>19.561150131005899</v>
      </c>
      <c r="Y2688">
        <v>2.957705681880419</v>
      </c>
    </row>
    <row r="2689" spans="1:25" x14ac:dyDescent="0.35">
      <c r="A2689">
        <v>2688</v>
      </c>
      <c r="B2689" t="s">
        <v>2712</v>
      </c>
      <c r="C2689">
        <v>23</v>
      </c>
      <c r="D2689">
        <v>1</v>
      </c>
      <c r="E2689">
        <v>0</v>
      </c>
      <c r="F2689">
        <v>21.99572708016348</v>
      </c>
      <c r="G2689">
        <v>0.1645741059013516</v>
      </c>
      <c r="H2689">
        <v>0.2057176323766895</v>
      </c>
      <c r="I2689">
        <v>4</v>
      </c>
      <c r="J2689">
        <v>23.052482498745409</v>
      </c>
      <c r="K2689">
        <v>92.209929994981621</v>
      </c>
      <c r="L2689">
        <v>78.893173639470731</v>
      </c>
      <c r="M2689">
        <v>0.2467019463210369</v>
      </c>
      <c r="N2689">
        <v>1.123350973160518</v>
      </c>
      <c r="O2689">
        <v>1</v>
      </c>
      <c r="P2689">
        <v>0.2310931025266319</v>
      </c>
      <c r="Q2689">
        <v>16.540933652877651</v>
      </c>
      <c r="R2689">
        <v>11.77970842458269</v>
      </c>
      <c r="S2689">
        <v>4.761225228294963</v>
      </c>
      <c r="T2689">
        <v>71.576924936439525</v>
      </c>
      <c r="U2689">
        <v>0.25</v>
      </c>
      <c r="V2689">
        <v>0.18759987907481171</v>
      </c>
      <c r="W2689">
        <v>14.80034983459284</v>
      </c>
      <c r="X2689">
        <v>12.983773513435979</v>
      </c>
      <c r="Y2689">
        <v>1.8165763211568571</v>
      </c>
    </row>
    <row r="2690" spans="1:25" x14ac:dyDescent="0.35">
      <c r="A2690">
        <v>2689</v>
      </c>
      <c r="B2690" t="s">
        <v>2713</v>
      </c>
      <c r="C2690">
        <v>0</v>
      </c>
      <c r="D2690">
        <v>2</v>
      </c>
      <c r="E2690">
        <v>0</v>
      </c>
      <c r="F2690">
        <v>24.469506039738839</v>
      </c>
      <c r="G2690">
        <v>0.16276916522126081</v>
      </c>
      <c r="H2690">
        <v>0.20346145652657599</v>
      </c>
      <c r="I2690">
        <v>1</v>
      </c>
      <c r="J2690">
        <v>22.858652156162609</v>
      </c>
      <c r="K2690">
        <v>22.858652156162609</v>
      </c>
      <c r="L2690">
        <v>19.299171431871969</v>
      </c>
      <c r="M2690">
        <v>6.0349241068483751E-2</v>
      </c>
      <c r="N2690">
        <v>1.0301746205342419</v>
      </c>
      <c r="O2690">
        <v>1</v>
      </c>
      <c r="P2690">
        <v>0.21363452935290481</v>
      </c>
      <c r="Q2690">
        <v>3.8940991802129798</v>
      </c>
      <c r="R2690">
        <v>2.9669327087337001</v>
      </c>
      <c r="S2690">
        <v>0.92716647147928066</v>
      </c>
      <c r="T2690">
        <v>18.22785479485988</v>
      </c>
      <c r="U2690">
        <v>0.25</v>
      </c>
      <c r="V2690">
        <v>0.18759987907481171</v>
      </c>
      <c r="W2690">
        <v>3.6205222268632422</v>
      </c>
      <c r="X2690">
        <v>3.1413100234278049</v>
      </c>
      <c r="Y2690">
        <v>0.4792122034354378</v>
      </c>
    </row>
    <row r="2691" spans="1:25" x14ac:dyDescent="0.35">
      <c r="A2691">
        <v>2690</v>
      </c>
      <c r="B2691" t="s">
        <v>2714</v>
      </c>
      <c r="C2691">
        <v>1</v>
      </c>
      <c r="D2691">
        <v>2</v>
      </c>
      <c r="E2691">
        <v>0</v>
      </c>
      <c r="F2691">
        <v>24.883174194607889</v>
      </c>
      <c r="G2691">
        <v>0.18019455552824101</v>
      </c>
      <c r="H2691">
        <v>0.22524319441030119</v>
      </c>
      <c r="I2691">
        <v>3</v>
      </c>
      <c r="J2691">
        <v>26.640929573593681</v>
      </c>
      <c r="K2691">
        <v>79.922788720781057</v>
      </c>
      <c r="L2691">
        <v>63.085643499852033</v>
      </c>
      <c r="M2691">
        <v>0.1972712000083886</v>
      </c>
      <c r="N2691">
        <v>1.0986356000041939</v>
      </c>
      <c r="O2691">
        <v>1</v>
      </c>
      <c r="P2691">
        <v>0.24746019203782271</v>
      </c>
      <c r="Q2691">
        <v>13.618667226215271</v>
      </c>
      <c r="R2691">
        <v>9.9167856757332657</v>
      </c>
      <c r="S2691">
        <v>3.701881550482002</v>
      </c>
      <c r="T2691">
        <v>55.033769731067473</v>
      </c>
      <c r="U2691">
        <v>0.25</v>
      </c>
      <c r="V2691">
        <v>0.18759987907481171</v>
      </c>
      <c r="W2691">
        <v>11.834859091928919</v>
      </c>
      <c r="X2691">
        <v>11.3676894906689</v>
      </c>
      <c r="Y2691">
        <v>0.46716960126001972</v>
      </c>
    </row>
    <row r="2692" spans="1:25" x14ac:dyDescent="0.35">
      <c r="A2692">
        <v>2691</v>
      </c>
      <c r="B2692" t="s">
        <v>2715</v>
      </c>
      <c r="C2692">
        <v>2</v>
      </c>
      <c r="D2692">
        <v>2</v>
      </c>
      <c r="E2692">
        <v>0</v>
      </c>
      <c r="F2692">
        <v>27.25978273916818</v>
      </c>
      <c r="G2692">
        <v>0.20830410386204659</v>
      </c>
      <c r="H2692">
        <v>0.2603801298275582</v>
      </c>
      <c r="I2692">
        <v>5</v>
      </c>
      <c r="J2692">
        <v>21.45262981928698</v>
      </c>
      <c r="K2692">
        <v>107.2631490964349</v>
      </c>
      <c r="L2692">
        <v>110.99180612618621</v>
      </c>
      <c r="M2692">
        <v>0.34707558758059631</v>
      </c>
      <c r="N2692">
        <v>1.173537793790298</v>
      </c>
      <c r="O2692">
        <v>1</v>
      </c>
      <c r="P2692">
        <v>0.30556592310466407</v>
      </c>
      <c r="Q2692">
        <v>25.384699692453829</v>
      </c>
      <c r="R2692">
        <v>17.30473433528967</v>
      </c>
      <c r="S2692">
        <v>8.0799653571641521</v>
      </c>
      <c r="T2692">
        <v>83.074380266411197</v>
      </c>
      <c r="U2692">
        <v>0.25</v>
      </c>
      <c r="V2692">
        <v>0.18759987907481171</v>
      </c>
      <c r="W2692">
        <v>20.82204940756748</v>
      </c>
      <c r="X2692">
        <v>23.12004871114522</v>
      </c>
      <c r="Y2692">
        <v>-2.2979993035777468</v>
      </c>
    </row>
    <row r="2693" spans="1:25" x14ac:dyDescent="0.35">
      <c r="A2693">
        <v>2692</v>
      </c>
      <c r="B2693" t="s">
        <v>2716</v>
      </c>
      <c r="C2693">
        <v>3</v>
      </c>
      <c r="D2693">
        <v>2</v>
      </c>
      <c r="E2693">
        <v>0</v>
      </c>
      <c r="F2693">
        <v>28.421597551939861</v>
      </c>
      <c r="G2693">
        <v>0.1966459132082411</v>
      </c>
      <c r="H2693">
        <v>0.2458073915103014</v>
      </c>
      <c r="I2693">
        <v>2</v>
      </c>
      <c r="J2693">
        <v>21.149695675425249</v>
      </c>
      <c r="K2693">
        <v>42.299391350850499</v>
      </c>
      <c r="L2693">
        <v>48.868268849159577</v>
      </c>
      <c r="M2693">
        <v>0.15281293022284659</v>
      </c>
      <c r="N2693">
        <v>1.0764064651114229</v>
      </c>
      <c r="O2693">
        <v>1</v>
      </c>
      <c r="P2693">
        <v>0.26458866539386322</v>
      </c>
      <c r="Q2693">
        <v>10.80746363496684</v>
      </c>
      <c r="R2693">
        <v>8.0322547180896873</v>
      </c>
      <c r="S2693">
        <v>2.775208916877157</v>
      </c>
      <c r="T2693">
        <v>40.846283490182749</v>
      </c>
      <c r="U2693">
        <v>0.25</v>
      </c>
      <c r="V2693">
        <v>0.18759987907481171</v>
      </c>
      <c r="W2693">
        <v>9.1676813266977284</v>
      </c>
      <c r="X2693">
        <v>9.6097453547488261</v>
      </c>
      <c r="Y2693">
        <v>-0.4420640280510994</v>
      </c>
    </row>
    <row r="2694" spans="1:25" x14ac:dyDescent="0.35">
      <c r="A2694">
        <v>2693</v>
      </c>
      <c r="B2694" t="s">
        <v>2717</v>
      </c>
      <c r="C2694">
        <v>4</v>
      </c>
      <c r="D2694">
        <v>2</v>
      </c>
      <c r="E2694">
        <v>0</v>
      </c>
      <c r="F2694">
        <v>28.453530427139729</v>
      </c>
      <c r="G2694">
        <v>0.19250426206132751</v>
      </c>
      <c r="H2694">
        <v>0.24063032757665939</v>
      </c>
      <c r="I2694">
        <v>3</v>
      </c>
      <c r="J2694">
        <v>23.203185167730421</v>
      </c>
      <c r="K2694">
        <v>69.609555503191274</v>
      </c>
      <c r="L2694">
        <v>70.885360327093125</v>
      </c>
      <c r="M2694">
        <v>0.2216612103637412</v>
      </c>
      <c r="N2694">
        <v>1.110830605181871</v>
      </c>
      <c r="O2694">
        <v>1</v>
      </c>
      <c r="P2694">
        <v>0.26729953240709231</v>
      </c>
      <c r="Q2694">
        <v>15.72775157745869</v>
      </c>
      <c r="R2694">
        <v>11.32684065713776</v>
      </c>
      <c r="S2694">
        <v>4.400910920320932</v>
      </c>
      <c r="T2694">
        <v>58.839427947466852</v>
      </c>
      <c r="U2694">
        <v>0.25</v>
      </c>
      <c r="V2694">
        <v>0.18759987907481171</v>
      </c>
      <c r="W2694">
        <v>13.29808502553713</v>
      </c>
      <c r="X2694">
        <v>13.64573398071836</v>
      </c>
      <c r="Y2694">
        <v>-0.3476489551812349</v>
      </c>
    </row>
    <row r="2695" spans="1:25" x14ac:dyDescent="0.35">
      <c r="A2695">
        <v>2694</v>
      </c>
      <c r="B2695" t="s">
        <v>2718</v>
      </c>
      <c r="C2695">
        <v>5</v>
      </c>
      <c r="D2695">
        <v>2</v>
      </c>
      <c r="E2695">
        <v>0</v>
      </c>
      <c r="F2695">
        <v>26.980148269333821</v>
      </c>
      <c r="G2695">
        <v>0.1987194406702571</v>
      </c>
      <c r="H2695">
        <v>0.24839930083782141</v>
      </c>
      <c r="I2695">
        <v>3</v>
      </c>
      <c r="J2695">
        <v>20.14323257124677</v>
      </c>
      <c r="K2695">
        <v>60.429697713740318</v>
      </c>
      <c r="L2695">
        <v>67.213492799055174</v>
      </c>
      <c r="M2695">
        <v>0.21017914133278051</v>
      </c>
      <c r="N2695">
        <v>1.1050895706663899</v>
      </c>
      <c r="O2695">
        <v>1</v>
      </c>
      <c r="P2695">
        <v>0.27450347671669961</v>
      </c>
      <c r="Q2695">
        <v>15.03157042760219</v>
      </c>
      <c r="R2695">
        <v>10.881702860366589</v>
      </c>
      <c r="S2695">
        <v>4.149867567235594</v>
      </c>
      <c r="T2695">
        <v>54.759125849307438</v>
      </c>
      <c r="U2695">
        <v>0.25</v>
      </c>
      <c r="V2695">
        <v>0.18759987907481171</v>
      </c>
      <c r="W2695">
        <v>12.60924312129848</v>
      </c>
      <c r="X2695">
        <v>13.356627694522601</v>
      </c>
      <c r="Y2695">
        <v>-0.74738457322411733</v>
      </c>
    </row>
    <row r="2696" spans="1:25" x14ac:dyDescent="0.35">
      <c r="A2696">
        <v>2695</v>
      </c>
      <c r="B2696" t="s">
        <v>2719</v>
      </c>
      <c r="C2696">
        <v>6</v>
      </c>
      <c r="D2696">
        <v>2</v>
      </c>
      <c r="E2696">
        <v>0</v>
      </c>
      <c r="F2696">
        <v>30.458563740548531</v>
      </c>
      <c r="G2696">
        <v>0.19212326396765281</v>
      </c>
      <c r="H2696">
        <v>0.240154079959566</v>
      </c>
      <c r="I2696">
        <v>5</v>
      </c>
      <c r="J2696">
        <v>21.345009816973789</v>
      </c>
      <c r="K2696">
        <v>106.7250490848689</v>
      </c>
      <c r="L2696">
        <v>119.1028662658654</v>
      </c>
      <c r="M2696">
        <v>0.37243918028292772</v>
      </c>
      <c r="N2696">
        <v>1.1862195901414641</v>
      </c>
      <c r="O2696">
        <v>1</v>
      </c>
      <c r="P2696">
        <v>0.28487547430043669</v>
      </c>
      <c r="Q2696">
        <v>26.892144309191711</v>
      </c>
      <c r="R2696">
        <v>18.13636836396179</v>
      </c>
      <c r="S2696">
        <v>8.7557759452299173</v>
      </c>
      <c r="T2696">
        <v>94.399647337947357</v>
      </c>
      <c r="U2696">
        <v>0.25</v>
      </c>
      <c r="V2696">
        <v>0.18759987907481171</v>
      </c>
      <c r="W2696">
        <v>22.34368330893982</v>
      </c>
      <c r="X2696">
        <v>22.88243141490091</v>
      </c>
      <c r="Y2696">
        <v>-0.53874810596108702</v>
      </c>
    </row>
    <row r="2697" spans="1:25" x14ac:dyDescent="0.35">
      <c r="A2697">
        <v>2696</v>
      </c>
      <c r="B2697" t="s">
        <v>2720</v>
      </c>
      <c r="C2697">
        <v>7</v>
      </c>
      <c r="D2697">
        <v>2</v>
      </c>
      <c r="E2697">
        <v>0</v>
      </c>
      <c r="F2697">
        <v>31.65098558533672</v>
      </c>
      <c r="G2697">
        <v>0.18570123035296451</v>
      </c>
      <c r="H2697">
        <v>0.23212653794120569</v>
      </c>
      <c r="I2697">
        <v>5</v>
      </c>
      <c r="J2697">
        <v>25.343869543914611</v>
      </c>
      <c r="K2697">
        <v>126.71934771957299</v>
      </c>
      <c r="L2697">
        <v>122.14017231837219</v>
      </c>
      <c r="M2697">
        <v>0.38193695151153001</v>
      </c>
      <c r="N2697">
        <v>1.190968475755765</v>
      </c>
      <c r="O2697">
        <v>1.2</v>
      </c>
      <c r="P2697">
        <v>0.3317464668891606</v>
      </c>
      <c r="Q2697">
        <v>28.06592114105597</v>
      </c>
      <c r="R2697">
        <v>15.710419272150689</v>
      </c>
      <c r="S2697">
        <v>12.35550186890527</v>
      </c>
      <c r="T2697">
        <v>84.600512566824221</v>
      </c>
      <c r="U2697">
        <v>0.25</v>
      </c>
      <c r="V2697">
        <v>0.18759987907481171</v>
      </c>
      <c r="W2697">
        <v>22.913481557103289</v>
      </c>
      <c r="X2697">
        <v>22.681580275044819</v>
      </c>
      <c r="Y2697">
        <v>0.23190128205847671</v>
      </c>
    </row>
    <row r="2698" spans="1:25" x14ac:dyDescent="0.35">
      <c r="A2698">
        <v>2697</v>
      </c>
      <c r="B2698" t="s">
        <v>2721</v>
      </c>
      <c r="C2698">
        <v>8</v>
      </c>
      <c r="D2698">
        <v>2</v>
      </c>
      <c r="E2698">
        <v>0</v>
      </c>
      <c r="F2698">
        <v>29.061241193704561</v>
      </c>
      <c r="G2698">
        <v>0.16337788268598591</v>
      </c>
      <c r="H2698">
        <v>0.2042223533574824</v>
      </c>
      <c r="I2698">
        <v>9</v>
      </c>
      <c r="J2698">
        <v>23.040063654141839</v>
      </c>
      <c r="K2698">
        <v>207.36057288727659</v>
      </c>
      <c r="L2698">
        <v>204.1203545886107</v>
      </c>
      <c r="M2698">
        <v>0.63829209090856753</v>
      </c>
      <c r="N2698">
        <v>1.319146045454284</v>
      </c>
      <c r="O2698">
        <v>1.2</v>
      </c>
      <c r="P2698">
        <v>0.32327893178986827</v>
      </c>
      <c r="Q2698">
        <v>46.89789686564292</v>
      </c>
      <c r="R2698">
        <v>23.701139600754541</v>
      </c>
      <c r="S2698">
        <v>23.19675726488838</v>
      </c>
      <c r="T2698">
        <v>145.06945010609789</v>
      </c>
      <c r="U2698">
        <v>0.25</v>
      </c>
      <c r="V2698">
        <v>0.18759987907481171</v>
      </c>
      <c r="W2698">
        <v>38.292953837531073</v>
      </c>
      <c r="X2698">
        <v>33.34875134579989</v>
      </c>
      <c r="Y2698">
        <v>4.9442024917311764</v>
      </c>
    </row>
    <row r="2699" spans="1:25" x14ac:dyDescent="0.35">
      <c r="A2699">
        <v>2698</v>
      </c>
      <c r="B2699" t="s">
        <v>2722</v>
      </c>
      <c r="C2699">
        <v>9</v>
      </c>
      <c r="D2699">
        <v>2</v>
      </c>
      <c r="E2699">
        <v>0</v>
      </c>
      <c r="F2699">
        <v>29.264052239746832</v>
      </c>
      <c r="G2699">
        <v>0.15650366336835819</v>
      </c>
      <c r="H2699">
        <v>0.19562957921044771</v>
      </c>
      <c r="I2699">
        <v>8</v>
      </c>
      <c r="J2699">
        <v>21.468541951882461</v>
      </c>
      <c r="K2699">
        <v>171.74833561505969</v>
      </c>
      <c r="L2699">
        <v>183.10995006425941</v>
      </c>
      <c r="M2699">
        <v>0.57259175905429727</v>
      </c>
      <c r="N2699">
        <v>1.2862958795271491</v>
      </c>
      <c r="O2699">
        <v>1.2</v>
      </c>
      <c r="P2699">
        <v>0.30196502598243458</v>
      </c>
      <c r="Q2699">
        <v>41.809701967741162</v>
      </c>
      <c r="R2699">
        <v>21.669302598875721</v>
      </c>
      <c r="S2699">
        <v>20.140399368865442</v>
      </c>
      <c r="T2699">
        <v>138.45875637986379</v>
      </c>
      <c r="U2699">
        <v>0.25</v>
      </c>
      <c r="V2699">
        <v>0.18759987907481171</v>
      </c>
      <c r="W2699">
        <v>34.351404489449877</v>
      </c>
      <c r="X2699">
        <v>28.657377984253731</v>
      </c>
      <c r="Y2699">
        <v>5.6940265051961516</v>
      </c>
    </row>
    <row r="2700" spans="1:25" x14ac:dyDescent="0.35">
      <c r="A2700">
        <v>2699</v>
      </c>
      <c r="B2700" t="s">
        <v>2723</v>
      </c>
      <c r="C2700">
        <v>10</v>
      </c>
      <c r="D2700">
        <v>2</v>
      </c>
      <c r="E2700">
        <v>0</v>
      </c>
      <c r="F2700">
        <v>26.95813092672568</v>
      </c>
      <c r="G2700">
        <v>0.12973855150872399</v>
      </c>
      <c r="H2700">
        <v>0.162173189385905</v>
      </c>
      <c r="I2700">
        <v>6</v>
      </c>
      <c r="J2700">
        <v>22.835816695112701</v>
      </c>
      <c r="K2700">
        <v>137.01490017067621</v>
      </c>
      <c r="L2700">
        <v>135.32212939826451</v>
      </c>
      <c r="M2700">
        <v>0.42315743128067962</v>
      </c>
      <c r="N2700">
        <v>1.2115787156403399</v>
      </c>
      <c r="O2700">
        <v>1</v>
      </c>
      <c r="P2700">
        <v>0.19648558450747239</v>
      </c>
      <c r="Q2700">
        <v>26.085093276532671</v>
      </c>
      <c r="R2700">
        <v>17.22387027094398</v>
      </c>
      <c r="S2700">
        <v>8.8612230055886947</v>
      </c>
      <c r="T2700">
        <v>132.75830561269831</v>
      </c>
      <c r="U2700">
        <v>0.25</v>
      </c>
      <c r="V2700">
        <v>0.18759987907481171</v>
      </c>
      <c r="W2700">
        <v>25.386415111260451</v>
      </c>
      <c r="X2700">
        <v>17.55649705520695</v>
      </c>
      <c r="Y2700">
        <v>7.8299180560534936</v>
      </c>
    </row>
    <row r="2701" spans="1:25" x14ac:dyDescent="0.35">
      <c r="A2701">
        <v>2700</v>
      </c>
      <c r="B2701" t="s">
        <v>2724</v>
      </c>
      <c r="C2701">
        <v>11</v>
      </c>
      <c r="D2701">
        <v>2</v>
      </c>
      <c r="E2701">
        <v>0</v>
      </c>
      <c r="F2701">
        <v>26.15731326270846</v>
      </c>
      <c r="G2701">
        <v>0.13606261470266609</v>
      </c>
      <c r="H2701">
        <v>0.1700782683783327</v>
      </c>
      <c r="I2701">
        <v>2</v>
      </c>
      <c r="J2701">
        <v>23.507396631547529</v>
      </c>
      <c r="K2701">
        <v>47.014793263095051</v>
      </c>
      <c r="L2701">
        <v>46.134651649967942</v>
      </c>
      <c r="M2701">
        <v>0.14426480555721849</v>
      </c>
      <c r="N2701">
        <v>1.072132402778609</v>
      </c>
      <c r="O2701">
        <v>1</v>
      </c>
      <c r="P2701">
        <v>0.18234642253688699</v>
      </c>
      <c r="Q2701">
        <v>8.5067203937223219</v>
      </c>
      <c r="R2701">
        <v>6.3475148193829334</v>
      </c>
      <c r="S2701">
        <v>2.159205574339389</v>
      </c>
      <c r="T2701">
        <v>46.651424663960661</v>
      </c>
      <c r="U2701">
        <v>0.25</v>
      </c>
      <c r="V2701">
        <v>0.18759987907481171</v>
      </c>
      <c r="W2701">
        <v>8.6548550706925482</v>
      </c>
      <c r="X2701">
        <v>6.2772013318913054</v>
      </c>
      <c r="Y2701">
        <v>2.3776537388012429</v>
      </c>
    </row>
    <row r="2702" spans="1:25" x14ac:dyDescent="0.35">
      <c r="A2702">
        <v>2701</v>
      </c>
      <c r="B2702" t="s">
        <v>2725</v>
      </c>
      <c r="C2702">
        <v>12</v>
      </c>
      <c r="D2702">
        <v>2</v>
      </c>
      <c r="E2702">
        <v>0</v>
      </c>
      <c r="F2702">
        <v>25.971768936256129</v>
      </c>
      <c r="G2702">
        <v>0.12234942848257239</v>
      </c>
      <c r="H2702">
        <v>0.1529367856032155</v>
      </c>
      <c r="I2702">
        <v>6</v>
      </c>
      <c r="J2702">
        <v>20.700157708123928</v>
      </c>
      <c r="K2702">
        <v>124.20094624874361</v>
      </c>
      <c r="L2702">
        <v>133.34433639760891</v>
      </c>
      <c r="M2702">
        <v>0.41697279755163708</v>
      </c>
      <c r="N2702">
        <v>1.208486398775819</v>
      </c>
      <c r="O2702">
        <v>1</v>
      </c>
      <c r="P2702">
        <v>0.18482202527397931</v>
      </c>
      <c r="Q2702">
        <v>24.790940820522081</v>
      </c>
      <c r="R2702">
        <v>16.411233652698119</v>
      </c>
      <c r="S2702">
        <v>8.3797071678239696</v>
      </c>
      <c r="T2702">
        <v>134.13412597211891</v>
      </c>
      <c r="U2702">
        <v>0.25</v>
      </c>
      <c r="V2702">
        <v>0.18759987907481171</v>
      </c>
      <c r="W2702">
        <v>25.01538138350244</v>
      </c>
      <c r="X2702">
        <v>16.31460334963532</v>
      </c>
      <c r="Y2702">
        <v>8.7007780338671203</v>
      </c>
    </row>
    <row r="2703" spans="1:25" x14ac:dyDescent="0.35">
      <c r="A2703">
        <v>2702</v>
      </c>
      <c r="B2703" t="s">
        <v>2726</v>
      </c>
      <c r="C2703">
        <v>13</v>
      </c>
      <c r="D2703">
        <v>2</v>
      </c>
      <c r="E2703">
        <v>0</v>
      </c>
      <c r="F2703">
        <v>23.663191765429421</v>
      </c>
      <c r="G2703">
        <v>0.1114282055329113</v>
      </c>
      <c r="H2703">
        <v>0.13928525691613919</v>
      </c>
      <c r="I2703">
        <v>4</v>
      </c>
      <c r="J2703">
        <v>23.26507497238449</v>
      </c>
      <c r="K2703">
        <v>93.060299889537959</v>
      </c>
      <c r="L2703">
        <v>84.899971853265853</v>
      </c>
      <c r="M2703">
        <v>0.26548543216827858</v>
      </c>
      <c r="N2703">
        <v>1.132742716084139</v>
      </c>
      <c r="O2703">
        <v>1</v>
      </c>
      <c r="P2703">
        <v>0.15777436022966471</v>
      </c>
      <c r="Q2703">
        <v>14.24688146755671</v>
      </c>
      <c r="R2703">
        <v>10.06186578135433</v>
      </c>
      <c r="S2703">
        <v>4.1850156862023802</v>
      </c>
      <c r="T2703">
        <v>90.299091986924864</v>
      </c>
      <c r="U2703">
        <v>0.25</v>
      </c>
      <c r="V2703">
        <v>0.18759987907481171</v>
      </c>
      <c r="W2703">
        <v>15.9272244531276</v>
      </c>
      <c r="X2703">
        <v>9.4602515134040921</v>
      </c>
      <c r="Y2703">
        <v>6.4669729397235027</v>
      </c>
    </row>
    <row r="2704" spans="1:25" x14ac:dyDescent="0.35">
      <c r="A2704">
        <v>2703</v>
      </c>
      <c r="B2704" t="s">
        <v>2727</v>
      </c>
      <c r="C2704">
        <v>14</v>
      </c>
      <c r="D2704">
        <v>2</v>
      </c>
      <c r="E2704">
        <v>0</v>
      </c>
      <c r="F2704">
        <v>24.575861710066651</v>
      </c>
      <c r="G2704">
        <v>0.1072079699247956</v>
      </c>
      <c r="H2704">
        <v>0.1340099624059945</v>
      </c>
      <c r="I2704">
        <v>5</v>
      </c>
      <c r="J2704">
        <v>21.52785744324812</v>
      </c>
      <c r="K2704">
        <v>107.6392872162406</v>
      </c>
      <c r="L2704">
        <v>108.9655030727086</v>
      </c>
      <c r="M2704">
        <v>0.34073926107643482</v>
      </c>
      <c r="N2704">
        <v>1.170369630538217</v>
      </c>
      <c r="O2704">
        <v>1</v>
      </c>
      <c r="P2704">
        <v>0.15684119018954421</v>
      </c>
      <c r="Q2704">
        <v>18.211121237282121</v>
      </c>
      <c r="R2704">
        <v>12.44811605639998</v>
      </c>
      <c r="S2704">
        <v>5.7630051808821392</v>
      </c>
      <c r="T2704">
        <v>116.11185311252611</v>
      </c>
      <c r="U2704">
        <v>0.25</v>
      </c>
      <c r="V2704">
        <v>0.18759987907481171</v>
      </c>
      <c r="W2704">
        <v>20.441915199766161</v>
      </c>
      <c r="X2704">
        <v>11.68197037625916</v>
      </c>
      <c r="Y2704">
        <v>8.7599448235069914</v>
      </c>
    </row>
    <row r="2705" spans="1:25" x14ac:dyDescent="0.35">
      <c r="A2705">
        <v>2704</v>
      </c>
      <c r="B2705" t="s">
        <v>2728</v>
      </c>
      <c r="C2705">
        <v>15</v>
      </c>
      <c r="D2705">
        <v>2</v>
      </c>
      <c r="E2705">
        <v>0</v>
      </c>
      <c r="F2705">
        <v>21.958160622729761</v>
      </c>
      <c r="G2705">
        <v>0.1178504240457266</v>
      </c>
      <c r="H2705">
        <v>0.14731303005715829</v>
      </c>
      <c r="I2705">
        <v>4</v>
      </c>
      <c r="J2705">
        <v>23.355395460548468</v>
      </c>
      <c r="K2705">
        <v>93.421581842193874</v>
      </c>
      <c r="L2705">
        <v>80.686370431153946</v>
      </c>
      <c r="M2705">
        <v>0.25230934070304661</v>
      </c>
      <c r="N2705">
        <v>1.1261546703515231</v>
      </c>
      <c r="O2705">
        <v>1</v>
      </c>
      <c r="P2705">
        <v>0.16589725680250311</v>
      </c>
      <c r="Q2705">
        <v>14.00505868680318</v>
      </c>
      <c r="R2705">
        <v>9.9489415125768232</v>
      </c>
      <c r="S2705">
        <v>4.0561171742263529</v>
      </c>
      <c r="T2705">
        <v>84.420073946586569</v>
      </c>
      <c r="U2705">
        <v>0.25</v>
      </c>
      <c r="V2705">
        <v>0.18759987907481171</v>
      </c>
      <c r="W2705">
        <v>15.136753335869949</v>
      </c>
      <c r="X2705">
        <v>9.5089229700220681</v>
      </c>
      <c r="Y2705">
        <v>5.6278303658478777</v>
      </c>
    </row>
    <row r="2706" spans="1:25" x14ac:dyDescent="0.35">
      <c r="A2706">
        <v>2705</v>
      </c>
      <c r="B2706" t="s">
        <v>2729</v>
      </c>
      <c r="C2706">
        <v>16</v>
      </c>
      <c r="D2706">
        <v>2</v>
      </c>
      <c r="E2706">
        <v>0</v>
      </c>
      <c r="F2706">
        <v>18.601617357817169</v>
      </c>
      <c r="G2706">
        <v>0.1186741061334501</v>
      </c>
      <c r="H2706">
        <v>0.14834263266681269</v>
      </c>
      <c r="I2706">
        <v>4</v>
      </c>
      <c r="J2706">
        <v>20.73763370697321</v>
      </c>
      <c r="K2706">
        <v>82.950534827892824</v>
      </c>
      <c r="L2706">
        <v>72.862814029245641</v>
      </c>
      <c r="M2706">
        <v>0.22784478309349501</v>
      </c>
      <c r="N2706">
        <v>1.113922391546748</v>
      </c>
      <c r="O2706">
        <v>1</v>
      </c>
      <c r="P2706">
        <v>0.16524218014855671</v>
      </c>
      <c r="Q2706">
        <v>12.6139699382713</v>
      </c>
      <c r="R2706">
        <v>9.0591373575001377</v>
      </c>
      <c r="S2706">
        <v>3.554832580771162</v>
      </c>
      <c r="T2706">
        <v>76.336259464327085</v>
      </c>
      <c r="U2706">
        <v>0.25</v>
      </c>
      <c r="V2706">
        <v>0.18759987907481171</v>
      </c>
      <c r="W2706">
        <v>13.66905510093698</v>
      </c>
      <c r="X2706">
        <v>8.646929325288534</v>
      </c>
      <c r="Y2706">
        <v>5.0221257756484441</v>
      </c>
    </row>
    <row r="2707" spans="1:25" x14ac:dyDescent="0.35">
      <c r="A2707">
        <v>2706</v>
      </c>
      <c r="B2707" t="s">
        <v>2730</v>
      </c>
      <c r="C2707">
        <v>17</v>
      </c>
      <c r="D2707">
        <v>2</v>
      </c>
      <c r="E2707">
        <v>0</v>
      </c>
      <c r="F2707">
        <v>20.928520521823</v>
      </c>
      <c r="G2707">
        <v>0.11518198724116591</v>
      </c>
      <c r="H2707">
        <v>0.1439774840514573</v>
      </c>
      <c r="I2707">
        <v>8</v>
      </c>
      <c r="J2707">
        <v>15.11001316221483</v>
      </c>
      <c r="K2707">
        <v>120.8801052977187</v>
      </c>
      <c r="L2707">
        <v>165.48724313167679</v>
      </c>
      <c r="M2707">
        <v>0.51748488606195198</v>
      </c>
      <c r="N2707">
        <v>1.2587424430309759</v>
      </c>
      <c r="O2707">
        <v>1.3</v>
      </c>
      <c r="P2707">
        <v>0.23559974102130021</v>
      </c>
      <c r="Q2707">
        <v>34.998440533004818</v>
      </c>
      <c r="R2707">
        <v>17.110332606727319</v>
      </c>
      <c r="S2707">
        <v>17.888107926277499</v>
      </c>
      <c r="T2707">
        <v>148.5504202224088</v>
      </c>
      <c r="U2707">
        <v>0.25</v>
      </c>
      <c r="V2707">
        <v>0.18759987907481171</v>
      </c>
      <c r="W2707">
        <v>31.04538679992654</v>
      </c>
      <c r="X2707">
        <v>19.061149526968521</v>
      </c>
      <c r="Y2707">
        <v>11.984237272958021</v>
      </c>
    </row>
    <row r="2708" spans="1:25" x14ac:dyDescent="0.35">
      <c r="A2708">
        <v>2707</v>
      </c>
      <c r="B2708" t="s">
        <v>2731</v>
      </c>
      <c r="C2708">
        <v>18</v>
      </c>
      <c r="D2708">
        <v>2</v>
      </c>
      <c r="E2708">
        <v>0</v>
      </c>
      <c r="F2708">
        <v>18.980188687760268</v>
      </c>
      <c r="G2708">
        <v>0.13396400674146719</v>
      </c>
      <c r="H2708">
        <v>0.16745500842683389</v>
      </c>
      <c r="I2708">
        <v>8</v>
      </c>
      <c r="J2708">
        <v>22.00580952119584</v>
      </c>
      <c r="K2708">
        <v>176.04647616956669</v>
      </c>
      <c r="L2708">
        <v>160.1966087902706</v>
      </c>
      <c r="M2708">
        <v>0.50094087180715186</v>
      </c>
      <c r="N2708">
        <v>1.2504704359035761</v>
      </c>
      <c r="O2708">
        <v>1.3</v>
      </c>
      <c r="P2708">
        <v>0.27221679859626191</v>
      </c>
      <c r="Q2708">
        <v>35.740415657020087</v>
      </c>
      <c r="R2708">
        <v>17.58866208371326</v>
      </c>
      <c r="S2708">
        <v>18.151753573306841</v>
      </c>
      <c r="T2708">
        <v>131.29393865963601</v>
      </c>
      <c r="U2708">
        <v>0.25</v>
      </c>
      <c r="V2708">
        <v>0.18759987907481171</v>
      </c>
      <c r="W2708">
        <v>30.052864437249688</v>
      </c>
      <c r="X2708">
        <v>21.460579579939989</v>
      </c>
      <c r="Y2708">
        <v>8.5922848573096964</v>
      </c>
    </row>
    <row r="2709" spans="1:25" x14ac:dyDescent="0.35">
      <c r="A2709">
        <v>2708</v>
      </c>
      <c r="B2709" t="s">
        <v>2732</v>
      </c>
      <c r="C2709">
        <v>19</v>
      </c>
      <c r="D2709">
        <v>2</v>
      </c>
      <c r="E2709">
        <v>0</v>
      </c>
      <c r="F2709">
        <v>20.406354519985111</v>
      </c>
      <c r="G2709">
        <v>0.1205462199454025</v>
      </c>
      <c r="H2709">
        <v>0.15068277493175319</v>
      </c>
      <c r="I2709">
        <v>7</v>
      </c>
      <c r="J2709">
        <v>22.49488525194645</v>
      </c>
      <c r="K2709">
        <v>157.46419676362521</v>
      </c>
      <c r="L2709">
        <v>142.29563915450819</v>
      </c>
      <c r="M2709">
        <v>0.44496386078769767</v>
      </c>
      <c r="N2709">
        <v>1.222481930393849</v>
      </c>
      <c r="O2709">
        <v>1.3</v>
      </c>
      <c r="P2709">
        <v>0.23946906044837291</v>
      </c>
      <c r="Q2709">
        <v>30.306822206953189</v>
      </c>
      <c r="R2709">
        <v>15.256137259507129</v>
      </c>
      <c r="S2709">
        <v>15.05068494744606</v>
      </c>
      <c r="T2709">
        <v>126.55840445612399</v>
      </c>
      <c r="U2709">
        <v>0.25</v>
      </c>
      <c r="V2709">
        <v>0.18759987907481171</v>
      </c>
      <c r="W2709">
        <v>26.694644698258781</v>
      </c>
      <c r="X2709">
        <v>17.153201414790971</v>
      </c>
      <c r="Y2709">
        <v>9.5414432834678102</v>
      </c>
    </row>
    <row r="2710" spans="1:25" x14ac:dyDescent="0.35">
      <c r="A2710">
        <v>2709</v>
      </c>
      <c r="B2710" t="s">
        <v>2733</v>
      </c>
      <c r="C2710">
        <v>20</v>
      </c>
      <c r="D2710">
        <v>2</v>
      </c>
      <c r="E2710">
        <v>0</v>
      </c>
      <c r="F2710">
        <v>22.04849980010626</v>
      </c>
      <c r="G2710">
        <v>0.12563946328649719</v>
      </c>
      <c r="H2710">
        <v>0.1570493291081215</v>
      </c>
      <c r="I2710">
        <v>8</v>
      </c>
      <c r="J2710">
        <v>17.670834206532529</v>
      </c>
      <c r="K2710">
        <v>141.3666736522602</v>
      </c>
      <c r="L2710">
        <v>167.6728206482104</v>
      </c>
      <c r="M2710">
        <v>0.52431926985323329</v>
      </c>
      <c r="N2710">
        <v>1.2621596349266171</v>
      </c>
      <c r="O2710">
        <v>1.3</v>
      </c>
      <c r="P2710">
        <v>0.25768772106034982</v>
      </c>
      <c r="Q2710">
        <v>36.750290462632137</v>
      </c>
      <c r="R2710">
        <v>17.91814817698133</v>
      </c>
      <c r="S2710">
        <v>18.832142285650811</v>
      </c>
      <c r="T2710">
        <v>142.6156058636</v>
      </c>
      <c r="U2710">
        <v>0.25</v>
      </c>
      <c r="V2710">
        <v>0.18759987907481171</v>
      </c>
      <c r="W2710">
        <v>31.455400877736871</v>
      </c>
      <c r="X2710">
        <v>21.066323193974259</v>
      </c>
      <c r="Y2710">
        <v>10.38907768376261</v>
      </c>
    </row>
    <row r="2711" spans="1:25" x14ac:dyDescent="0.35">
      <c r="A2711">
        <v>2710</v>
      </c>
      <c r="B2711" t="s">
        <v>2734</v>
      </c>
      <c r="C2711">
        <v>21</v>
      </c>
      <c r="D2711">
        <v>2</v>
      </c>
      <c r="E2711">
        <v>0</v>
      </c>
      <c r="F2711">
        <v>20.520192303587521</v>
      </c>
      <c r="G2711">
        <v>0.1531459119052587</v>
      </c>
      <c r="H2711">
        <v>0.19143238988157341</v>
      </c>
      <c r="I2711">
        <v>10</v>
      </c>
      <c r="J2711">
        <v>19.413896953290681</v>
      </c>
      <c r="K2711">
        <v>194.1389695329068</v>
      </c>
      <c r="L2711">
        <v>206.53589332108979</v>
      </c>
      <c r="M2711">
        <v>0.6458455721443418</v>
      </c>
      <c r="N2711">
        <v>1.3229227860721711</v>
      </c>
      <c r="O2711">
        <v>1.3</v>
      </c>
      <c r="P2711">
        <v>0.32922535173656059</v>
      </c>
      <c r="Q2711">
        <v>47.463605794026599</v>
      </c>
      <c r="R2711">
        <v>22.07866785864751</v>
      </c>
      <c r="S2711">
        <v>25.384937935379089</v>
      </c>
      <c r="T2711">
        <v>144.16753006313439</v>
      </c>
      <c r="U2711">
        <v>0.25</v>
      </c>
      <c r="V2711">
        <v>0.18759987907481171</v>
      </c>
      <c r="W2711">
        <v>38.746108611644658</v>
      </c>
      <c r="X2711">
        <v>31.63012772382552</v>
      </c>
      <c r="Y2711">
        <v>7.1159808878191377</v>
      </c>
    </row>
    <row r="2712" spans="1:25" x14ac:dyDescent="0.35">
      <c r="A2712">
        <v>2711</v>
      </c>
      <c r="B2712" t="s">
        <v>2735</v>
      </c>
      <c r="C2712">
        <v>22</v>
      </c>
      <c r="D2712">
        <v>2</v>
      </c>
      <c r="E2712">
        <v>0</v>
      </c>
      <c r="F2712">
        <v>24.079897455830409</v>
      </c>
      <c r="G2712">
        <v>0.16049645285306641</v>
      </c>
      <c r="H2712">
        <v>0.20062056606633299</v>
      </c>
      <c r="I2712">
        <v>3</v>
      </c>
      <c r="J2712">
        <v>20.363946751065871</v>
      </c>
      <c r="K2712">
        <v>61.091840253197617</v>
      </c>
      <c r="L2712">
        <v>62.12741077275615</v>
      </c>
      <c r="M2712">
        <v>0.1942747699258143</v>
      </c>
      <c r="N2712">
        <v>1.0971373849629069</v>
      </c>
      <c r="O2712">
        <v>1</v>
      </c>
      <c r="P2712">
        <v>0.2201083232237947</v>
      </c>
      <c r="Q2712">
        <v>12.72690207681379</v>
      </c>
      <c r="R2712">
        <v>9.2800790502597401</v>
      </c>
      <c r="S2712">
        <v>3.4468230265540458</v>
      </c>
      <c r="T2712">
        <v>57.821085047627811</v>
      </c>
      <c r="U2712">
        <v>0.25</v>
      </c>
      <c r="V2712">
        <v>0.18759987907481171</v>
      </c>
      <c r="W2712">
        <v>11.655094748200209</v>
      </c>
      <c r="X2712">
        <v>9.9712290539727473</v>
      </c>
      <c r="Y2712">
        <v>1.6838656942274619</v>
      </c>
    </row>
    <row r="2713" spans="1:25" x14ac:dyDescent="0.35">
      <c r="A2713">
        <v>2712</v>
      </c>
      <c r="B2713" t="s">
        <v>2736</v>
      </c>
      <c r="C2713">
        <v>23</v>
      </c>
      <c r="D2713">
        <v>2</v>
      </c>
      <c r="E2713">
        <v>0</v>
      </c>
      <c r="F2713">
        <v>24.174564170218279</v>
      </c>
      <c r="G2713">
        <v>0.17162593352504851</v>
      </c>
      <c r="H2713">
        <v>0.21453241690631061</v>
      </c>
      <c r="I2713">
        <v>1</v>
      </c>
      <c r="J2713">
        <v>19.662774823905629</v>
      </c>
      <c r="K2713">
        <v>19.662774823905629</v>
      </c>
      <c r="L2713">
        <v>18.35860684838401</v>
      </c>
      <c r="M2713">
        <v>5.7408059941108959E-2</v>
      </c>
      <c r="N2713">
        <v>1.028704029970555</v>
      </c>
      <c r="O2713">
        <v>1</v>
      </c>
      <c r="P2713">
        <v>0.22525903775162609</v>
      </c>
      <c r="Q2713">
        <v>3.8033794881297771</v>
      </c>
      <c r="R2713">
        <v>2.897812943336973</v>
      </c>
      <c r="S2713">
        <v>0.90556654479280363</v>
      </c>
      <c r="T2713">
        <v>16.88447010203177</v>
      </c>
      <c r="U2713">
        <v>0.25</v>
      </c>
      <c r="V2713">
        <v>0.18759987907481171</v>
      </c>
      <c r="W2713">
        <v>3.444072424738851</v>
      </c>
      <c r="X2713">
        <v>3.1508130385732551</v>
      </c>
      <c r="Y2713">
        <v>0.29325938616559633</v>
      </c>
    </row>
    <row r="2714" spans="1:25" x14ac:dyDescent="0.35">
      <c r="A2714">
        <v>2713</v>
      </c>
      <c r="B2714" t="s">
        <v>2737</v>
      </c>
      <c r="C2714">
        <v>0</v>
      </c>
      <c r="D2714">
        <v>3</v>
      </c>
      <c r="E2714">
        <v>0</v>
      </c>
      <c r="F2714">
        <v>23.749346044413681</v>
      </c>
      <c r="G2714">
        <v>0.17802922064916171</v>
      </c>
      <c r="H2714">
        <v>0.22253652581145211</v>
      </c>
      <c r="I2714">
        <v>3</v>
      </c>
      <c r="J2714">
        <v>17.469382714044759</v>
      </c>
      <c r="K2714">
        <v>52.408148142134287</v>
      </c>
      <c r="L2714">
        <v>60.536904779440761</v>
      </c>
      <c r="M2714">
        <v>0.1893011973581889</v>
      </c>
      <c r="N2714">
        <v>1.094650598679094</v>
      </c>
      <c r="O2714">
        <v>1</v>
      </c>
      <c r="P2714">
        <v>0.2435997412074718</v>
      </c>
      <c r="Q2714">
        <v>12.98596866158733</v>
      </c>
      <c r="R2714">
        <v>9.49049399123877</v>
      </c>
      <c r="S2714">
        <v>3.4954746703485622</v>
      </c>
      <c r="T2714">
        <v>53.308630777761358</v>
      </c>
      <c r="U2714">
        <v>0.25</v>
      </c>
      <c r="V2714">
        <v>0.18759987907481171</v>
      </c>
      <c r="W2714">
        <v>11.35671601618648</v>
      </c>
      <c r="X2714">
        <v>10.77733797839635</v>
      </c>
      <c r="Y2714">
        <v>0.57937803779012853</v>
      </c>
    </row>
    <row r="2715" spans="1:25" x14ac:dyDescent="0.35">
      <c r="A2715">
        <v>2714</v>
      </c>
      <c r="B2715" t="s">
        <v>2738</v>
      </c>
      <c r="C2715">
        <v>1</v>
      </c>
      <c r="D2715">
        <v>3</v>
      </c>
      <c r="E2715">
        <v>0</v>
      </c>
      <c r="F2715">
        <v>26.095467496116569</v>
      </c>
      <c r="G2715">
        <v>0.20163298379847089</v>
      </c>
      <c r="H2715">
        <v>0.25204122974808862</v>
      </c>
      <c r="I2715">
        <v>3</v>
      </c>
      <c r="J2715">
        <v>24.51136158624416</v>
      </c>
      <c r="K2715">
        <v>73.534084758732462</v>
      </c>
      <c r="L2715">
        <v>65.020757561944819</v>
      </c>
      <c r="M2715">
        <v>0.20332237507776951</v>
      </c>
      <c r="N2715">
        <v>1.1016611875388851</v>
      </c>
      <c r="O2715">
        <v>1</v>
      </c>
      <c r="P2715">
        <v>0.27766404047304022</v>
      </c>
      <c r="Q2715">
        <v>14.58694805756423</v>
      </c>
      <c r="R2715">
        <v>10.59269272444936</v>
      </c>
      <c r="S2715">
        <v>3.994255333114872</v>
      </c>
      <c r="T2715">
        <v>52.534523493619453</v>
      </c>
      <c r="U2715">
        <v>0.25</v>
      </c>
      <c r="V2715">
        <v>0.18759987907481171</v>
      </c>
      <c r="W2715">
        <v>12.197886255973501</v>
      </c>
      <c r="X2715">
        <v>13.110329356051921</v>
      </c>
      <c r="Y2715">
        <v>-0.91244310007842522</v>
      </c>
    </row>
    <row r="2716" spans="1:25" x14ac:dyDescent="0.35">
      <c r="A2716">
        <v>2715</v>
      </c>
      <c r="B2716" t="s">
        <v>2739</v>
      </c>
      <c r="C2716">
        <v>2</v>
      </c>
      <c r="D2716">
        <v>3</v>
      </c>
      <c r="E2716">
        <v>0</v>
      </c>
      <c r="F2716">
        <v>28.235381026679072</v>
      </c>
      <c r="G2716">
        <v>0.19397190729617689</v>
      </c>
      <c r="H2716">
        <v>0.2424648841202211</v>
      </c>
      <c r="I2716">
        <v>3</v>
      </c>
      <c r="J2716">
        <v>24.499430254771539</v>
      </c>
      <c r="K2716">
        <v>73.498290764314604</v>
      </c>
      <c r="L2716">
        <v>70.309154084838596</v>
      </c>
      <c r="M2716">
        <v>0.2198593915892027</v>
      </c>
      <c r="N2716">
        <v>1.109929695794601</v>
      </c>
      <c r="O2716">
        <v>1</v>
      </c>
      <c r="P2716">
        <v>0.26911897507243032</v>
      </c>
      <c r="Q2716">
        <v>15.6326856736379</v>
      </c>
      <c r="R2716">
        <v>11.26751413742214</v>
      </c>
      <c r="S2716">
        <v>4.365171536215767</v>
      </c>
      <c r="T2716">
        <v>58.088381428439007</v>
      </c>
      <c r="U2716">
        <v>0.25</v>
      </c>
      <c r="V2716">
        <v>0.18759987907481171</v>
      </c>
      <c r="W2716">
        <v>13.18998880416803</v>
      </c>
      <c r="X2716">
        <v>13.638000718216929</v>
      </c>
      <c r="Y2716">
        <v>-0.44801191404890339</v>
      </c>
    </row>
    <row r="2717" spans="1:25" x14ac:dyDescent="0.35">
      <c r="A2717">
        <v>2716</v>
      </c>
      <c r="B2717" t="s">
        <v>2740</v>
      </c>
      <c r="C2717">
        <v>3</v>
      </c>
      <c r="D2717">
        <v>3</v>
      </c>
      <c r="E2717">
        <v>0</v>
      </c>
      <c r="F2717">
        <v>27.796695598380971</v>
      </c>
      <c r="G2717">
        <v>0.20729490516632049</v>
      </c>
      <c r="H2717">
        <v>0.25911863145790059</v>
      </c>
      <c r="I2717">
        <v>1</v>
      </c>
      <c r="J2717">
        <v>25.49739278252915</v>
      </c>
      <c r="K2717">
        <v>25.49739278252915</v>
      </c>
      <c r="L2717">
        <v>25.211778430174359</v>
      </c>
      <c r="M2717">
        <v>7.8838187412287722E-2</v>
      </c>
      <c r="N2717">
        <v>1.039419093706144</v>
      </c>
      <c r="O2717">
        <v>1</v>
      </c>
      <c r="P2717">
        <v>0.27207456303079558</v>
      </c>
      <c r="Q2717">
        <v>5.6239759606230892</v>
      </c>
      <c r="R2717">
        <v>4.284934065236639</v>
      </c>
      <c r="S2717">
        <v>1.33904189538645</v>
      </c>
      <c r="T2717">
        <v>20.670715769877098</v>
      </c>
      <c r="U2717">
        <v>0.25</v>
      </c>
      <c r="V2717">
        <v>0.18759987907481171</v>
      </c>
      <c r="W2717">
        <v>4.7297265847616572</v>
      </c>
      <c r="X2717">
        <v>5.2262732187572789</v>
      </c>
      <c r="Y2717">
        <v>-0.49654663399562171</v>
      </c>
    </row>
    <row r="2718" spans="1:25" x14ac:dyDescent="0.35">
      <c r="A2718">
        <v>2717</v>
      </c>
      <c r="B2718" t="s">
        <v>2741</v>
      </c>
      <c r="C2718">
        <v>4</v>
      </c>
      <c r="D2718">
        <v>3</v>
      </c>
      <c r="E2718">
        <v>0</v>
      </c>
      <c r="F2718">
        <v>28.246096382899911</v>
      </c>
      <c r="G2718">
        <v>0.20800536747321691</v>
      </c>
      <c r="H2718">
        <v>0.26000670934152109</v>
      </c>
      <c r="I2718">
        <v>1</v>
      </c>
      <c r="J2718">
        <v>22.540159853190001</v>
      </c>
      <c r="K2718">
        <v>22.540159853190001</v>
      </c>
      <c r="L2718">
        <v>26.230887242488311</v>
      </c>
      <c r="M2718">
        <v>8.2024979322316616E-2</v>
      </c>
      <c r="N2718">
        <v>1.0410124896611579</v>
      </c>
      <c r="O2718">
        <v>1</v>
      </c>
      <c r="P2718">
        <v>0.27300704480859722</v>
      </c>
      <c r="Q2718">
        <v>5.8571239551147469</v>
      </c>
      <c r="R2718">
        <v>4.4625706324683776</v>
      </c>
      <c r="S2718">
        <v>1.394553322646368</v>
      </c>
      <c r="T2718">
        <v>21.45411287544292</v>
      </c>
      <c r="U2718">
        <v>0.25</v>
      </c>
      <c r="V2718">
        <v>0.18759987907481171</v>
      </c>
      <c r="W2718">
        <v>4.9209112747158281</v>
      </c>
      <c r="X2718">
        <v>5.4561653400222978</v>
      </c>
      <c r="Y2718">
        <v>-0.53525406530646968</v>
      </c>
    </row>
    <row r="2719" spans="1:25" x14ac:dyDescent="0.35">
      <c r="A2719">
        <v>2718</v>
      </c>
      <c r="B2719" t="s">
        <v>2742</v>
      </c>
      <c r="C2719">
        <v>5</v>
      </c>
      <c r="D2719">
        <v>3</v>
      </c>
      <c r="E2719">
        <v>0</v>
      </c>
      <c r="F2719">
        <v>28.08985766686472</v>
      </c>
      <c r="G2719">
        <v>0.19644602403950159</v>
      </c>
      <c r="H2719">
        <v>0.245557530049377</v>
      </c>
      <c r="I2719">
        <v>3</v>
      </c>
      <c r="J2719">
        <v>26.428570433773562</v>
      </c>
      <c r="K2719">
        <v>79.285711301320688</v>
      </c>
      <c r="L2719">
        <v>69.883739089792314</v>
      </c>
      <c r="M2719">
        <v>0.21852910276406709</v>
      </c>
      <c r="N2719">
        <v>1.1092645513820341</v>
      </c>
      <c r="O2719">
        <v>1</v>
      </c>
      <c r="P2719">
        <v>0.27238826340870242</v>
      </c>
      <c r="Q2719">
        <v>15.594164475493219</v>
      </c>
      <c r="R2719">
        <v>11.246489004675711</v>
      </c>
      <c r="S2719">
        <v>4.34767547081751</v>
      </c>
      <c r="T2719">
        <v>57.249766492674112</v>
      </c>
      <c r="U2719">
        <v>0.25</v>
      </c>
      <c r="V2719">
        <v>0.18759987907481171</v>
      </c>
      <c r="W2719">
        <v>13.110181002540729</v>
      </c>
      <c r="X2719">
        <v>13.728382689203601</v>
      </c>
      <c r="Y2719">
        <v>-0.61820168666286612</v>
      </c>
    </row>
    <row r="2720" spans="1:25" x14ac:dyDescent="0.35">
      <c r="A2720">
        <v>2719</v>
      </c>
      <c r="B2720" t="s">
        <v>2743</v>
      </c>
      <c r="C2720">
        <v>6</v>
      </c>
      <c r="D2720">
        <v>3</v>
      </c>
      <c r="E2720">
        <v>0</v>
      </c>
      <c r="F2720">
        <v>29.518759127887972</v>
      </c>
      <c r="G2720">
        <v>0.1879589150981307</v>
      </c>
      <c r="H2720">
        <v>0.2349486438726634</v>
      </c>
      <c r="I2720">
        <v>2</v>
      </c>
      <c r="J2720">
        <v>18.916744951557259</v>
      </c>
      <c r="K2720">
        <v>37.833489903114533</v>
      </c>
      <c r="L2720">
        <v>51.786722397552317</v>
      </c>
      <c r="M2720">
        <v>0.16193904516311081</v>
      </c>
      <c r="N2720">
        <v>1.080969522581555</v>
      </c>
      <c r="O2720">
        <v>1</v>
      </c>
      <c r="P2720">
        <v>0.25397232339821679</v>
      </c>
      <c r="Q2720">
        <v>11.29107839820329</v>
      </c>
      <c r="R2720">
        <v>8.3562603106426891</v>
      </c>
      <c r="S2720">
        <v>2.9348180875605969</v>
      </c>
      <c r="T2720">
        <v>44.457908826937008</v>
      </c>
      <c r="U2720">
        <v>0.25</v>
      </c>
      <c r="V2720">
        <v>0.18759987907481171</v>
      </c>
      <c r="W2720">
        <v>9.7151828594616596</v>
      </c>
      <c r="X2720">
        <v>9.7337761583320006</v>
      </c>
      <c r="Y2720">
        <v>-1.8593298870339201E-2</v>
      </c>
    </row>
    <row r="2721" spans="1:25" x14ac:dyDescent="0.35">
      <c r="A2721">
        <v>2720</v>
      </c>
      <c r="B2721" t="s">
        <v>2744</v>
      </c>
      <c r="C2721">
        <v>7</v>
      </c>
      <c r="D2721">
        <v>3</v>
      </c>
      <c r="E2721">
        <v>0</v>
      </c>
      <c r="F2721">
        <v>30.398040781817691</v>
      </c>
      <c r="G2721">
        <v>0.1777003769561207</v>
      </c>
      <c r="H2721">
        <v>0.22212547119515089</v>
      </c>
      <c r="I2721">
        <v>8</v>
      </c>
      <c r="J2721">
        <v>24.858795299262791</v>
      </c>
      <c r="K2721">
        <v>198.87036239410239</v>
      </c>
      <c r="L2721">
        <v>184.86376735508159</v>
      </c>
      <c r="M2721">
        <v>0.57807601224348393</v>
      </c>
      <c r="N2721">
        <v>1.2890380061217419</v>
      </c>
      <c r="O2721">
        <v>1.2</v>
      </c>
      <c r="P2721">
        <v>0.34359380939789957</v>
      </c>
      <c r="Q2721">
        <v>42.391316757514907</v>
      </c>
      <c r="R2721">
        <v>21.924006665536751</v>
      </c>
      <c r="S2721">
        <v>20.46731009197816</v>
      </c>
      <c r="T2721">
        <v>123.3762530000171</v>
      </c>
      <c r="U2721">
        <v>0.25</v>
      </c>
      <c r="V2721">
        <v>0.18759987907481171</v>
      </c>
      <c r="W2721">
        <v>34.680420401127442</v>
      </c>
      <c r="X2721">
        <v>32.850361144526602</v>
      </c>
      <c r="Y2721">
        <v>1.8300592566008329</v>
      </c>
    </row>
    <row r="2722" spans="1:25" x14ac:dyDescent="0.35">
      <c r="A2722">
        <v>2721</v>
      </c>
      <c r="B2722" t="s">
        <v>2745</v>
      </c>
      <c r="C2722">
        <v>8</v>
      </c>
      <c r="D2722">
        <v>3</v>
      </c>
      <c r="E2722">
        <v>0</v>
      </c>
      <c r="F2722">
        <v>29.162437754283861</v>
      </c>
      <c r="G2722">
        <v>0.1684082803078947</v>
      </c>
      <c r="H2722">
        <v>0.2105103503848684</v>
      </c>
      <c r="I2722">
        <v>7</v>
      </c>
      <c r="J2722">
        <v>26.217449241326069</v>
      </c>
      <c r="K2722">
        <v>183.5221446892825</v>
      </c>
      <c r="L2722">
        <v>160.61238426626619</v>
      </c>
      <c r="M2722">
        <v>0.50224101749059746</v>
      </c>
      <c r="N2722">
        <v>1.251120508745299</v>
      </c>
      <c r="O2722">
        <v>1.2</v>
      </c>
      <c r="P2722">
        <v>0.31604858000360109</v>
      </c>
      <c r="Q2722">
        <v>36.858908094054932</v>
      </c>
      <c r="R2722">
        <v>19.64047845453317</v>
      </c>
      <c r="S2722">
        <v>17.218429639521759</v>
      </c>
      <c r="T2722">
        <v>116.6241850972245</v>
      </c>
      <c r="U2722">
        <v>0.25</v>
      </c>
      <c r="V2722">
        <v>0.18759987907481171</v>
      </c>
      <c r="W2722">
        <v>30.13086386626874</v>
      </c>
      <c r="X2722">
        <v>27.048455430432661</v>
      </c>
      <c r="Y2722">
        <v>3.0824084358360802</v>
      </c>
    </row>
    <row r="2723" spans="1:25" x14ac:dyDescent="0.35">
      <c r="A2723">
        <v>2722</v>
      </c>
      <c r="B2723" t="s">
        <v>2746</v>
      </c>
      <c r="C2723">
        <v>9</v>
      </c>
      <c r="D2723">
        <v>3</v>
      </c>
      <c r="E2723">
        <v>0</v>
      </c>
      <c r="F2723">
        <v>28.673690374585242</v>
      </c>
      <c r="G2723">
        <v>0.15938171160729631</v>
      </c>
      <c r="H2723">
        <v>0.1992271395091203</v>
      </c>
      <c r="I2723">
        <v>8</v>
      </c>
      <c r="J2723">
        <v>20.334632212588691</v>
      </c>
      <c r="K2723">
        <v>162.67705770070961</v>
      </c>
      <c r="L2723">
        <v>181.6208931905737</v>
      </c>
      <c r="M2723">
        <v>0.56793542173163192</v>
      </c>
      <c r="N2723">
        <v>1.2839677108658161</v>
      </c>
      <c r="O2723">
        <v>1.2</v>
      </c>
      <c r="P2723">
        <v>0.30696145710944372</v>
      </c>
      <c r="Q2723">
        <v>41.561945455203137</v>
      </c>
      <c r="R2723">
        <v>21.57995360967282</v>
      </c>
      <c r="S2723">
        <v>19.981991845530331</v>
      </c>
      <c r="T2723">
        <v>135.39792860829661</v>
      </c>
      <c r="U2723">
        <v>0.25</v>
      </c>
      <c r="V2723">
        <v>0.18759987907481171</v>
      </c>
      <c r="W2723">
        <v>34.072057600010922</v>
      </c>
      <c r="X2723">
        <v>28.94704882035958</v>
      </c>
      <c r="Y2723">
        <v>5.1250087796513446</v>
      </c>
    </row>
    <row r="2724" spans="1:25" x14ac:dyDescent="0.35">
      <c r="A2724">
        <v>2723</v>
      </c>
      <c r="B2724" t="s">
        <v>2747</v>
      </c>
      <c r="C2724">
        <v>10</v>
      </c>
      <c r="D2724">
        <v>3</v>
      </c>
      <c r="E2724">
        <v>0</v>
      </c>
      <c r="F2724">
        <v>27.10911320534246</v>
      </c>
      <c r="G2724">
        <v>0.13221176293472431</v>
      </c>
      <c r="H2724">
        <v>0.1652647036684054</v>
      </c>
      <c r="I2724">
        <v>2</v>
      </c>
      <c r="J2724">
        <v>21.3452267329744</v>
      </c>
      <c r="K2724">
        <v>42.690453465948814</v>
      </c>
      <c r="L2724">
        <v>48.49826754992479</v>
      </c>
      <c r="M2724">
        <v>0.15165592212630749</v>
      </c>
      <c r="N2724">
        <v>1.075827961063154</v>
      </c>
      <c r="O2724">
        <v>1</v>
      </c>
      <c r="P2724">
        <v>0.17779638918328691</v>
      </c>
      <c r="Q2724">
        <v>8.8030593943135464</v>
      </c>
      <c r="R2724">
        <v>6.5460722070203072</v>
      </c>
      <c r="S2724">
        <v>2.2569871872932392</v>
      </c>
      <c r="T2724">
        <v>49.512025720829691</v>
      </c>
      <c r="U2724">
        <v>0.25</v>
      </c>
      <c r="V2724">
        <v>0.18759987907481171</v>
      </c>
      <c r="W2724">
        <v>9.0982691277037553</v>
      </c>
      <c r="X2724">
        <v>6.4120414520554894</v>
      </c>
      <c r="Y2724">
        <v>2.6862276756482681</v>
      </c>
    </row>
    <row r="2725" spans="1:25" x14ac:dyDescent="0.35">
      <c r="A2725">
        <v>2724</v>
      </c>
      <c r="B2725" t="s">
        <v>2748</v>
      </c>
      <c r="C2725">
        <v>11</v>
      </c>
      <c r="D2725">
        <v>3</v>
      </c>
      <c r="E2725">
        <v>0</v>
      </c>
      <c r="F2725">
        <v>25.335812393707531</v>
      </c>
      <c r="G2725">
        <v>0.1288164837766573</v>
      </c>
      <c r="H2725">
        <v>0.16102060472082161</v>
      </c>
      <c r="I2725">
        <v>3</v>
      </c>
      <c r="J2725">
        <v>18.070349212393548</v>
      </c>
      <c r="K2725">
        <v>54.211047637180663</v>
      </c>
      <c r="L2725">
        <v>66.292676572271205</v>
      </c>
      <c r="M2725">
        <v>0.20729971406585729</v>
      </c>
      <c r="N2725">
        <v>1.1036498570329289</v>
      </c>
      <c r="O2725">
        <v>1</v>
      </c>
      <c r="P2725">
        <v>0.1777103673794905</v>
      </c>
      <c r="Q2725">
        <v>12.029312503036889</v>
      </c>
      <c r="R2725">
        <v>8.7196586318611597</v>
      </c>
      <c r="S2725">
        <v>3.3096538711757302</v>
      </c>
      <c r="T2725">
        <v>67.690549968584378</v>
      </c>
      <c r="U2725">
        <v>0.25</v>
      </c>
      <c r="V2725">
        <v>0.18759987907481171</v>
      </c>
      <c r="W2725">
        <v>12.436498108503679</v>
      </c>
      <c r="X2725">
        <v>8.5395894961831633</v>
      </c>
      <c r="Y2725">
        <v>3.8969086123205199</v>
      </c>
    </row>
    <row r="2726" spans="1:25" x14ac:dyDescent="0.35">
      <c r="A2726">
        <v>2725</v>
      </c>
      <c r="B2726" t="s">
        <v>2749</v>
      </c>
      <c r="C2726">
        <v>12</v>
      </c>
      <c r="D2726">
        <v>3</v>
      </c>
      <c r="E2726">
        <v>0</v>
      </c>
      <c r="F2726">
        <v>25.56967849602345</v>
      </c>
      <c r="G2726">
        <v>0.10746783827044459</v>
      </c>
      <c r="H2726">
        <v>0.1343347978380558</v>
      </c>
      <c r="I2726">
        <v>8</v>
      </c>
      <c r="J2726">
        <v>24.471481751176309</v>
      </c>
      <c r="K2726">
        <v>195.7718540094105</v>
      </c>
      <c r="L2726">
        <v>176.55796453695109</v>
      </c>
      <c r="M2726">
        <v>0.55210345179921261</v>
      </c>
      <c r="N2726">
        <v>1.276051725899606</v>
      </c>
      <c r="O2726">
        <v>1</v>
      </c>
      <c r="P2726">
        <v>0.17141815062962579</v>
      </c>
      <c r="Q2726">
        <v>31.30947047799361</v>
      </c>
      <c r="R2726">
        <v>19.628966345182079</v>
      </c>
      <c r="S2726">
        <v>11.68050413281153</v>
      </c>
      <c r="T2726">
        <v>182.64968069596279</v>
      </c>
      <c r="U2726">
        <v>0.25</v>
      </c>
      <c r="V2726">
        <v>0.18759987907481171</v>
      </c>
      <c r="W2726">
        <v>33.12225279682692</v>
      </c>
      <c r="X2726">
        <v>18.97430277821595</v>
      </c>
      <c r="Y2726">
        <v>14.14795001861097</v>
      </c>
    </row>
    <row r="2727" spans="1:25" x14ac:dyDescent="0.35">
      <c r="A2727">
        <v>2726</v>
      </c>
      <c r="B2727" t="s">
        <v>2750</v>
      </c>
      <c r="C2727">
        <v>13</v>
      </c>
      <c r="D2727">
        <v>3</v>
      </c>
      <c r="E2727">
        <v>0</v>
      </c>
      <c r="F2727">
        <v>24.518265009900709</v>
      </c>
      <c r="G2727">
        <v>9.5044446705377095E-2</v>
      </c>
      <c r="H2727">
        <v>0.1188055583817214</v>
      </c>
      <c r="I2727">
        <v>4</v>
      </c>
      <c r="J2727">
        <v>19.220187677629461</v>
      </c>
      <c r="K2727">
        <v>76.880750710517844</v>
      </c>
      <c r="L2727">
        <v>87.558127917913239</v>
      </c>
      <c r="M2727">
        <v>0.27379758700401069</v>
      </c>
      <c r="N2727">
        <v>1.136898793502005</v>
      </c>
      <c r="O2727">
        <v>1</v>
      </c>
      <c r="P2727">
        <v>0.13506989598551111</v>
      </c>
      <c r="Q2727">
        <v>13.15108242048562</v>
      </c>
      <c r="R2727">
        <v>9.2540039592978403</v>
      </c>
      <c r="S2727">
        <v>3.8970784611877818</v>
      </c>
      <c r="T2727">
        <v>97.365014791277645</v>
      </c>
      <c r="U2727">
        <v>0.25</v>
      </c>
      <c r="V2727">
        <v>0.18759987907481171</v>
      </c>
      <c r="W2727">
        <v>16.425894209417422</v>
      </c>
      <c r="X2727">
        <v>8.3219138225166951</v>
      </c>
      <c r="Y2727">
        <v>8.1039803869007265</v>
      </c>
    </row>
    <row r="2728" spans="1:25" x14ac:dyDescent="0.35">
      <c r="A2728">
        <v>2727</v>
      </c>
      <c r="B2728" t="s">
        <v>2751</v>
      </c>
      <c r="C2728">
        <v>14</v>
      </c>
      <c r="D2728">
        <v>3</v>
      </c>
      <c r="E2728">
        <v>0</v>
      </c>
      <c r="F2728">
        <v>21.81434118510948</v>
      </c>
      <c r="G2728">
        <v>8.5481525080654194E-2</v>
      </c>
      <c r="H2728">
        <v>0.1068519063508178</v>
      </c>
      <c r="I2728">
        <v>5</v>
      </c>
      <c r="J2728">
        <v>21.051991496308229</v>
      </c>
      <c r="K2728">
        <v>105.25995748154109</v>
      </c>
      <c r="L2728">
        <v>103.4446556342362</v>
      </c>
      <c r="M2728">
        <v>0.32347536173532337</v>
      </c>
      <c r="N2728">
        <v>1.161737680867662</v>
      </c>
      <c r="O2728">
        <v>1</v>
      </c>
      <c r="P2728">
        <v>0.1241338858802877</v>
      </c>
      <c r="Q2728">
        <v>14.57865557164045</v>
      </c>
      <c r="R2728">
        <v>10.039206483000291</v>
      </c>
      <c r="S2728">
        <v>4.5394490886401604</v>
      </c>
      <c r="T2728">
        <v>117.4429968759685</v>
      </c>
      <c r="U2728">
        <v>0.25</v>
      </c>
      <c r="V2728">
        <v>0.18759987907481171</v>
      </c>
      <c r="W2728">
        <v>19.40620488791825</v>
      </c>
      <c r="X2728">
        <v>8.8426069250575967</v>
      </c>
      <c r="Y2728">
        <v>10.56359796286065</v>
      </c>
    </row>
    <row r="2729" spans="1:25" x14ac:dyDescent="0.35">
      <c r="A2729">
        <v>2728</v>
      </c>
      <c r="B2729" t="s">
        <v>2752</v>
      </c>
      <c r="C2729">
        <v>15</v>
      </c>
      <c r="D2729">
        <v>3</v>
      </c>
      <c r="E2729">
        <v>0</v>
      </c>
      <c r="F2729">
        <v>22.04527284492854</v>
      </c>
      <c r="G2729">
        <v>8.1308542539701198E-2</v>
      </c>
      <c r="H2729">
        <v>0.1016356781746265</v>
      </c>
      <c r="I2729">
        <v>8</v>
      </c>
      <c r="J2729">
        <v>19.762834542642839</v>
      </c>
      <c r="K2729">
        <v>158.10267634114271</v>
      </c>
      <c r="L2729">
        <v>169.461612672603</v>
      </c>
      <c r="M2729">
        <v>0.5299128903608562</v>
      </c>
      <c r="N2729">
        <v>1.264956445180428</v>
      </c>
      <c r="O2729">
        <v>1</v>
      </c>
      <c r="P2729">
        <v>0.12856470616727761</v>
      </c>
      <c r="Q2729">
        <v>24.529186059292801</v>
      </c>
      <c r="R2729">
        <v>15.513062858567629</v>
      </c>
      <c r="S2729">
        <v>9.0161232007251702</v>
      </c>
      <c r="T2729">
        <v>190.79253389633621</v>
      </c>
      <c r="U2729">
        <v>0.25</v>
      </c>
      <c r="V2729">
        <v>0.18759987907481171</v>
      </c>
      <c r="W2729">
        <v>31.790978045202909</v>
      </c>
      <c r="X2729">
        <v>13.77867674283671</v>
      </c>
      <c r="Y2729">
        <v>18.0123013023662</v>
      </c>
    </row>
    <row r="2730" spans="1:25" x14ac:dyDescent="0.35">
      <c r="A2730">
        <v>2729</v>
      </c>
      <c r="B2730" t="s">
        <v>2753</v>
      </c>
      <c r="C2730">
        <v>16</v>
      </c>
      <c r="D2730">
        <v>3</v>
      </c>
      <c r="E2730">
        <v>0</v>
      </c>
      <c r="F2730">
        <v>20.383268681886349</v>
      </c>
      <c r="G2730">
        <v>9.4598334997447298E-2</v>
      </c>
      <c r="H2730">
        <v>0.11824791874680921</v>
      </c>
      <c r="I2730">
        <v>7</v>
      </c>
      <c r="J2730">
        <v>17.794121635002639</v>
      </c>
      <c r="K2730">
        <v>124.55885144501841</v>
      </c>
      <c r="L2730">
        <v>143.2930921452606</v>
      </c>
      <c r="M2730">
        <v>0.44808293412231698</v>
      </c>
      <c r="N2730">
        <v>1.224041467061159</v>
      </c>
      <c r="O2730">
        <v>1</v>
      </c>
      <c r="P2730">
        <v>0.144740355939773</v>
      </c>
      <c r="Q2730">
        <v>22.635644221674301</v>
      </c>
      <c r="R2730">
        <v>14.794037509870281</v>
      </c>
      <c r="S2730">
        <v>7.8416067118040189</v>
      </c>
      <c r="T2730">
        <v>156.3879270208032</v>
      </c>
      <c r="U2730">
        <v>0.25</v>
      </c>
      <c r="V2730">
        <v>0.18759987907481171</v>
      </c>
      <c r="W2730">
        <v>26.88176675870675</v>
      </c>
      <c r="X2730">
        <v>13.55528793357745</v>
      </c>
      <c r="Y2730">
        <v>13.3264788251293</v>
      </c>
    </row>
    <row r="2731" spans="1:25" x14ac:dyDescent="0.35">
      <c r="A2731">
        <v>2730</v>
      </c>
      <c r="B2731" t="s">
        <v>2754</v>
      </c>
      <c r="C2731">
        <v>17</v>
      </c>
      <c r="D2731">
        <v>3</v>
      </c>
      <c r="E2731">
        <v>0</v>
      </c>
      <c r="F2731">
        <v>19.36907113032488</v>
      </c>
      <c r="G2731">
        <v>8.1975207155458904E-2</v>
      </c>
      <c r="H2731">
        <v>0.1024690089443237</v>
      </c>
      <c r="I2731">
        <v>8</v>
      </c>
      <c r="J2731">
        <v>19.374243437978262</v>
      </c>
      <c r="K2731">
        <v>154.99394750382609</v>
      </c>
      <c r="L2731">
        <v>163.22905611172911</v>
      </c>
      <c r="M2731">
        <v>0.51042344959947872</v>
      </c>
      <c r="N2731">
        <v>1.255211724799739</v>
      </c>
      <c r="O2731">
        <v>1.3</v>
      </c>
      <c r="P2731">
        <v>0.16720639189218181</v>
      </c>
      <c r="Q2731">
        <v>28.47971894857184</v>
      </c>
      <c r="R2731">
        <v>13.96256945753511</v>
      </c>
      <c r="S2731">
        <v>14.51714949103672</v>
      </c>
      <c r="T2731">
        <v>170.32673587583989</v>
      </c>
      <c r="U2731">
        <v>0.25</v>
      </c>
      <c r="V2731">
        <v>0.18759987907481171</v>
      </c>
      <c r="W2731">
        <v>30.621751188056042</v>
      </c>
      <c r="X2731">
        <v>13.38073568854902</v>
      </c>
      <c r="Y2731">
        <v>17.241015499507022</v>
      </c>
    </row>
    <row r="2732" spans="1:25" x14ac:dyDescent="0.35">
      <c r="A2732">
        <v>2731</v>
      </c>
      <c r="B2732" t="s">
        <v>2755</v>
      </c>
      <c r="C2732">
        <v>18</v>
      </c>
      <c r="D2732">
        <v>3</v>
      </c>
      <c r="E2732">
        <v>0</v>
      </c>
      <c r="F2732">
        <v>21.63325706263474</v>
      </c>
      <c r="G2732">
        <v>0.12099458522299961</v>
      </c>
      <c r="H2732">
        <v>0.15124323152874949</v>
      </c>
      <c r="I2732">
        <v>9</v>
      </c>
      <c r="J2732">
        <v>21.941135484230578</v>
      </c>
      <c r="K2732">
        <v>197.47021935807521</v>
      </c>
      <c r="L2732">
        <v>188.65808109496541</v>
      </c>
      <c r="M2732">
        <v>0.58994097522316657</v>
      </c>
      <c r="N2732">
        <v>1.2949704876115831</v>
      </c>
      <c r="O2732">
        <v>1.3</v>
      </c>
      <c r="P2732">
        <v>0.25461217766495731</v>
      </c>
      <c r="Q2732">
        <v>41.171288701715</v>
      </c>
      <c r="R2732">
        <v>19.5650618334348</v>
      </c>
      <c r="S2732">
        <v>21.606226868280199</v>
      </c>
      <c r="T2732">
        <v>161.70196209504189</v>
      </c>
      <c r="U2732">
        <v>0.25</v>
      </c>
      <c r="V2732">
        <v>0.18759987907481171</v>
      </c>
      <c r="W2732">
        <v>35.39223319990154</v>
      </c>
      <c r="X2732">
        <v>22.82660627105237</v>
      </c>
      <c r="Y2732">
        <v>12.56562692884917</v>
      </c>
    </row>
    <row r="2733" spans="1:25" x14ac:dyDescent="0.35">
      <c r="A2733">
        <v>2732</v>
      </c>
      <c r="B2733" t="s">
        <v>2756</v>
      </c>
      <c r="C2733">
        <v>19</v>
      </c>
      <c r="D2733">
        <v>3</v>
      </c>
      <c r="E2733">
        <v>0</v>
      </c>
      <c r="F2733">
        <v>20.363053845153491</v>
      </c>
      <c r="G2733">
        <v>0.1166599313544384</v>
      </c>
      <c r="H2733">
        <v>0.14582491419304799</v>
      </c>
      <c r="I2733">
        <v>9</v>
      </c>
      <c r="J2733">
        <v>20.903510131694048</v>
      </c>
      <c r="K2733">
        <v>188.13159118524649</v>
      </c>
      <c r="L2733">
        <v>185.89108850169711</v>
      </c>
      <c r="M2733">
        <v>0.58128848443436054</v>
      </c>
      <c r="N2733">
        <v>1.29064424221718</v>
      </c>
      <c r="O2733">
        <v>1.3</v>
      </c>
      <c r="P2733">
        <v>0.24467051163759329</v>
      </c>
      <c r="Q2733">
        <v>39.947543108016113</v>
      </c>
      <c r="R2733">
        <v>19.047156952295278</v>
      </c>
      <c r="S2733">
        <v>20.900386155720831</v>
      </c>
      <c r="T2733">
        <v>163.27077113071371</v>
      </c>
      <c r="U2733">
        <v>0.25</v>
      </c>
      <c r="V2733">
        <v>0.18759987907481171</v>
      </c>
      <c r="W2733">
        <v>34.8731457240035</v>
      </c>
      <c r="X2733">
        <v>21.686041624009821</v>
      </c>
      <c r="Y2733">
        <v>13.187104099993681</v>
      </c>
    </row>
    <row r="2734" spans="1:25" x14ac:dyDescent="0.35">
      <c r="A2734">
        <v>2733</v>
      </c>
      <c r="B2734" t="s">
        <v>2757</v>
      </c>
      <c r="C2734">
        <v>20</v>
      </c>
      <c r="D2734">
        <v>3</v>
      </c>
      <c r="E2734">
        <v>0</v>
      </c>
      <c r="F2734">
        <v>21.44322366260705</v>
      </c>
      <c r="G2734">
        <v>0.1406486046513841</v>
      </c>
      <c r="H2734">
        <v>0.17581075581423011</v>
      </c>
      <c r="I2734">
        <v>10</v>
      </c>
      <c r="J2734">
        <v>17.002551881474979</v>
      </c>
      <c r="K2734">
        <v>170.0255188147498</v>
      </c>
      <c r="L2734">
        <v>209.18763267804971</v>
      </c>
      <c r="M2734">
        <v>0.65413766169175513</v>
      </c>
      <c r="N2734">
        <v>1.327068830845878</v>
      </c>
      <c r="O2734">
        <v>1.3</v>
      </c>
      <c r="P2734">
        <v>0.30330686641907662</v>
      </c>
      <c r="Q2734">
        <v>47.794768359464513</v>
      </c>
      <c r="R2734">
        <v>22.163255183635389</v>
      </c>
      <c r="S2734">
        <v>25.63151317582912</v>
      </c>
      <c r="T2734">
        <v>157.57891973809421</v>
      </c>
      <c r="U2734">
        <v>0.25</v>
      </c>
      <c r="V2734">
        <v>0.18759987907481171</v>
      </c>
      <c r="W2734">
        <v>39.24357459434826</v>
      </c>
      <c r="X2734">
        <v>29.42194864649397</v>
      </c>
      <c r="Y2734">
        <v>9.8216259478542902</v>
      </c>
    </row>
    <row r="2735" spans="1:25" x14ac:dyDescent="0.35">
      <c r="A2735">
        <v>2734</v>
      </c>
      <c r="B2735" t="s">
        <v>2758</v>
      </c>
      <c r="C2735">
        <v>21</v>
      </c>
      <c r="D2735">
        <v>3</v>
      </c>
      <c r="E2735">
        <v>0</v>
      </c>
      <c r="F2735">
        <v>21.7860505291127</v>
      </c>
      <c r="G2735">
        <v>0.15616595882432899</v>
      </c>
      <c r="H2735">
        <v>0.19520744853041119</v>
      </c>
      <c r="I2735">
        <v>8</v>
      </c>
      <c r="J2735">
        <v>22.201323078219609</v>
      </c>
      <c r="K2735">
        <v>177.6105846257569</v>
      </c>
      <c r="L2735">
        <v>165.81497873656551</v>
      </c>
      <c r="M2735">
        <v>0.51850972772916948</v>
      </c>
      <c r="N2735">
        <v>1.2592548638645851</v>
      </c>
      <c r="O2735">
        <v>1.3</v>
      </c>
      <c r="P2735">
        <v>0.31956070773187062</v>
      </c>
      <c r="Q2735">
        <v>38.07891452399646</v>
      </c>
      <c r="R2735">
        <v>18.608765263528991</v>
      </c>
      <c r="S2735">
        <v>19.470149260467469</v>
      </c>
      <c r="T2735">
        <v>119.1601896061227</v>
      </c>
      <c r="U2735">
        <v>0.25</v>
      </c>
      <c r="V2735">
        <v>0.18759987907481171</v>
      </c>
      <c r="W2735">
        <v>31.106869959772169</v>
      </c>
      <c r="X2735">
        <v>25.894655141831478</v>
      </c>
      <c r="Y2735">
        <v>5.2122148179406942</v>
      </c>
    </row>
    <row r="2736" spans="1:25" x14ac:dyDescent="0.35">
      <c r="A2736">
        <v>2735</v>
      </c>
      <c r="B2736" t="s">
        <v>2759</v>
      </c>
      <c r="C2736">
        <v>22</v>
      </c>
      <c r="D2736">
        <v>3</v>
      </c>
      <c r="E2736">
        <v>0</v>
      </c>
      <c r="F2736">
        <v>21.794570940241211</v>
      </c>
      <c r="G2736">
        <v>0.16708367256198089</v>
      </c>
      <c r="H2736">
        <v>0.20885459070247619</v>
      </c>
      <c r="I2736">
        <v>5</v>
      </c>
      <c r="J2736">
        <v>22.060472411959879</v>
      </c>
      <c r="K2736">
        <v>110.30236205979941</v>
      </c>
      <c r="L2736">
        <v>100.0865859573247</v>
      </c>
      <c r="M2736">
        <v>0.31297455048691858</v>
      </c>
      <c r="N2736">
        <v>1.156487275243459</v>
      </c>
      <c r="O2736">
        <v>1</v>
      </c>
      <c r="P2736">
        <v>0.24153767652359459</v>
      </c>
      <c r="Q2736">
        <v>21.39444707256429</v>
      </c>
      <c r="R2736">
        <v>14.79960741846323</v>
      </c>
      <c r="S2736">
        <v>6.5948396541010634</v>
      </c>
      <c r="T2736">
        <v>88.576024165217035</v>
      </c>
      <c r="U2736">
        <v>0.25</v>
      </c>
      <c r="V2736">
        <v>0.18759987907481171</v>
      </c>
      <c r="W2736">
        <v>18.77623142260488</v>
      </c>
      <c r="X2736">
        <v>16.722834355940201</v>
      </c>
      <c r="Y2736">
        <v>2.0533970666646688</v>
      </c>
    </row>
    <row r="2737" spans="1:25" x14ac:dyDescent="0.35">
      <c r="A2737">
        <v>2736</v>
      </c>
      <c r="B2737" t="s">
        <v>2760</v>
      </c>
      <c r="C2737">
        <v>23</v>
      </c>
      <c r="D2737">
        <v>3</v>
      </c>
      <c r="E2737">
        <v>0</v>
      </c>
      <c r="F2737">
        <v>23.86943642779881</v>
      </c>
      <c r="G2737">
        <v>0.16651400760992849</v>
      </c>
      <c r="H2737">
        <v>0.20814250951241059</v>
      </c>
      <c r="I2737">
        <v>3</v>
      </c>
      <c r="J2737">
        <v>24.872297574571711</v>
      </c>
      <c r="K2737">
        <v>74.616892723715125</v>
      </c>
      <c r="L2737">
        <v>61.396362641766082</v>
      </c>
      <c r="M2737">
        <v>0.1919887546921798</v>
      </c>
      <c r="N2737">
        <v>1.0959943773460901</v>
      </c>
      <c r="O2737">
        <v>1</v>
      </c>
      <c r="P2737">
        <v>0.22812302011230701</v>
      </c>
      <c r="Q2737">
        <v>12.79576506404366</v>
      </c>
      <c r="R2737">
        <v>9.3400224150989786</v>
      </c>
      <c r="S2737">
        <v>3.4557426489446801</v>
      </c>
      <c r="T2737">
        <v>56.091511754246397</v>
      </c>
      <c r="U2737">
        <v>0.25</v>
      </c>
      <c r="V2737">
        <v>0.18759987907481171</v>
      </c>
      <c r="W2737">
        <v>11.51795020722861</v>
      </c>
      <c r="X2737">
        <v>10.22335439615297</v>
      </c>
      <c r="Y2737">
        <v>1.2945958110756399</v>
      </c>
    </row>
    <row r="2738" spans="1:25" x14ac:dyDescent="0.35">
      <c r="A2738">
        <v>2737</v>
      </c>
      <c r="B2738" t="s">
        <v>2761</v>
      </c>
      <c r="C2738">
        <v>0</v>
      </c>
      <c r="D2738">
        <v>4</v>
      </c>
      <c r="E2738">
        <v>0</v>
      </c>
      <c r="F2738">
        <v>26.544235285677608</v>
      </c>
      <c r="G2738">
        <v>0.18472113948986579</v>
      </c>
      <c r="H2738">
        <v>0.2309014243623323</v>
      </c>
      <c r="I2738">
        <v>6</v>
      </c>
      <c r="J2738">
        <v>19.12920104830512</v>
      </c>
      <c r="K2738">
        <v>114.77520628983071</v>
      </c>
      <c r="L2738">
        <v>132.05710085421549</v>
      </c>
      <c r="M2738">
        <v>0.41294756318370612</v>
      </c>
      <c r="N2738">
        <v>1.2064737815918529</v>
      </c>
      <c r="O2738">
        <v>1</v>
      </c>
      <c r="P2738">
        <v>0.27857651462536831</v>
      </c>
      <c r="Q2738">
        <v>29.651863491796639</v>
      </c>
      <c r="R2738">
        <v>19.661836962705109</v>
      </c>
      <c r="S2738">
        <v>9.99002652909153</v>
      </c>
      <c r="T2738">
        <v>106.4406435397926</v>
      </c>
      <c r="U2738">
        <v>0.25</v>
      </c>
      <c r="V2738">
        <v>0.18759987907481171</v>
      </c>
      <c r="W2738">
        <v>24.773896151221059</v>
      </c>
      <c r="X2738">
        <v>24.393738147518821</v>
      </c>
      <c r="Y2738">
        <v>0.38015800370223118</v>
      </c>
    </row>
    <row r="2739" spans="1:25" x14ac:dyDescent="0.35">
      <c r="A2739">
        <v>2738</v>
      </c>
      <c r="B2739" t="s">
        <v>2762</v>
      </c>
      <c r="C2739">
        <v>1</v>
      </c>
      <c r="D2739">
        <v>4</v>
      </c>
      <c r="E2739">
        <v>0</v>
      </c>
      <c r="F2739">
        <v>26.11959038509173</v>
      </c>
      <c r="G2739">
        <v>0.20938173582598751</v>
      </c>
      <c r="H2739">
        <v>0.26172716978248439</v>
      </c>
      <c r="I2739">
        <v>1</v>
      </c>
      <c r="J2739">
        <v>25.483980187227509</v>
      </c>
      <c r="K2739">
        <v>25.483980187227509</v>
      </c>
      <c r="L2739">
        <v>21.222223849499841</v>
      </c>
      <c r="M2739">
        <v>6.6362698918134969E-2</v>
      </c>
      <c r="N2739">
        <v>1.033181349459068</v>
      </c>
      <c r="O2739">
        <v>1</v>
      </c>
      <c r="P2739">
        <v>0.2748135282716086</v>
      </c>
      <c r="Q2739">
        <v>4.7476258992765326</v>
      </c>
      <c r="R2739">
        <v>3.6172387804011681</v>
      </c>
      <c r="S2739">
        <v>1.130387118875364</v>
      </c>
      <c r="T2739">
        <v>17.27580854238105</v>
      </c>
      <c r="U2739">
        <v>0.25</v>
      </c>
      <c r="V2739">
        <v>0.18759987907481171</v>
      </c>
      <c r="W2739">
        <v>3.9812866278647561</v>
      </c>
      <c r="X2739">
        <v>4.4435460676959471</v>
      </c>
      <c r="Y2739">
        <v>-0.46225943983119139</v>
      </c>
    </row>
    <row r="2740" spans="1:25" x14ac:dyDescent="0.35">
      <c r="A2740">
        <v>2739</v>
      </c>
      <c r="B2740" t="s">
        <v>2763</v>
      </c>
      <c r="C2740">
        <v>2</v>
      </c>
      <c r="D2740">
        <v>4</v>
      </c>
      <c r="E2740">
        <v>0</v>
      </c>
      <c r="F2740">
        <v>26.418181668357828</v>
      </c>
      <c r="G2740">
        <v>0.1981502152297509</v>
      </c>
      <c r="H2740">
        <v>0.24768776903718859</v>
      </c>
      <c r="I2740">
        <v>3</v>
      </c>
      <c r="J2740">
        <v>20.03044920064022</v>
      </c>
      <c r="K2740">
        <v>60.091347601920653</v>
      </c>
      <c r="L2740">
        <v>65.917807703460056</v>
      </c>
      <c r="M2740">
        <v>0.20612748489463009</v>
      </c>
      <c r="N2740">
        <v>1.1030637424473151</v>
      </c>
      <c r="O2740">
        <v>1</v>
      </c>
      <c r="P2740">
        <v>0.27321539747258738</v>
      </c>
      <c r="Q2740">
        <v>14.722092792813649</v>
      </c>
      <c r="R2740">
        <v>10.67723811510689</v>
      </c>
      <c r="S2740">
        <v>4.0448546777067591</v>
      </c>
      <c r="T2740">
        <v>53.88456481224037</v>
      </c>
      <c r="U2740">
        <v>0.25</v>
      </c>
      <c r="V2740">
        <v>0.18759987907481171</v>
      </c>
      <c r="W2740">
        <v>12.366172754045801</v>
      </c>
      <c r="X2740">
        <v>13.06162778391394</v>
      </c>
      <c r="Y2740">
        <v>-0.69545502986814078</v>
      </c>
    </row>
    <row r="2741" spans="1:25" x14ac:dyDescent="0.35">
      <c r="A2741">
        <v>2740</v>
      </c>
      <c r="B2741" t="s">
        <v>2764</v>
      </c>
      <c r="C2741">
        <v>3</v>
      </c>
      <c r="D2741">
        <v>4</v>
      </c>
      <c r="E2741">
        <v>0</v>
      </c>
      <c r="F2741">
        <v>28.486049772648371</v>
      </c>
      <c r="G2741">
        <v>0.1953526703651228</v>
      </c>
      <c r="H2741">
        <v>0.24419083795640351</v>
      </c>
      <c r="I2741">
        <v>0</v>
      </c>
      <c r="J2741">
        <v>18.74513040103804</v>
      </c>
      <c r="K2741">
        <v>0</v>
      </c>
      <c r="L2741">
        <v>5.5345516438952416</v>
      </c>
      <c r="M2741">
        <v>1.730675291125746E-2</v>
      </c>
      <c r="N2741">
        <v>1.0086533764556289</v>
      </c>
      <c r="O2741">
        <v>1</v>
      </c>
      <c r="P2741">
        <v>0.2564003798542237</v>
      </c>
      <c r="Q2741">
        <v>1.210890183766312</v>
      </c>
      <c r="R2741">
        <v>0.92258299715528502</v>
      </c>
      <c r="S2741">
        <v>0.28830718661102672</v>
      </c>
      <c r="T2741">
        <v>4.722653626545962</v>
      </c>
      <c r="U2741">
        <v>0.25</v>
      </c>
      <c r="V2741">
        <v>0.18759987907481171</v>
      </c>
      <c r="W2741">
        <v>1.0382812191280479</v>
      </c>
      <c r="X2741">
        <v>1.081189442908616</v>
      </c>
      <c r="Y2741">
        <v>-4.29082237805678E-2</v>
      </c>
    </row>
    <row r="2742" spans="1:25" x14ac:dyDescent="0.35">
      <c r="A2742">
        <v>2741</v>
      </c>
      <c r="B2742" t="s">
        <v>2765</v>
      </c>
      <c r="C2742">
        <v>4</v>
      </c>
      <c r="D2742">
        <v>4</v>
      </c>
      <c r="E2742">
        <v>0</v>
      </c>
      <c r="F2742">
        <v>30.393503021366239</v>
      </c>
      <c r="G2742">
        <v>0.1933860559300829</v>
      </c>
      <c r="H2742">
        <v>0.24173256991260361</v>
      </c>
      <c r="I2742">
        <v>2</v>
      </c>
      <c r="J2742">
        <v>25.396725633859688</v>
      </c>
      <c r="K2742">
        <v>50.793451267719377</v>
      </c>
      <c r="L2742">
        <v>53.585857624162557</v>
      </c>
      <c r="M2742">
        <v>0.16756500925637699</v>
      </c>
      <c r="N2742">
        <v>1.083782504628189</v>
      </c>
      <c r="O2742">
        <v>1</v>
      </c>
      <c r="P2742">
        <v>0.26198553007009018</v>
      </c>
      <c r="Q2742">
        <v>11.81210961576155</v>
      </c>
      <c r="R2742">
        <v>8.7191734986081286</v>
      </c>
      <c r="S2742">
        <v>3.0929361171534251</v>
      </c>
      <c r="T2742">
        <v>45.086877937882313</v>
      </c>
      <c r="U2742">
        <v>0.25</v>
      </c>
      <c r="V2742">
        <v>0.18759987907481171</v>
      </c>
      <c r="W2742">
        <v>10.052700410412969</v>
      </c>
      <c r="X2742">
        <v>10.362757659567761</v>
      </c>
      <c r="Y2742">
        <v>-0.31005724915478439</v>
      </c>
    </row>
    <row r="2743" spans="1:25" x14ac:dyDescent="0.35">
      <c r="A2743">
        <v>2742</v>
      </c>
      <c r="B2743" t="s">
        <v>2766</v>
      </c>
      <c r="C2743">
        <v>5</v>
      </c>
      <c r="D2743">
        <v>4</v>
      </c>
      <c r="E2743">
        <v>0</v>
      </c>
      <c r="F2743">
        <v>30.75661215110815</v>
      </c>
      <c r="G2743">
        <v>0.19513723999585261</v>
      </c>
      <c r="H2743">
        <v>0.24392154999481569</v>
      </c>
      <c r="I2743">
        <v>0</v>
      </c>
      <c r="J2743">
        <v>25.57602551350384</v>
      </c>
      <c r="K2743">
        <v>0</v>
      </c>
      <c r="L2743">
        <v>10.82539054766958</v>
      </c>
      <c r="M2743">
        <v>3.3851406840341637E-2</v>
      </c>
      <c r="N2743">
        <v>1.0169257034201711</v>
      </c>
      <c r="O2743">
        <v>1</v>
      </c>
      <c r="P2743">
        <v>0.25611762749455652</v>
      </c>
      <c r="Q2743">
        <v>2.3675187482550131</v>
      </c>
      <c r="R2743">
        <v>1.8038238081942961</v>
      </c>
      <c r="S2743">
        <v>0.56369494006071674</v>
      </c>
      <c r="T2743">
        <v>9.2438727135457786</v>
      </c>
      <c r="U2743">
        <v>0.25</v>
      </c>
      <c r="V2743">
        <v>0.18759987907481171</v>
      </c>
      <c r="W2743">
        <v>2.0308419576804222</v>
      </c>
      <c r="X2743">
        <v>2.1124368333494332</v>
      </c>
      <c r="Y2743">
        <v>-8.1594875669010095E-2</v>
      </c>
    </row>
    <row r="2744" spans="1:25" x14ac:dyDescent="0.35">
      <c r="A2744">
        <v>2743</v>
      </c>
      <c r="B2744" t="s">
        <v>2767</v>
      </c>
      <c r="C2744">
        <v>6</v>
      </c>
      <c r="D2744">
        <v>4</v>
      </c>
      <c r="E2744">
        <v>0</v>
      </c>
      <c r="F2744">
        <v>29.279477101676299</v>
      </c>
      <c r="G2744">
        <v>0.1940535831341666</v>
      </c>
      <c r="H2744">
        <v>0.24256697891770829</v>
      </c>
      <c r="I2744">
        <v>0</v>
      </c>
      <c r="J2744">
        <v>25.909965507975731</v>
      </c>
      <c r="K2744">
        <v>0</v>
      </c>
      <c r="L2744">
        <v>7.4444184415353121</v>
      </c>
      <c r="M2744">
        <v>2.327897882708756E-2</v>
      </c>
      <c r="N2744">
        <v>1.0116394894135441</v>
      </c>
      <c r="O2744">
        <v>1</v>
      </c>
      <c r="P2744">
        <v>0.25469532786359372</v>
      </c>
      <c r="Q2744">
        <v>1.6248070298089581</v>
      </c>
      <c r="R2744">
        <v>1.237948213187777</v>
      </c>
      <c r="S2744">
        <v>0.3868588166211806</v>
      </c>
      <c r="T2744">
        <v>6.3794143514055737</v>
      </c>
      <c r="U2744">
        <v>0.25</v>
      </c>
      <c r="V2744">
        <v>0.18759987907481171</v>
      </c>
      <c r="W2744">
        <v>1.3965719994143231</v>
      </c>
      <c r="X2744">
        <v>1.4446160729299951</v>
      </c>
      <c r="Y2744">
        <v>-4.8044073515672601E-2</v>
      </c>
    </row>
    <row r="2745" spans="1:25" x14ac:dyDescent="0.35">
      <c r="A2745">
        <v>2744</v>
      </c>
      <c r="B2745" t="s">
        <v>2768</v>
      </c>
      <c r="C2745">
        <v>7</v>
      </c>
      <c r="D2745">
        <v>4</v>
      </c>
      <c r="E2745">
        <v>0</v>
      </c>
      <c r="F2745">
        <v>31.041224070919299</v>
      </c>
      <c r="G2745">
        <v>0.17105348075673979</v>
      </c>
      <c r="H2745">
        <v>0.21381685094592481</v>
      </c>
      <c r="I2745">
        <v>7</v>
      </c>
      <c r="J2745">
        <v>21.377002720428781</v>
      </c>
      <c r="K2745">
        <v>149.6390190430015</v>
      </c>
      <c r="L2745">
        <v>164.86195570054289</v>
      </c>
      <c r="M2745">
        <v>0.51552958854818043</v>
      </c>
      <c r="N2745">
        <v>1.2577647942740899</v>
      </c>
      <c r="O2745">
        <v>1.2</v>
      </c>
      <c r="P2745">
        <v>0.3227175690508019</v>
      </c>
      <c r="Q2745">
        <v>37.875947896928672</v>
      </c>
      <c r="R2745">
        <v>20.075797991991809</v>
      </c>
      <c r="S2745">
        <v>17.800149904936859</v>
      </c>
      <c r="T2745">
        <v>117.36562099278289</v>
      </c>
      <c r="U2745">
        <v>0.25</v>
      </c>
      <c r="V2745">
        <v>0.18759987907481171</v>
      </c>
      <c r="W2745">
        <v>30.928082953458819</v>
      </c>
      <c r="X2745">
        <v>28.200211366941311</v>
      </c>
      <c r="Y2745">
        <v>2.7278715865175158</v>
      </c>
    </row>
    <row r="2746" spans="1:25" x14ac:dyDescent="0.35">
      <c r="A2746">
        <v>2745</v>
      </c>
      <c r="B2746" t="s">
        <v>2769</v>
      </c>
      <c r="C2746">
        <v>8</v>
      </c>
      <c r="D2746">
        <v>4</v>
      </c>
      <c r="E2746">
        <v>0</v>
      </c>
      <c r="F2746">
        <v>30.456250643894759</v>
      </c>
      <c r="G2746">
        <v>0.1622149066826151</v>
      </c>
      <c r="H2746">
        <v>0.20276863335326881</v>
      </c>
      <c r="I2746">
        <v>9</v>
      </c>
      <c r="J2746">
        <v>21.271266228441931</v>
      </c>
      <c r="K2746">
        <v>191.44139605597729</v>
      </c>
      <c r="L2746">
        <v>207.4075312156404</v>
      </c>
      <c r="M2746">
        <v>0.64857121690107944</v>
      </c>
      <c r="N2746">
        <v>1.3242856084505401</v>
      </c>
      <c r="O2746">
        <v>1.2</v>
      </c>
      <c r="P2746">
        <v>0.32222829959390148</v>
      </c>
      <c r="Q2746">
        <v>47.647991969697863</v>
      </c>
      <c r="R2746">
        <v>23.986765224282038</v>
      </c>
      <c r="S2746">
        <v>23.661226745415821</v>
      </c>
      <c r="T2746">
        <v>147.87028957341039</v>
      </c>
      <c r="U2746">
        <v>0.25</v>
      </c>
      <c r="V2746">
        <v>0.18759987907481171</v>
      </c>
      <c r="W2746">
        <v>38.909627775259381</v>
      </c>
      <c r="X2746">
        <v>33.644593321416693</v>
      </c>
      <c r="Y2746">
        <v>5.265034453842695</v>
      </c>
    </row>
    <row r="2747" spans="1:25" x14ac:dyDescent="0.35">
      <c r="A2747">
        <v>2746</v>
      </c>
      <c r="B2747" t="s">
        <v>2770</v>
      </c>
      <c r="C2747">
        <v>9</v>
      </c>
      <c r="D2747">
        <v>4</v>
      </c>
      <c r="E2747">
        <v>0</v>
      </c>
      <c r="F2747">
        <v>29.412726840926592</v>
      </c>
      <c r="G2747">
        <v>0.16812546893341329</v>
      </c>
      <c r="H2747">
        <v>0.2101568361667667</v>
      </c>
      <c r="I2747">
        <v>5</v>
      </c>
      <c r="J2747">
        <v>21.660598930815471</v>
      </c>
      <c r="K2747">
        <v>108.3029946540773</v>
      </c>
      <c r="L2747">
        <v>117.6734243776155</v>
      </c>
      <c r="M2747">
        <v>0.36796926128086549</v>
      </c>
      <c r="N2747">
        <v>1.1839846306404329</v>
      </c>
      <c r="O2747">
        <v>1.2</v>
      </c>
      <c r="P2747">
        <v>0.29858695685456538</v>
      </c>
      <c r="Q2747">
        <v>26.821001932599678</v>
      </c>
      <c r="R2747">
        <v>15.10211154125756</v>
      </c>
      <c r="S2747">
        <v>11.71889039134212</v>
      </c>
      <c r="T2747">
        <v>89.826435203810817</v>
      </c>
      <c r="U2747">
        <v>0.25</v>
      </c>
      <c r="V2747">
        <v>0.18759987907481171</v>
      </c>
      <c r="W2747">
        <v>22.075520183559679</v>
      </c>
      <c r="X2747">
        <v>19.783899654487161</v>
      </c>
      <c r="Y2747">
        <v>2.2916205290725169</v>
      </c>
    </row>
    <row r="2748" spans="1:25" x14ac:dyDescent="0.35">
      <c r="A2748">
        <v>2747</v>
      </c>
      <c r="B2748" t="s">
        <v>2771</v>
      </c>
      <c r="C2748">
        <v>10</v>
      </c>
      <c r="D2748">
        <v>4</v>
      </c>
      <c r="E2748">
        <v>0</v>
      </c>
      <c r="F2748">
        <v>26.16191696380633</v>
      </c>
      <c r="G2748">
        <v>0.13646597228507529</v>
      </c>
      <c r="H2748">
        <v>0.17058246535634419</v>
      </c>
      <c r="I2748">
        <v>3</v>
      </c>
      <c r="J2748">
        <v>21.912899810077391</v>
      </c>
      <c r="K2748">
        <v>65.738699430232188</v>
      </c>
      <c r="L2748">
        <v>67.892329474237613</v>
      </c>
      <c r="M2748">
        <v>0.21230188936376879</v>
      </c>
      <c r="N2748">
        <v>1.106150944681884</v>
      </c>
      <c r="O2748">
        <v>1</v>
      </c>
      <c r="P2748">
        <v>0.188689955200085</v>
      </c>
      <c r="Q2748">
        <v>12.780825470732619</v>
      </c>
      <c r="R2748">
        <v>9.2434585223145849</v>
      </c>
      <c r="S2748">
        <v>3.5373669484180401</v>
      </c>
      <c r="T2748">
        <v>67.734530209517317</v>
      </c>
      <c r="U2748">
        <v>0.25</v>
      </c>
      <c r="V2748">
        <v>0.18759987907481171</v>
      </c>
      <c r="W2748">
        <v>12.73659279947425</v>
      </c>
      <c r="X2748">
        <v>9.2649927524005093</v>
      </c>
      <c r="Y2748">
        <v>3.4716000470737431</v>
      </c>
    </row>
    <row r="2749" spans="1:25" x14ac:dyDescent="0.35">
      <c r="A2749">
        <v>2748</v>
      </c>
      <c r="B2749" t="s">
        <v>2772</v>
      </c>
      <c r="C2749">
        <v>11</v>
      </c>
      <c r="D2749">
        <v>4</v>
      </c>
      <c r="E2749">
        <v>0</v>
      </c>
      <c r="F2749">
        <v>24.481395171205659</v>
      </c>
      <c r="G2749">
        <v>0.1125403109529419</v>
      </c>
      <c r="H2749">
        <v>0.14067538869117741</v>
      </c>
      <c r="I2749">
        <v>5</v>
      </c>
      <c r="J2749">
        <v>24.375513124178529</v>
      </c>
      <c r="K2749">
        <v>121.8775656208926</v>
      </c>
      <c r="L2749">
        <v>108.5131750523108</v>
      </c>
      <c r="M2749">
        <v>0.33932481420023719</v>
      </c>
      <c r="N2749">
        <v>1.1696624071001189</v>
      </c>
      <c r="O2749">
        <v>1</v>
      </c>
      <c r="P2749">
        <v>0.16454271375626739</v>
      </c>
      <c r="Q2749">
        <v>18.73285007978426</v>
      </c>
      <c r="R2749">
        <v>12.812483305317199</v>
      </c>
      <c r="S2749">
        <v>5.9203667744670572</v>
      </c>
      <c r="T2749">
        <v>113.847946543125</v>
      </c>
      <c r="U2749">
        <v>0.25</v>
      </c>
      <c r="V2749">
        <v>0.18759987907481171</v>
      </c>
      <c r="W2749">
        <v>20.35705851783738</v>
      </c>
      <c r="X2749">
        <v>12.21210646287807</v>
      </c>
      <c r="Y2749">
        <v>8.14495205495931</v>
      </c>
    </row>
    <row r="2750" spans="1:25" x14ac:dyDescent="0.35">
      <c r="A2750">
        <v>2749</v>
      </c>
      <c r="B2750" t="s">
        <v>2773</v>
      </c>
      <c r="C2750">
        <v>12</v>
      </c>
      <c r="D2750">
        <v>4</v>
      </c>
      <c r="E2750">
        <v>0</v>
      </c>
      <c r="F2750">
        <v>27.448738871334939</v>
      </c>
      <c r="G2750">
        <v>0.1168725698866485</v>
      </c>
      <c r="H2750">
        <v>0.1460907123583107</v>
      </c>
      <c r="I2750">
        <v>4</v>
      </c>
      <c r="J2750">
        <v>19.637460256794139</v>
      </c>
      <c r="K2750">
        <v>78.549841027176569</v>
      </c>
      <c r="L2750">
        <v>93.462447224831621</v>
      </c>
      <c r="M2750">
        <v>0.29226061742251191</v>
      </c>
      <c r="N2750">
        <v>1.146130308711256</v>
      </c>
      <c r="O2750">
        <v>1</v>
      </c>
      <c r="P2750">
        <v>0.16743899325507791</v>
      </c>
      <c r="Q2750">
        <v>16.321972587523991</v>
      </c>
      <c r="R2750">
        <v>11.39275174103155</v>
      </c>
      <c r="S2750">
        <v>4.9292208464924414</v>
      </c>
      <c r="T2750">
        <v>97.480116609749089</v>
      </c>
      <c r="U2750">
        <v>0.25</v>
      </c>
      <c r="V2750">
        <v>0.18759987907481171</v>
      </c>
      <c r="W2750">
        <v>17.533543797414389</v>
      </c>
      <c r="X2750">
        <v>10.92319639506133</v>
      </c>
      <c r="Y2750">
        <v>6.6103474023530548</v>
      </c>
    </row>
    <row r="2751" spans="1:25" x14ac:dyDescent="0.35">
      <c r="A2751">
        <v>2750</v>
      </c>
      <c r="B2751" t="s">
        <v>2774</v>
      </c>
      <c r="C2751">
        <v>13</v>
      </c>
      <c r="D2751">
        <v>4</v>
      </c>
      <c r="E2751">
        <v>0</v>
      </c>
      <c r="F2751">
        <v>23.54136355090877</v>
      </c>
      <c r="G2751">
        <v>9.8824676140254003E-2</v>
      </c>
      <c r="H2751">
        <v>0.1235308451753175</v>
      </c>
      <c r="I2751">
        <v>5</v>
      </c>
      <c r="J2751">
        <v>22.688739309121249</v>
      </c>
      <c r="K2751">
        <v>113.4436965456062</v>
      </c>
      <c r="L2751">
        <v>106.90266594683941</v>
      </c>
      <c r="M2751">
        <v>0.33428869114219911</v>
      </c>
      <c r="N2751">
        <v>1.167144345571099</v>
      </c>
      <c r="O2751">
        <v>1</v>
      </c>
      <c r="P2751">
        <v>0.14417832744999079</v>
      </c>
      <c r="Q2751">
        <v>16.840038775354461</v>
      </c>
      <c r="R2751">
        <v>11.54272911607306</v>
      </c>
      <c r="S2751">
        <v>5.2973096592814004</v>
      </c>
      <c r="T2751">
        <v>116.8000702546334</v>
      </c>
      <c r="U2751">
        <v>0.25</v>
      </c>
      <c r="V2751">
        <v>0.18759987907481171</v>
      </c>
      <c r="W2751">
        <v>20.05492720440208</v>
      </c>
      <c r="X2751">
        <v>10.56462134072617</v>
      </c>
      <c r="Y2751">
        <v>9.4903058636759035</v>
      </c>
    </row>
    <row r="2752" spans="1:25" x14ac:dyDescent="0.35">
      <c r="A2752">
        <v>2751</v>
      </c>
      <c r="B2752" t="s">
        <v>2775</v>
      </c>
      <c r="C2752">
        <v>14</v>
      </c>
      <c r="D2752">
        <v>4</v>
      </c>
      <c r="E2752">
        <v>0</v>
      </c>
      <c r="F2752">
        <v>21.6422822587475</v>
      </c>
      <c r="G2752">
        <v>0.1075274939787543</v>
      </c>
      <c r="H2752">
        <v>0.1344093674734429</v>
      </c>
      <c r="I2752">
        <v>6</v>
      </c>
      <c r="J2752">
        <v>21.841714618600481</v>
      </c>
      <c r="K2752">
        <v>131.05028771160289</v>
      </c>
      <c r="L2752">
        <v>123.9083769927293</v>
      </c>
      <c r="M2752">
        <v>0.38746619459473158</v>
      </c>
      <c r="N2752">
        <v>1.1937330972973661</v>
      </c>
      <c r="O2752">
        <v>1</v>
      </c>
      <c r="P2752">
        <v>0.1604489105398528</v>
      </c>
      <c r="Q2752">
        <v>21.031897524960659</v>
      </c>
      <c r="R2752">
        <v>14.09487435513166</v>
      </c>
      <c r="S2752">
        <v>6.9370231698289988</v>
      </c>
      <c r="T2752">
        <v>131.08158512386211</v>
      </c>
      <c r="U2752">
        <v>0.25</v>
      </c>
      <c r="V2752">
        <v>0.18759987907481171</v>
      </c>
      <c r="W2752">
        <v>23.245196540192211</v>
      </c>
      <c r="X2752">
        <v>13.32355726100292</v>
      </c>
      <c r="Y2752">
        <v>9.9216392791892876</v>
      </c>
    </row>
    <row r="2753" spans="1:25" x14ac:dyDescent="0.35">
      <c r="A2753">
        <v>2752</v>
      </c>
      <c r="B2753" t="s">
        <v>2776</v>
      </c>
      <c r="C2753">
        <v>15</v>
      </c>
      <c r="D2753">
        <v>4</v>
      </c>
      <c r="E2753">
        <v>0</v>
      </c>
      <c r="F2753">
        <v>20.961930213324042</v>
      </c>
      <c r="G2753">
        <v>0.1126946855958563</v>
      </c>
      <c r="H2753">
        <v>0.14086835699482039</v>
      </c>
      <c r="I2753">
        <v>4</v>
      </c>
      <c r="J2753">
        <v>19.426239984320819</v>
      </c>
      <c r="K2753">
        <v>77.704959937283277</v>
      </c>
      <c r="L2753">
        <v>78.584600443848288</v>
      </c>
      <c r="M2753">
        <v>0.2457370262344088</v>
      </c>
      <c r="N2753">
        <v>1.122868513117204</v>
      </c>
      <c r="O2753">
        <v>1</v>
      </c>
      <c r="P2753">
        <v>0.15817664256403749</v>
      </c>
      <c r="Q2753">
        <v>13.21007420439755</v>
      </c>
      <c r="R2753">
        <v>9.4116623986364711</v>
      </c>
      <c r="S2753">
        <v>3.798411805761075</v>
      </c>
      <c r="T2753">
        <v>83.514695913775469</v>
      </c>
      <c r="U2753">
        <v>0.25</v>
      </c>
      <c r="V2753">
        <v>0.18759987907481171</v>
      </c>
      <c r="W2753">
        <v>14.742461540408341</v>
      </c>
      <c r="X2753">
        <v>8.8560668396954725</v>
      </c>
      <c r="Y2753">
        <v>5.886394700712863</v>
      </c>
    </row>
    <row r="2754" spans="1:25" x14ac:dyDescent="0.35">
      <c r="A2754">
        <v>2753</v>
      </c>
      <c r="B2754" t="s">
        <v>2777</v>
      </c>
      <c r="C2754">
        <v>16</v>
      </c>
      <c r="D2754">
        <v>4</v>
      </c>
      <c r="E2754">
        <v>0</v>
      </c>
      <c r="F2754">
        <v>20.893083603306351</v>
      </c>
      <c r="G2754">
        <v>7.4381450038394498E-2</v>
      </c>
      <c r="H2754">
        <v>9.2976812547993198E-2</v>
      </c>
      <c r="I2754">
        <v>9</v>
      </c>
      <c r="J2754">
        <v>23.069340340913609</v>
      </c>
      <c r="K2754">
        <v>207.6240630682224</v>
      </c>
      <c r="L2754">
        <v>188.84332079146671</v>
      </c>
      <c r="M2754">
        <v>0.59052022678010885</v>
      </c>
      <c r="N2754">
        <v>1.295260113390055</v>
      </c>
      <c r="O2754">
        <v>1</v>
      </c>
      <c r="P2754">
        <v>0.1204291567635595</v>
      </c>
      <c r="Q2754">
        <v>25.999414162594121</v>
      </c>
      <c r="R2754">
        <v>16.05818871055725</v>
      </c>
      <c r="S2754">
        <v>9.9412254520368677</v>
      </c>
      <c r="T2754">
        <v>215.8896969912293</v>
      </c>
      <c r="U2754">
        <v>0.25</v>
      </c>
      <c r="V2754">
        <v>0.18759987907481171</v>
      </c>
      <c r="W2754">
        <v>35.426984144565033</v>
      </c>
      <c r="X2754">
        <v>14.046440030534979</v>
      </c>
      <c r="Y2754">
        <v>21.380544114030052</v>
      </c>
    </row>
    <row r="2755" spans="1:25" x14ac:dyDescent="0.35">
      <c r="A2755">
        <v>2754</v>
      </c>
      <c r="B2755" t="s">
        <v>2778</v>
      </c>
      <c r="C2755">
        <v>17</v>
      </c>
      <c r="D2755">
        <v>4</v>
      </c>
      <c r="E2755">
        <v>0</v>
      </c>
      <c r="F2755">
        <v>18.548548356968929</v>
      </c>
      <c r="G2755">
        <v>0.1013574707957227</v>
      </c>
      <c r="H2755">
        <v>0.12669683849465341</v>
      </c>
      <c r="I2755">
        <v>8</v>
      </c>
      <c r="J2755">
        <v>23.66085385026032</v>
      </c>
      <c r="K2755">
        <v>189.28683080208251</v>
      </c>
      <c r="L2755">
        <v>160.52804606294291</v>
      </c>
      <c r="M2755">
        <v>0.50197728872992964</v>
      </c>
      <c r="N2755">
        <v>1.2509886443649649</v>
      </c>
      <c r="O2755">
        <v>1.3</v>
      </c>
      <c r="P2755">
        <v>0.20604519810387939</v>
      </c>
      <c r="Q2755">
        <v>31.77518363834724</v>
      </c>
      <c r="R2755">
        <v>15.630804684071251</v>
      </c>
      <c r="S2755">
        <v>16.144378954275989</v>
      </c>
      <c r="T2755">
        <v>154.21462829882361</v>
      </c>
      <c r="U2755">
        <v>0.25</v>
      </c>
      <c r="V2755">
        <v>0.18759987907481171</v>
      </c>
      <c r="W2755">
        <v>30.115042029523899</v>
      </c>
      <c r="X2755">
        <v>16.270716740719159</v>
      </c>
      <c r="Y2755">
        <v>13.84432528880474</v>
      </c>
    </row>
    <row r="2756" spans="1:25" x14ac:dyDescent="0.35">
      <c r="A2756">
        <v>2755</v>
      </c>
      <c r="B2756" t="s">
        <v>2779</v>
      </c>
      <c r="C2756">
        <v>18</v>
      </c>
      <c r="D2756">
        <v>4</v>
      </c>
      <c r="E2756">
        <v>0</v>
      </c>
      <c r="F2756">
        <v>20.55274469909406</v>
      </c>
      <c r="G2756">
        <v>0.10846815176852551</v>
      </c>
      <c r="H2756">
        <v>0.13558518971065689</v>
      </c>
      <c r="I2756">
        <v>10</v>
      </c>
      <c r="J2756">
        <v>23.98867570091404</v>
      </c>
      <c r="K2756">
        <v>239.88675700914041</v>
      </c>
      <c r="L2756">
        <v>208.43139082365511</v>
      </c>
      <c r="M2756">
        <v>0.65177286472945817</v>
      </c>
      <c r="N2756">
        <v>1.325886432364729</v>
      </c>
      <c r="O2756">
        <v>1.3</v>
      </c>
      <c r="P2756">
        <v>0.23370173250704521</v>
      </c>
      <c r="Q2756">
        <v>43.922592589951243</v>
      </c>
      <c r="R2756">
        <v>20.385824221351559</v>
      </c>
      <c r="S2756">
        <v>23.536768368599681</v>
      </c>
      <c r="T2756">
        <v>187.94294812781141</v>
      </c>
      <c r="U2756">
        <v>0.25</v>
      </c>
      <c r="V2756">
        <v>0.18759987907481171</v>
      </c>
      <c r="W2756">
        <v>39.101703713912521</v>
      </c>
      <c r="X2756">
        <v>22.608167733185081</v>
      </c>
      <c r="Y2756">
        <v>16.493535980727451</v>
      </c>
    </row>
    <row r="2757" spans="1:25" x14ac:dyDescent="0.35">
      <c r="A2757">
        <v>2756</v>
      </c>
      <c r="B2757" t="s">
        <v>2780</v>
      </c>
      <c r="C2757">
        <v>19</v>
      </c>
      <c r="D2757">
        <v>4</v>
      </c>
      <c r="E2757">
        <v>0</v>
      </c>
      <c r="F2757">
        <v>20.535839314447021</v>
      </c>
      <c r="G2757">
        <v>0.12150421998178799</v>
      </c>
      <c r="H2757">
        <v>0.151880274977235</v>
      </c>
      <c r="I2757">
        <v>9</v>
      </c>
      <c r="J2757">
        <v>20.17440218075301</v>
      </c>
      <c r="K2757">
        <v>181.5696196267771</v>
      </c>
      <c r="L2757">
        <v>186.09347087392649</v>
      </c>
      <c r="M2757">
        <v>0.58192134178851185</v>
      </c>
      <c r="N2757">
        <v>1.290960670894256</v>
      </c>
      <c r="O2757">
        <v>1.3</v>
      </c>
      <c r="P2757">
        <v>0.25489290018428001</v>
      </c>
      <c r="Q2757">
        <v>40.627992355481759</v>
      </c>
      <c r="R2757">
        <v>19.366849829908698</v>
      </c>
      <c r="S2757">
        <v>21.26114252557306</v>
      </c>
      <c r="T2757">
        <v>159.39240491245121</v>
      </c>
      <c r="U2757">
        <v>0.25</v>
      </c>
      <c r="V2757">
        <v>0.18759987907481171</v>
      </c>
      <c r="W2757">
        <v>34.911112632560616</v>
      </c>
      <c r="X2757">
        <v>22.611142022240021</v>
      </c>
      <c r="Y2757">
        <v>12.299970610320591</v>
      </c>
    </row>
    <row r="2758" spans="1:25" x14ac:dyDescent="0.35">
      <c r="A2758">
        <v>2757</v>
      </c>
      <c r="B2758" t="s">
        <v>2781</v>
      </c>
      <c r="C2758">
        <v>20</v>
      </c>
      <c r="D2758">
        <v>4</v>
      </c>
      <c r="E2758">
        <v>0</v>
      </c>
      <c r="F2758">
        <v>20.839503127671101</v>
      </c>
      <c r="G2758">
        <v>0.1493451702242197</v>
      </c>
      <c r="H2758">
        <v>0.18668146278027459</v>
      </c>
      <c r="I2758">
        <v>8</v>
      </c>
      <c r="J2758">
        <v>22.22636197878936</v>
      </c>
      <c r="K2758">
        <v>177.81089583031479</v>
      </c>
      <c r="L2758">
        <v>163.89223814573961</v>
      </c>
      <c r="M2758">
        <v>0.51249724497375515</v>
      </c>
      <c r="N2758">
        <v>1.2562486224868781</v>
      </c>
      <c r="O2758">
        <v>1.3</v>
      </c>
      <c r="P2758">
        <v>0.30487382960002191</v>
      </c>
      <c r="Q2758">
        <v>37.472281012471427</v>
      </c>
      <c r="R2758">
        <v>18.356131760602061</v>
      </c>
      <c r="S2758">
        <v>19.11614925186937</v>
      </c>
      <c r="T2758">
        <v>122.9107826724027</v>
      </c>
      <c r="U2758">
        <v>0.25</v>
      </c>
      <c r="V2758">
        <v>0.18759987907481171</v>
      </c>
      <c r="W2758">
        <v>30.746164057440989</v>
      </c>
      <c r="X2758">
        <v>24.476514204303829</v>
      </c>
      <c r="Y2758">
        <v>6.2696498531371638</v>
      </c>
    </row>
    <row r="2759" spans="1:25" x14ac:dyDescent="0.35">
      <c r="A2759">
        <v>2758</v>
      </c>
      <c r="B2759" t="s">
        <v>2782</v>
      </c>
      <c r="C2759">
        <v>21</v>
      </c>
      <c r="D2759">
        <v>4</v>
      </c>
      <c r="E2759">
        <v>0</v>
      </c>
      <c r="F2759">
        <v>22.373347578287099</v>
      </c>
      <c r="G2759">
        <v>0.15221802017038541</v>
      </c>
      <c r="H2759">
        <v>0.19027252521298171</v>
      </c>
      <c r="I2759">
        <v>8</v>
      </c>
      <c r="J2759">
        <v>20.40405406961937</v>
      </c>
      <c r="K2759">
        <v>163.2324325569549</v>
      </c>
      <c r="L2759">
        <v>167.34083659419591</v>
      </c>
      <c r="M2759">
        <v>0.5232811431244595</v>
      </c>
      <c r="N2759">
        <v>1.2616405715622301</v>
      </c>
      <c r="O2759">
        <v>1.3</v>
      </c>
      <c r="P2759">
        <v>0.31207219870098363</v>
      </c>
      <c r="Q2759">
        <v>38.362614080349218</v>
      </c>
      <c r="R2759">
        <v>18.711955721074951</v>
      </c>
      <c r="S2759">
        <v>19.650658359274271</v>
      </c>
      <c r="T2759">
        <v>122.92864997278051</v>
      </c>
      <c r="U2759">
        <v>0.25</v>
      </c>
      <c r="V2759">
        <v>0.18759987907481171</v>
      </c>
      <c r="W2759">
        <v>31.393120709348981</v>
      </c>
      <c r="X2759">
        <v>25.472290840024481</v>
      </c>
      <c r="Y2759">
        <v>5.9208298693245034</v>
      </c>
    </row>
    <row r="2760" spans="1:25" x14ac:dyDescent="0.35">
      <c r="A2760">
        <v>2759</v>
      </c>
      <c r="B2760" t="s">
        <v>2783</v>
      </c>
      <c r="C2760">
        <v>22</v>
      </c>
      <c r="D2760">
        <v>4</v>
      </c>
      <c r="E2760">
        <v>0</v>
      </c>
      <c r="F2760">
        <v>22.093343351461229</v>
      </c>
      <c r="G2760">
        <v>0.155130704536872</v>
      </c>
      <c r="H2760">
        <v>0.19391338067109001</v>
      </c>
      <c r="I2760">
        <v>3</v>
      </c>
      <c r="J2760">
        <v>20.20566780505542</v>
      </c>
      <c r="K2760">
        <v>60.617003415166273</v>
      </c>
      <c r="L2760">
        <v>57.734569697336447</v>
      </c>
      <c r="M2760">
        <v>0.18053818926628251</v>
      </c>
      <c r="N2760">
        <v>1.090269094633141</v>
      </c>
      <c r="O2760">
        <v>1</v>
      </c>
      <c r="P2760">
        <v>0.21141776598152101</v>
      </c>
      <c r="Q2760">
        <v>11.58623309679864</v>
      </c>
      <c r="R2760">
        <v>8.5015584896110266</v>
      </c>
      <c r="S2760">
        <v>3.0846746071876119</v>
      </c>
      <c r="T2760">
        <v>54.802551918987433</v>
      </c>
      <c r="U2760">
        <v>0.25</v>
      </c>
      <c r="V2760">
        <v>0.18759987907481171</v>
      </c>
      <c r="W2760">
        <v>10.830998293656609</v>
      </c>
      <c r="X2760">
        <v>8.9564044732809442</v>
      </c>
      <c r="Y2760">
        <v>1.874593820375664</v>
      </c>
    </row>
    <row r="2761" spans="1:25" x14ac:dyDescent="0.35">
      <c r="A2761">
        <v>2760</v>
      </c>
      <c r="B2761" t="s">
        <v>2784</v>
      </c>
      <c r="C2761">
        <v>23</v>
      </c>
      <c r="D2761">
        <v>4</v>
      </c>
      <c r="E2761">
        <v>0</v>
      </c>
      <c r="F2761">
        <v>24.326821569533401</v>
      </c>
      <c r="G2761">
        <v>0.15792498711425151</v>
      </c>
      <c r="H2761">
        <v>0.19740623389281439</v>
      </c>
      <c r="I2761">
        <v>3</v>
      </c>
      <c r="J2761">
        <v>21.07275513502292</v>
      </c>
      <c r="K2761">
        <v>63.218265405068763</v>
      </c>
      <c r="L2761">
        <v>62.811056027116443</v>
      </c>
      <c r="M2761">
        <v>0.1964125545662771</v>
      </c>
      <c r="N2761">
        <v>1.098206277283138</v>
      </c>
      <c r="O2761">
        <v>1</v>
      </c>
      <c r="P2761">
        <v>0.2167927652359122</v>
      </c>
      <c r="Q2761">
        <v>12.76939344695289</v>
      </c>
      <c r="R2761">
        <v>9.3019999692904314</v>
      </c>
      <c r="S2761">
        <v>3.4673934776624602</v>
      </c>
      <c r="T2761">
        <v>58.901381847578428</v>
      </c>
      <c r="U2761">
        <v>0.25</v>
      </c>
      <c r="V2761">
        <v>0.18759987907481171</v>
      </c>
      <c r="W2761">
        <v>11.783346515248271</v>
      </c>
      <c r="X2761">
        <v>9.9194352137148964</v>
      </c>
      <c r="Y2761">
        <v>1.8639113015333739</v>
      </c>
    </row>
    <row r="2762" spans="1:25" x14ac:dyDescent="0.35">
      <c r="A2762">
        <v>2761</v>
      </c>
      <c r="B2762" t="s">
        <v>2785</v>
      </c>
      <c r="C2762">
        <v>0</v>
      </c>
      <c r="D2762">
        <v>5</v>
      </c>
      <c r="E2762">
        <v>1</v>
      </c>
      <c r="F2762">
        <v>23.535740332662719</v>
      </c>
      <c r="G2762">
        <v>0.1834840852778851</v>
      </c>
      <c r="H2762">
        <v>0.22935510659735631</v>
      </c>
      <c r="I2762">
        <v>6</v>
      </c>
      <c r="J2762">
        <v>18.341030448308612</v>
      </c>
      <c r="K2762">
        <v>110.0461826898517</v>
      </c>
      <c r="L2762">
        <v>125.812591238124</v>
      </c>
      <c r="M2762">
        <v>0.39342074476529387</v>
      </c>
      <c r="N2762">
        <v>1.1967103723826471</v>
      </c>
      <c r="O2762">
        <v>1</v>
      </c>
      <c r="P2762">
        <v>0.27447163502398392</v>
      </c>
      <c r="Q2762">
        <v>28.135705459621722</v>
      </c>
      <c r="R2762">
        <v>18.80869831760787</v>
      </c>
      <c r="S2762">
        <v>9.3270071420138443</v>
      </c>
      <c r="T2762">
        <v>102.5086087936306</v>
      </c>
      <c r="U2762">
        <v>0.25</v>
      </c>
      <c r="V2762">
        <v>0.18759987907481171</v>
      </c>
      <c r="W2762">
        <v>23.60242690236079</v>
      </c>
      <c r="X2762">
        <v>23.084608219767649</v>
      </c>
      <c r="Y2762">
        <v>0.51781868259313768</v>
      </c>
    </row>
    <row r="2763" spans="1:25" x14ac:dyDescent="0.35">
      <c r="A2763">
        <v>2762</v>
      </c>
      <c r="B2763" t="s">
        <v>2786</v>
      </c>
      <c r="C2763">
        <v>1</v>
      </c>
      <c r="D2763">
        <v>5</v>
      </c>
      <c r="E2763">
        <v>1</v>
      </c>
      <c r="F2763">
        <v>25.988072966312671</v>
      </c>
      <c r="G2763">
        <v>0.2110804408202136</v>
      </c>
      <c r="H2763">
        <v>0.263850551025267</v>
      </c>
      <c r="I2763">
        <v>4</v>
      </c>
      <c r="J2763">
        <v>18.76251746264299</v>
      </c>
      <c r="K2763">
        <v>75.050069850571958</v>
      </c>
      <c r="L2763">
        <v>86.842719376195831</v>
      </c>
      <c r="M2763">
        <v>0.27156047735922789</v>
      </c>
      <c r="N2763">
        <v>1.1357802386796141</v>
      </c>
      <c r="O2763">
        <v>1</v>
      </c>
      <c r="P2763">
        <v>0.29967624181922542</v>
      </c>
      <c r="Q2763">
        <v>19.805604735609609</v>
      </c>
      <c r="R2763">
        <v>13.95030768179898</v>
      </c>
      <c r="S2763">
        <v>5.8552970538106379</v>
      </c>
      <c r="T2763">
        <v>66.090006386148588</v>
      </c>
      <c r="U2763">
        <v>0.25</v>
      </c>
      <c r="V2763">
        <v>0.18759987907481171</v>
      </c>
      <c r="W2763">
        <v>16.291683653502151</v>
      </c>
      <c r="X2763">
        <v>18.33079948795352</v>
      </c>
      <c r="Y2763">
        <v>-2.0391158344513731</v>
      </c>
    </row>
    <row r="2764" spans="1:25" x14ac:dyDescent="0.35">
      <c r="A2764">
        <v>2763</v>
      </c>
      <c r="B2764" t="s">
        <v>2787</v>
      </c>
      <c r="C2764">
        <v>2</v>
      </c>
      <c r="D2764">
        <v>5</v>
      </c>
      <c r="E2764">
        <v>1</v>
      </c>
      <c r="F2764">
        <v>27.896640640763518</v>
      </c>
      <c r="G2764">
        <v>0.1869131604183922</v>
      </c>
      <c r="H2764">
        <v>0.23364145052299021</v>
      </c>
      <c r="I2764">
        <v>3</v>
      </c>
      <c r="J2764">
        <v>19.997874784646751</v>
      </c>
      <c r="K2764">
        <v>59.993624353940241</v>
      </c>
      <c r="L2764">
        <v>70.503221313602083</v>
      </c>
      <c r="M2764">
        <v>0.22046624717434971</v>
      </c>
      <c r="N2764">
        <v>1.110233123587175</v>
      </c>
      <c r="O2764">
        <v>1</v>
      </c>
      <c r="P2764">
        <v>0.25939647741357769</v>
      </c>
      <c r="Q2764">
        <v>15.48863339423295</v>
      </c>
      <c r="R2764">
        <v>11.160635052349379</v>
      </c>
      <c r="S2764">
        <v>4.3279983418835712</v>
      </c>
      <c r="T2764">
        <v>59.710268808076812</v>
      </c>
      <c r="U2764">
        <v>0.25</v>
      </c>
      <c r="V2764">
        <v>0.18759987907481171</v>
      </c>
      <c r="W2764">
        <v>13.22639579281644</v>
      </c>
      <c r="X2764">
        <v>13.177979915402711</v>
      </c>
      <c r="Y2764">
        <v>4.8415877413725897E-2</v>
      </c>
    </row>
    <row r="2765" spans="1:25" x14ac:dyDescent="0.35">
      <c r="A2765">
        <v>2764</v>
      </c>
      <c r="B2765" t="s">
        <v>2788</v>
      </c>
      <c r="C2765">
        <v>3</v>
      </c>
      <c r="D2765">
        <v>5</v>
      </c>
      <c r="E2765">
        <v>1</v>
      </c>
      <c r="F2765">
        <v>27.6790473074998</v>
      </c>
      <c r="G2765">
        <v>0.20070576030124671</v>
      </c>
      <c r="H2765">
        <v>0.2508822003765584</v>
      </c>
      <c r="I2765">
        <v>3</v>
      </c>
      <c r="J2765">
        <v>24.11012002184366</v>
      </c>
      <c r="K2765">
        <v>72.330360065530968</v>
      </c>
      <c r="L2765">
        <v>69.43645262033057</v>
      </c>
      <c r="M2765">
        <v>0.21713042100886809</v>
      </c>
      <c r="N2765">
        <v>1.1085652105044339</v>
      </c>
      <c r="O2765">
        <v>1</v>
      </c>
      <c r="P2765">
        <v>0.2781192792722551</v>
      </c>
      <c r="Q2765">
        <v>15.58437300605171</v>
      </c>
      <c r="R2765">
        <v>11.24651782926531</v>
      </c>
      <c r="S2765">
        <v>4.3378551767864053</v>
      </c>
      <c r="T2765">
        <v>56.034853271699802</v>
      </c>
      <c r="U2765">
        <v>0.25</v>
      </c>
      <c r="V2765">
        <v>0.18759987907481171</v>
      </c>
      <c r="W2765">
        <v>13.02627011495791</v>
      </c>
      <c r="X2765">
        <v>13.93629601578494</v>
      </c>
      <c r="Y2765">
        <v>-0.91002590082703161</v>
      </c>
    </row>
    <row r="2766" spans="1:25" x14ac:dyDescent="0.35">
      <c r="A2766">
        <v>2765</v>
      </c>
      <c r="B2766" t="s">
        <v>2789</v>
      </c>
      <c r="C2766">
        <v>4</v>
      </c>
      <c r="D2766">
        <v>5</v>
      </c>
      <c r="E2766">
        <v>1</v>
      </c>
      <c r="F2766">
        <v>29.702631986250861</v>
      </c>
      <c r="G2766">
        <v>0.2029815585962432</v>
      </c>
      <c r="H2766">
        <v>0.25372694824530401</v>
      </c>
      <c r="I2766">
        <v>4</v>
      </c>
      <c r="J2766">
        <v>25.952345654735701</v>
      </c>
      <c r="K2766">
        <v>103.80938261894281</v>
      </c>
      <c r="L2766">
        <v>95.815051526311137</v>
      </c>
      <c r="M2766">
        <v>0.29961730030550171</v>
      </c>
      <c r="N2766">
        <v>1.1498086501527509</v>
      </c>
      <c r="O2766">
        <v>1</v>
      </c>
      <c r="P2766">
        <v>0.29173743986930989</v>
      </c>
      <c r="Q2766">
        <v>21.74613799186141</v>
      </c>
      <c r="R2766">
        <v>15.13026571088848</v>
      </c>
      <c r="S2766">
        <v>6.6158722809729369</v>
      </c>
      <c r="T2766">
        <v>74.540100172275004</v>
      </c>
      <c r="U2766">
        <v>0.25</v>
      </c>
      <c r="V2766">
        <v>0.18759987907481171</v>
      </c>
      <c r="W2766">
        <v>17.974892079882821</v>
      </c>
      <c r="X2766">
        <v>19.44868849578998</v>
      </c>
      <c r="Y2766">
        <v>-1.4737964159071599</v>
      </c>
    </row>
    <row r="2767" spans="1:25" x14ac:dyDescent="0.35">
      <c r="A2767">
        <v>2766</v>
      </c>
      <c r="B2767" t="s">
        <v>2790</v>
      </c>
      <c r="C2767">
        <v>5</v>
      </c>
      <c r="D2767">
        <v>5</v>
      </c>
      <c r="E2767">
        <v>1</v>
      </c>
      <c r="F2767">
        <v>28.31721652498555</v>
      </c>
      <c r="G2767">
        <v>0.19366762937703849</v>
      </c>
      <c r="H2767">
        <v>0.24208453672129809</v>
      </c>
      <c r="I2767">
        <v>3</v>
      </c>
      <c r="J2767">
        <v>18.248619402905</v>
      </c>
      <c r="K2767">
        <v>54.745858208714978</v>
      </c>
      <c r="L2767">
        <v>71.21667594218944</v>
      </c>
      <c r="M2767">
        <v>0.22269724685866449</v>
      </c>
      <c r="N2767">
        <v>1.1113486234293319</v>
      </c>
      <c r="O2767">
        <v>1</v>
      </c>
      <c r="P2767">
        <v>0.26904031663874223</v>
      </c>
      <c r="Q2767">
        <v>15.833051332434881</v>
      </c>
      <c r="R2767">
        <v>11.3973606471591</v>
      </c>
      <c r="S2767">
        <v>4.435690685275782</v>
      </c>
      <c r="T2767">
        <v>58.850106668938167</v>
      </c>
      <c r="U2767">
        <v>0.25</v>
      </c>
      <c r="V2767">
        <v>0.18759987907481171</v>
      </c>
      <c r="W2767">
        <v>13.360239794864791</v>
      </c>
      <c r="X2767">
        <v>13.7923648018366</v>
      </c>
      <c r="Y2767">
        <v>-0.43212500697180539</v>
      </c>
    </row>
    <row r="2768" spans="1:25" x14ac:dyDescent="0.35">
      <c r="A2768">
        <v>2767</v>
      </c>
      <c r="B2768" t="s">
        <v>2791</v>
      </c>
      <c r="C2768">
        <v>6</v>
      </c>
      <c r="D2768">
        <v>5</v>
      </c>
      <c r="E2768">
        <v>1</v>
      </c>
      <c r="F2768">
        <v>29.137342339273481</v>
      </c>
      <c r="G2768">
        <v>0.17552119908593991</v>
      </c>
      <c r="H2768">
        <v>0.21940149885742491</v>
      </c>
      <c r="I2768">
        <v>3</v>
      </c>
      <c r="J2768">
        <v>21.00123928427498</v>
      </c>
      <c r="K2768">
        <v>63.003717852824948</v>
      </c>
      <c r="L2768">
        <v>73.870725712294288</v>
      </c>
      <c r="M2768">
        <v>0.23099656115561379</v>
      </c>
      <c r="N2768">
        <v>1.1154982805778071</v>
      </c>
      <c r="O2768">
        <v>1</v>
      </c>
      <c r="P2768">
        <v>0.24474199473165109</v>
      </c>
      <c r="Q2768">
        <v>15.87652178533779</v>
      </c>
      <c r="R2768">
        <v>11.38613805992712</v>
      </c>
      <c r="S2768">
        <v>4.4903837254106662</v>
      </c>
      <c r="T2768">
        <v>64.870443679866611</v>
      </c>
      <c r="U2768">
        <v>0.25</v>
      </c>
      <c r="V2768">
        <v>0.18759987907481171</v>
      </c>
      <c r="W2768">
        <v>13.858139210795001</v>
      </c>
      <c r="X2768">
        <v>12.96587835437046</v>
      </c>
      <c r="Y2768">
        <v>0.89226085642452979</v>
      </c>
    </row>
    <row r="2769" spans="1:25" x14ac:dyDescent="0.35">
      <c r="A2769">
        <v>2768</v>
      </c>
      <c r="B2769" t="s">
        <v>2792</v>
      </c>
      <c r="C2769">
        <v>7</v>
      </c>
      <c r="D2769">
        <v>5</v>
      </c>
      <c r="E2769">
        <v>1</v>
      </c>
      <c r="F2769">
        <v>28.23628155565634</v>
      </c>
      <c r="G2769">
        <v>0.17015036615667309</v>
      </c>
      <c r="H2769">
        <v>0.2126879576958414</v>
      </c>
      <c r="I2769">
        <v>8</v>
      </c>
      <c r="J2769">
        <v>18.313172311100651</v>
      </c>
      <c r="K2769">
        <v>146.50537848880521</v>
      </c>
      <c r="L2769">
        <v>180.84465590065801</v>
      </c>
      <c r="M2769">
        <v>0.5655080982840508</v>
      </c>
      <c r="N2769">
        <v>1.2827540491420251</v>
      </c>
      <c r="O2769">
        <v>1.2</v>
      </c>
      <c r="P2769">
        <v>0.327391606725706</v>
      </c>
      <c r="Q2769">
        <v>41.559565545731559</v>
      </c>
      <c r="R2769">
        <v>21.59913433835521</v>
      </c>
      <c r="S2769">
        <v>19.960431207376349</v>
      </c>
      <c r="T2769">
        <v>126.9414508251302</v>
      </c>
      <c r="U2769">
        <v>0.25</v>
      </c>
      <c r="V2769">
        <v>0.18759987907481171</v>
      </c>
      <c r="W2769">
        <v>33.926435578289372</v>
      </c>
      <c r="X2769">
        <v>30.7707844189745</v>
      </c>
      <c r="Y2769">
        <v>3.1556511593148722</v>
      </c>
    </row>
    <row r="2770" spans="1:25" x14ac:dyDescent="0.35">
      <c r="A2770">
        <v>2769</v>
      </c>
      <c r="B2770" t="s">
        <v>2793</v>
      </c>
      <c r="C2770">
        <v>8</v>
      </c>
      <c r="D2770">
        <v>5</v>
      </c>
      <c r="E2770">
        <v>1</v>
      </c>
      <c r="F2770">
        <v>30.19290693609765</v>
      </c>
      <c r="G2770">
        <v>0.1827562286504667</v>
      </c>
      <c r="H2770">
        <v>0.22844528581308349</v>
      </c>
      <c r="I2770">
        <v>8</v>
      </c>
      <c r="J2770">
        <v>23.08764100420704</v>
      </c>
      <c r="K2770">
        <v>184.70112803365629</v>
      </c>
      <c r="L2770">
        <v>184.8754891546028</v>
      </c>
      <c r="M2770">
        <v>0.57811266675518458</v>
      </c>
      <c r="N2770">
        <v>1.289056333377592</v>
      </c>
      <c r="O2770">
        <v>1.2</v>
      </c>
      <c r="P2770">
        <v>0.35337461100913142</v>
      </c>
      <c r="Q2770">
        <v>42.238362434900161</v>
      </c>
      <c r="R2770">
        <v>21.844590931221219</v>
      </c>
      <c r="S2770">
        <v>20.393771503678941</v>
      </c>
      <c r="T2770">
        <v>119.52857143381109</v>
      </c>
      <c r="U2770">
        <v>0.25</v>
      </c>
      <c r="V2770">
        <v>0.18759987907481171</v>
      </c>
      <c r="W2770">
        <v>34.682619409300152</v>
      </c>
      <c r="X2770">
        <v>33.787147167805458</v>
      </c>
      <c r="Y2770">
        <v>0.89547224149468718</v>
      </c>
    </row>
    <row r="2771" spans="1:25" x14ac:dyDescent="0.35">
      <c r="A2771">
        <v>2770</v>
      </c>
      <c r="B2771" t="s">
        <v>2794</v>
      </c>
      <c r="C2771">
        <v>9</v>
      </c>
      <c r="D2771">
        <v>5</v>
      </c>
      <c r="E2771">
        <v>1</v>
      </c>
      <c r="F2771">
        <v>27.586836158883798</v>
      </c>
      <c r="G2771">
        <v>0.1233741107380379</v>
      </c>
      <c r="H2771">
        <v>0.15421763842254749</v>
      </c>
      <c r="I2771">
        <v>11</v>
      </c>
      <c r="J2771">
        <v>23.037529220452619</v>
      </c>
      <c r="K2771">
        <v>253.41282142497889</v>
      </c>
      <c r="L2771">
        <v>246.57075009708879</v>
      </c>
      <c r="M2771">
        <v>0.77103608777067167</v>
      </c>
      <c r="N2771">
        <v>1.3855180438853361</v>
      </c>
      <c r="O2771">
        <v>1.2</v>
      </c>
      <c r="P2771">
        <v>0.25640558486378878</v>
      </c>
      <c r="Q2771">
        <v>53.946967682298677</v>
      </c>
      <c r="R2771">
        <v>25.957543664085861</v>
      </c>
      <c r="S2771">
        <v>27.989424018212819</v>
      </c>
      <c r="T2771">
        <v>210.39700719060829</v>
      </c>
      <c r="U2771">
        <v>0.25</v>
      </c>
      <c r="V2771">
        <v>0.18759987907481171</v>
      </c>
      <c r="W2771">
        <v>46.256642901599491</v>
      </c>
      <c r="X2771">
        <v>30.420447027239302</v>
      </c>
      <c r="Y2771">
        <v>15.836195874360181</v>
      </c>
    </row>
    <row r="2772" spans="1:25" x14ac:dyDescent="0.35">
      <c r="A2772">
        <v>2771</v>
      </c>
      <c r="B2772" t="s">
        <v>2795</v>
      </c>
      <c r="C2772">
        <v>10</v>
      </c>
      <c r="D2772">
        <v>5</v>
      </c>
      <c r="E2772">
        <v>1</v>
      </c>
      <c r="F2772">
        <v>27.588960768663679</v>
      </c>
      <c r="G2772">
        <v>0.11532199484457201</v>
      </c>
      <c r="H2772">
        <v>0.14415249355571499</v>
      </c>
      <c r="I2772">
        <v>9</v>
      </c>
      <c r="J2772">
        <v>22.542631775344532</v>
      </c>
      <c r="K2772">
        <v>202.8836859781008</v>
      </c>
      <c r="L2772">
        <v>203.3744347049533</v>
      </c>
      <c r="M2772">
        <v>0.63595957114026935</v>
      </c>
      <c r="N2772">
        <v>1.317979785570135</v>
      </c>
      <c r="O2772">
        <v>1</v>
      </c>
      <c r="P2772">
        <v>0.18999007254596151</v>
      </c>
      <c r="Q2772">
        <v>38.442204540689417</v>
      </c>
      <c r="R2772">
        <v>23.334017690755399</v>
      </c>
      <c r="S2772">
        <v>15.108186849934009</v>
      </c>
      <c r="T2772">
        <v>202.3379644291133</v>
      </c>
      <c r="U2772">
        <v>0.25</v>
      </c>
      <c r="V2772">
        <v>0.18759987907481171</v>
      </c>
      <c r="W2772">
        <v>38.15301935755744</v>
      </c>
      <c r="X2772">
        <v>23.453545510562371</v>
      </c>
      <c r="Y2772">
        <v>14.69947384699506</v>
      </c>
    </row>
    <row r="2773" spans="1:25" x14ac:dyDescent="0.35">
      <c r="A2773">
        <v>2772</v>
      </c>
      <c r="B2773" t="s">
        <v>2796</v>
      </c>
      <c r="C2773">
        <v>11</v>
      </c>
      <c r="D2773">
        <v>5</v>
      </c>
      <c r="E2773">
        <v>1</v>
      </c>
      <c r="F2773">
        <v>25.595053286047939</v>
      </c>
      <c r="G2773">
        <v>0.13239652610353739</v>
      </c>
      <c r="H2773">
        <v>0.1654956576294217</v>
      </c>
      <c r="I2773">
        <v>5</v>
      </c>
      <c r="J2773">
        <v>26.668897239614019</v>
      </c>
      <c r="K2773">
        <v>133.34448619807009</v>
      </c>
      <c r="L2773">
        <v>110.97511295619201</v>
      </c>
      <c r="M2773">
        <v>0.34702338740486688</v>
      </c>
      <c r="N2773">
        <v>1.173511693702433</v>
      </c>
      <c r="O2773">
        <v>1</v>
      </c>
      <c r="P2773">
        <v>0.19421108948510071</v>
      </c>
      <c r="Q2773">
        <v>21.248783415081508</v>
      </c>
      <c r="R2773">
        <v>14.485604892809571</v>
      </c>
      <c r="S2773">
        <v>6.7631785222719412</v>
      </c>
      <c r="T2773">
        <v>109.4107626470612</v>
      </c>
      <c r="U2773">
        <v>0.25</v>
      </c>
      <c r="V2773">
        <v>0.18759987907481171</v>
      </c>
      <c r="W2773">
        <v>20.818917770895201</v>
      </c>
      <c r="X2773">
        <v>14.69271943934748</v>
      </c>
      <c r="Y2773">
        <v>6.1261983315477089</v>
      </c>
    </row>
    <row r="2774" spans="1:25" x14ac:dyDescent="0.35">
      <c r="A2774">
        <v>2773</v>
      </c>
      <c r="B2774" t="s">
        <v>2797</v>
      </c>
      <c r="C2774">
        <v>12</v>
      </c>
      <c r="D2774">
        <v>5</v>
      </c>
      <c r="E2774">
        <v>1</v>
      </c>
      <c r="F2774">
        <v>26.459780510588139</v>
      </c>
      <c r="G2774">
        <v>0.1203170333571346</v>
      </c>
      <c r="H2774">
        <v>0.1503962916964183</v>
      </c>
      <c r="I2774">
        <v>9</v>
      </c>
      <c r="J2774">
        <v>18.76804806658642</v>
      </c>
      <c r="K2774">
        <v>168.91243259927779</v>
      </c>
      <c r="L2774">
        <v>200.55663655362599</v>
      </c>
      <c r="M2774">
        <v>0.62714820944440164</v>
      </c>
      <c r="N2774">
        <v>1.3135741047222009</v>
      </c>
      <c r="O2774">
        <v>1</v>
      </c>
      <c r="P2774">
        <v>0.1975566742186616</v>
      </c>
      <c r="Q2774">
        <v>38.780147647895987</v>
      </c>
      <c r="R2774">
        <v>23.618095093978631</v>
      </c>
      <c r="S2774">
        <v>15.162052553917359</v>
      </c>
      <c r="T2774">
        <v>196.2988484255053</v>
      </c>
      <c r="U2774">
        <v>0.25</v>
      </c>
      <c r="V2774">
        <v>0.18759987907481171</v>
      </c>
      <c r="W2774">
        <v>37.624400765111197</v>
      </c>
      <c r="X2774">
        <v>24.13037953021734</v>
      </c>
      <c r="Y2774">
        <v>13.494021234893861</v>
      </c>
    </row>
    <row r="2775" spans="1:25" x14ac:dyDescent="0.35">
      <c r="A2775">
        <v>2774</v>
      </c>
      <c r="B2775" t="s">
        <v>2798</v>
      </c>
      <c r="C2775">
        <v>13</v>
      </c>
      <c r="D2775">
        <v>5</v>
      </c>
      <c r="E2775">
        <v>1</v>
      </c>
      <c r="F2775">
        <v>24.735640749324499</v>
      </c>
      <c r="G2775">
        <v>0.1104731458415968</v>
      </c>
      <c r="H2775">
        <v>0.138091432301996</v>
      </c>
      <c r="I2775">
        <v>7</v>
      </c>
      <c r="J2775">
        <v>17.610516248897039</v>
      </c>
      <c r="K2775">
        <v>123.2736137422793</v>
      </c>
      <c r="L2775">
        <v>153.42520660695041</v>
      </c>
      <c r="M2775">
        <v>0.47976644034643251</v>
      </c>
      <c r="N2775">
        <v>1.2398832201732159</v>
      </c>
      <c r="O2775">
        <v>1</v>
      </c>
      <c r="P2775">
        <v>0.1712172497609305</v>
      </c>
      <c r="Q2775">
        <v>27.18664587147779</v>
      </c>
      <c r="R2775">
        <v>17.5414235335355</v>
      </c>
      <c r="S2775">
        <v>9.6452223379422897</v>
      </c>
      <c r="T2775">
        <v>158.78450278484399</v>
      </c>
      <c r="U2775">
        <v>0.25</v>
      </c>
      <c r="V2775">
        <v>0.18759987907481171</v>
      </c>
      <c r="W2775">
        <v>28.782550206491909</v>
      </c>
      <c r="X2775">
        <v>16.94936522526676</v>
      </c>
      <c r="Y2775">
        <v>11.83318498122515</v>
      </c>
    </row>
    <row r="2776" spans="1:25" x14ac:dyDescent="0.35">
      <c r="A2776">
        <v>2775</v>
      </c>
      <c r="B2776" t="s">
        <v>2799</v>
      </c>
      <c r="C2776">
        <v>14</v>
      </c>
      <c r="D2776">
        <v>5</v>
      </c>
      <c r="E2776">
        <v>1</v>
      </c>
      <c r="F2776">
        <v>22.8415473174413</v>
      </c>
      <c r="G2776">
        <v>9.4678820858461299E-2</v>
      </c>
      <c r="H2776">
        <v>0.1183485260730766</v>
      </c>
      <c r="I2776">
        <v>10</v>
      </c>
      <c r="J2776">
        <v>18.84082324486144</v>
      </c>
      <c r="K2776">
        <v>188.4082324486144</v>
      </c>
      <c r="L2776">
        <v>214.9845567210682</v>
      </c>
      <c r="M2776">
        <v>0.67226486304663102</v>
      </c>
      <c r="N2776">
        <v>1.336132431523315</v>
      </c>
      <c r="O2776">
        <v>1</v>
      </c>
      <c r="P2776">
        <v>0.15812930390922031</v>
      </c>
      <c r="Q2776">
        <v>36.131527619002107</v>
      </c>
      <c r="R2776">
        <v>21.633500851593769</v>
      </c>
      <c r="S2776">
        <v>14.498026767408341</v>
      </c>
      <c r="T2776">
        <v>228.49356017999469</v>
      </c>
      <c r="U2776">
        <v>0.25</v>
      </c>
      <c r="V2776">
        <v>0.18759987907481171</v>
      </c>
      <c r="W2776">
        <v>40.331076843824398</v>
      </c>
      <c r="X2776">
        <v>20.354484333129729</v>
      </c>
      <c r="Y2776">
        <v>19.976592510694669</v>
      </c>
    </row>
    <row r="2777" spans="1:25" x14ac:dyDescent="0.35">
      <c r="A2777">
        <v>2776</v>
      </c>
      <c r="B2777" t="s">
        <v>2800</v>
      </c>
      <c r="C2777">
        <v>15</v>
      </c>
      <c r="D2777">
        <v>5</v>
      </c>
      <c r="E2777">
        <v>1</v>
      </c>
      <c r="F2777">
        <v>23.324457689197839</v>
      </c>
      <c r="G2777">
        <v>0.1059058406726351</v>
      </c>
      <c r="H2777">
        <v>0.13238230084079389</v>
      </c>
      <c r="I2777">
        <v>5</v>
      </c>
      <c r="J2777">
        <v>20.30698566628628</v>
      </c>
      <c r="K2777">
        <v>101.5349283314314</v>
      </c>
      <c r="L2777">
        <v>106.80860536475581</v>
      </c>
      <c r="M2777">
        <v>0.33399456013438639</v>
      </c>
      <c r="N2777">
        <v>1.1669972800671931</v>
      </c>
      <c r="O2777">
        <v>1</v>
      </c>
      <c r="P2777">
        <v>0.15448978501024341</v>
      </c>
      <c r="Q2777">
        <v>17.665752480870541</v>
      </c>
      <c r="R2777">
        <v>12.11022701259655</v>
      </c>
      <c r="S2777">
        <v>5.5555254682739843</v>
      </c>
      <c r="T2777">
        <v>114.3490003542902</v>
      </c>
      <c r="U2777">
        <v>0.25</v>
      </c>
      <c r="V2777">
        <v>0.18759987907481171</v>
      </c>
      <c r="W2777">
        <v>20.037281450577481</v>
      </c>
      <c r="X2777">
        <v>11.31165514222619</v>
      </c>
      <c r="Y2777">
        <v>8.7256263083512913</v>
      </c>
    </row>
    <row r="2778" spans="1:25" x14ac:dyDescent="0.35">
      <c r="A2778">
        <v>2777</v>
      </c>
      <c r="B2778" t="s">
        <v>2801</v>
      </c>
      <c r="C2778">
        <v>16</v>
      </c>
      <c r="D2778">
        <v>5</v>
      </c>
      <c r="E2778">
        <v>1</v>
      </c>
      <c r="F2778">
        <v>20.47452612393322</v>
      </c>
      <c r="G2778">
        <v>8.9546624692405694E-2</v>
      </c>
      <c r="H2778">
        <v>0.11193328086550711</v>
      </c>
      <c r="I2778">
        <v>8</v>
      </c>
      <c r="J2778">
        <v>24.780102906960419</v>
      </c>
      <c r="K2778">
        <v>198.2408232556833</v>
      </c>
      <c r="L2778">
        <v>166.17153297475321</v>
      </c>
      <c r="M2778">
        <v>0.51962468635577874</v>
      </c>
      <c r="N2778">
        <v>1.2598123431778889</v>
      </c>
      <c r="O2778">
        <v>1</v>
      </c>
      <c r="P2778">
        <v>0.14101492884676331</v>
      </c>
      <c r="Q2778">
        <v>25.760194243850801</v>
      </c>
      <c r="R2778">
        <v>16.35811516427626</v>
      </c>
      <c r="S2778">
        <v>9.4020790795745377</v>
      </c>
      <c r="T2778">
        <v>182.67707153079959</v>
      </c>
      <c r="U2778">
        <v>0.25</v>
      </c>
      <c r="V2778">
        <v>0.18759987907481171</v>
      </c>
      <c r="W2778">
        <v>31.173759491739791</v>
      </c>
      <c r="X2778">
        <v>14.88009989785194</v>
      </c>
      <c r="Y2778">
        <v>16.293659593887849</v>
      </c>
    </row>
    <row r="2779" spans="1:25" x14ac:dyDescent="0.35">
      <c r="A2779">
        <v>2778</v>
      </c>
      <c r="B2779" t="s">
        <v>2802</v>
      </c>
      <c r="C2779">
        <v>17</v>
      </c>
      <c r="D2779">
        <v>5</v>
      </c>
      <c r="E2779">
        <v>1</v>
      </c>
      <c r="F2779">
        <v>19.226492425425981</v>
      </c>
      <c r="G2779">
        <v>0.1135415071560472</v>
      </c>
      <c r="H2779">
        <v>0.14192688394505901</v>
      </c>
      <c r="I2779">
        <v>11</v>
      </c>
      <c r="J2779">
        <v>21.962743130520291</v>
      </c>
      <c r="K2779">
        <v>241.59017443572321</v>
      </c>
      <c r="L2779">
        <v>227.5978292196848</v>
      </c>
      <c r="M2779">
        <v>0.71170704456041289</v>
      </c>
      <c r="N2779">
        <v>1.3558535222802059</v>
      </c>
      <c r="O2779">
        <v>1.3</v>
      </c>
      <c r="P2779">
        <v>0.25016168515411102</v>
      </c>
      <c r="Q2779">
        <v>49.341294162864813</v>
      </c>
      <c r="R2779">
        <v>22.394656083445721</v>
      </c>
      <c r="S2779">
        <v>26.946638079419088</v>
      </c>
      <c r="T2779">
        <v>197.23761507469979</v>
      </c>
      <c r="U2779">
        <v>0.25</v>
      </c>
      <c r="V2779">
        <v>0.18759987907481171</v>
      </c>
      <c r="W2779">
        <v>42.697325239302522</v>
      </c>
      <c r="X2779">
        <v>25.841800555047651</v>
      </c>
      <c r="Y2779">
        <v>16.85552468425487</v>
      </c>
    </row>
    <row r="2780" spans="1:25" x14ac:dyDescent="0.35">
      <c r="A2780">
        <v>2779</v>
      </c>
      <c r="B2780" t="s">
        <v>2803</v>
      </c>
      <c r="C2780">
        <v>18</v>
      </c>
      <c r="D2780">
        <v>5</v>
      </c>
      <c r="E2780">
        <v>1</v>
      </c>
      <c r="F2780">
        <v>21.010513717042389</v>
      </c>
      <c r="G2780">
        <v>0.115035616019581</v>
      </c>
      <c r="H2780">
        <v>0.14379452002447629</v>
      </c>
      <c r="I2780">
        <v>10</v>
      </c>
      <c r="J2780">
        <v>20.37414431595294</v>
      </c>
      <c r="K2780">
        <v>203.7414431595293</v>
      </c>
      <c r="L2780">
        <v>209.91573872774589</v>
      </c>
      <c r="M2780">
        <v>0.65641447692559318</v>
      </c>
      <c r="N2780">
        <v>1.328207238462797</v>
      </c>
      <c r="O2780">
        <v>1.3</v>
      </c>
      <c r="P2780">
        <v>0.24828559905213091</v>
      </c>
      <c r="Q2780">
        <v>45.375164935443237</v>
      </c>
      <c r="R2780">
        <v>21.02320903937262</v>
      </c>
      <c r="S2780">
        <v>24.351955896070621</v>
      </c>
      <c r="T2780">
        <v>182.7539136730847</v>
      </c>
      <c r="U2780">
        <v>0.25</v>
      </c>
      <c r="V2780">
        <v>0.18759987907481171</v>
      </c>
      <c r="W2780">
        <v>39.380167201224907</v>
      </c>
      <c r="X2780">
        <v>24.14778631675167</v>
      </c>
      <c r="Y2780">
        <v>15.23238088447324</v>
      </c>
    </row>
    <row r="2781" spans="1:25" x14ac:dyDescent="0.35">
      <c r="A2781">
        <v>2780</v>
      </c>
      <c r="B2781" t="s">
        <v>2804</v>
      </c>
      <c r="C2781">
        <v>19</v>
      </c>
      <c r="D2781">
        <v>5</v>
      </c>
      <c r="E2781">
        <v>1</v>
      </c>
      <c r="F2781">
        <v>18.763503633627579</v>
      </c>
      <c r="G2781">
        <v>0.12816695537168971</v>
      </c>
      <c r="H2781">
        <v>0.16020869421461209</v>
      </c>
      <c r="I2781">
        <v>9</v>
      </c>
      <c r="J2781">
        <v>23.381282792042089</v>
      </c>
      <c r="K2781">
        <v>210.43154512837879</v>
      </c>
      <c r="L2781">
        <v>182.39524418442329</v>
      </c>
      <c r="M2781">
        <v>0.57035684665986874</v>
      </c>
      <c r="N2781">
        <v>1.2851784233299339</v>
      </c>
      <c r="O2781">
        <v>1.3</v>
      </c>
      <c r="P2781">
        <v>0.26766578414482761</v>
      </c>
      <c r="Q2781">
        <v>40.486430123862881</v>
      </c>
      <c r="R2781">
        <v>19.38620021764347</v>
      </c>
      <c r="S2781">
        <v>21.100229906219411</v>
      </c>
      <c r="T2781">
        <v>151.25739830069821</v>
      </c>
      <c r="U2781">
        <v>0.25</v>
      </c>
      <c r="V2781">
        <v>0.18759987907481171</v>
      </c>
      <c r="W2781">
        <v>34.217325752818567</v>
      </c>
      <c r="X2781">
        <v>23.377043121393431</v>
      </c>
      <c r="Y2781">
        <v>10.84028263142514</v>
      </c>
    </row>
    <row r="2782" spans="1:25" x14ac:dyDescent="0.35">
      <c r="A2782">
        <v>2781</v>
      </c>
      <c r="B2782" t="s">
        <v>2805</v>
      </c>
      <c r="C2782">
        <v>20</v>
      </c>
      <c r="D2782">
        <v>5</v>
      </c>
      <c r="E2782">
        <v>1</v>
      </c>
      <c r="F2782">
        <v>20.716150506866679</v>
      </c>
      <c r="G2782">
        <v>0.156242085548847</v>
      </c>
      <c r="H2782">
        <v>0.19530260693605869</v>
      </c>
      <c r="I2782">
        <v>12</v>
      </c>
      <c r="J2782">
        <v>20.269428344727409</v>
      </c>
      <c r="K2782">
        <v>243.23314013672891</v>
      </c>
      <c r="L2782">
        <v>251.08654810807411</v>
      </c>
      <c r="M2782">
        <v>0.78515715943136821</v>
      </c>
      <c r="N2782">
        <v>1.392578579715684</v>
      </c>
      <c r="O2782">
        <v>1.3</v>
      </c>
      <c r="P2782">
        <v>0.35356649507632332</v>
      </c>
      <c r="Q2782">
        <v>57.360381233519703</v>
      </c>
      <c r="R2782">
        <v>25.34772303542913</v>
      </c>
      <c r="S2782">
        <v>32.012658198090563</v>
      </c>
      <c r="T2782">
        <v>162.2336449644005</v>
      </c>
      <c r="U2782">
        <v>0.25</v>
      </c>
      <c r="V2782">
        <v>0.18759987907481171</v>
      </c>
      <c r="W2782">
        <v>47.103806062386603</v>
      </c>
      <c r="X2782">
        <v>39.230285929666401</v>
      </c>
      <c r="Y2782">
        <v>7.8735201327201949</v>
      </c>
    </row>
    <row r="2783" spans="1:25" x14ac:dyDescent="0.35">
      <c r="A2783">
        <v>2782</v>
      </c>
      <c r="B2783" t="s">
        <v>2806</v>
      </c>
      <c r="C2783">
        <v>21</v>
      </c>
      <c r="D2783">
        <v>5</v>
      </c>
      <c r="E2783">
        <v>1</v>
      </c>
      <c r="F2783">
        <v>21.765000576562979</v>
      </c>
      <c r="G2783">
        <v>0.14089650113932589</v>
      </c>
      <c r="H2783">
        <v>0.17612062642415741</v>
      </c>
      <c r="I2783">
        <v>10</v>
      </c>
      <c r="J2783">
        <v>19.628873292076271</v>
      </c>
      <c r="K2783">
        <v>196.2887329207627</v>
      </c>
      <c r="L2783">
        <v>210.6202884644367</v>
      </c>
      <c r="M2783">
        <v>0.65861763067519241</v>
      </c>
      <c r="N2783">
        <v>1.329308815337596</v>
      </c>
      <c r="O2783">
        <v>1.3</v>
      </c>
      <c r="P2783">
        <v>0.30435431164893573</v>
      </c>
      <c r="Q2783">
        <v>48.14511884389001</v>
      </c>
      <c r="R2783">
        <v>22.288098221081501</v>
      </c>
      <c r="S2783">
        <v>25.857020622808509</v>
      </c>
      <c r="T2783">
        <v>158.18773383905301</v>
      </c>
      <c r="U2783">
        <v>0.25</v>
      </c>
      <c r="V2783">
        <v>0.18759987907481171</v>
      </c>
      <c r="W2783">
        <v>39.512340646630292</v>
      </c>
      <c r="X2783">
        <v>29.67566171359465</v>
      </c>
      <c r="Y2783">
        <v>9.8366789330356355</v>
      </c>
    </row>
    <row r="2784" spans="1:25" x14ac:dyDescent="0.35">
      <c r="A2784">
        <v>2783</v>
      </c>
      <c r="B2784" t="s">
        <v>2807</v>
      </c>
      <c r="C2784">
        <v>22</v>
      </c>
      <c r="D2784">
        <v>5</v>
      </c>
      <c r="E2784">
        <v>1</v>
      </c>
      <c r="F2784">
        <v>22.885037174729881</v>
      </c>
      <c r="G2784">
        <v>0.1705590335576781</v>
      </c>
      <c r="H2784">
        <v>0.21319879194709759</v>
      </c>
      <c r="I2784">
        <v>4</v>
      </c>
      <c r="J2784">
        <v>21.832102022837201</v>
      </c>
      <c r="K2784">
        <v>87.32840809134882</v>
      </c>
      <c r="L2784">
        <v>81.398850986309398</v>
      </c>
      <c r="M2784">
        <v>0.2545372944227941</v>
      </c>
      <c r="N2784">
        <v>1.1272686472113971</v>
      </c>
      <c r="O2784">
        <v>1</v>
      </c>
      <c r="P2784">
        <v>0.24033231378530881</v>
      </c>
      <c r="Q2784">
        <v>17.363214755523149</v>
      </c>
      <c r="R2784">
        <v>12.322326038944309</v>
      </c>
      <c r="S2784">
        <v>5.0408887165788432</v>
      </c>
      <c r="T2784">
        <v>72.24669243202095</v>
      </c>
      <c r="U2784">
        <v>0.25</v>
      </c>
      <c r="V2784">
        <v>0.18759987907481171</v>
      </c>
      <c r="W2784">
        <v>15.27041460186026</v>
      </c>
      <c r="X2784">
        <v>13.883309356930379</v>
      </c>
      <c r="Y2784">
        <v>1.3871052449298811</v>
      </c>
    </row>
    <row r="2785" spans="1:25" x14ac:dyDescent="0.35">
      <c r="A2785">
        <v>2784</v>
      </c>
      <c r="B2785" t="s">
        <v>2808</v>
      </c>
      <c r="C2785">
        <v>23</v>
      </c>
      <c r="D2785">
        <v>5</v>
      </c>
      <c r="E2785">
        <v>1</v>
      </c>
      <c r="F2785">
        <v>24.994581800912659</v>
      </c>
      <c r="G2785">
        <v>0.17681722158077171</v>
      </c>
      <c r="H2785">
        <v>0.22102152697596461</v>
      </c>
      <c r="I2785">
        <v>10</v>
      </c>
      <c r="J2785">
        <v>18.354625359612211</v>
      </c>
      <c r="K2785">
        <v>183.54625359612211</v>
      </c>
      <c r="L2785">
        <v>216.6547696708198</v>
      </c>
      <c r="M2785">
        <v>0.67748768229024903</v>
      </c>
      <c r="N2785">
        <v>1.338743841145124</v>
      </c>
      <c r="O2785">
        <v>1</v>
      </c>
      <c r="P2785">
        <v>0.29589120799956359</v>
      </c>
      <c r="Q2785">
        <v>49.304206205318401</v>
      </c>
      <c r="R2785">
        <v>29.462966515323771</v>
      </c>
      <c r="S2785">
        <v>19.84123968999463</v>
      </c>
      <c r="T2785">
        <v>166.6295073065879</v>
      </c>
      <c r="U2785">
        <v>0.25</v>
      </c>
      <c r="V2785">
        <v>0.18759987907481171</v>
      </c>
      <c r="W2785">
        <v>40.644408591226991</v>
      </c>
      <c r="X2785">
        <v>38.308294415416412</v>
      </c>
      <c r="Y2785">
        <v>2.3361141758105859</v>
      </c>
    </row>
    <row r="2786" spans="1:25" x14ac:dyDescent="0.35">
      <c r="A2786">
        <v>2785</v>
      </c>
      <c r="B2786" t="s">
        <v>2809</v>
      </c>
      <c r="C2786">
        <v>0</v>
      </c>
      <c r="D2786">
        <v>6</v>
      </c>
      <c r="E2786">
        <v>1</v>
      </c>
      <c r="F2786">
        <v>26.8489446896629</v>
      </c>
      <c r="G2786">
        <v>0.20167840336838569</v>
      </c>
      <c r="H2786">
        <v>0.25209800421048217</v>
      </c>
      <c r="I2786">
        <v>3</v>
      </c>
      <c r="J2786">
        <v>19.822407934349609</v>
      </c>
      <c r="K2786">
        <v>59.467223803048817</v>
      </c>
      <c r="L2786">
        <v>67.454820092229781</v>
      </c>
      <c r="M2786">
        <v>0.2109337809318747</v>
      </c>
      <c r="N2786">
        <v>1.105466890465937</v>
      </c>
      <c r="O2786">
        <v>1</v>
      </c>
      <c r="P2786">
        <v>0.2786859968072305</v>
      </c>
      <c r="Q2786">
        <v>15.14774797721576</v>
      </c>
      <c r="R2786">
        <v>10.96206361880723</v>
      </c>
      <c r="S2786">
        <v>4.1856843584085333</v>
      </c>
      <c r="T2786">
        <v>54.354176925845287</v>
      </c>
      <c r="U2786">
        <v>0.25</v>
      </c>
      <c r="V2786">
        <v>0.18759987907481171</v>
      </c>
      <c r="W2786">
        <v>12.65451609231549</v>
      </c>
      <c r="X2786">
        <v>13.60418041570261</v>
      </c>
      <c r="Y2786">
        <v>-0.94966432338711837</v>
      </c>
    </row>
    <row r="2787" spans="1:25" x14ac:dyDescent="0.35">
      <c r="A2787">
        <v>2786</v>
      </c>
      <c r="B2787" t="s">
        <v>2810</v>
      </c>
      <c r="C2787">
        <v>1</v>
      </c>
      <c r="D2787">
        <v>6</v>
      </c>
      <c r="E2787">
        <v>1</v>
      </c>
      <c r="F2787">
        <v>25.596786962567531</v>
      </c>
      <c r="G2787">
        <v>0.19410481714043831</v>
      </c>
      <c r="H2787">
        <v>0.2426310214255479</v>
      </c>
      <c r="I2787">
        <v>4</v>
      </c>
      <c r="J2787">
        <v>26.94697473137834</v>
      </c>
      <c r="K2787">
        <v>107.7878989255134</v>
      </c>
      <c r="L2787">
        <v>86.630923170714979</v>
      </c>
      <c r="M2787">
        <v>0.27089818259144088</v>
      </c>
      <c r="N2787">
        <v>1.13544909129572</v>
      </c>
      <c r="O2787">
        <v>1</v>
      </c>
      <c r="P2787">
        <v>0.27549517279779079</v>
      </c>
      <c r="Q2787">
        <v>19.393595836716369</v>
      </c>
      <c r="R2787">
        <v>13.66408832268143</v>
      </c>
      <c r="S2787">
        <v>5.7295075140349407</v>
      </c>
      <c r="T2787">
        <v>70.395410706346453</v>
      </c>
      <c r="U2787">
        <v>0.25</v>
      </c>
      <c r="V2787">
        <v>0.18759987907481171</v>
      </c>
      <c r="W2787">
        <v>16.251950710965431</v>
      </c>
      <c r="X2787">
        <v>16.81547950075899</v>
      </c>
      <c r="Y2787">
        <v>-0.56352878979355836</v>
      </c>
    </row>
    <row r="2788" spans="1:25" x14ac:dyDescent="0.35">
      <c r="A2788">
        <v>2787</v>
      </c>
      <c r="B2788" t="s">
        <v>2811</v>
      </c>
      <c r="C2788">
        <v>2</v>
      </c>
      <c r="D2788">
        <v>6</v>
      </c>
      <c r="E2788">
        <v>1</v>
      </c>
      <c r="F2788">
        <v>27.854643035298409</v>
      </c>
      <c r="G2788">
        <v>0.19185115205537279</v>
      </c>
      <c r="H2788">
        <v>0.23981394006921589</v>
      </c>
      <c r="I2788">
        <v>5</v>
      </c>
      <c r="J2788">
        <v>24.310055283568719</v>
      </c>
      <c r="K2788">
        <v>121.55027641784361</v>
      </c>
      <c r="L2788">
        <v>113.73946830121091</v>
      </c>
      <c r="M2788">
        <v>0.35566763141836821</v>
      </c>
      <c r="N2788">
        <v>1.1778338157091841</v>
      </c>
      <c r="O2788">
        <v>1</v>
      </c>
      <c r="P2788">
        <v>0.28246096809197813</v>
      </c>
      <c r="Q2788">
        <v>25.628878433557439</v>
      </c>
      <c r="R2788">
        <v>17.407466548666601</v>
      </c>
      <c r="S2788">
        <v>8.2214118848908413</v>
      </c>
      <c r="T2788">
        <v>90.73422995991389</v>
      </c>
      <c r="U2788">
        <v>0.25</v>
      </c>
      <c r="V2788">
        <v>0.18759987907481171</v>
      </c>
      <c r="W2788">
        <v>21.337510499340539</v>
      </c>
      <c r="X2788">
        <v>21.821048027752859</v>
      </c>
      <c r="Y2788">
        <v>-0.48353752841232023</v>
      </c>
    </row>
    <row r="2789" spans="1:25" x14ac:dyDescent="0.35">
      <c r="A2789">
        <v>2788</v>
      </c>
      <c r="B2789" t="s">
        <v>2812</v>
      </c>
      <c r="C2789">
        <v>3</v>
      </c>
      <c r="D2789">
        <v>6</v>
      </c>
      <c r="E2789">
        <v>1</v>
      </c>
      <c r="F2789">
        <v>28.991031779551751</v>
      </c>
      <c r="G2789">
        <v>0.2003185995855839</v>
      </c>
      <c r="H2789">
        <v>0.25039824948197997</v>
      </c>
      <c r="I2789">
        <v>3</v>
      </c>
      <c r="J2789">
        <v>25.273584435010601</v>
      </c>
      <c r="K2789">
        <v>75.820753305031815</v>
      </c>
      <c r="L2789">
        <v>72.498985341272501</v>
      </c>
      <c r="M2789">
        <v>0.22670707698649301</v>
      </c>
      <c r="N2789">
        <v>1.113353538493246</v>
      </c>
      <c r="O2789">
        <v>1</v>
      </c>
      <c r="P2789">
        <v>0.27878177709327712</v>
      </c>
      <c r="Q2789">
        <v>16.281940460974582</v>
      </c>
      <c r="R2789">
        <v>11.69938561151721</v>
      </c>
      <c r="S2789">
        <v>4.5825548494573702</v>
      </c>
      <c r="T2789">
        <v>58.403890780590118</v>
      </c>
      <c r="U2789">
        <v>0.25</v>
      </c>
      <c r="V2789">
        <v>0.18759987907481171</v>
      </c>
      <c r="W2789">
        <v>13.600800883069271</v>
      </c>
      <c r="X2789">
        <v>14.52289521493948</v>
      </c>
      <c r="Y2789">
        <v>-0.92209433187021261</v>
      </c>
    </row>
    <row r="2790" spans="1:25" x14ac:dyDescent="0.35">
      <c r="A2790">
        <v>2789</v>
      </c>
      <c r="B2790" t="s">
        <v>2813</v>
      </c>
      <c r="C2790">
        <v>4</v>
      </c>
      <c r="D2790">
        <v>6</v>
      </c>
      <c r="E2790">
        <v>1</v>
      </c>
      <c r="F2790">
        <v>30.015884528569948</v>
      </c>
      <c r="G2790">
        <v>0.1766479268066824</v>
      </c>
      <c r="H2790">
        <v>0.22080990850835311</v>
      </c>
      <c r="I2790">
        <v>4</v>
      </c>
      <c r="J2790">
        <v>22.298515556597842</v>
      </c>
      <c r="K2790">
        <v>89.194062226391353</v>
      </c>
      <c r="L2790">
        <v>97.62344509425624</v>
      </c>
      <c r="M2790">
        <v>0.30527221558328299</v>
      </c>
      <c r="N2790">
        <v>1.1526361077916421</v>
      </c>
      <c r="O2790">
        <v>1</v>
      </c>
      <c r="P2790">
        <v>0.25451347350489661</v>
      </c>
      <c r="Q2790">
        <v>21.301559935107111</v>
      </c>
      <c r="R2790">
        <v>14.78458624789687</v>
      </c>
      <c r="S2790">
        <v>6.5169736872102391</v>
      </c>
      <c r="T2790">
        <v>83.695215195345199</v>
      </c>
      <c r="U2790">
        <v>0.25</v>
      </c>
      <c r="V2790">
        <v>0.18759987907481171</v>
      </c>
      <c r="W2790">
        <v>18.314146494549</v>
      </c>
      <c r="X2790">
        <v>17.244979183626359</v>
      </c>
      <c r="Y2790">
        <v>1.0691673109226369</v>
      </c>
    </row>
    <row r="2791" spans="1:25" x14ac:dyDescent="0.35">
      <c r="A2791">
        <v>2790</v>
      </c>
      <c r="B2791" t="s">
        <v>2814</v>
      </c>
      <c r="C2791">
        <v>5</v>
      </c>
      <c r="D2791">
        <v>6</v>
      </c>
      <c r="E2791">
        <v>1</v>
      </c>
      <c r="F2791">
        <v>30.326908180805901</v>
      </c>
      <c r="G2791">
        <v>0.19148996419261119</v>
      </c>
      <c r="H2791">
        <v>0.23936245524076399</v>
      </c>
      <c r="I2791">
        <v>7</v>
      </c>
      <c r="J2791">
        <v>23.072073872818219</v>
      </c>
      <c r="K2791">
        <v>161.5045171097276</v>
      </c>
      <c r="L2791">
        <v>163.0458402385508</v>
      </c>
      <c r="M2791">
        <v>0.50985052661482921</v>
      </c>
      <c r="N2791">
        <v>1.2549252633074151</v>
      </c>
      <c r="O2791">
        <v>1</v>
      </c>
      <c r="P2791">
        <v>0.30038199216892503</v>
      </c>
      <c r="Q2791">
        <v>37.19858398493605</v>
      </c>
      <c r="R2791">
        <v>23.713656946803301</v>
      </c>
      <c r="S2791">
        <v>13.484927038132749</v>
      </c>
      <c r="T2791">
        <v>123.8375966426669</v>
      </c>
      <c r="U2791">
        <v>0.25</v>
      </c>
      <c r="V2791">
        <v>0.18759987907481171</v>
      </c>
      <c r="W2791">
        <v>30.5873799124032</v>
      </c>
      <c r="X2791">
        <v>31.221642109034288</v>
      </c>
      <c r="Y2791">
        <v>-0.63426219663109151</v>
      </c>
    </row>
    <row r="2792" spans="1:25" x14ac:dyDescent="0.35">
      <c r="A2792">
        <v>2791</v>
      </c>
      <c r="B2792" t="s">
        <v>2815</v>
      </c>
      <c r="C2792">
        <v>6</v>
      </c>
      <c r="D2792">
        <v>6</v>
      </c>
      <c r="E2792">
        <v>1</v>
      </c>
      <c r="F2792">
        <v>29.2959743925121</v>
      </c>
      <c r="G2792">
        <v>0.200382251551005</v>
      </c>
      <c r="H2792">
        <v>0.25047781443875627</v>
      </c>
      <c r="I2792">
        <v>3</v>
      </c>
      <c r="J2792">
        <v>27.561046171173999</v>
      </c>
      <c r="K2792">
        <v>82.68313851352201</v>
      </c>
      <c r="L2792">
        <v>73.218572475593604</v>
      </c>
      <c r="M2792">
        <v>0.22895725324883789</v>
      </c>
      <c r="N2792">
        <v>1.1144786266244191</v>
      </c>
      <c r="O2792">
        <v>1</v>
      </c>
      <c r="P2792">
        <v>0.27915217063559111</v>
      </c>
      <c r="Q2792">
        <v>16.44925180759817</v>
      </c>
      <c r="R2792">
        <v>11.807675025528569</v>
      </c>
      <c r="S2792">
        <v>4.6415767820695972</v>
      </c>
      <c r="T2792">
        <v>58.925752825584283</v>
      </c>
      <c r="U2792">
        <v>0.25</v>
      </c>
      <c r="V2792">
        <v>0.18759987907481171</v>
      </c>
      <c r="W2792">
        <v>13.7357953424517</v>
      </c>
      <c r="X2792">
        <v>14.671702408009891</v>
      </c>
      <c r="Y2792">
        <v>-0.93590706555819037</v>
      </c>
    </row>
    <row r="2793" spans="1:25" x14ac:dyDescent="0.35">
      <c r="A2793">
        <v>2792</v>
      </c>
      <c r="B2793" t="s">
        <v>2816</v>
      </c>
      <c r="C2793">
        <v>7</v>
      </c>
      <c r="D2793">
        <v>6</v>
      </c>
      <c r="E2793">
        <v>1</v>
      </c>
      <c r="F2793">
        <v>29.342751925560538</v>
      </c>
      <c r="G2793">
        <v>0.1761844682680315</v>
      </c>
      <c r="H2793">
        <v>0.22023058533503939</v>
      </c>
      <c r="I2793">
        <v>8</v>
      </c>
      <c r="J2793">
        <v>20.60092493249174</v>
      </c>
      <c r="K2793">
        <v>164.80739945993389</v>
      </c>
      <c r="L2793">
        <v>183.16636491469501</v>
      </c>
      <c r="M2793">
        <v>0.57276817043137629</v>
      </c>
      <c r="N2793">
        <v>1.286384085215688</v>
      </c>
      <c r="O2793">
        <v>1.2</v>
      </c>
      <c r="P2793">
        <v>0.33996134406327633</v>
      </c>
      <c r="Q2793">
        <v>42.040323984278047</v>
      </c>
      <c r="R2793">
        <v>21.78733628493708</v>
      </c>
      <c r="S2793">
        <v>20.25298769934097</v>
      </c>
      <c r="T2793">
        <v>123.66207134553849</v>
      </c>
      <c r="U2793">
        <v>0.25</v>
      </c>
      <c r="V2793">
        <v>0.18759987907481171</v>
      </c>
      <c r="W2793">
        <v>34.361987908569617</v>
      </c>
      <c r="X2793">
        <v>32.271068607083762</v>
      </c>
      <c r="Y2793">
        <v>2.090919301485862</v>
      </c>
    </row>
    <row r="2794" spans="1:25" x14ac:dyDescent="0.35">
      <c r="A2794">
        <v>2793</v>
      </c>
      <c r="B2794" t="s">
        <v>2817</v>
      </c>
      <c r="C2794">
        <v>8</v>
      </c>
      <c r="D2794">
        <v>6</v>
      </c>
      <c r="E2794">
        <v>1</v>
      </c>
      <c r="F2794">
        <v>27.787817447448599</v>
      </c>
      <c r="G2794">
        <v>0.1539230684403867</v>
      </c>
      <c r="H2794">
        <v>0.1924038355504834</v>
      </c>
      <c r="I2794">
        <v>12</v>
      </c>
      <c r="J2794">
        <v>23.565165729970779</v>
      </c>
      <c r="K2794">
        <v>282.78198875964932</v>
      </c>
      <c r="L2794">
        <v>267.5470002728311</v>
      </c>
      <c r="M2794">
        <v>0.83662961768139632</v>
      </c>
      <c r="N2794">
        <v>1.418314808840698</v>
      </c>
      <c r="O2794">
        <v>1.2</v>
      </c>
      <c r="P2794">
        <v>0.32746705108680108</v>
      </c>
      <c r="Q2794">
        <v>61.484540911659749</v>
      </c>
      <c r="R2794">
        <v>28.90027918033983</v>
      </c>
      <c r="S2794">
        <v>32.584261731319913</v>
      </c>
      <c r="T2794">
        <v>187.75794605168431</v>
      </c>
      <c r="U2794">
        <v>0.25</v>
      </c>
      <c r="V2794">
        <v>0.18759987907481171</v>
      </c>
      <c r="W2794">
        <v>50.19178489801174</v>
      </c>
      <c r="X2794">
        <v>41.181655234015139</v>
      </c>
      <c r="Y2794">
        <v>9.0101296639966009</v>
      </c>
    </row>
    <row r="2795" spans="1:25" x14ac:dyDescent="0.35">
      <c r="A2795">
        <v>2794</v>
      </c>
      <c r="B2795" t="s">
        <v>2818</v>
      </c>
      <c r="C2795">
        <v>9</v>
      </c>
      <c r="D2795">
        <v>6</v>
      </c>
      <c r="E2795">
        <v>1</v>
      </c>
      <c r="F2795">
        <v>27.60061924724193</v>
      </c>
      <c r="G2795">
        <v>0.15275564394943841</v>
      </c>
      <c r="H2795">
        <v>0.19094455493679799</v>
      </c>
      <c r="I2795">
        <v>8</v>
      </c>
      <c r="J2795">
        <v>25.969660813662859</v>
      </c>
      <c r="K2795">
        <v>207.7572865093029</v>
      </c>
      <c r="L2795">
        <v>180.09196459845401</v>
      </c>
      <c r="M2795">
        <v>0.56315440403312333</v>
      </c>
      <c r="N2795">
        <v>1.2815772020165619</v>
      </c>
      <c r="O2795">
        <v>1.2</v>
      </c>
      <c r="P2795">
        <v>0.29365222614743902</v>
      </c>
      <c r="Q2795">
        <v>40.925943568244762</v>
      </c>
      <c r="R2795">
        <v>21.289363087840929</v>
      </c>
      <c r="S2795">
        <v>19.636580480403829</v>
      </c>
      <c r="T2795">
        <v>139.36874957554849</v>
      </c>
      <c r="U2795">
        <v>0.25</v>
      </c>
      <c r="V2795">
        <v>0.18759987907481171</v>
      </c>
      <c r="W2795">
        <v>33.785230781015237</v>
      </c>
      <c r="X2795">
        <v>27.5100640223563</v>
      </c>
      <c r="Y2795">
        <v>6.275166758658937</v>
      </c>
    </row>
    <row r="2796" spans="1:25" x14ac:dyDescent="0.35">
      <c r="A2796">
        <v>2795</v>
      </c>
      <c r="B2796" t="s">
        <v>2819</v>
      </c>
      <c r="C2796">
        <v>10</v>
      </c>
      <c r="D2796">
        <v>6</v>
      </c>
      <c r="E2796">
        <v>1</v>
      </c>
      <c r="F2796">
        <v>26.42653446765534</v>
      </c>
      <c r="G2796">
        <v>0.1357270148573293</v>
      </c>
      <c r="H2796">
        <v>0.16965876857166171</v>
      </c>
      <c r="I2796">
        <v>8</v>
      </c>
      <c r="J2796">
        <v>19.47271795790552</v>
      </c>
      <c r="K2796">
        <v>155.7817436632441</v>
      </c>
      <c r="L2796">
        <v>178.06925015474789</v>
      </c>
      <c r="M2796">
        <v>0.55682929924783053</v>
      </c>
      <c r="N2796">
        <v>1.278414649623915</v>
      </c>
      <c r="O2796">
        <v>1</v>
      </c>
      <c r="P2796">
        <v>0.2168942551791658</v>
      </c>
      <c r="Q2796">
        <v>36.209800995842002</v>
      </c>
      <c r="R2796">
        <v>22.65919027538941</v>
      </c>
      <c r="S2796">
        <v>13.550610720452591</v>
      </c>
      <c r="T2796">
        <v>166.94679610546089</v>
      </c>
      <c r="U2796">
        <v>0.25</v>
      </c>
      <c r="V2796">
        <v>0.18759987907481171</v>
      </c>
      <c r="W2796">
        <v>33.405769795973107</v>
      </c>
      <c r="X2796">
        <v>24.168807761386962</v>
      </c>
      <c r="Y2796">
        <v>9.2369620345861563</v>
      </c>
    </row>
    <row r="2797" spans="1:25" x14ac:dyDescent="0.35">
      <c r="A2797">
        <v>2796</v>
      </c>
      <c r="B2797" t="s">
        <v>2820</v>
      </c>
      <c r="C2797">
        <v>11</v>
      </c>
      <c r="D2797">
        <v>6</v>
      </c>
      <c r="E2797">
        <v>1</v>
      </c>
      <c r="F2797">
        <v>26.036751580313911</v>
      </c>
      <c r="G2797">
        <v>0.12005552925912109</v>
      </c>
      <c r="H2797">
        <v>0.15006941157390141</v>
      </c>
      <c r="I2797">
        <v>7</v>
      </c>
      <c r="J2797">
        <v>19.898941334705199</v>
      </c>
      <c r="K2797">
        <v>139.2925893429364</v>
      </c>
      <c r="L2797">
        <v>156.043866072486</v>
      </c>
      <c r="M2797">
        <v>0.4879550878186697</v>
      </c>
      <c r="N2797">
        <v>1.243977543909335</v>
      </c>
      <c r="O2797">
        <v>1</v>
      </c>
      <c r="P2797">
        <v>0.186682978025621</v>
      </c>
      <c r="Q2797">
        <v>29.187684617712041</v>
      </c>
      <c r="R2797">
        <v>18.770554025267401</v>
      </c>
      <c r="S2797">
        <v>10.417130592444639</v>
      </c>
      <c r="T2797">
        <v>156.34893403996489</v>
      </c>
      <c r="U2797">
        <v>0.25</v>
      </c>
      <c r="V2797">
        <v>0.18759987907481171</v>
      </c>
      <c r="W2797">
        <v>29.27381040556449</v>
      </c>
      <c r="X2797">
        <v>18.733928928971711</v>
      </c>
      <c r="Y2797">
        <v>10.539881476592781</v>
      </c>
    </row>
    <row r="2798" spans="1:25" x14ac:dyDescent="0.35">
      <c r="A2798">
        <v>2797</v>
      </c>
      <c r="B2798" t="s">
        <v>2821</v>
      </c>
      <c r="C2798">
        <v>12</v>
      </c>
      <c r="D2798">
        <v>6</v>
      </c>
      <c r="E2798">
        <v>1</v>
      </c>
      <c r="F2798">
        <v>26.251952057270039</v>
      </c>
      <c r="G2798">
        <v>0.1161604693767536</v>
      </c>
      <c r="H2798">
        <v>0.1452005867209421</v>
      </c>
      <c r="I2798">
        <v>12</v>
      </c>
      <c r="J2798">
        <v>20.217339457327832</v>
      </c>
      <c r="K2798">
        <v>242.60807348793401</v>
      </c>
      <c r="L2798">
        <v>265.54935637244478</v>
      </c>
      <c r="M2798">
        <v>0.83038290943596849</v>
      </c>
      <c r="N2798">
        <v>1.415191454717984</v>
      </c>
      <c r="O2798">
        <v>1</v>
      </c>
      <c r="P2798">
        <v>0.2054866295475149</v>
      </c>
      <c r="Q2798">
        <v>52.485767336757988</v>
      </c>
      <c r="R2798">
        <v>29.669917613920131</v>
      </c>
      <c r="S2798">
        <v>22.815849722837871</v>
      </c>
      <c r="T2798">
        <v>255.42181236965419</v>
      </c>
      <c r="U2798">
        <v>0.25</v>
      </c>
      <c r="V2798">
        <v>0.18759987907481171</v>
      </c>
      <c r="W2798">
        <v>49.817027143864728</v>
      </c>
      <c r="X2798">
        <v>30.846337878918</v>
      </c>
      <c r="Y2798">
        <v>18.970689264946731</v>
      </c>
    </row>
    <row r="2799" spans="1:25" x14ac:dyDescent="0.35">
      <c r="A2799">
        <v>2798</v>
      </c>
      <c r="B2799" t="s">
        <v>2822</v>
      </c>
      <c r="C2799">
        <v>13</v>
      </c>
      <c r="D2799">
        <v>6</v>
      </c>
      <c r="E2799">
        <v>1</v>
      </c>
      <c r="F2799">
        <v>23.395177002837219</v>
      </c>
      <c r="G2799">
        <v>0.1146376872975477</v>
      </c>
      <c r="H2799">
        <v>0.14329710912193469</v>
      </c>
      <c r="I2799">
        <v>8</v>
      </c>
      <c r="J2799">
        <v>21.408697472553211</v>
      </c>
      <c r="K2799">
        <v>171.26957978042569</v>
      </c>
      <c r="L2799">
        <v>171.90971855995869</v>
      </c>
      <c r="M2799">
        <v>0.53756821032517399</v>
      </c>
      <c r="N2799">
        <v>1.268784105162587</v>
      </c>
      <c r="O2799">
        <v>1</v>
      </c>
      <c r="P2799">
        <v>0.18181309436965951</v>
      </c>
      <c r="Q2799">
        <v>31.641085232183041</v>
      </c>
      <c r="R2799">
        <v>19.950492824390111</v>
      </c>
      <c r="S2799">
        <v>11.690592407792931</v>
      </c>
      <c r="T2799">
        <v>174.03083832812891</v>
      </c>
      <c r="U2799">
        <v>0.25</v>
      </c>
      <c r="V2799">
        <v>0.18759987907481171</v>
      </c>
      <c r="W2799">
        <v>32.250242413633167</v>
      </c>
      <c r="X2799">
        <v>19.70733255968597</v>
      </c>
      <c r="Y2799">
        <v>12.54290985394719</v>
      </c>
    </row>
    <row r="2800" spans="1:25" x14ac:dyDescent="0.35">
      <c r="A2800">
        <v>2799</v>
      </c>
      <c r="B2800" t="s">
        <v>2823</v>
      </c>
      <c r="C2800">
        <v>14</v>
      </c>
      <c r="D2800">
        <v>6</v>
      </c>
      <c r="E2800">
        <v>1</v>
      </c>
      <c r="F2800">
        <v>23.907746142892961</v>
      </c>
      <c r="G2800">
        <v>0.1118845320513645</v>
      </c>
      <c r="H2800">
        <v>0.1398556650642056</v>
      </c>
      <c r="I2800">
        <v>5</v>
      </c>
      <c r="J2800">
        <v>21.229532568006199</v>
      </c>
      <c r="K2800">
        <v>106.147662840031</v>
      </c>
      <c r="L2800">
        <v>107.9129846023266</v>
      </c>
      <c r="M2800">
        <v>0.33744799589842739</v>
      </c>
      <c r="N2800">
        <v>1.1687239979492141</v>
      </c>
      <c r="O2800">
        <v>1</v>
      </c>
      <c r="P2800">
        <v>0.16345267200968461</v>
      </c>
      <c r="Q2800">
        <v>18.546820873997579</v>
      </c>
      <c r="R2800">
        <v>12.695432561694361</v>
      </c>
      <c r="S2800">
        <v>5.8513883123032144</v>
      </c>
      <c r="T2800">
        <v>113.4690589389611</v>
      </c>
      <c r="U2800">
        <v>0.25</v>
      </c>
      <c r="V2800">
        <v>0.18759987907481171</v>
      </c>
      <c r="W2800">
        <v>20.244462861998478</v>
      </c>
      <c r="X2800">
        <v>12.073793784497409</v>
      </c>
      <c r="Y2800">
        <v>8.1706690775010724</v>
      </c>
    </row>
    <row r="2801" spans="1:25" x14ac:dyDescent="0.35">
      <c r="A2801">
        <v>2800</v>
      </c>
      <c r="B2801" t="s">
        <v>2824</v>
      </c>
      <c r="C2801">
        <v>15</v>
      </c>
      <c r="D2801">
        <v>6</v>
      </c>
      <c r="E2801">
        <v>1</v>
      </c>
      <c r="F2801">
        <v>19.63596067072465</v>
      </c>
      <c r="G2801">
        <v>0.1070815475589128</v>
      </c>
      <c r="H2801">
        <v>0.1338519344486411</v>
      </c>
      <c r="I2801">
        <v>6</v>
      </c>
      <c r="J2801">
        <v>18.399174724086691</v>
      </c>
      <c r="K2801">
        <v>110.39504834452011</v>
      </c>
      <c r="L2801">
        <v>119.9632931050148</v>
      </c>
      <c r="M2801">
        <v>0.37512976764419992</v>
      </c>
      <c r="N2801">
        <v>1.1875648838221</v>
      </c>
      <c r="O2801">
        <v>1</v>
      </c>
      <c r="P2801">
        <v>0.1589578569828638</v>
      </c>
      <c r="Q2801">
        <v>20.233666974388299</v>
      </c>
      <c r="R2801">
        <v>13.63035721249523</v>
      </c>
      <c r="S2801">
        <v>6.6033097618930636</v>
      </c>
      <c r="T2801">
        <v>127.2895052716366</v>
      </c>
      <c r="U2801">
        <v>0.25</v>
      </c>
      <c r="V2801">
        <v>0.18759987907481171</v>
      </c>
      <c r="W2801">
        <v>22.505099279916969</v>
      </c>
      <c r="X2801">
        <v>12.845855075948441</v>
      </c>
      <c r="Y2801">
        <v>9.659244203968532</v>
      </c>
    </row>
    <row r="2802" spans="1:25" x14ac:dyDescent="0.35">
      <c r="A2802">
        <v>2801</v>
      </c>
      <c r="B2802" t="s">
        <v>2825</v>
      </c>
      <c r="C2802">
        <v>16</v>
      </c>
      <c r="D2802">
        <v>6</v>
      </c>
      <c r="E2802">
        <v>1</v>
      </c>
      <c r="F2802">
        <v>20.183207412289448</v>
      </c>
      <c r="G2802">
        <v>8.2757768032182003E-2</v>
      </c>
      <c r="H2802">
        <v>0.1034472100402275</v>
      </c>
      <c r="I2802">
        <v>7</v>
      </c>
      <c r="J2802">
        <v>21.19872136049236</v>
      </c>
      <c r="K2802">
        <v>148.3910495234465</v>
      </c>
      <c r="L2802">
        <v>144.0054838713146</v>
      </c>
      <c r="M2802">
        <v>0.45031061007009487</v>
      </c>
      <c r="N2802">
        <v>1.225155305035047</v>
      </c>
      <c r="O2802">
        <v>1</v>
      </c>
      <c r="P2802">
        <v>0.12673889817185949</v>
      </c>
      <c r="Q2802">
        <v>20.619497940378519</v>
      </c>
      <c r="R2802">
        <v>13.46408760139265</v>
      </c>
      <c r="S2802">
        <v>7.1554103389858668</v>
      </c>
      <c r="T2802">
        <v>162.69273473103911</v>
      </c>
      <c r="U2802">
        <v>0.25</v>
      </c>
      <c r="V2802">
        <v>0.18759987907481171</v>
      </c>
      <c r="W2802">
        <v>27.015411360368368</v>
      </c>
      <c r="X2802">
        <v>11.91757242958438</v>
      </c>
      <c r="Y2802">
        <v>15.09783893078399</v>
      </c>
    </row>
    <row r="2803" spans="1:25" x14ac:dyDescent="0.35">
      <c r="A2803">
        <v>2802</v>
      </c>
      <c r="B2803" t="s">
        <v>2826</v>
      </c>
      <c r="C2803">
        <v>17</v>
      </c>
      <c r="D2803">
        <v>6</v>
      </c>
      <c r="E2803">
        <v>1</v>
      </c>
      <c r="F2803">
        <v>20.102808498265791</v>
      </c>
      <c r="G2803">
        <v>0.1195955061631097</v>
      </c>
      <c r="H2803">
        <v>0.14949438270388721</v>
      </c>
      <c r="I2803">
        <v>11</v>
      </c>
      <c r="J2803">
        <v>19.40827030433254</v>
      </c>
      <c r="K2803">
        <v>213.49097334765801</v>
      </c>
      <c r="L2803">
        <v>229.38426598253611</v>
      </c>
      <c r="M2803">
        <v>0.71729330007586323</v>
      </c>
      <c r="N2803">
        <v>1.3586466500379319</v>
      </c>
      <c r="O2803">
        <v>1.3</v>
      </c>
      <c r="P2803">
        <v>0.26404305493816238</v>
      </c>
      <c r="Q2803">
        <v>50.69533629359676</v>
      </c>
      <c r="R2803">
        <v>22.961915834376629</v>
      </c>
      <c r="S2803">
        <v>27.733420459220131</v>
      </c>
      <c r="T2803">
        <v>191.99647688317111</v>
      </c>
      <c r="U2803">
        <v>0.25</v>
      </c>
      <c r="V2803">
        <v>0.18759987907481171</v>
      </c>
      <c r="W2803">
        <v>43.032460559988223</v>
      </c>
      <c r="X2803">
        <v>27.433327396034791</v>
      </c>
      <c r="Y2803">
        <v>15.599133163953431</v>
      </c>
    </row>
    <row r="2804" spans="1:25" x14ac:dyDescent="0.35">
      <c r="A2804">
        <v>2803</v>
      </c>
      <c r="B2804" t="s">
        <v>2827</v>
      </c>
      <c r="C2804">
        <v>18</v>
      </c>
      <c r="D2804">
        <v>6</v>
      </c>
      <c r="E2804">
        <v>1</v>
      </c>
      <c r="F2804">
        <v>21.38270387671248</v>
      </c>
      <c r="G2804">
        <v>0.129986360687882</v>
      </c>
      <c r="H2804">
        <v>0.16248295085985259</v>
      </c>
      <c r="I2804">
        <v>13</v>
      </c>
      <c r="J2804">
        <v>20.00302004609259</v>
      </c>
      <c r="K2804">
        <v>260.03926059920371</v>
      </c>
      <c r="L2804">
        <v>275.47101875867332</v>
      </c>
      <c r="M2804">
        <v>0.86140832403784995</v>
      </c>
      <c r="N2804">
        <v>1.4307041620189249</v>
      </c>
      <c r="O2804">
        <v>1.3</v>
      </c>
      <c r="P2804">
        <v>0.30220454426799992</v>
      </c>
      <c r="Q2804">
        <v>62.905985246590511</v>
      </c>
      <c r="R2804">
        <v>27.05756826885592</v>
      </c>
      <c r="S2804">
        <v>35.848416977734587</v>
      </c>
      <c r="T2804">
        <v>208.1569798990331</v>
      </c>
      <c r="U2804">
        <v>0.25</v>
      </c>
      <c r="V2804">
        <v>0.18759987907481171</v>
      </c>
      <c r="W2804">
        <v>51.678329807742308</v>
      </c>
      <c r="X2804">
        <v>35.807475203423223</v>
      </c>
      <c r="Y2804">
        <v>15.87085460431909</v>
      </c>
    </row>
    <row r="2805" spans="1:25" x14ac:dyDescent="0.35">
      <c r="A2805">
        <v>2804</v>
      </c>
      <c r="B2805" t="s">
        <v>2828</v>
      </c>
      <c r="C2805">
        <v>19</v>
      </c>
      <c r="D2805">
        <v>6</v>
      </c>
      <c r="E2805">
        <v>1</v>
      </c>
      <c r="F2805">
        <v>21.068212659915609</v>
      </c>
      <c r="G2805">
        <v>0.11497541608935791</v>
      </c>
      <c r="H2805">
        <v>0.1437192701116973</v>
      </c>
      <c r="I2805">
        <v>10</v>
      </c>
      <c r="J2805">
        <v>24.192928025260311</v>
      </c>
      <c r="K2805">
        <v>241.92928025260309</v>
      </c>
      <c r="L2805">
        <v>210.0568874612363</v>
      </c>
      <c r="M2805">
        <v>0.65685585436886784</v>
      </c>
      <c r="N2805">
        <v>1.3284279271844339</v>
      </c>
      <c r="O2805">
        <v>1.3</v>
      </c>
      <c r="P2805">
        <v>0.2481968997182244</v>
      </c>
      <c r="Q2805">
        <v>45.399314541175357</v>
      </c>
      <c r="R2805">
        <v>21.030903631226941</v>
      </c>
      <c r="S2805">
        <v>24.36841090994842</v>
      </c>
      <c r="T2805">
        <v>182.91652551952421</v>
      </c>
      <c r="U2805">
        <v>0.25</v>
      </c>
      <c r="V2805">
        <v>0.18759987907481171</v>
      </c>
      <c r="W2805">
        <v>39.406646686559263</v>
      </c>
      <c r="X2805">
        <v>24.151378038291071</v>
      </c>
      <c r="Y2805">
        <v>15.255268648268199</v>
      </c>
    </row>
    <row r="2806" spans="1:25" x14ac:dyDescent="0.35">
      <c r="A2806">
        <v>2805</v>
      </c>
      <c r="B2806" t="s">
        <v>2829</v>
      </c>
      <c r="C2806">
        <v>20</v>
      </c>
      <c r="D2806">
        <v>6</v>
      </c>
      <c r="E2806">
        <v>1</v>
      </c>
      <c r="F2806">
        <v>21.751820241498589</v>
      </c>
      <c r="G2806">
        <v>0.14244729615191101</v>
      </c>
      <c r="H2806">
        <v>0.1780591201898887</v>
      </c>
      <c r="I2806">
        <v>10</v>
      </c>
      <c r="J2806">
        <v>21.46511036671231</v>
      </c>
      <c r="K2806">
        <v>214.6511036671231</v>
      </c>
      <c r="L2806">
        <v>210.52133163044689</v>
      </c>
      <c r="M2806">
        <v>0.65830818890195841</v>
      </c>
      <c r="N2806">
        <v>1.329154094450979</v>
      </c>
      <c r="O2806">
        <v>1.3</v>
      </c>
      <c r="P2806">
        <v>0.30766841125114852</v>
      </c>
      <c r="Q2806">
        <v>48.188811545957449</v>
      </c>
      <c r="R2806">
        <v>22.310921948669851</v>
      </c>
      <c r="S2806">
        <v>25.877889597287599</v>
      </c>
      <c r="T2806">
        <v>156.62580162193231</v>
      </c>
      <c r="U2806">
        <v>0.25</v>
      </c>
      <c r="V2806">
        <v>0.18759987907481171</v>
      </c>
      <c r="W2806">
        <v>39.493776356540167</v>
      </c>
      <c r="X2806">
        <v>29.988194473056939</v>
      </c>
      <c r="Y2806">
        <v>9.505581883483238</v>
      </c>
    </row>
    <row r="2807" spans="1:25" x14ac:dyDescent="0.35">
      <c r="A2807">
        <v>2806</v>
      </c>
      <c r="B2807" t="s">
        <v>2830</v>
      </c>
      <c r="C2807">
        <v>21</v>
      </c>
      <c r="D2807">
        <v>6</v>
      </c>
      <c r="E2807">
        <v>1</v>
      </c>
      <c r="F2807">
        <v>21.623730076837429</v>
      </c>
      <c r="G2807">
        <v>0.1380705743554573</v>
      </c>
      <c r="H2807">
        <v>0.17258821794432169</v>
      </c>
      <c r="I2807">
        <v>10</v>
      </c>
      <c r="J2807">
        <v>22.605465784459909</v>
      </c>
      <c r="K2807">
        <v>226.05465784459901</v>
      </c>
      <c r="L2807">
        <v>210.40823711772811</v>
      </c>
      <c r="M2807">
        <v>0.65795453807110893</v>
      </c>
      <c r="N2807">
        <v>1.3289772690355539</v>
      </c>
      <c r="O2807">
        <v>1.3</v>
      </c>
      <c r="P2807">
        <v>0.29817556411676499</v>
      </c>
      <c r="Q2807">
        <v>47.94676628981729</v>
      </c>
      <c r="R2807">
        <v>22.201811136775639</v>
      </c>
      <c r="S2807">
        <v>25.744955153041651</v>
      </c>
      <c r="T2807">
        <v>160.8004546980296</v>
      </c>
      <c r="U2807">
        <v>0.25</v>
      </c>
      <c r="V2807">
        <v>0.18759987907481171</v>
      </c>
      <c r="W2807">
        <v>39.472559839630108</v>
      </c>
      <c r="X2807">
        <v>29.051186147963971</v>
      </c>
      <c r="Y2807">
        <v>10.42137369166614</v>
      </c>
    </row>
    <row r="2808" spans="1:25" x14ac:dyDescent="0.35">
      <c r="A2808">
        <v>2807</v>
      </c>
      <c r="B2808" t="s">
        <v>2831</v>
      </c>
      <c r="C2808">
        <v>22</v>
      </c>
      <c r="D2808">
        <v>6</v>
      </c>
      <c r="E2808">
        <v>1</v>
      </c>
      <c r="F2808">
        <v>22.512675229801069</v>
      </c>
      <c r="G2808">
        <v>0.1543081455330734</v>
      </c>
      <c r="H2808">
        <v>0.19288518191634171</v>
      </c>
      <c r="I2808">
        <v>7</v>
      </c>
      <c r="J2808">
        <v>21.77509130244589</v>
      </c>
      <c r="K2808">
        <v>152.42563911712119</v>
      </c>
      <c r="L2808">
        <v>146.50595790726629</v>
      </c>
      <c r="M2808">
        <v>0.45812968722135139</v>
      </c>
      <c r="N2808">
        <v>1.2290648436106759</v>
      </c>
      <c r="O2808">
        <v>1</v>
      </c>
      <c r="P2808">
        <v>0.2370683959468253</v>
      </c>
      <c r="Q2808">
        <v>31.068524562911801</v>
      </c>
      <c r="R2808">
        <v>20.2225454413881</v>
      </c>
      <c r="S2808">
        <v>10.845979121523699</v>
      </c>
      <c r="T2808">
        <v>131.0530002906018</v>
      </c>
      <c r="U2808">
        <v>0.25</v>
      </c>
      <c r="V2808">
        <v>0.18759987907481171</v>
      </c>
      <c r="W2808">
        <v>27.48449998714262</v>
      </c>
      <c r="X2808">
        <v>22.60706267421677</v>
      </c>
      <c r="Y2808">
        <v>4.8774373129258421</v>
      </c>
    </row>
    <row r="2809" spans="1:25" x14ac:dyDescent="0.35">
      <c r="A2809">
        <v>2808</v>
      </c>
      <c r="B2809" t="s">
        <v>2832</v>
      </c>
      <c r="C2809">
        <v>23</v>
      </c>
      <c r="D2809">
        <v>6</v>
      </c>
      <c r="E2809">
        <v>1</v>
      </c>
      <c r="F2809">
        <v>25.377559254015601</v>
      </c>
      <c r="G2809">
        <v>0.17190482148191891</v>
      </c>
      <c r="H2809">
        <v>0.2148810268523986</v>
      </c>
      <c r="I2809">
        <v>6</v>
      </c>
      <c r="J2809">
        <v>20.132469813673652</v>
      </c>
      <c r="K2809">
        <v>120.79481888204189</v>
      </c>
      <c r="L2809">
        <v>130.67281045777469</v>
      </c>
      <c r="M2809">
        <v>0.40861883460908821</v>
      </c>
      <c r="N2809">
        <v>1.2043094173045441</v>
      </c>
      <c r="O2809">
        <v>1</v>
      </c>
      <c r="P2809">
        <v>0.25878324423841431</v>
      </c>
      <c r="Q2809">
        <v>28.683452976767931</v>
      </c>
      <c r="R2809">
        <v>19.053876065150462</v>
      </c>
      <c r="S2809">
        <v>9.6295769116174732</v>
      </c>
      <c r="T2809">
        <v>110.8396838488591</v>
      </c>
      <c r="U2809">
        <v>0.25</v>
      </c>
      <c r="V2809">
        <v>0.18759987907481171</v>
      </c>
      <c r="W2809">
        <v>24.514203440244341</v>
      </c>
      <c r="X2809">
        <v>22.4632861542844</v>
      </c>
      <c r="Y2809">
        <v>2.0509172859599438</v>
      </c>
    </row>
    <row r="2810" spans="1:25" x14ac:dyDescent="0.35">
      <c r="A2810">
        <v>2809</v>
      </c>
      <c r="B2810" t="s">
        <v>2833</v>
      </c>
      <c r="C2810">
        <v>0</v>
      </c>
      <c r="D2810">
        <v>0</v>
      </c>
      <c r="E2810">
        <v>0</v>
      </c>
      <c r="F2810">
        <v>24.871133383749221</v>
      </c>
      <c r="G2810">
        <v>0.18454991864558509</v>
      </c>
      <c r="H2810">
        <v>0.2306873983069814</v>
      </c>
      <c r="I2810">
        <v>4</v>
      </c>
      <c r="J2810">
        <v>21.873970826811281</v>
      </c>
      <c r="K2810">
        <v>87.495883307245109</v>
      </c>
      <c r="L2810">
        <v>84.642444012747504</v>
      </c>
      <c r="M2810">
        <v>0.2646801328431676</v>
      </c>
      <c r="N2810">
        <v>1.1323400664215839</v>
      </c>
      <c r="O2810">
        <v>1</v>
      </c>
      <c r="P2810">
        <v>0.26121658392154973</v>
      </c>
      <c r="Q2810">
        <v>18.63950446063275</v>
      </c>
      <c r="R2810">
        <v>13.16883859424826</v>
      </c>
      <c r="S2810">
        <v>5.4706658663844863</v>
      </c>
      <c r="T2810">
        <v>71.356512595045203</v>
      </c>
      <c r="U2810">
        <v>0.25</v>
      </c>
      <c r="V2810">
        <v>0.18759987907481171</v>
      </c>
      <c r="W2810">
        <v>15.87891226138796</v>
      </c>
      <c r="X2810">
        <v>15.620756156516039</v>
      </c>
      <c r="Y2810">
        <v>0.2581561048719116</v>
      </c>
    </row>
    <row r="2811" spans="1:25" x14ac:dyDescent="0.35">
      <c r="A2811">
        <v>2810</v>
      </c>
      <c r="B2811" t="s">
        <v>2834</v>
      </c>
      <c r="C2811">
        <v>1</v>
      </c>
      <c r="D2811">
        <v>0</v>
      </c>
      <c r="E2811">
        <v>0</v>
      </c>
      <c r="F2811">
        <v>26.25343418708642</v>
      </c>
      <c r="G2811">
        <v>0.19408640930044591</v>
      </c>
      <c r="H2811">
        <v>0.2426080116255574</v>
      </c>
      <c r="I2811">
        <v>1</v>
      </c>
      <c r="J2811">
        <v>20.185442177849371</v>
      </c>
      <c r="K2811">
        <v>20.185442177849371</v>
      </c>
      <c r="L2811">
        <v>22.160889389058969</v>
      </c>
      <c r="M2811">
        <v>6.9297941663115203E-2</v>
      </c>
      <c r="N2811">
        <v>1.034648970831558</v>
      </c>
      <c r="O2811">
        <v>1</v>
      </c>
      <c r="P2811">
        <v>0.2547384122068353</v>
      </c>
      <c r="Q2811">
        <v>4.8371003716552732</v>
      </c>
      <c r="R2811">
        <v>3.685409806975446</v>
      </c>
      <c r="S2811">
        <v>1.151690564679827</v>
      </c>
      <c r="T2811">
        <v>18.988500123521931</v>
      </c>
      <c r="U2811">
        <v>0.25</v>
      </c>
      <c r="V2811">
        <v>0.18759987907481171</v>
      </c>
      <c r="W2811">
        <v>4.157380169577741</v>
      </c>
      <c r="X2811">
        <v>4.3011274484268078</v>
      </c>
      <c r="Y2811">
        <v>-0.1437472788490668</v>
      </c>
    </row>
    <row r="2812" spans="1:25" x14ac:dyDescent="0.35">
      <c r="A2812">
        <v>2811</v>
      </c>
      <c r="B2812" t="s">
        <v>2835</v>
      </c>
      <c r="C2812">
        <v>2</v>
      </c>
      <c r="D2812">
        <v>0</v>
      </c>
      <c r="E2812">
        <v>0</v>
      </c>
      <c r="F2812">
        <v>26.820792844806309</v>
      </c>
      <c r="G2812">
        <v>0.18029664999844261</v>
      </c>
      <c r="H2812">
        <v>0.22537081249805321</v>
      </c>
      <c r="I2812">
        <v>5</v>
      </c>
      <c r="J2812">
        <v>22.63910399188304</v>
      </c>
      <c r="K2812">
        <v>113.19551995941519</v>
      </c>
      <c r="L2812">
        <v>111.1220798913393</v>
      </c>
      <c r="M2812">
        <v>0.34748295858540218</v>
      </c>
      <c r="N2812">
        <v>1.173741479292701</v>
      </c>
      <c r="O2812">
        <v>1</v>
      </c>
      <c r="P2812">
        <v>0.26452707085086302</v>
      </c>
      <c r="Q2812">
        <v>24.573346821472931</v>
      </c>
      <c r="R2812">
        <v>16.748728577799518</v>
      </c>
      <c r="S2812">
        <v>7.8246182436734104</v>
      </c>
      <c r="T2812">
        <v>92.895395327335223</v>
      </c>
      <c r="U2812">
        <v>0.25</v>
      </c>
      <c r="V2812">
        <v>0.18759987907481171</v>
      </c>
      <c r="W2812">
        <v>20.846488750156819</v>
      </c>
      <c r="X2812">
        <v>20.03493874526778</v>
      </c>
      <c r="Y2812">
        <v>0.8115500048890425</v>
      </c>
    </row>
    <row r="2813" spans="1:25" x14ac:dyDescent="0.35">
      <c r="A2813">
        <v>2812</v>
      </c>
      <c r="B2813" t="s">
        <v>2836</v>
      </c>
      <c r="C2813">
        <v>3</v>
      </c>
      <c r="D2813">
        <v>0</v>
      </c>
      <c r="E2813">
        <v>0</v>
      </c>
      <c r="F2813">
        <v>29.240608874975909</v>
      </c>
      <c r="G2813">
        <v>0.20047965664197079</v>
      </c>
      <c r="H2813">
        <v>0.25059957080246348</v>
      </c>
      <c r="I2813">
        <v>3</v>
      </c>
      <c r="J2813">
        <v>26.33472025682423</v>
      </c>
      <c r="K2813">
        <v>79.00416077047268</v>
      </c>
      <c r="L2813">
        <v>72.38101012733442</v>
      </c>
      <c r="M2813">
        <v>0.2263381640178099</v>
      </c>
      <c r="N2813">
        <v>1.1131690820089051</v>
      </c>
      <c r="O2813">
        <v>1</v>
      </c>
      <c r="P2813">
        <v>0.27895969418200378</v>
      </c>
      <c r="Q2813">
        <v>16.258159845978302</v>
      </c>
      <c r="R2813">
        <v>11.68423385718738</v>
      </c>
      <c r="S2813">
        <v>4.5739259887909203</v>
      </c>
      <c r="T2813">
        <v>58.281393997266377</v>
      </c>
      <c r="U2813">
        <v>0.25</v>
      </c>
      <c r="V2813">
        <v>0.18759987907481171</v>
      </c>
      <c r="W2813">
        <v>13.578668747200661</v>
      </c>
      <c r="X2813">
        <v>14.51092005772702</v>
      </c>
      <c r="Y2813">
        <v>-0.93225131052635402</v>
      </c>
    </row>
    <row r="2814" spans="1:25" x14ac:dyDescent="0.35">
      <c r="A2814">
        <v>2813</v>
      </c>
      <c r="B2814" t="s">
        <v>2837</v>
      </c>
      <c r="C2814">
        <v>4</v>
      </c>
      <c r="D2814">
        <v>0</v>
      </c>
      <c r="E2814">
        <v>0</v>
      </c>
      <c r="F2814">
        <v>29.030751278405681</v>
      </c>
      <c r="G2814">
        <v>0.1995586586053405</v>
      </c>
      <c r="H2814">
        <v>0.2494483232566756</v>
      </c>
      <c r="I2814">
        <v>2</v>
      </c>
      <c r="J2814">
        <v>19.522354040788631</v>
      </c>
      <c r="K2814">
        <v>39.044708081577262</v>
      </c>
      <c r="L2814">
        <v>50.167948207886653</v>
      </c>
      <c r="M2814">
        <v>0.1568770768733096</v>
      </c>
      <c r="N2814">
        <v>1.078438538436655</v>
      </c>
      <c r="O2814">
        <v>1</v>
      </c>
      <c r="P2814">
        <v>0.26901468514840338</v>
      </c>
      <c r="Q2814">
        <v>11.15312589231225</v>
      </c>
      <c r="R2814">
        <v>8.2735365955895759</v>
      </c>
      <c r="S2814">
        <v>2.8795892967226711</v>
      </c>
      <c r="T2814">
        <v>41.459171220186597</v>
      </c>
      <c r="U2814">
        <v>0.25</v>
      </c>
      <c r="V2814">
        <v>0.18759987907481171</v>
      </c>
      <c r="W2814">
        <v>9.4115010172309539</v>
      </c>
      <c r="X2814">
        <v>10.011448449348061</v>
      </c>
      <c r="Y2814">
        <v>-0.59994743211710322</v>
      </c>
    </row>
    <row r="2815" spans="1:25" x14ac:dyDescent="0.35">
      <c r="A2815">
        <v>2814</v>
      </c>
      <c r="B2815" t="s">
        <v>2838</v>
      </c>
      <c r="C2815">
        <v>5</v>
      </c>
      <c r="D2815">
        <v>0</v>
      </c>
      <c r="E2815">
        <v>0</v>
      </c>
      <c r="F2815">
        <v>30.289461044865011</v>
      </c>
      <c r="G2815">
        <v>0.19833946585132439</v>
      </c>
      <c r="H2815">
        <v>0.24792433231415559</v>
      </c>
      <c r="I2815">
        <v>2</v>
      </c>
      <c r="J2815">
        <v>21.709840433502979</v>
      </c>
      <c r="K2815">
        <v>43.419680867005972</v>
      </c>
      <c r="L2815">
        <v>53.145613874677679</v>
      </c>
      <c r="M2815">
        <v>0.16618835035366999</v>
      </c>
      <c r="N2815">
        <v>1.083094175176835</v>
      </c>
      <c r="O2815">
        <v>1</v>
      </c>
      <c r="P2815">
        <v>0.2685254002140679</v>
      </c>
      <c r="Q2815">
        <v>11.808506752171301</v>
      </c>
      <c r="R2815">
        <v>8.7220535556796541</v>
      </c>
      <c r="S2815">
        <v>3.0864531964916471</v>
      </c>
      <c r="T2815">
        <v>43.975380886715307</v>
      </c>
      <c r="U2815">
        <v>0.25</v>
      </c>
      <c r="V2815">
        <v>0.18759987907481171</v>
      </c>
      <c r="W2815">
        <v>9.9701107362461698</v>
      </c>
      <c r="X2815">
        <v>10.540872668244299</v>
      </c>
      <c r="Y2815">
        <v>-0.57076193199813474</v>
      </c>
    </row>
    <row r="2816" spans="1:25" x14ac:dyDescent="0.35">
      <c r="A2816">
        <v>2815</v>
      </c>
      <c r="B2816" t="s">
        <v>2839</v>
      </c>
      <c r="C2816">
        <v>6</v>
      </c>
      <c r="D2816">
        <v>0</v>
      </c>
      <c r="E2816">
        <v>0</v>
      </c>
      <c r="F2816">
        <v>29.856811267182831</v>
      </c>
      <c r="G2816">
        <v>0.1920260606757889</v>
      </c>
      <c r="H2816">
        <v>0.2400325758447362</v>
      </c>
      <c r="I2816">
        <v>3</v>
      </c>
      <c r="J2816">
        <v>25.830461075831249</v>
      </c>
      <c r="K2816">
        <v>77.491383227493742</v>
      </c>
      <c r="L2816">
        <v>74.173017725841547</v>
      </c>
      <c r="M2816">
        <v>0.23194183974765289</v>
      </c>
      <c r="N2816">
        <v>1.1159709198738259</v>
      </c>
      <c r="O2816">
        <v>1</v>
      </c>
      <c r="P2816">
        <v>0.26786937446513431</v>
      </c>
      <c r="Q2816">
        <v>16.468146951047071</v>
      </c>
      <c r="R2816">
        <v>11.805430881950929</v>
      </c>
      <c r="S2816">
        <v>4.6627160690961453</v>
      </c>
      <c r="T2816">
        <v>61.478274565465703</v>
      </c>
      <c r="U2816">
        <v>0.25</v>
      </c>
      <c r="V2816">
        <v>0.18759987907481171</v>
      </c>
      <c r="W2816">
        <v>13.91484915598174</v>
      </c>
      <c r="X2816">
        <v>14.243152402328811</v>
      </c>
      <c r="Y2816">
        <v>-0.32830324634707247</v>
      </c>
    </row>
    <row r="2817" spans="1:25" x14ac:dyDescent="0.35">
      <c r="A2817">
        <v>2816</v>
      </c>
      <c r="B2817" t="s">
        <v>2840</v>
      </c>
      <c r="C2817">
        <v>7</v>
      </c>
      <c r="D2817">
        <v>0</v>
      </c>
      <c r="E2817">
        <v>0</v>
      </c>
      <c r="F2817">
        <v>30.728910454822671</v>
      </c>
      <c r="G2817">
        <v>0.1963188529490778</v>
      </c>
      <c r="H2817">
        <v>0.24539856618634731</v>
      </c>
      <c r="I2817">
        <v>7</v>
      </c>
      <c r="J2817">
        <v>22.80147740031628</v>
      </c>
      <c r="K2817">
        <v>159.61034180221401</v>
      </c>
      <c r="L2817">
        <v>163.09959350999571</v>
      </c>
      <c r="M2817">
        <v>0.51001861513345292</v>
      </c>
      <c r="N2817">
        <v>1.255009307566727</v>
      </c>
      <c r="O2817">
        <v>1.2</v>
      </c>
      <c r="P2817">
        <v>0.36957298155287432</v>
      </c>
      <c r="Q2817">
        <v>36.88949150580445</v>
      </c>
      <c r="R2817">
        <v>19.595866093523291</v>
      </c>
      <c r="S2817">
        <v>17.293625412281159</v>
      </c>
      <c r="T2817">
        <v>99.816527038318455</v>
      </c>
      <c r="U2817">
        <v>0.25</v>
      </c>
      <c r="V2817">
        <v>0.18759987907481171</v>
      </c>
      <c r="W2817">
        <v>30.597464019626141</v>
      </c>
      <c r="X2817">
        <v>32.01952511434321</v>
      </c>
      <c r="Y2817">
        <v>-1.422061094717066</v>
      </c>
    </row>
    <row r="2818" spans="1:25" x14ac:dyDescent="0.35">
      <c r="A2818">
        <v>2817</v>
      </c>
      <c r="B2818" t="s">
        <v>2841</v>
      </c>
      <c r="C2818">
        <v>8</v>
      </c>
      <c r="D2818">
        <v>0</v>
      </c>
      <c r="E2818">
        <v>0</v>
      </c>
      <c r="F2818">
        <v>28.965054918583292</v>
      </c>
      <c r="G2818">
        <v>0.15983510390495531</v>
      </c>
      <c r="H2818">
        <v>0.1997938798811941</v>
      </c>
      <c r="I2818">
        <v>7</v>
      </c>
      <c r="J2818">
        <v>20.253000816360579</v>
      </c>
      <c r="K2818">
        <v>141.77100571452399</v>
      </c>
      <c r="L2818">
        <v>160.50595012197479</v>
      </c>
      <c r="M2818">
        <v>0.50190819388444241</v>
      </c>
      <c r="N2818">
        <v>1.250954096942221</v>
      </c>
      <c r="O2818">
        <v>1.2</v>
      </c>
      <c r="P2818">
        <v>0.29991956709763412</v>
      </c>
      <c r="Q2818">
        <v>36.61020361511941</v>
      </c>
      <c r="R2818">
        <v>19.51054996321492</v>
      </c>
      <c r="S2818">
        <v>17.099653651904489</v>
      </c>
      <c r="T2818">
        <v>122.066739324152</v>
      </c>
      <c r="U2818">
        <v>0.25</v>
      </c>
      <c r="V2818">
        <v>0.18759987907481171</v>
      </c>
      <c r="W2818">
        <v>30.110896833670239</v>
      </c>
      <c r="X2818">
        <v>25.654485215109421</v>
      </c>
      <c r="Y2818">
        <v>4.4564116185608178</v>
      </c>
    </row>
    <row r="2819" spans="1:25" x14ac:dyDescent="0.35">
      <c r="A2819">
        <v>2818</v>
      </c>
      <c r="B2819" t="s">
        <v>2842</v>
      </c>
      <c r="C2819">
        <v>9</v>
      </c>
      <c r="D2819">
        <v>0</v>
      </c>
      <c r="E2819">
        <v>0</v>
      </c>
      <c r="F2819">
        <v>28.285556076067159</v>
      </c>
      <c r="G2819">
        <v>0.15624153791023329</v>
      </c>
      <c r="H2819">
        <v>0.19530192238779159</v>
      </c>
      <c r="I2819">
        <v>7</v>
      </c>
      <c r="J2819">
        <v>18.712787206968589</v>
      </c>
      <c r="K2819">
        <v>130.98951044878021</v>
      </c>
      <c r="L2819">
        <v>159.0802476756889</v>
      </c>
      <c r="M2819">
        <v>0.49744996825923532</v>
      </c>
      <c r="N2819">
        <v>1.248724984129618</v>
      </c>
      <c r="O2819">
        <v>1.2</v>
      </c>
      <c r="P2819">
        <v>0.29265406792101462</v>
      </c>
      <c r="Q2819">
        <v>36.127226790928503</v>
      </c>
      <c r="R2819">
        <v>19.287527811743541</v>
      </c>
      <c r="S2819">
        <v>16.83969897918497</v>
      </c>
      <c r="T2819">
        <v>123.4468635531798</v>
      </c>
      <c r="U2819">
        <v>0.25</v>
      </c>
      <c r="V2819">
        <v>0.18759987907481171</v>
      </c>
      <c r="W2819">
        <v>29.843435227150341</v>
      </c>
      <c r="X2819">
        <v>24.854942547990451</v>
      </c>
      <c r="Y2819">
        <v>4.98849267915989</v>
      </c>
    </row>
    <row r="2820" spans="1:25" x14ac:dyDescent="0.35">
      <c r="A2820">
        <v>2819</v>
      </c>
      <c r="B2820" t="s">
        <v>2843</v>
      </c>
      <c r="C2820">
        <v>10</v>
      </c>
      <c r="D2820">
        <v>0</v>
      </c>
      <c r="E2820">
        <v>0</v>
      </c>
      <c r="F2820">
        <v>28.023686133590719</v>
      </c>
      <c r="G2820">
        <v>0.12244063742001079</v>
      </c>
      <c r="H2820">
        <v>0.15305079677501349</v>
      </c>
      <c r="I2820">
        <v>3</v>
      </c>
      <c r="J2820">
        <v>21.684504452523491</v>
      </c>
      <c r="K2820">
        <v>65.053513357570466</v>
      </c>
      <c r="L2820">
        <v>72.791385241807632</v>
      </c>
      <c r="M2820">
        <v>0.22762142256594381</v>
      </c>
      <c r="N2820">
        <v>1.113810711282972</v>
      </c>
      <c r="O2820">
        <v>1</v>
      </c>
      <c r="P2820">
        <v>0.17046961681840331</v>
      </c>
      <c r="Q2820">
        <v>12.86194930928119</v>
      </c>
      <c r="R2820">
        <v>9.2381581028006572</v>
      </c>
      <c r="S2820">
        <v>3.6237912064805289</v>
      </c>
      <c r="T2820">
        <v>75.45009808394579</v>
      </c>
      <c r="U2820">
        <v>0.25</v>
      </c>
      <c r="V2820">
        <v>0.18759987907481171</v>
      </c>
      <c r="W2820">
        <v>13.65565506905115</v>
      </c>
      <c r="X2820">
        <v>8.9126236076924936</v>
      </c>
      <c r="Y2820">
        <v>4.7430314613586546</v>
      </c>
    </row>
    <row r="2821" spans="1:25" x14ac:dyDescent="0.35">
      <c r="A2821">
        <v>2820</v>
      </c>
      <c r="B2821" t="s">
        <v>2844</v>
      </c>
      <c r="C2821">
        <v>11</v>
      </c>
      <c r="D2821">
        <v>0</v>
      </c>
      <c r="E2821">
        <v>0</v>
      </c>
      <c r="F2821">
        <v>27.02116019721424</v>
      </c>
      <c r="G2821">
        <v>0.12862310564208329</v>
      </c>
      <c r="H2821">
        <v>0.1607788820526041</v>
      </c>
      <c r="I2821">
        <v>3</v>
      </c>
      <c r="J2821">
        <v>22.852015309665809</v>
      </c>
      <c r="K2821">
        <v>68.556045928997435</v>
      </c>
      <c r="L2821">
        <v>70.214264745680325</v>
      </c>
      <c r="M2821">
        <v>0.21956266902658361</v>
      </c>
      <c r="N2821">
        <v>1.1097813345132921</v>
      </c>
      <c r="O2821">
        <v>1</v>
      </c>
      <c r="P2821">
        <v>0.1784294022858941</v>
      </c>
      <c r="Q2821">
        <v>12.77325828881126</v>
      </c>
      <c r="R2821">
        <v>9.2077658122899546</v>
      </c>
      <c r="S2821">
        <v>3.565492476521309</v>
      </c>
      <c r="T2821">
        <v>71.587183082891841</v>
      </c>
      <c r="U2821">
        <v>0.25</v>
      </c>
      <c r="V2821">
        <v>0.18759987907481171</v>
      </c>
      <c r="W2821">
        <v>13.17218757561645</v>
      </c>
      <c r="X2821">
        <v>9.0311767919648442</v>
      </c>
      <c r="Y2821">
        <v>4.1410107836516019</v>
      </c>
    </row>
    <row r="2822" spans="1:25" x14ac:dyDescent="0.35">
      <c r="A2822">
        <v>2821</v>
      </c>
      <c r="B2822" t="s">
        <v>2845</v>
      </c>
      <c r="C2822">
        <v>12</v>
      </c>
      <c r="D2822">
        <v>0</v>
      </c>
      <c r="E2822">
        <v>0</v>
      </c>
      <c r="F2822">
        <v>25.5828656764991</v>
      </c>
      <c r="G2822">
        <v>0.11378803729358219</v>
      </c>
      <c r="H2822">
        <v>0.1422350466169777</v>
      </c>
      <c r="I2822">
        <v>6</v>
      </c>
      <c r="J2822">
        <v>24.469828136681521</v>
      </c>
      <c r="K2822">
        <v>146.81896882008911</v>
      </c>
      <c r="L2822">
        <v>132.79267708064569</v>
      </c>
      <c r="M2822">
        <v>0.41524773794352859</v>
      </c>
      <c r="N2822">
        <v>1.207623868971764</v>
      </c>
      <c r="O2822">
        <v>1</v>
      </c>
      <c r="P2822">
        <v>0.17176643729897381</v>
      </c>
      <c r="Q2822">
        <v>23.57936843766657</v>
      </c>
      <c r="R2822">
        <v>15.6203394407852</v>
      </c>
      <c r="S2822">
        <v>7.9590289968813739</v>
      </c>
      <c r="T2822">
        <v>137.27576125145279</v>
      </c>
      <c r="U2822">
        <v>0.25</v>
      </c>
      <c r="V2822">
        <v>0.18759987907481171</v>
      </c>
      <c r="W2822">
        <v>24.91189016234966</v>
      </c>
      <c r="X2822">
        <v>15.110218091967131</v>
      </c>
      <c r="Y2822">
        <v>9.8016720703825282</v>
      </c>
    </row>
    <row r="2823" spans="1:25" x14ac:dyDescent="0.35">
      <c r="A2823">
        <v>2822</v>
      </c>
      <c r="B2823" t="s">
        <v>2846</v>
      </c>
      <c r="C2823">
        <v>13</v>
      </c>
      <c r="D2823">
        <v>0</v>
      </c>
      <c r="E2823">
        <v>0</v>
      </c>
      <c r="F2823">
        <v>24.031888591660319</v>
      </c>
      <c r="G2823">
        <v>9.2651096263943494E-2</v>
      </c>
      <c r="H2823">
        <v>0.1158138703299294</v>
      </c>
      <c r="I2823">
        <v>5</v>
      </c>
      <c r="J2823">
        <v>24.870740061766799</v>
      </c>
      <c r="K2823">
        <v>124.35370030883399</v>
      </c>
      <c r="L2823">
        <v>108.2951640012093</v>
      </c>
      <c r="M2823">
        <v>0.33864308537447058</v>
      </c>
      <c r="N2823">
        <v>1.169321542687235</v>
      </c>
      <c r="O2823">
        <v>1</v>
      </c>
      <c r="P2823">
        <v>0.1354236535187725</v>
      </c>
      <c r="Q2823">
        <v>16.29728915766017</v>
      </c>
      <c r="R2823">
        <v>11.14991116657758</v>
      </c>
      <c r="S2823">
        <v>5.1473779910825854</v>
      </c>
      <c r="T2823">
        <v>120.3430031179969</v>
      </c>
      <c r="U2823">
        <v>0.25</v>
      </c>
      <c r="V2823">
        <v>0.18759987907481171</v>
      </c>
      <c r="W2823">
        <v>20.316159671013772</v>
      </c>
      <c r="X2823">
        <v>10.03366566479559</v>
      </c>
      <c r="Y2823">
        <v>10.28249400621818</v>
      </c>
    </row>
    <row r="2824" spans="1:25" x14ac:dyDescent="0.35">
      <c r="A2824">
        <v>2823</v>
      </c>
      <c r="B2824" t="s">
        <v>2847</v>
      </c>
      <c r="C2824">
        <v>14</v>
      </c>
      <c r="D2824">
        <v>0</v>
      </c>
      <c r="E2824">
        <v>0</v>
      </c>
      <c r="F2824">
        <v>22.757493672218519</v>
      </c>
      <c r="G2824">
        <v>0.11103795455890519</v>
      </c>
      <c r="H2824">
        <v>0.13879744319863149</v>
      </c>
      <c r="I2824">
        <v>3</v>
      </c>
      <c r="J2824">
        <v>20.341341544881651</v>
      </c>
      <c r="K2824">
        <v>61.024024634644967</v>
      </c>
      <c r="L2824">
        <v>61.049269095157058</v>
      </c>
      <c r="M2824">
        <v>0.19090338000697279</v>
      </c>
      <c r="N2824">
        <v>1.095451690003487</v>
      </c>
      <c r="O2824">
        <v>1</v>
      </c>
      <c r="P2824">
        <v>0.1520458937201038</v>
      </c>
      <c r="Q2824">
        <v>9.9859636861682208</v>
      </c>
      <c r="R2824">
        <v>7.2926729876231704</v>
      </c>
      <c r="S2824">
        <v>2.69329069854505</v>
      </c>
      <c r="T2824">
        <v>65.677299411656904</v>
      </c>
      <c r="U2824">
        <v>0.25</v>
      </c>
      <c r="V2824">
        <v>0.18759987907481171</v>
      </c>
      <c r="W2824">
        <v>11.4528354998571</v>
      </c>
      <c r="X2824">
        <v>6.7787859676424249</v>
      </c>
      <c r="Y2824">
        <v>4.6740495322146796</v>
      </c>
    </row>
    <row r="2825" spans="1:25" x14ac:dyDescent="0.35">
      <c r="A2825">
        <v>2824</v>
      </c>
      <c r="B2825" t="s">
        <v>2848</v>
      </c>
      <c r="C2825">
        <v>15</v>
      </c>
      <c r="D2825">
        <v>0</v>
      </c>
      <c r="E2825">
        <v>0</v>
      </c>
      <c r="F2825">
        <v>21.289532009188179</v>
      </c>
      <c r="G2825">
        <v>9.1507332281141995E-2</v>
      </c>
      <c r="H2825">
        <v>0.11438416535142749</v>
      </c>
      <c r="I2825">
        <v>7</v>
      </c>
      <c r="J2825">
        <v>22.20336441032482</v>
      </c>
      <c r="K2825">
        <v>155.42355087227381</v>
      </c>
      <c r="L2825">
        <v>145.51977357965461</v>
      </c>
      <c r="M2825">
        <v>0.45504585142378401</v>
      </c>
      <c r="N2825">
        <v>1.227522925711892</v>
      </c>
      <c r="O2825">
        <v>1</v>
      </c>
      <c r="P2825">
        <v>0.1404091853072971</v>
      </c>
      <c r="Q2825">
        <v>22.488209742266761</v>
      </c>
      <c r="R2825">
        <v>14.655993315464899</v>
      </c>
      <c r="S2825">
        <v>7.8322164268018568</v>
      </c>
      <c r="T2825">
        <v>160.16195587952069</v>
      </c>
      <c r="U2825">
        <v>0.25</v>
      </c>
      <c r="V2825">
        <v>0.18759987907481171</v>
      </c>
      <c r="W2825">
        <v>27.29949192653719</v>
      </c>
      <c r="X2825">
        <v>13.316126274429999</v>
      </c>
      <c r="Y2825">
        <v>13.983365652107191</v>
      </c>
    </row>
    <row r="2826" spans="1:25" x14ac:dyDescent="0.35">
      <c r="A2826">
        <v>2825</v>
      </c>
      <c r="B2826" t="s">
        <v>2849</v>
      </c>
      <c r="C2826">
        <v>16</v>
      </c>
      <c r="D2826">
        <v>0</v>
      </c>
      <c r="E2826">
        <v>0</v>
      </c>
      <c r="F2826">
        <v>22.262543930800859</v>
      </c>
      <c r="G2826">
        <v>9.4887210983256295E-2</v>
      </c>
      <c r="H2826">
        <v>0.1186090137290704</v>
      </c>
      <c r="I2826">
        <v>5</v>
      </c>
      <c r="J2826">
        <v>22.087409887227601</v>
      </c>
      <c r="K2826">
        <v>110.437049436138</v>
      </c>
      <c r="L2826">
        <v>104.1087430672477</v>
      </c>
      <c r="M2826">
        <v>0.32555198832661708</v>
      </c>
      <c r="N2826">
        <v>1.162775994163308</v>
      </c>
      <c r="O2826">
        <v>1</v>
      </c>
      <c r="P2826">
        <v>0.13791571385554929</v>
      </c>
      <c r="Q2826">
        <v>15.87929177189466</v>
      </c>
      <c r="R2826">
        <v>10.92509088705143</v>
      </c>
      <c r="S2826">
        <v>4.9542008848432353</v>
      </c>
      <c r="T2826">
        <v>115.13765420905099</v>
      </c>
      <c r="U2826">
        <v>0.25</v>
      </c>
      <c r="V2826">
        <v>0.18759987907481171</v>
      </c>
      <c r="W2826">
        <v>19.53078761004631</v>
      </c>
      <c r="X2826">
        <v>9.8785882686235489</v>
      </c>
      <c r="Y2826">
        <v>9.652199341422758</v>
      </c>
    </row>
    <row r="2827" spans="1:25" x14ac:dyDescent="0.35">
      <c r="A2827">
        <v>2826</v>
      </c>
      <c r="B2827" t="s">
        <v>2850</v>
      </c>
      <c r="C2827">
        <v>17</v>
      </c>
      <c r="D2827">
        <v>0</v>
      </c>
      <c r="E2827">
        <v>0</v>
      </c>
      <c r="F2827">
        <v>19.849148435556529</v>
      </c>
      <c r="G2827">
        <v>0.10862296639384</v>
      </c>
      <c r="H2827">
        <v>0.13577870799229999</v>
      </c>
      <c r="I2827">
        <v>9</v>
      </c>
      <c r="J2827">
        <v>20.418929047124539</v>
      </c>
      <c r="K2827">
        <v>183.77036142412089</v>
      </c>
      <c r="L2827">
        <v>185.01824416561871</v>
      </c>
      <c r="M2827">
        <v>0.57855906708920624</v>
      </c>
      <c r="N2827">
        <v>1.289279533544603</v>
      </c>
      <c r="O2827">
        <v>1.3</v>
      </c>
      <c r="P2827">
        <v>0.2275737220972818</v>
      </c>
      <c r="Q2827">
        <v>38.516566904964293</v>
      </c>
      <c r="R2827">
        <v>18.384300761823319</v>
      </c>
      <c r="S2827">
        <v>20.132266143140971</v>
      </c>
      <c r="T2827">
        <v>169.2487451978285</v>
      </c>
      <c r="U2827">
        <v>0.25</v>
      </c>
      <c r="V2827">
        <v>0.18759987907481171</v>
      </c>
      <c r="W2827">
        <v>34.709400232104052</v>
      </c>
      <c r="X2827">
        <v>20.09723051824928</v>
      </c>
      <c r="Y2827">
        <v>14.612169713854771</v>
      </c>
    </row>
    <row r="2828" spans="1:25" x14ac:dyDescent="0.35">
      <c r="A2828">
        <v>2827</v>
      </c>
      <c r="B2828" t="s">
        <v>2851</v>
      </c>
      <c r="C2828">
        <v>18</v>
      </c>
      <c r="D2828">
        <v>0</v>
      </c>
      <c r="E2828">
        <v>0</v>
      </c>
      <c r="F2828">
        <v>20.51851187329698</v>
      </c>
      <c r="G2828">
        <v>0.12493847129791801</v>
      </c>
      <c r="H2828">
        <v>0.1561730891223975</v>
      </c>
      <c r="I2828">
        <v>10</v>
      </c>
      <c r="J2828">
        <v>25.11828421298393</v>
      </c>
      <c r="K2828">
        <v>251.18284212983929</v>
      </c>
      <c r="L2828">
        <v>207.67580573822909</v>
      </c>
      <c r="M2828">
        <v>0.64941012150863686</v>
      </c>
      <c r="N2828">
        <v>1.324705060754318</v>
      </c>
      <c r="O2828">
        <v>1.3</v>
      </c>
      <c r="P2828">
        <v>0.26894826596829768</v>
      </c>
      <c r="Q2828">
        <v>46.166116873565507</v>
      </c>
      <c r="R2828">
        <v>21.446221440312939</v>
      </c>
      <c r="S2828">
        <v>24.719895433252571</v>
      </c>
      <c r="T2828">
        <v>171.6542648354808</v>
      </c>
      <c r="U2828">
        <v>0.25</v>
      </c>
      <c r="V2828">
        <v>0.18759987907481171</v>
      </c>
      <c r="W2828">
        <v>38.959956043255872</v>
      </c>
      <c r="X2828">
        <v>25.946697694497729</v>
      </c>
      <c r="Y2828">
        <v>13.013258348758139</v>
      </c>
    </row>
    <row r="2829" spans="1:25" x14ac:dyDescent="0.35">
      <c r="A2829">
        <v>2828</v>
      </c>
      <c r="B2829" t="s">
        <v>2852</v>
      </c>
      <c r="C2829">
        <v>19</v>
      </c>
      <c r="D2829">
        <v>0</v>
      </c>
      <c r="E2829">
        <v>0</v>
      </c>
      <c r="F2829">
        <v>20.6149996417235</v>
      </c>
      <c r="G2829">
        <v>0.1101624425622606</v>
      </c>
      <c r="H2829">
        <v>0.1377030532028258</v>
      </c>
      <c r="I2829">
        <v>8</v>
      </c>
      <c r="J2829">
        <v>11.207356032050241</v>
      </c>
      <c r="K2829">
        <v>89.658848256401939</v>
      </c>
      <c r="L2829">
        <v>164.97462707963371</v>
      </c>
      <c r="M2829">
        <v>0.51588191622412605</v>
      </c>
      <c r="N2829">
        <v>1.2579409581120631</v>
      </c>
      <c r="O2829">
        <v>1.3</v>
      </c>
      <c r="P2829">
        <v>0.22518900388519481</v>
      </c>
      <c r="Q2829">
        <v>34.172956743088449</v>
      </c>
      <c r="R2829">
        <v>16.717407686177879</v>
      </c>
      <c r="S2829">
        <v>17.45554905691057</v>
      </c>
      <c r="T2829">
        <v>151.7523331668113</v>
      </c>
      <c r="U2829">
        <v>0.25</v>
      </c>
      <c r="V2829">
        <v>0.18759987907481171</v>
      </c>
      <c r="W2829">
        <v>30.949220090551449</v>
      </c>
      <c r="X2829">
        <v>18.17400787989051</v>
      </c>
      <c r="Y2829">
        <v>12.775212210660939</v>
      </c>
    </row>
    <row r="2830" spans="1:25" x14ac:dyDescent="0.35">
      <c r="A2830">
        <v>2829</v>
      </c>
      <c r="B2830" t="s">
        <v>2853</v>
      </c>
      <c r="C2830">
        <v>20</v>
      </c>
      <c r="D2830">
        <v>0</v>
      </c>
      <c r="E2830">
        <v>0</v>
      </c>
      <c r="F2830">
        <v>19.04889886173796</v>
      </c>
      <c r="G2830">
        <v>0.1437867241511426</v>
      </c>
      <c r="H2830">
        <v>0.17973340518892819</v>
      </c>
      <c r="I2830">
        <v>8</v>
      </c>
      <c r="J2830">
        <v>14.4351026546704</v>
      </c>
      <c r="K2830">
        <v>115.4808212373632</v>
      </c>
      <c r="L2830">
        <v>159.96233434713861</v>
      </c>
      <c r="M2830">
        <v>0.50020828673764939</v>
      </c>
      <c r="N2830">
        <v>1.2501041433688249</v>
      </c>
      <c r="O2830">
        <v>1.3</v>
      </c>
      <c r="P2830">
        <v>0.29209111688700712</v>
      </c>
      <c r="Q2830">
        <v>36.313752736735189</v>
      </c>
      <c r="R2830">
        <v>17.876050471160369</v>
      </c>
      <c r="S2830">
        <v>18.437702265574821</v>
      </c>
      <c r="T2830">
        <v>124.3233725275625</v>
      </c>
      <c r="U2830">
        <v>0.25</v>
      </c>
      <c r="V2830">
        <v>0.18759987907481171</v>
      </c>
      <c r="W2830">
        <v>30.008914580047811</v>
      </c>
      <c r="X2830">
        <v>23.000460043344859</v>
      </c>
      <c r="Y2830">
        <v>7.0084545367029456</v>
      </c>
    </row>
    <row r="2831" spans="1:25" x14ac:dyDescent="0.35">
      <c r="A2831">
        <v>2830</v>
      </c>
      <c r="B2831" t="s">
        <v>2854</v>
      </c>
      <c r="C2831">
        <v>21</v>
      </c>
      <c r="D2831">
        <v>0</v>
      </c>
      <c r="E2831">
        <v>0</v>
      </c>
      <c r="F2831">
        <v>21.13537874061371</v>
      </c>
      <c r="G2831">
        <v>0.14314638894961579</v>
      </c>
      <c r="H2831">
        <v>0.1789329861870198</v>
      </c>
      <c r="I2831">
        <v>8</v>
      </c>
      <c r="J2831">
        <v>19.858421512680351</v>
      </c>
      <c r="K2831">
        <v>158.86737210144281</v>
      </c>
      <c r="L2831">
        <v>164.8384545460583</v>
      </c>
      <c r="M2831">
        <v>0.51545609954672833</v>
      </c>
      <c r="N2831">
        <v>1.2577280497733641</v>
      </c>
      <c r="O2831">
        <v>1.3</v>
      </c>
      <c r="P2831">
        <v>0.2925637464842622</v>
      </c>
      <c r="Q2831">
        <v>37.432653261199192</v>
      </c>
      <c r="R2831">
        <v>18.315150826221601</v>
      </c>
      <c r="S2831">
        <v>19.117502434977581</v>
      </c>
      <c r="T2831">
        <v>127.94699859783481</v>
      </c>
      <c r="U2831">
        <v>0.25</v>
      </c>
      <c r="V2831">
        <v>0.18759987907481171</v>
      </c>
      <c r="W2831">
        <v>30.923674139719392</v>
      </c>
      <c r="X2831">
        <v>23.596029528303621</v>
      </c>
      <c r="Y2831">
        <v>7.3276446114157636</v>
      </c>
    </row>
    <row r="2832" spans="1:25" x14ac:dyDescent="0.35">
      <c r="A2832">
        <v>2831</v>
      </c>
      <c r="B2832" t="s">
        <v>2855</v>
      </c>
      <c r="C2832">
        <v>22</v>
      </c>
      <c r="D2832">
        <v>0</v>
      </c>
      <c r="E2832">
        <v>0</v>
      </c>
      <c r="F2832">
        <v>23.978483134342401</v>
      </c>
      <c r="G2832">
        <v>0.16537573989492141</v>
      </c>
      <c r="H2832">
        <v>0.20671967486865181</v>
      </c>
      <c r="I2832">
        <v>2</v>
      </c>
      <c r="J2832">
        <v>22.928931352799179</v>
      </c>
      <c r="K2832">
        <v>45.857862705598372</v>
      </c>
      <c r="L2832">
        <v>39.9233841941181</v>
      </c>
      <c r="M2832">
        <v>0.1248419366347287</v>
      </c>
      <c r="N2832">
        <v>1.062420968317364</v>
      </c>
      <c r="O2832">
        <v>1</v>
      </c>
      <c r="P2832">
        <v>0.2196233171442038</v>
      </c>
      <c r="Q2832">
        <v>8.1694171927342882</v>
      </c>
      <c r="R2832">
        <v>6.1515481613077014</v>
      </c>
      <c r="S2832">
        <v>2.0178690314265881</v>
      </c>
      <c r="T2832">
        <v>37.197403713606057</v>
      </c>
      <c r="U2832">
        <v>0.25</v>
      </c>
      <c r="V2832">
        <v>0.18759987907481171</v>
      </c>
      <c r="W2832">
        <v>7.489622047073806</v>
      </c>
      <c r="X2832">
        <v>6.6023592002114917</v>
      </c>
      <c r="Y2832">
        <v>0.88726284686231427</v>
      </c>
    </row>
    <row r="2833" spans="1:25" x14ac:dyDescent="0.35">
      <c r="A2833">
        <v>2832</v>
      </c>
      <c r="B2833" t="s">
        <v>2856</v>
      </c>
      <c r="C2833">
        <v>23</v>
      </c>
      <c r="D2833">
        <v>0</v>
      </c>
      <c r="E2833">
        <v>0</v>
      </c>
      <c r="F2833">
        <v>24.12473874099485</v>
      </c>
      <c r="G2833">
        <v>0.17042799449832299</v>
      </c>
      <c r="H2833">
        <v>0.21303499312290369</v>
      </c>
      <c r="I2833">
        <v>2</v>
      </c>
      <c r="J2833">
        <v>27.283342453376321</v>
      </c>
      <c r="K2833">
        <v>54.566684906752641</v>
      </c>
      <c r="L2833">
        <v>40.060314435402191</v>
      </c>
      <c r="M2833">
        <v>0.12527012269287069</v>
      </c>
      <c r="N2833">
        <v>1.062635061346435</v>
      </c>
      <c r="O2833">
        <v>1</v>
      </c>
      <c r="P2833">
        <v>0.22637845298609419</v>
      </c>
      <c r="Q2833">
        <v>8.3189518206975226</v>
      </c>
      <c r="R2833">
        <v>6.2628852544404561</v>
      </c>
      <c r="S2833">
        <v>2.056066566257067</v>
      </c>
      <c r="T2833">
        <v>36.747984231558171</v>
      </c>
      <c r="U2833">
        <v>0.25</v>
      </c>
      <c r="V2833">
        <v>0.18759987907481171</v>
      </c>
      <c r="W2833">
        <v>7.5153101437803862</v>
      </c>
      <c r="X2833">
        <v>6.8273990481978144</v>
      </c>
      <c r="Y2833">
        <v>0.68791109558257268</v>
      </c>
    </row>
    <row r="2834" spans="1:25" x14ac:dyDescent="0.35">
      <c r="A2834">
        <v>2833</v>
      </c>
      <c r="B2834" t="s">
        <v>2857</v>
      </c>
      <c r="C2834">
        <v>0</v>
      </c>
      <c r="D2834">
        <v>1</v>
      </c>
      <c r="E2834">
        <v>0</v>
      </c>
      <c r="F2834">
        <v>26.908939502478439</v>
      </c>
      <c r="G2834">
        <v>0.17851737758933439</v>
      </c>
      <c r="H2834">
        <v>0.2231467219866681</v>
      </c>
      <c r="I2834">
        <v>2</v>
      </c>
      <c r="J2834">
        <v>22.481617077172299</v>
      </c>
      <c r="K2834">
        <v>44.963234154344597</v>
      </c>
      <c r="L2834">
        <v>46.085717402809102</v>
      </c>
      <c r="M2834">
        <v>0.14411178631031879</v>
      </c>
      <c r="N2834">
        <v>1.0720558931551589</v>
      </c>
      <c r="O2834">
        <v>1</v>
      </c>
      <c r="P2834">
        <v>0.23922575834406351</v>
      </c>
      <c r="Q2834">
        <v>9.8113085136355949</v>
      </c>
      <c r="R2834">
        <v>7.3214902889139513</v>
      </c>
      <c r="S2834">
        <v>2.489818224721644</v>
      </c>
      <c r="T2834">
        <v>41.01275958554848</v>
      </c>
      <c r="U2834">
        <v>0.25</v>
      </c>
      <c r="V2834">
        <v>0.18759987907481171</v>
      </c>
      <c r="W2834">
        <v>8.6456750118429326</v>
      </c>
      <c r="X2834">
        <v>8.2271014150726298</v>
      </c>
      <c r="Y2834">
        <v>0.41857359677030281</v>
      </c>
    </row>
    <row r="2835" spans="1:25" x14ac:dyDescent="0.35">
      <c r="A2835">
        <v>2834</v>
      </c>
      <c r="B2835" t="s">
        <v>2858</v>
      </c>
      <c r="C2835">
        <v>1</v>
      </c>
      <c r="D2835">
        <v>1</v>
      </c>
      <c r="E2835">
        <v>0</v>
      </c>
      <c r="F2835">
        <v>25.953332947926789</v>
      </c>
      <c r="G2835">
        <v>0.1987426084412223</v>
      </c>
      <c r="H2835">
        <v>0.24842826055152789</v>
      </c>
      <c r="I2835">
        <v>0</v>
      </c>
      <c r="J2835">
        <v>23.532901519830709</v>
      </c>
      <c r="K2835">
        <v>0</v>
      </c>
      <c r="L2835">
        <v>-0.49536280188907961</v>
      </c>
      <c r="M2835">
        <v>-1.5490182701933699E-3</v>
      </c>
      <c r="N2835">
        <v>0.99922549086490331</v>
      </c>
      <c r="O2835">
        <v>1</v>
      </c>
      <c r="P2835">
        <v>0.26084967357910432</v>
      </c>
      <c r="Q2835">
        <v>-0.1090339996066708</v>
      </c>
      <c r="R2835">
        <v>-8.3073523509844455E-2</v>
      </c>
      <c r="S2835">
        <v>-2.596047609682639E-2</v>
      </c>
      <c r="T2835">
        <v>-0.41799553785374249</v>
      </c>
      <c r="U2835">
        <v>0.25</v>
      </c>
      <c r="V2835">
        <v>0.18759987907481171</v>
      </c>
      <c r="W2835">
        <v>-9.2930001732551198E-2</v>
      </c>
      <c r="X2835">
        <v>-9.8449695372188104E-2</v>
      </c>
      <c r="Y2835">
        <v>5.5196936396368001E-3</v>
      </c>
    </row>
    <row r="2836" spans="1:25" x14ac:dyDescent="0.35">
      <c r="A2836">
        <v>2835</v>
      </c>
      <c r="B2836" t="s">
        <v>2859</v>
      </c>
      <c r="C2836">
        <v>2</v>
      </c>
      <c r="D2836">
        <v>1</v>
      </c>
      <c r="E2836">
        <v>0</v>
      </c>
      <c r="F2836">
        <v>27.74043064682229</v>
      </c>
      <c r="G2836">
        <v>0.2090976449060632</v>
      </c>
      <c r="H2836">
        <v>0.26137205613257908</v>
      </c>
      <c r="I2836">
        <v>4</v>
      </c>
      <c r="J2836">
        <v>22.76285266305905</v>
      </c>
      <c r="K2836">
        <v>91.0514106522362</v>
      </c>
      <c r="L2836">
        <v>90.307138166584664</v>
      </c>
      <c r="M2836">
        <v>0.28239384631920722</v>
      </c>
      <c r="N2836">
        <v>1.141196923159604</v>
      </c>
      <c r="O2836">
        <v>1</v>
      </c>
      <c r="P2836">
        <v>0.29827698625839838</v>
      </c>
      <c r="Q2836">
        <v>20.5799091161212</v>
      </c>
      <c r="R2836">
        <v>14.42689421849621</v>
      </c>
      <c r="S2836">
        <v>6.1530148976249848</v>
      </c>
      <c r="T2836">
        <v>68.995967051553706</v>
      </c>
      <c r="U2836">
        <v>0.25</v>
      </c>
      <c r="V2836">
        <v>0.18759987907481171</v>
      </c>
      <c r="W2836">
        <v>16.9416081996436</v>
      </c>
      <c r="X2836">
        <v>18.883009908839309</v>
      </c>
      <c r="Y2836">
        <v>-1.9414017091957061</v>
      </c>
    </row>
    <row r="2837" spans="1:25" x14ac:dyDescent="0.35">
      <c r="A2837">
        <v>2836</v>
      </c>
      <c r="B2837" t="s">
        <v>2860</v>
      </c>
      <c r="C2837">
        <v>3</v>
      </c>
      <c r="D2837">
        <v>1</v>
      </c>
      <c r="E2837">
        <v>0</v>
      </c>
      <c r="F2837">
        <v>29.285193638164959</v>
      </c>
      <c r="G2837">
        <v>0.1999099806014788</v>
      </c>
      <c r="H2837">
        <v>0.24988747575184861</v>
      </c>
      <c r="I2837">
        <v>2</v>
      </c>
      <c r="J2837">
        <v>25.920737092064801</v>
      </c>
      <c r="K2837">
        <v>51.841474184129609</v>
      </c>
      <c r="L2837">
        <v>50.739691780858209</v>
      </c>
      <c r="M2837">
        <v>0.15866494071173501</v>
      </c>
      <c r="N2837">
        <v>1.079332470355868</v>
      </c>
      <c r="O2837">
        <v>1</v>
      </c>
      <c r="P2837">
        <v>0.26971166651423473</v>
      </c>
      <c r="Q2837">
        <v>11.289121657857381</v>
      </c>
      <c r="R2837">
        <v>8.3674841388846399</v>
      </c>
      <c r="S2837">
        <v>2.9216375189727368</v>
      </c>
      <c r="T2837">
        <v>41.856260071202982</v>
      </c>
      <c r="U2837">
        <v>0.25</v>
      </c>
      <c r="V2837">
        <v>0.18759987907481171</v>
      </c>
      <c r="W2837">
        <v>9.5187600423822207</v>
      </c>
      <c r="X2837">
        <v>10.143370799636379</v>
      </c>
      <c r="Y2837">
        <v>-0.6246107572541586</v>
      </c>
    </row>
    <row r="2838" spans="1:25" x14ac:dyDescent="0.35">
      <c r="A2838">
        <v>2837</v>
      </c>
      <c r="B2838" t="s">
        <v>2861</v>
      </c>
      <c r="C2838">
        <v>4</v>
      </c>
      <c r="D2838">
        <v>1</v>
      </c>
      <c r="E2838">
        <v>0</v>
      </c>
      <c r="F2838">
        <v>28.78793672456143</v>
      </c>
      <c r="G2838">
        <v>0.18865031792840989</v>
      </c>
      <c r="H2838">
        <v>0.2358128974105124</v>
      </c>
      <c r="I2838">
        <v>2</v>
      </c>
      <c r="J2838">
        <v>20.991913058082719</v>
      </c>
      <c r="K2838">
        <v>41.983826116165432</v>
      </c>
      <c r="L2838">
        <v>50.051870534997441</v>
      </c>
      <c r="M2838">
        <v>0.15651409758745841</v>
      </c>
      <c r="N2838">
        <v>1.0782570487937291</v>
      </c>
      <c r="O2838">
        <v>1</v>
      </c>
      <c r="P2838">
        <v>0.25426691882935748</v>
      </c>
      <c r="Q2838">
        <v>10.917492354210999</v>
      </c>
      <c r="R2838">
        <v>8.1001036748516668</v>
      </c>
      <c r="S2838">
        <v>2.8173886793593339</v>
      </c>
      <c r="T2838">
        <v>42.937132382281703</v>
      </c>
      <c r="U2838">
        <v>0.25</v>
      </c>
      <c r="V2838">
        <v>0.18759987907481171</v>
      </c>
      <c r="W2838">
        <v>9.3897248598336525</v>
      </c>
      <c r="X2838">
        <v>9.4423012893388805</v>
      </c>
      <c r="Y2838">
        <v>-5.2576429505226202E-2</v>
      </c>
    </row>
    <row r="2839" spans="1:25" x14ac:dyDescent="0.35">
      <c r="A2839">
        <v>2838</v>
      </c>
      <c r="B2839" t="s">
        <v>2862</v>
      </c>
      <c r="C2839">
        <v>5</v>
      </c>
      <c r="D2839">
        <v>1</v>
      </c>
      <c r="E2839">
        <v>0</v>
      </c>
      <c r="F2839">
        <v>29.438895468707031</v>
      </c>
      <c r="G2839">
        <v>0.18845167212035449</v>
      </c>
      <c r="H2839">
        <v>0.2355645901504432</v>
      </c>
      <c r="I2839">
        <v>2</v>
      </c>
      <c r="J2839">
        <v>23.119114909048569</v>
      </c>
      <c r="K2839">
        <v>46.238229818097132</v>
      </c>
      <c r="L2839">
        <v>51.576347551334187</v>
      </c>
      <c r="M2839">
        <v>0.16128119503964919</v>
      </c>
      <c r="N2839">
        <v>1.080640597519825</v>
      </c>
      <c r="O2839">
        <v>1</v>
      </c>
      <c r="P2839">
        <v>0.25456065945468748</v>
      </c>
      <c r="Q2839">
        <v>11.254790183122489</v>
      </c>
      <c r="R2839">
        <v>8.3319395617401977</v>
      </c>
      <c r="S2839">
        <v>2.9228506213822971</v>
      </c>
      <c r="T2839">
        <v>44.212606171087778</v>
      </c>
      <c r="U2839">
        <v>0.25</v>
      </c>
      <c r="V2839">
        <v>0.18759987907481171</v>
      </c>
      <c r="W2839">
        <v>9.6757165637507576</v>
      </c>
      <c r="X2839">
        <v>9.7196489379094793</v>
      </c>
      <c r="Y2839">
        <v>-4.3932374158721602E-2</v>
      </c>
    </row>
    <row r="2840" spans="1:25" x14ac:dyDescent="0.35">
      <c r="A2840">
        <v>2839</v>
      </c>
      <c r="B2840" t="s">
        <v>2863</v>
      </c>
      <c r="C2840">
        <v>6</v>
      </c>
      <c r="D2840">
        <v>1</v>
      </c>
      <c r="E2840">
        <v>0</v>
      </c>
      <c r="F2840">
        <v>28.812161029532248</v>
      </c>
      <c r="G2840">
        <v>0.16897452033635479</v>
      </c>
      <c r="H2840">
        <v>0.21121815042044351</v>
      </c>
      <c r="I2840">
        <v>2</v>
      </c>
      <c r="J2840">
        <v>19.47394935930156</v>
      </c>
      <c r="K2840">
        <v>38.94789871860312</v>
      </c>
      <c r="L2840">
        <v>50.925178649686742</v>
      </c>
      <c r="M2840">
        <v>0.15924496518591971</v>
      </c>
      <c r="N2840">
        <v>1.0796224825929599</v>
      </c>
      <c r="O2840">
        <v>1</v>
      </c>
      <c r="P2840">
        <v>0.22803586392561251</v>
      </c>
      <c r="Q2840">
        <v>10.61154327616233</v>
      </c>
      <c r="R2840">
        <v>7.8631510160301898</v>
      </c>
      <c r="S2840">
        <v>2.7483922601321451</v>
      </c>
      <c r="T2840">
        <v>46.534536688597044</v>
      </c>
      <c r="U2840">
        <v>0.25</v>
      </c>
      <c r="V2840">
        <v>0.18759987907481171</v>
      </c>
      <c r="W2840">
        <v>9.5535573565444167</v>
      </c>
      <c r="X2840">
        <v>8.6050576353739938</v>
      </c>
      <c r="Y2840">
        <v>0.9484997211704228</v>
      </c>
    </row>
    <row r="2841" spans="1:25" x14ac:dyDescent="0.35">
      <c r="A2841">
        <v>2840</v>
      </c>
      <c r="B2841" t="s">
        <v>2864</v>
      </c>
      <c r="C2841">
        <v>7</v>
      </c>
      <c r="D2841">
        <v>1</v>
      </c>
      <c r="E2841">
        <v>0</v>
      </c>
      <c r="F2841">
        <v>29.500284738244261</v>
      </c>
      <c r="G2841">
        <v>0.1885930872680763</v>
      </c>
      <c r="H2841">
        <v>0.23574135908509539</v>
      </c>
      <c r="I2841">
        <v>6</v>
      </c>
      <c r="J2841">
        <v>21.562505016018349</v>
      </c>
      <c r="K2841">
        <v>129.37503009611009</v>
      </c>
      <c r="L2841">
        <v>138.79542516537541</v>
      </c>
      <c r="M2841">
        <v>0.43401855888356489</v>
      </c>
      <c r="N2841">
        <v>1.2170092794417819</v>
      </c>
      <c r="O2841">
        <v>1.2</v>
      </c>
      <c r="P2841">
        <v>0.34427930586573408</v>
      </c>
      <c r="Q2841">
        <v>31.82098949195781</v>
      </c>
      <c r="R2841">
        <v>17.43124999372969</v>
      </c>
      <c r="S2841">
        <v>14.389739498228121</v>
      </c>
      <c r="T2841">
        <v>92.427830978512873</v>
      </c>
      <c r="U2841">
        <v>0.25</v>
      </c>
      <c r="V2841">
        <v>0.18759987907481171</v>
      </c>
      <c r="W2841">
        <v>26.038004977161521</v>
      </c>
      <c r="X2841">
        <v>26.175857730623399</v>
      </c>
      <c r="Y2841">
        <v>-0.13785275346188891</v>
      </c>
    </row>
    <row r="2842" spans="1:25" x14ac:dyDescent="0.35">
      <c r="A2842">
        <v>2841</v>
      </c>
      <c r="B2842" t="s">
        <v>2865</v>
      </c>
      <c r="C2842">
        <v>8</v>
      </c>
      <c r="D2842">
        <v>1</v>
      </c>
      <c r="E2842">
        <v>0</v>
      </c>
      <c r="F2842">
        <v>29.58216702975248</v>
      </c>
      <c r="G2842">
        <v>0.1631572719350754</v>
      </c>
      <c r="H2842">
        <v>0.20394658991884421</v>
      </c>
      <c r="I2842">
        <v>7</v>
      </c>
      <c r="J2842">
        <v>20.14560919651133</v>
      </c>
      <c r="K2842">
        <v>141.0192643755793</v>
      </c>
      <c r="L2842">
        <v>161.80261242187279</v>
      </c>
      <c r="M2842">
        <v>0.50596290607751215</v>
      </c>
      <c r="N2842">
        <v>1.252981453038756</v>
      </c>
      <c r="O2842">
        <v>1.2</v>
      </c>
      <c r="P2842">
        <v>0.30664955349457518</v>
      </c>
      <c r="Q2842">
        <v>37.022123902918104</v>
      </c>
      <c r="R2842">
        <v>19.698149462165521</v>
      </c>
      <c r="S2842">
        <v>17.32397444075259</v>
      </c>
      <c r="T2842">
        <v>120.7310543290031</v>
      </c>
      <c r="U2842">
        <v>0.25</v>
      </c>
      <c r="V2842">
        <v>0.18759987907481171</v>
      </c>
      <c r="W2842">
        <v>30.35415052433196</v>
      </c>
      <c r="X2842">
        <v>26.399272834721099</v>
      </c>
      <c r="Y2842">
        <v>3.9548776896108611</v>
      </c>
    </row>
    <row r="2843" spans="1:25" x14ac:dyDescent="0.35">
      <c r="A2843">
        <v>2842</v>
      </c>
      <c r="B2843" t="s">
        <v>2866</v>
      </c>
      <c r="C2843">
        <v>9</v>
      </c>
      <c r="D2843">
        <v>1</v>
      </c>
      <c r="E2843">
        <v>0</v>
      </c>
      <c r="F2843">
        <v>30.413913960194559</v>
      </c>
      <c r="G2843">
        <v>0.15370397190954349</v>
      </c>
      <c r="H2843">
        <v>0.19212996488692941</v>
      </c>
      <c r="I2843">
        <v>8</v>
      </c>
      <c r="J2843">
        <v>21.839950664087748</v>
      </c>
      <c r="K2843">
        <v>174.71960531270199</v>
      </c>
      <c r="L2843">
        <v>185.89503962334771</v>
      </c>
      <c r="M2843">
        <v>0.58130083974162461</v>
      </c>
      <c r="N2843">
        <v>1.290650419870812</v>
      </c>
      <c r="O2843">
        <v>1.2</v>
      </c>
      <c r="P2843">
        <v>0.29756714382129579</v>
      </c>
      <c r="Q2843">
        <v>42.346146634319183</v>
      </c>
      <c r="R2843">
        <v>21.87328496410764</v>
      </c>
      <c r="S2843">
        <v>20.47286167021154</v>
      </c>
      <c r="T2843">
        <v>142.30787072295249</v>
      </c>
      <c r="U2843">
        <v>0.25</v>
      </c>
      <c r="V2843">
        <v>0.18759987907481171</v>
      </c>
      <c r="W2843">
        <v>34.873886953947363</v>
      </c>
      <c r="X2843">
        <v>28.572805948390499</v>
      </c>
      <c r="Y2843">
        <v>6.3010810055568562</v>
      </c>
    </row>
    <row r="2844" spans="1:25" x14ac:dyDescent="0.35">
      <c r="A2844">
        <v>2843</v>
      </c>
      <c r="B2844" t="s">
        <v>2867</v>
      </c>
      <c r="C2844">
        <v>10</v>
      </c>
      <c r="D2844">
        <v>1</v>
      </c>
      <c r="E2844">
        <v>0</v>
      </c>
      <c r="F2844">
        <v>28.138881842261242</v>
      </c>
      <c r="G2844">
        <v>0.14385570558964311</v>
      </c>
      <c r="H2844">
        <v>0.17981963198705389</v>
      </c>
      <c r="I2844">
        <v>4</v>
      </c>
      <c r="J2844">
        <v>22.23745404184379</v>
      </c>
      <c r="K2844">
        <v>88.949816167375147</v>
      </c>
      <c r="L2844">
        <v>93.948056196862339</v>
      </c>
      <c r="M2844">
        <v>0.29377913509678372</v>
      </c>
      <c r="N2844">
        <v>1.1468895675483921</v>
      </c>
      <c r="O2844">
        <v>1</v>
      </c>
      <c r="P2844">
        <v>0.2062332599663432</v>
      </c>
      <c r="Q2844">
        <v>18.605435702713059</v>
      </c>
      <c r="R2844">
        <v>12.978013736743151</v>
      </c>
      <c r="S2844">
        <v>5.6274219659699014</v>
      </c>
      <c r="T2844">
        <v>90.215495336442928</v>
      </c>
      <c r="U2844">
        <v>0.25</v>
      </c>
      <c r="V2844">
        <v>0.18759987907481171</v>
      </c>
      <c r="W2844">
        <v>17.62464398184499</v>
      </c>
      <c r="X2844">
        <v>13.51496391297508</v>
      </c>
      <c r="Y2844">
        <v>4.1096800688699187</v>
      </c>
    </row>
    <row r="2845" spans="1:25" x14ac:dyDescent="0.35">
      <c r="A2845">
        <v>2844</v>
      </c>
      <c r="B2845" t="s">
        <v>2868</v>
      </c>
      <c r="C2845">
        <v>11</v>
      </c>
      <c r="D2845">
        <v>1</v>
      </c>
      <c r="E2845">
        <v>0</v>
      </c>
      <c r="F2845">
        <v>24.9178718749152</v>
      </c>
      <c r="G2845">
        <v>0.1208943908837657</v>
      </c>
      <c r="H2845">
        <v>0.1511179886047071</v>
      </c>
      <c r="I2845">
        <v>5</v>
      </c>
      <c r="J2845">
        <v>22.76790174887104</v>
      </c>
      <c r="K2845">
        <v>113.8395087443552</v>
      </c>
      <c r="L2845">
        <v>109.1838175302486</v>
      </c>
      <c r="M2845">
        <v>0.3414219386656428</v>
      </c>
      <c r="N2845">
        <v>1.170710969332821</v>
      </c>
      <c r="O2845">
        <v>1</v>
      </c>
      <c r="P2845">
        <v>0.1769154869230429</v>
      </c>
      <c r="Q2845">
        <v>19.756357592629289</v>
      </c>
      <c r="R2845">
        <v>13.5004168305612</v>
      </c>
      <c r="S2845">
        <v>6.2559407620680956</v>
      </c>
      <c r="T2845">
        <v>111.6711596945901</v>
      </c>
      <c r="U2845">
        <v>0.25</v>
      </c>
      <c r="V2845">
        <v>0.18759987907481171</v>
      </c>
      <c r="W2845">
        <v>20.482870965600959</v>
      </c>
      <c r="X2845">
        <v>13.19971111468363</v>
      </c>
      <c r="Y2845">
        <v>7.2831598509173254</v>
      </c>
    </row>
    <row r="2846" spans="1:25" x14ac:dyDescent="0.35">
      <c r="A2846">
        <v>2845</v>
      </c>
      <c r="B2846" t="s">
        <v>2869</v>
      </c>
      <c r="C2846">
        <v>12</v>
      </c>
      <c r="D2846">
        <v>1</v>
      </c>
      <c r="E2846">
        <v>0</v>
      </c>
      <c r="F2846">
        <v>25.245116949726398</v>
      </c>
      <c r="G2846">
        <v>0.11928342377189061</v>
      </c>
      <c r="H2846">
        <v>0.1491042797148632</v>
      </c>
      <c r="I2846">
        <v>5</v>
      </c>
      <c r="J2846">
        <v>27.98903255290568</v>
      </c>
      <c r="K2846">
        <v>139.94516276452839</v>
      </c>
      <c r="L2846">
        <v>110.0145534936145</v>
      </c>
      <c r="M2846">
        <v>0.34401968153219059</v>
      </c>
      <c r="N2846">
        <v>1.172009840766095</v>
      </c>
      <c r="O2846">
        <v>1</v>
      </c>
      <c r="P2846">
        <v>0.17475168312616021</v>
      </c>
      <c r="Q2846">
        <v>19.75190144202211</v>
      </c>
      <c r="R2846">
        <v>13.482413375717799</v>
      </c>
      <c r="S2846">
        <v>6.2694880663043087</v>
      </c>
      <c r="T2846">
        <v>113.028390277434</v>
      </c>
      <c r="U2846">
        <v>0.25</v>
      </c>
      <c r="V2846">
        <v>0.18759987907481171</v>
      </c>
      <c r="W2846">
        <v>20.6387169318715</v>
      </c>
      <c r="X2846">
        <v>13.12291260545415</v>
      </c>
      <c r="Y2846">
        <v>7.515804326417344</v>
      </c>
    </row>
    <row r="2847" spans="1:25" x14ac:dyDescent="0.35">
      <c r="A2847">
        <v>2846</v>
      </c>
      <c r="B2847" t="s">
        <v>2870</v>
      </c>
      <c r="C2847">
        <v>13</v>
      </c>
      <c r="D2847">
        <v>1</v>
      </c>
      <c r="E2847">
        <v>0</v>
      </c>
      <c r="F2847">
        <v>22.94288846721857</v>
      </c>
      <c r="G2847">
        <v>0.1326676442344254</v>
      </c>
      <c r="H2847">
        <v>0.16583455529303179</v>
      </c>
      <c r="I2847">
        <v>4</v>
      </c>
      <c r="J2847">
        <v>24.47660648609261</v>
      </c>
      <c r="K2847">
        <v>97.90642594437044</v>
      </c>
      <c r="L2847">
        <v>82.355452367972433</v>
      </c>
      <c r="M2847">
        <v>0.25752862322632442</v>
      </c>
      <c r="N2847">
        <v>1.128764311613162</v>
      </c>
      <c r="O2847">
        <v>1</v>
      </c>
      <c r="P2847">
        <v>0.1871881276470139</v>
      </c>
      <c r="Q2847">
        <v>15.4294971495565</v>
      </c>
      <c r="R2847">
        <v>10.93549609307232</v>
      </c>
      <c r="S2847">
        <v>4.494001056484187</v>
      </c>
      <c r="T2847">
        <v>82.427755133340256</v>
      </c>
      <c r="U2847">
        <v>0.25</v>
      </c>
      <c r="V2847">
        <v>0.18759987907481171</v>
      </c>
      <c r="W2847">
        <v>15.449872905383049</v>
      </c>
      <c r="X2847">
        <v>10.92590385551933</v>
      </c>
      <c r="Y2847">
        <v>4.5239690498637124</v>
      </c>
    </row>
    <row r="2848" spans="1:25" x14ac:dyDescent="0.35">
      <c r="A2848">
        <v>2847</v>
      </c>
      <c r="B2848" t="s">
        <v>2871</v>
      </c>
      <c r="C2848">
        <v>14</v>
      </c>
      <c r="D2848">
        <v>1</v>
      </c>
      <c r="E2848">
        <v>0</v>
      </c>
      <c r="F2848">
        <v>21.28864090270875</v>
      </c>
      <c r="G2848">
        <v>9.8674563553098504E-2</v>
      </c>
      <c r="H2848">
        <v>0.1233432044413731</v>
      </c>
      <c r="I2848">
        <v>4</v>
      </c>
      <c r="J2848">
        <v>22.321969647971969</v>
      </c>
      <c r="K2848">
        <v>89.287878591887875</v>
      </c>
      <c r="L2848">
        <v>79.914096854426944</v>
      </c>
      <c r="M2848">
        <v>0.24989441193694689</v>
      </c>
      <c r="N2848">
        <v>1.124947205968474</v>
      </c>
      <c r="O2848">
        <v>1</v>
      </c>
      <c r="P2848">
        <v>0.13875459321152089</v>
      </c>
      <c r="Q2848">
        <v>12.24328544547914</v>
      </c>
      <c r="R2848">
        <v>8.7067449071541656</v>
      </c>
      <c r="S2848">
        <v>3.5365405383249779</v>
      </c>
      <c r="T2848">
        <v>88.236974085716781</v>
      </c>
      <c r="U2848">
        <v>0.25</v>
      </c>
      <c r="V2848">
        <v>0.18759987907481171</v>
      </c>
      <c r="W2848">
        <v>14.991874906263289</v>
      </c>
      <c r="X2848">
        <v>7.885488628850621</v>
      </c>
      <c r="Y2848">
        <v>7.1063862774126667</v>
      </c>
    </row>
    <row r="2849" spans="1:25" x14ac:dyDescent="0.35">
      <c r="A2849">
        <v>2848</v>
      </c>
      <c r="B2849" t="s">
        <v>2872</v>
      </c>
      <c r="C2849">
        <v>15</v>
      </c>
      <c r="D2849">
        <v>1</v>
      </c>
      <c r="E2849">
        <v>0</v>
      </c>
      <c r="F2849">
        <v>22.63327240195304</v>
      </c>
      <c r="G2849">
        <v>8.6942203896382297E-2</v>
      </c>
      <c r="H2849">
        <v>0.1086777548704779</v>
      </c>
      <c r="I2849">
        <v>5</v>
      </c>
      <c r="J2849">
        <v>15.514085410548221</v>
      </c>
      <c r="K2849">
        <v>77.570427052741081</v>
      </c>
      <c r="L2849">
        <v>105.2910782046317</v>
      </c>
      <c r="M2849">
        <v>0.32924919514617462</v>
      </c>
      <c r="N2849">
        <v>1.1646245975730869</v>
      </c>
      <c r="O2849">
        <v>1</v>
      </c>
      <c r="P2849">
        <v>0.12656878653117701</v>
      </c>
      <c r="Q2849">
        <v>15.0607543742607</v>
      </c>
      <c r="R2849">
        <v>10.345482591142369</v>
      </c>
      <c r="S2849">
        <v>4.7152717831183377</v>
      </c>
      <c r="T2849">
        <v>118.9926425544964</v>
      </c>
      <c r="U2849">
        <v>0.25</v>
      </c>
      <c r="V2849">
        <v>0.18759987907481171</v>
      </c>
      <c r="W2849">
        <v>19.752593538845449</v>
      </c>
      <c r="X2849">
        <v>9.1542383897370208</v>
      </c>
      <c r="Y2849">
        <v>10.59835514910842</v>
      </c>
    </row>
    <row r="2850" spans="1:25" x14ac:dyDescent="0.35">
      <c r="A2850">
        <v>2849</v>
      </c>
      <c r="B2850" t="s">
        <v>2873</v>
      </c>
      <c r="C2850">
        <v>16</v>
      </c>
      <c r="D2850">
        <v>1</v>
      </c>
      <c r="E2850">
        <v>0</v>
      </c>
      <c r="F2850">
        <v>20.57445862671424</v>
      </c>
      <c r="G2850">
        <v>0.1106836988730979</v>
      </c>
      <c r="H2850">
        <v>0.13835462359137241</v>
      </c>
      <c r="I2850">
        <v>4</v>
      </c>
      <c r="J2850">
        <v>17.755193615237371</v>
      </c>
      <c r="K2850">
        <v>71.020774460949468</v>
      </c>
      <c r="L2850">
        <v>77.772069146237826</v>
      </c>
      <c r="M2850">
        <v>0.24319621004816569</v>
      </c>
      <c r="N2850">
        <v>1.1215981050240831</v>
      </c>
      <c r="O2850">
        <v>1</v>
      </c>
      <c r="P2850">
        <v>0.1551782836414036</v>
      </c>
      <c r="Q2850">
        <v>12.902825012474739</v>
      </c>
      <c r="R2850">
        <v>9.2031717633457912</v>
      </c>
      <c r="S2850">
        <v>3.6996532491289451</v>
      </c>
      <c r="T2850">
        <v>83.14839363922502</v>
      </c>
      <c r="U2850">
        <v>0.25</v>
      </c>
      <c r="V2850">
        <v>0.18759987907481171</v>
      </c>
      <c r="W2850">
        <v>14.590030767232109</v>
      </c>
      <c r="X2850">
        <v>8.6081002821199348</v>
      </c>
      <c r="Y2850">
        <v>5.9819304851121782</v>
      </c>
    </row>
    <row r="2851" spans="1:25" x14ac:dyDescent="0.35">
      <c r="A2851">
        <v>2850</v>
      </c>
      <c r="B2851" t="s">
        <v>2874</v>
      </c>
      <c r="C2851">
        <v>17</v>
      </c>
      <c r="D2851">
        <v>1</v>
      </c>
      <c r="E2851">
        <v>0</v>
      </c>
      <c r="F2851">
        <v>19.591374827406131</v>
      </c>
      <c r="G2851">
        <v>0.1120230573073078</v>
      </c>
      <c r="H2851">
        <v>0.14002882163413469</v>
      </c>
      <c r="I2851">
        <v>9</v>
      </c>
      <c r="J2851">
        <v>20.58815110958891</v>
      </c>
      <c r="K2851">
        <v>185.2933599863002</v>
      </c>
      <c r="L2851">
        <v>184.28008166250959</v>
      </c>
      <c r="M2851">
        <v>0.57625080494411351</v>
      </c>
      <c r="N2851">
        <v>1.288125402472057</v>
      </c>
      <c r="O2851">
        <v>1.3</v>
      </c>
      <c r="P2851">
        <v>0.23448708689270489</v>
      </c>
      <c r="Q2851">
        <v>38.891345391927061</v>
      </c>
      <c r="R2851">
        <v>18.579818067302231</v>
      </c>
      <c r="S2851">
        <v>20.31152732462483</v>
      </c>
      <c r="T2851">
        <v>165.85708794157489</v>
      </c>
      <c r="U2851">
        <v>0.25</v>
      </c>
      <c r="V2851">
        <v>0.18759987907481171</v>
      </c>
      <c r="W2851">
        <v>34.570921035783229</v>
      </c>
      <c r="X2851">
        <v>20.64361814867468</v>
      </c>
      <c r="Y2851">
        <v>13.92730288710856</v>
      </c>
    </row>
    <row r="2852" spans="1:25" x14ac:dyDescent="0.35">
      <c r="A2852">
        <v>2851</v>
      </c>
      <c r="B2852" t="s">
        <v>2875</v>
      </c>
      <c r="C2852">
        <v>18</v>
      </c>
      <c r="D2852">
        <v>1</v>
      </c>
      <c r="E2852">
        <v>0</v>
      </c>
      <c r="F2852">
        <v>21.378292901152221</v>
      </c>
      <c r="G2852">
        <v>0.1159909439106557</v>
      </c>
      <c r="H2852">
        <v>0.14498867988831959</v>
      </c>
      <c r="I2852">
        <v>7</v>
      </c>
      <c r="J2852">
        <v>24.567755332555912</v>
      </c>
      <c r="K2852">
        <v>171.97428732789129</v>
      </c>
      <c r="L2852">
        <v>144.73493571102011</v>
      </c>
      <c r="M2852">
        <v>0.45259163364033672</v>
      </c>
      <c r="N2852">
        <v>1.2262958168201681</v>
      </c>
      <c r="O2852">
        <v>1.3</v>
      </c>
      <c r="P2852">
        <v>0.23113871512332221</v>
      </c>
      <c r="Q2852">
        <v>30.34821274148992</v>
      </c>
      <c r="R2852">
        <v>15.229460110170949</v>
      </c>
      <c r="S2852">
        <v>15.118752631318969</v>
      </c>
      <c r="T2852">
        <v>131.29869968039699</v>
      </c>
      <c r="U2852">
        <v>0.25</v>
      </c>
      <c r="V2852">
        <v>0.18759987907481171</v>
      </c>
      <c r="W2852">
        <v>27.15225643728802</v>
      </c>
      <c r="X2852">
        <v>16.78794180996929</v>
      </c>
      <c r="Y2852">
        <v>10.364314627318731</v>
      </c>
    </row>
    <row r="2853" spans="1:25" x14ac:dyDescent="0.35">
      <c r="A2853">
        <v>2852</v>
      </c>
      <c r="B2853" t="s">
        <v>2876</v>
      </c>
      <c r="C2853">
        <v>19</v>
      </c>
      <c r="D2853">
        <v>1</v>
      </c>
      <c r="E2853">
        <v>0</v>
      </c>
      <c r="F2853">
        <v>19.20899434579896</v>
      </c>
      <c r="G2853">
        <v>0.13504151004275139</v>
      </c>
      <c r="H2853">
        <v>0.16880188755343931</v>
      </c>
      <c r="I2853">
        <v>11</v>
      </c>
      <c r="J2853">
        <v>19.590299958009101</v>
      </c>
      <c r="K2853">
        <v>215.4932995381001</v>
      </c>
      <c r="L2853">
        <v>225.9931014664019</v>
      </c>
      <c r="M2853">
        <v>0.70668900000995005</v>
      </c>
      <c r="N2853">
        <v>1.3533445000049751</v>
      </c>
      <c r="O2853">
        <v>1.3</v>
      </c>
      <c r="P2853">
        <v>0.29698123794417702</v>
      </c>
      <c r="Q2853">
        <v>51.462806121035818</v>
      </c>
      <c r="R2853">
        <v>23.400855548081228</v>
      </c>
      <c r="S2853">
        <v>28.06195057295459</v>
      </c>
      <c r="T2853">
        <v>173.28638831625179</v>
      </c>
      <c r="U2853">
        <v>0.25</v>
      </c>
      <c r="V2853">
        <v>0.18759987907481171</v>
      </c>
      <c r="W2853">
        <v>42.396278506838662</v>
      </c>
      <c r="X2853">
        <v>30.518449681267651</v>
      </c>
      <c r="Y2853">
        <v>11.87782882557101</v>
      </c>
    </row>
    <row r="2854" spans="1:25" x14ac:dyDescent="0.35">
      <c r="A2854">
        <v>2853</v>
      </c>
      <c r="B2854" t="s">
        <v>2877</v>
      </c>
      <c r="C2854">
        <v>20</v>
      </c>
      <c r="D2854">
        <v>1</v>
      </c>
      <c r="E2854">
        <v>0</v>
      </c>
      <c r="F2854">
        <v>20.057198894687989</v>
      </c>
      <c r="G2854">
        <v>0.1443296791381023</v>
      </c>
      <c r="H2854">
        <v>0.18041209892262791</v>
      </c>
      <c r="I2854">
        <v>9</v>
      </c>
      <c r="J2854">
        <v>21.959904937690311</v>
      </c>
      <c r="K2854">
        <v>197.6391444392128</v>
      </c>
      <c r="L2854">
        <v>184.0497183559427</v>
      </c>
      <c r="M2854">
        <v>0.57553045014699622</v>
      </c>
      <c r="N2854">
        <v>1.2877652250734981</v>
      </c>
      <c r="O2854">
        <v>1.3</v>
      </c>
      <c r="P2854">
        <v>0.30202695532760421</v>
      </c>
      <c r="Q2854">
        <v>42.025558844540178</v>
      </c>
      <c r="R2854">
        <v>20.082761874855581</v>
      </c>
      <c r="S2854">
        <v>21.94279696968459</v>
      </c>
      <c r="T2854">
        <v>139.1450600790107</v>
      </c>
      <c r="U2854">
        <v>0.25</v>
      </c>
      <c r="V2854">
        <v>0.18759987907481171</v>
      </c>
      <c r="W2854">
        <v>34.527704907328001</v>
      </c>
      <c r="X2854">
        <v>26.563836795771302</v>
      </c>
      <c r="Y2854">
        <v>7.9638681115566996</v>
      </c>
    </row>
    <row r="2855" spans="1:25" x14ac:dyDescent="0.35">
      <c r="A2855">
        <v>2854</v>
      </c>
      <c r="B2855" t="s">
        <v>2878</v>
      </c>
      <c r="C2855">
        <v>21</v>
      </c>
      <c r="D2855">
        <v>1</v>
      </c>
      <c r="E2855">
        <v>0</v>
      </c>
      <c r="F2855">
        <v>23.24952617994477</v>
      </c>
      <c r="G2855">
        <v>0.1540464364583668</v>
      </c>
      <c r="H2855">
        <v>0.19255804557295861</v>
      </c>
      <c r="I2855">
        <v>8</v>
      </c>
      <c r="J2855">
        <v>17.572779593836351</v>
      </c>
      <c r="K2855">
        <v>140.58223675069081</v>
      </c>
      <c r="L2855">
        <v>169.30041027208381</v>
      </c>
      <c r="M2855">
        <v>0.52940880434016391</v>
      </c>
      <c r="N2855">
        <v>1.264704402170082</v>
      </c>
      <c r="O2855">
        <v>1.3</v>
      </c>
      <c r="P2855">
        <v>0.31658771028220439</v>
      </c>
      <c r="Q2855">
        <v>38.857385314794897</v>
      </c>
      <c r="R2855">
        <v>18.907372407154039</v>
      </c>
      <c r="S2855">
        <v>19.950012907640861</v>
      </c>
      <c r="T2855">
        <v>122.73813560279289</v>
      </c>
      <c r="U2855">
        <v>0.25</v>
      </c>
      <c r="V2855">
        <v>0.18759987907481171</v>
      </c>
      <c r="W2855">
        <v>31.760736494358941</v>
      </c>
      <c r="X2855">
        <v>26.08012489335399</v>
      </c>
      <c r="Y2855">
        <v>5.6806116010049479</v>
      </c>
    </row>
    <row r="2856" spans="1:25" x14ac:dyDescent="0.35">
      <c r="A2856">
        <v>2855</v>
      </c>
      <c r="B2856" t="s">
        <v>2879</v>
      </c>
      <c r="C2856">
        <v>22</v>
      </c>
      <c r="D2856">
        <v>1</v>
      </c>
      <c r="E2856">
        <v>0</v>
      </c>
      <c r="F2856">
        <v>23.417465049481809</v>
      </c>
      <c r="G2856">
        <v>0.1614832693910887</v>
      </c>
      <c r="H2856">
        <v>0.20185408673886079</v>
      </c>
      <c r="I2856">
        <v>3</v>
      </c>
      <c r="J2856">
        <v>18.871383169874779</v>
      </c>
      <c r="K2856">
        <v>56.614149509624362</v>
      </c>
      <c r="L2856">
        <v>60.548627705607998</v>
      </c>
      <c r="M2856">
        <v>0.18933785539295439</v>
      </c>
      <c r="N2856">
        <v>1.0946689276964769</v>
      </c>
      <c r="O2856">
        <v>1</v>
      </c>
      <c r="P2856">
        <v>0.22096339668158041</v>
      </c>
      <c r="Q2856">
        <v>12.427278191816979</v>
      </c>
      <c r="R2856">
        <v>9.0820359488729299</v>
      </c>
      <c r="S2856">
        <v>3.34524224294405</v>
      </c>
      <c r="T2856">
        <v>56.241343038934737</v>
      </c>
      <c r="U2856">
        <v>0.25</v>
      </c>
      <c r="V2856">
        <v>0.18759987907481171</v>
      </c>
      <c r="W2856">
        <v>11.358915235717861</v>
      </c>
      <c r="X2856">
        <v>9.7775903590454316</v>
      </c>
      <c r="Y2856">
        <v>1.5813248766724219</v>
      </c>
    </row>
    <row r="2857" spans="1:25" x14ac:dyDescent="0.35">
      <c r="A2857">
        <v>2856</v>
      </c>
      <c r="B2857" t="s">
        <v>2880</v>
      </c>
      <c r="C2857">
        <v>23</v>
      </c>
      <c r="D2857">
        <v>1</v>
      </c>
      <c r="E2857">
        <v>0</v>
      </c>
      <c r="F2857">
        <v>24.11114000958861</v>
      </c>
      <c r="G2857">
        <v>0.1794834674547312</v>
      </c>
      <c r="H2857">
        <v>0.22435433431841401</v>
      </c>
      <c r="I2857">
        <v>5</v>
      </c>
      <c r="J2857">
        <v>20.945503031582721</v>
      </c>
      <c r="K2857">
        <v>104.7275151579136</v>
      </c>
      <c r="L2857">
        <v>104.96172555234919</v>
      </c>
      <c r="M2857">
        <v>0.32821929691042379</v>
      </c>
      <c r="N2857">
        <v>1.164109648455212</v>
      </c>
      <c r="O2857">
        <v>1</v>
      </c>
      <c r="P2857">
        <v>0.26117304525281199</v>
      </c>
      <c r="Q2857">
        <v>23.112799789061011</v>
      </c>
      <c r="R2857">
        <v>15.88358953624823</v>
      </c>
      <c r="S2857">
        <v>7.2292102528127806</v>
      </c>
      <c r="T2857">
        <v>88.496114775887904</v>
      </c>
      <c r="U2857">
        <v>0.25</v>
      </c>
      <c r="V2857">
        <v>0.18759987907481171</v>
      </c>
      <c r="W2857">
        <v>19.690807021104291</v>
      </c>
      <c r="X2857">
        <v>18.838894452167501</v>
      </c>
      <c r="Y2857">
        <v>0.85191256893678968</v>
      </c>
    </row>
    <row r="2858" spans="1:25" x14ac:dyDescent="0.35">
      <c r="A2858">
        <v>2857</v>
      </c>
      <c r="B2858" t="s">
        <v>2881</v>
      </c>
      <c r="C2858">
        <v>0</v>
      </c>
      <c r="D2858">
        <v>2</v>
      </c>
      <c r="E2858">
        <v>0</v>
      </c>
      <c r="F2858">
        <v>26.222375957962299</v>
      </c>
      <c r="G2858">
        <v>0.1895609991959496</v>
      </c>
      <c r="H2858">
        <v>0.236951248994937</v>
      </c>
      <c r="I2858">
        <v>2</v>
      </c>
      <c r="J2858">
        <v>16.273755877358099</v>
      </c>
      <c r="K2858">
        <v>32.547511754716197</v>
      </c>
      <c r="L2858">
        <v>44.03807566188533</v>
      </c>
      <c r="M2858">
        <v>0.13770873292115521</v>
      </c>
      <c r="N2858">
        <v>1.0688543664605781</v>
      </c>
      <c r="O2858">
        <v>1</v>
      </c>
      <c r="P2858">
        <v>0.25326637712652589</v>
      </c>
      <c r="Q2858">
        <v>9.5917373977032501</v>
      </c>
      <c r="R2858">
        <v>7.1790789830165478</v>
      </c>
      <c r="S2858">
        <v>2.4126584146867018</v>
      </c>
      <c r="T2858">
        <v>37.872130941848013</v>
      </c>
      <c r="U2858">
        <v>0.25</v>
      </c>
      <c r="V2858">
        <v>0.18759987907481171</v>
      </c>
      <c r="W2858">
        <v>8.2615376688570983</v>
      </c>
      <c r="X2858">
        <v>8.3479016251338134</v>
      </c>
      <c r="Y2858">
        <v>-8.6363956276715101E-2</v>
      </c>
    </row>
    <row r="2859" spans="1:25" x14ac:dyDescent="0.35">
      <c r="A2859">
        <v>2858</v>
      </c>
      <c r="B2859" t="s">
        <v>2882</v>
      </c>
      <c r="C2859">
        <v>1</v>
      </c>
      <c r="D2859">
        <v>2</v>
      </c>
      <c r="E2859">
        <v>0</v>
      </c>
      <c r="F2859">
        <v>26.177926584984242</v>
      </c>
      <c r="G2859">
        <v>0.20504004131228831</v>
      </c>
      <c r="H2859">
        <v>0.2563000516403604</v>
      </c>
      <c r="I2859">
        <v>3</v>
      </c>
      <c r="J2859">
        <v>24.159053019481959</v>
      </c>
      <c r="K2859">
        <v>72.477159058445892</v>
      </c>
      <c r="L2859">
        <v>65.072384437694964</v>
      </c>
      <c r="M2859">
        <v>0.2034838142764033</v>
      </c>
      <c r="N2859">
        <v>1.101741907138202</v>
      </c>
      <c r="O2859">
        <v>1</v>
      </c>
      <c r="P2859">
        <v>0.28237650769387018</v>
      </c>
      <c r="Q2859">
        <v>14.661664485500371</v>
      </c>
      <c r="R2859">
        <v>10.64616995360328</v>
      </c>
      <c r="S2859">
        <v>4.0154945318970903</v>
      </c>
      <c r="T2859">
        <v>51.922394696499907</v>
      </c>
      <c r="U2859">
        <v>0.25</v>
      </c>
      <c r="V2859">
        <v>0.18759987907481171</v>
      </c>
      <c r="W2859">
        <v>12.20757145162124</v>
      </c>
      <c r="X2859">
        <v>13.34244439339408</v>
      </c>
      <c r="Y2859">
        <v>-1.134872941772846</v>
      </c>
    </row>
    <row r="2860" spans="1:25" x14ac:dyDescent="0.35">
      <c r="A2860">
        <v>2859</v>
      </c>
      <c r="B2860" t="s">
        <v>2883</v>
      </c>
      <c r="C2860">
        <v>2</v>
      </c>
      <c r="D2860">
        <v>2</v>
      </c>
      <c r="E2860">
        <v>0</v>
      </c>
      <c r="F2860">
        <v>26.15107931873553</v>
      </c>
      <c r="G2860">
        <v>0.19452183139673679</v>
      </c>
      <c r="H2860">
        <v>0.243152289245921</v>
      </c>
      <c r="I2860">
        <v>1</v>
      </c>
      <c r="J2860">
        <v>25.188386353412</v>
      </c>
      <c r="K2860">
        <v>25.188386353412</v>
      </c>
      <c r="L2860">
        <v>21.910022473977889</v>
      </c>
      <c r="M2860">
        <v>6.8513471304489745E-2</v>
      </c>
      <c r="N2860">
        <v>1.034256735652245</v>
      </c>
      <c r="O2860">
        <v>1</v>
      </c>
      <c r="P2860">
        <v>0.25530990370821699</v>
      </c>
      <c r="Q2860">
        <v>4.7862558001690951</v>
      </c>
      <c r="R2860">
        <v>3.6466710858431202</v>
      </c>
      <c r="S2860">
        <v>1.139584714325975</v>
      </c>
      <c r="T2860">
        <v>18.74684738293233</v>
      </c>
      <c r="U2860">
        <v>0.25</v>
      </c>
      <c r="V2860">
        <v>0.18759987907481171</v>
      </c>
      <c r="W2860">
        <v>4.1103175666446594</v>
      </c>
      <c r="X2860">
        <v>4.2619776975818411</v>
      </c>
      <c r="Y2860">
        <v>-0.15166013093718159</v>
      </c>
    </row>
    <row r="2861" spans="1:25" x14ac:dyDescent="0.35">
      <c r="A2861">
        <v>2860</v>
      </c>
      <c r="B2861" t="s">
        <v>2884</v>
      </c>
      <c r="C2861">
        <v>3</v>
      </c>
      <c r="D2861">
        <v>2</v>
      </c>
      <c r="E2861">
        <v>0</v>
      </c>
      <c r="F2861">
        <v>28.562310652631691</v>
      </c>
      <c r="G2861">
        <v>0.20265555565572779</v>
      </c>
      <c r="H2861">
        <v>0.25331944456965982</v>
      </c>
      <c r="I2861">
        <v>1</v>
      </c>
      <c r="J2861">
        <v>25.2333529012997</v>
      </c>
      <c r="K2861">
        <v>25.2333529012997</v>
      </c>
      <c r="L2861">
        <v>27.180101293492349</v>
      </c>
      <c r="M2861">
        <v>8.4993207662681092E-2</v>
      </c>
      <c r="N2861">
        <v>1.042496603831341</v>
      </c>
      <c r="O2861">
        <v>1</v>
      </c>
      <c r="P2861">
        <v>0.2659854167981428</v>
      </c>
      <c r="Q2861">
        <v>6.0212175245129371</v>
      </c>
      <c r="R2861">
        <v>4.5875943043908078</v>
      </c>
      <c r="S2861">
        <v>1.4336232201221291</v>
      </c>
      <c r="T2861">
        <v>22.637397181374261</v>
      </c>
      <c r="U2861">
        <v>0.25</v>
      </c>
      <c r="V2861">
        <v>0.18759987907481171</v>
      </c>
      <c r="W2861">
        <v>5.0989837159002978</v>
      </c>
      <c r="X2861">
        <v>5.508198530411657</v>
      </c>
      <c r="Y2861">
        <v>-0.40921481451135922</v>
      </c>
    </row>
    <row r="2862" spans="1:25" x14ac:dyDescent="0.35">
      <c r="A2862">
        <v>2861</v>
      </c>
      <c r="B2862" t="s">
        <v>2885</v>
      </c>
      <c r="C2862">
        <v>4</v>
      </c>
      <c r="D2862">
        <v>2</v>
      </c>
      <c r="E2862">
        <v>0</v>
      </c>
      <c r="F2862">
        <v>28.099762171583031</v>
      </c>
      <c r="G2862">
        <v>0.2008894016283459</v>
      </c>
      <c r="H2862">
        <v>0.2511117520354324</v>
      </c>
      <c r="I2862">
        <v>4</v>
      </c>
      <c r="J2862">
        <v>18.032189417173122</v>
      </c>
      <c r="K2862">
        <v>72.128757668692472</v>
      </c>
      <c r="L2862">
        <v>91.487887264644598</v>
      </c>
      <c r="M2862">
        <v>0.28608609353364117</v>
      </c>
      <c r="N2862">
        <v>1.1430430467668209</v>
      </c>
      <c r="O2862">
        <v>1</v>
      </c>
      <c r="P2862">
        <v>0.28703154212553511</v>
      </c>
      <c r="Q2862">
        <v>20.692599893967522</v>
      </c>
      <c r="R2862">
        <v>14.4824641224129</v>
      </c>
      <c r="S2862">
        <v>6.2101357715546186</v>
      </c>
      <c r="T2862">
        <v>72.091728110207072</v>
      </c>
      <c r="U2862">
        <v>0.25</v>
      </c>
      <c r="V2862">
        <v>0.18759987907481171</v>
      </c>
      <c r="W2862">
        <v>17.163116587657331</v>
      </c>
      <c r="X2862">
        <v>18.378946928836019</v>
      </c>
      <c r="Y2862">
        <v>-1.215830341178687</v>
      </c>
    </row>
    <row r="2863" spans="1:25" x14ac:dyDescent="0.35">
      <c r="A2863">
        <v>2862</v>
      </c>
      <c r="B2863" t="s">
        <v>2886</v>
      </c>
      <c r="C2863">
        <v>5</v>
      </c>
      <c r="D2863">
        <v>2</v>
      </c>
      <c r="E2863">
        <v>0</v>
      </c>
      <c r="F2863">
        <v>30.272738266537861</v>
      </c>
      <c r="G2863">
        <v>0.19810632666472069</v>
      </c>
      <c r="H2863">
        <v>0.2476329083309009</v>
      </c>
      <c r="I2863">
        <v>1</v>
      </c>
      <c r="J2863">
        <v>23.213903170401728</v>
      </c>
      <c r="K2863">
        <v>23.213903170401728</v>
      </c>
      <c r="L2863">
        <v>31.348114983748051</v>
      </c>
      <c r="M2863">
        <v>9.8026744561295162E-2</v>
      </c>
      <c r="N2863">
        <v>1.0490133722806481</v>
      </c>
      <c r="O2863">
        <v>1</v>
      </c>
      <c r="P2863">
        <v>0.26001455374744598</v>
      </c>
      <c r="Q2863">
        <v>6.8924374696454747</v>
      </c>
      <c r="R2863">
        <v>5.2513809292536937</v>
      </c>
      <c r="S2863">
        <v>1.6410565403917809</v>
      </c>
      <c r="T2863">
        <v>26.50789107882072</v>
      </c>
      <c r="U2863">
        <v>0.25</v>
      </c>
      <c r="V2863">
        <v>0.18759987907481171</v>
      </c>
      <c r="W2863">
        <v>5.8809025801744284</v>
      </c>
      <c r="X2863">
        <v>6.210259907293616</v>
      </c>
      <c r="Y2863">
        <v>-0.32935732711918853</v>
      </c>
    </row>
    <row r="2864" spans="1:25" x14ac:dyDescent="0.35">
      <c r="A2864">
        <v>2863</v>
      </c>
      <c r="B2864" t="s">
        <v>2887</v>
      </c>
      <c r="C2864">
        <v>6</v>
      </c>
      <c r="D2864">
        <v>2</v>
      </c>
      <c r="E2864">
        <v>0</v>
      </c>
      <c r="F2864">
        <v>32.02493898271721</v>
      </c>
      <c r="G2864">
        <v>0.19352411162603991</v>
      </c>
      <c r="H2864">
        <v>0.24190513953254991</v>
      </c>
      <c r="I2864">
        <v>2</v>
      </c>
      <c r="J2864">
        <v>21.539364521891368</v>
      </c>
      <c r="K2864">
        <v>43.078729043782737</v>
      </c>
      <c r="L2864">
        <v>57.378031349878647</v>
      </c>
      <c r="M2864">
        <v>0.1794232803305883</v>
      </c>
      <c r="N2864">
        <v>1.089711640165294</v>
      </c>
      <c r="O2864">
        <v>1</v>
      </c>
      <c r="P2864">
        <v>0.26360684636442933</v>
      </c>
      <c r="Q2864">
        <v>12.674016933166831</v>
      </c>
      <c r="R2864">
        <v>9.3044922829267822</v>
      </c>
      <c r="S2864">
        <v>3.3695246502400522</v>
      </c>
      <c r="T2864">
        <v>48.079240383784843</v>
      </c>
      <c r="U2864">
        <v>0.25</v>
      </c>
      <c r="V2864">
        <v>0.18759987907481171</v>
      </c>
      <c r="W2864">
        <v>10.764111742787991</v>
      </c>
      <c r="X2864">
        <v>11.104032543836331</v>
      </c>
      <c r="Y2864">
        <v>-0.3399208010483416</v>
      </c>
    </row>
    <row r="2865" spans="1:25" x14ac:dyDescent="0.35">
      <c r="A2865">
        <v>2864</v>
      </c>
      <c r="B2865" t="s">
        <v>2888</v>
      </c>
      <c r="C2865">
        <v>7</v>
      </c>
      <c r="D2865">
        <v>2</v>
      </c>
      <c r="E2865">
        <v>0</v>
      </c>
      <c r="F2865">
        <v>29.816861915236188</v>
      </c>
      <c r="G2865">
        <v>0.16363326791284419</v>
      </c>
      <c r="H2865">
        <v>0.2045415848910552</v>
      </c>
      <c r="I2865">
        <v>6</v>
      </c>
      <c r="J2865">
        <v>21.509739408152921</v>
      </c>
      <c r="K2865">
        <v>129.05843644891749</v>
      </c>
      <c r="L2865">
        <v>140.55514538100749</v>
      </c>
      <c r="M2865">
        <v>0.43952127074252489</v>
      </c>
      <c r="N2865">
        <v>1.219760635371262</v>
      </c>
      <c r="O2865">
        <v>1.2</v>
      </c>
      <c r="P2865">
        <v>0.29939012825587019</v>
      </c>
      <c r="Q2865">
        <v>32.050484577246131</v>
      </c>
      <c r="R2865">
        <v>17.51736291412664</v>
      </c>
      <c r="S2865">
        <v>14.533121663119489</v>
      </c>
      <c r="T2865">
        <v>107.052576395754</v>
      </c>
      <c r="U2865">
        <v>0.25</v>
      </c>
      <c r="V2865">
        <v>0.18759987907481171</v>
      </c>
      <c r="W2865">
        <v>26.36812827681959</v>
      </c>
      <c r="X2865">
        <v>22.99949776065916</v>
      </c>
      <c r="Y2865">
        <v>3.368630516160426</v>
      </c>
    </row>
    <row r="2866" spans="1:25" x14ac:dyDescent="0.35">
      <c r="A2866">
        <v>2865</v>
      </c>
      <c r="B2866" t="s">
        <v>2889</v>
      </c>
      <c r="C2866">
        <v>8</v>
      </c>
      <c r="D2866">
        <v>2</v>
      </c>
      <c r="E2866">
        <v>0</v>
      </c>
      <c r="F2866">
        <v>29.337887808583929</v>
      </c>
      <c r="G2866">
        <v>0.1695259515788515</v>
      </c>
      <c r="H2866">
        <v>0.21190743947356441</v>
      </c>
      <c r="I2866">
        <v>5</v>
      </c>
      <c r="J2866">
        <v>15.22620988376622</v>
      </c>
      <c r="K2866">
        <v>76.131049418831068</v>
      </c>
      <c r="L2866">
        <v>117.43745625545149</v>
      </c>
      <c r="M2866">
        <v>0.3672313800127901</v>
      </c>
      <c r="N2866">
        <v>1.183615690006395</v>
      </c>
      <c r="O2866">
        <v>1.2</v>
      </c>
      <c r="P2866">
        <v>0.30098036422798963</v>
      </c>
      <c r="Q2866">
        <v>26.801398259559701</v>
      </c>
      <c r="R2866">
        <v>15.09577727852689</v>
      </c>
      <c r="S2866">
        <v>11.70562098103281</v>
      </c>
      <c r="T2866">
        <v>89.046999223038711</v>
      </c>
      <c r="U2866">
        <v>0.25</v>
      </c>
      <c r="V2866">
        <v>0.18759987907481171</v>
      </c>
      <c r="W2866">
        <v>22.031252592376191</v>
      </c>
      <c r="X2866">
        <v>19.90869652270516</v>
      </c>
      <c r="Y2866">
        <v>2.1225560696710351</v>
      </c>
    </row>
    <row r="2867" spans="1:25" x14ac:dyDescent="0.35">
      <c r="A2867">
        <v>2866</v>
      </c>
      <c r="B2867" t="s">
        <v>2890</v>
      </c>
      <c r="C2867">
        <v>9</v>
      </c>
      <c r="D2867">
        <v>2</v>
      </c>
      <c r="E2867">
        <v>0</v>
      </c>
      <c r="F2867">
        <v>29.132703587595788</v>
      </c>
      <c r="G2867">
        <v>0.1698908278477447</v>
      </c>
      <c r="H2867">
        <v>0.21236353480968079</v>
      </c>
      <c r="I2867">
        <v>7</v>
      </c>
      <c r="J2867">
        <v>25.329728665040381</v>
      </c>
      <c r="K2867">
        <v>177.30810065528269</v>
      </c>
      <c r="L2867">
        <v>160.48717086402891</v>
      </c>
      <c r="M2867">
        <v>0.50184947043256423</v>
      </c>
      <c r="N2867">
        <v>1.250924735216282</v>
      </c>
      <c r="O2867">
        <v>1.2</v>
      </c>
      <c r="P2867">
        <v>0.31878095826167241</v>
      </c>
      <c r="Q2867">
        <v>36.850527736091983</v>
      </c>
      <c r="R2867">
        <v>19.63908602900911</v>
      </c>
      <c r="S2867">
        <v>17.21144170708288</v>
      </c>
      <c r="T2867">
        <v>115.5982714182166</v>
      </c>
      <c r="U2867">
        <v>0.25</v>
      </c>
      <c r="V2867">
        <v>0.18759987907481171</v>
      </c>
      <c r="W2867">
        <v>30.10737384715047</v>
      </c>
      <c r="X2867">
        <v>27.265298317032322</v>
      </c>
      <c r="Y2867">
        <v>2.842075530118148</v>
      </c>
    </row>
    <row r="2868" spans="1:25" x14ac:dyDescent="0.35">
      <c r="A2868">
        <v>2867</v>
      </c>
      <c r="B2868" t="s">
        <v>2891</v>
      </c>
      <c r="C2868">
        <v>10</v>
      </c>
      <c r="D2868">
        <v>2</v>
      </c>
      <c r="E2868">
        <v>0</v>
      </c>
      <c r="F2868">
        <v>28.407072267920341</v>
      </c>
      <c r="G2868">
        <v>0.13792196735109211</v>
      </c>
      <c r="H2868">
        <v>0.17240245918886521</v>
      </c>
      <c r="I2868">
        <v>3</v>
      </c>
      <c r="J2868">
        <v>26.606401611618711</v>
      </c>
      <c r="K2868">
        <v>79.819204834856123</v>
      </c>
      <c r="L2868">
        <v>73.046176007722849</v>
      </c>
      <c r="M2868">
        <v>0.22841816295495579</v>
      </c>
      <c r="N2868">
        <v>1.1142090814774781</v>
      </c>
      <c r="O2868">
        <v>1</v>
      </c>
      <c r="P2868">
        <v>0.1920923856972839</v>
      </c>
      <c r="Q2868">
        <v>13.89720662387383</v>
      </c>
      <c r="R2868">
        <v>9.9781679075497571</v>
      </c>
      <c r="S2868">
        <v>3.9190387163240761</v>
      </c>
      <c r="T2868">
        <v>72.346473148468661</v>
      </c>
      <c r="U2868">
        <v>0.25</v>
      </c>
      <c r="V2868">
        <v>0.18759987907481171</v>
      </c>
      <c r="W2868">
        <v>13.70345378592622</v>
      </c>
      <c r="X2868">
        <v>10.07467230245928</v>
      </c>
      <c r="Y2868">
        <v>3.628781483466943</v>
      </c>
    </row>
    <row r="2869" spans="1:25" x14ac:dyDescent="0.35">
      <c r="A2869">
        <v>2868</v>
      </c>
      <c r="B2869" t="s">
        <v>2892</v>
      </c>
      <c r="C2869">
        <v>11</v>
      </c>
      <c r="D2869">
        <v>2</v>
      </c>
      <c r="E2869">
        <v>0</v>
      </c>
      <c r="F2869">
        <v>28.038827426026032</v>
      </c>
      <c r="G2869">
        <v>0.1118061278197062</v>
      </c>
      <c r="H2869">
        <v>0.1397576597746327</v>
      </c>
      <c r="I2869">
        <v>8</v>
      </c>
      <c r="J2869">
        <v>15.491446217234939</v>
      </c>
      <c r="K2869">
        <v>123.9315697378795</v>
      </c>
      <c r="L2869">
        <v>182.10895374902279</v>
      </c>
      <c r="M2869">
        <v>0.56946160560962067</v>
      </c>
      <c r="N2869">
        <v>1.2847308028048099</v>
      </c>
      <c r="O2869">
        <v>1</v>
      </c>
      <c r="P2869">
        <v>0.1795509704403854</v>
      </c>
      <c r="Q2869">
        <v>33.258995216486618</v>
      </c>
      <c r="R2869">
        <v>20.71032788744597</v>
      </c>
      <c r="S2869">
        <v>12.54866732904066</v>
      </c>
      <c r="T2869">
        <v>185.2342826937228</v>
      </c>
      <c r="U2869">
        <v>0.25</v>
      </c>
      <c r="V2869">
        <v>0.18759987907481171</v>
      </c>
      <c r="W2869">
        <v>34.163617701757161</v>
      </c>
      <c r="X2869">
        <v>20.360896959976209</v>
      </c>
      <c r="Y2869">
        <v>13.802720741780959</v>
      </c>
    </row>
    <row r="2870" spans="1:25" x14ac:dyDescent="0.35">
      <c r="A2870">
        <v>2869</v>
      </c>
      <c r="B2870" t="s">
        <v>2893</v>
      </c>
      <c r="C2870">
        <v>12</v>
      </c>
      <c r="D2870">
        <v>2</v>
      </c>
      <c r="E2870">
        <v>0</v>
      </c>
      <c r="F2870">
        <v>25.70474597724521</v>
      </c>
      <c r="G2870">
        <v>0.12244046995854201</v>
      </c>
      <c r="H2870">
        <v>0.15305058744817751</v>
      </c>
      <c r="I2870">
        <v>8</v>
      </c>
      <c r="J2870">
        <v>18.749162504556331</v>
      </c>
      <c r="K2870">
        <v>149.99330003645071</v>
      </c>
      <c r="L2870">
        <v>176.25700080598071</v>
      </c>
      <c r="M2870">
        <v>0.55116232679717192</v>
      </c>
      <c r="N2870">
        <v>1.2755811633985861</v>
      </c>
      <c r="O2870">
        <v>1</v>
      </c>
      <c r="P2870">
        <v>0.1952284463959833</v>
      </c>
      <c r="Q2870">
        <v>33.850674521416487</v>
      </c>
      <c r="R2870">
        <v>21.229961992368509</v>
      </c>
      <c r="S2870">
        <v>12.62071252904798</v>
      </c>
      <c r="T2870">
        <v>173.3900727394865</v>
      </c>
      <c r="U2870">
        <v>0.25</v>
      </c>
      <c r="V2870">
        <v>0.18759987907481171</v>
      </c>
      <c r="W2870">
        <v>33.065792037290969</v>
      </c>
      <c r="X2870">
        <v>21.580990012167391</v>
      </c>
      <c r="Y2870">
        <v>11.48480202512358</v>
      </c>
    </row>
    <row r="2871" spans="1:25" x14ac:dyDescent="0.35">
      <c r="A2871">
        <v>2870</v>
      </c>
      <c r="B2871" t="s">
        <v>2894</v>
      </c>
      <c r="C2871">
        <v>13</v>
      </c>
      <c r="D2871">
        <v>2</v>
      </c>
      <c r="E2871">
        <v>0</v>
      </c>
      <c r="F2871">
        <v>26.038869794421419</v>
      </c>
      <c r="G2871">
        <v>0.12748604207617761</v>
      </c>
      <c r="H2871">
        <v>0.159357552595222</v>
      </c>
      <c r="I2871">
        <v>4</v>
      </c>
      <c r="J2871">
        <v>23.372567207174921</v>
      </c>
      <c r="K2871">
        <v>93.490268828699698</v>
      </c>
      <c r="L2871">
        <v>89.757521581431817</v>
      </c>
      <c r="M2871">
        <v>0.28067517441094858</v>
      </c>
      <c r="N2871">
        <v>1.140337587205474</v>
      </c>
      <c r="O2871">
        <v>1</v>
      </c>
      <c r="P2871">
        <v>0.1817214070294049</v>
      </c>
      <c r="Q2871">
        <v>16.515304509098542</v>
      </c>
      <c r="R2871">
        <v>11.586256346821759</v>
      </c>
      <c r="S2871">
        <v>4.9290481622767821</v>
      </c>
      <c r="T2871">
        <v>90.882548066701631</v>
      </c>
      <c r="U2871">
        <v>0.25</v>
      </c>
      <c r="V2871">
        <v>0.18759987907481171</v>
      </c>
      <c r="W2871">
        <v>16.838500194731409</v>
      </c>
      <c r="X2871">
        <v>11.442831172983841</v>
      </c>
      <c r="Y2871">
        <v>5.395669021747576</v>
      </c>
    </row>
    <row r="2872" spans="1:25" x14ac:dyDescent="0.35">
      <c r="A2872">
        <v>2871</v>
      </c>
      <c r="B2872" t="s">
        <v>2895</v>
      </c>
      <c r="C2872">
        <v>14</v>
      </c>
      <c r="D2872">
        <v>2</v>
      </c>
      <c r="E2872">
        <v>0</v>
      </c>
      <c r="F2872">
        <v>22.154368711278611</v>
      </c>
      <c r="G2872">
        <v>0.1141251835137591</v>
      </c>
      <c r="H2872">
        <v>0.14265647939219889</v>
      </c>
      <c r="I2872">
        <v>7</v>
      </c>
      <c r="J2872">
        <v>20.743697951801629</v>
      </c>
      <c r="K2872">
        <v>145.20588566261139</v>
      </c>
      <c r="L2872">
        <v>146.59493172551461</v>
      </c>
      <c r="M2872">
        <v>0.45840791172571471</v>
      </c>
      <c r="N2872">
        <v>1.2292039558628569</v>
      </c>
      <c r="O2872">
        <v>1</v>
      </c>
      <c r="P2872">
        <v>0.17535390879835899</v>
      </c>
      <c r="Q2872">
        <v>26.377199074648999</v>
      </c>
      <c r="R2872">
        <v>17.167012161872279</v>
      </c>
      <c r="S2872">
        <v>9.2101869127767131</v>
      </c>
      <c r="T2872">
        <v>150.4226467228647</v>
      </c>
      <c r="U2872">
        <v>0.25</v>
      </c>
      <c r="V2872">
        <v>0.18759987907481171</v>
      </c>
      <c r="W2872">
        <v>27.50119146468683</v>
      </c>
      <c r="X2872">
        <v>16.730173485361341</v>
      </c>
      <c r="Y2872">
        <v>10.77101797932548</v>
      </c>
    </row>
    <row r="2873" spans="1:25" x14ac:dyDescent="0.35">
      <c r="A2873">
        <v>2872</v>
      </c>
      <c r="B2873" t="s">
        <v>2896</v>
      </c>
      <c r="C2873">
        <v>15</v>
      </c>
      <c r="D2873">
        <v>2</v>
      </c>
      <c r="E2873">
        <v>0</v>
      </c>
      <c r="F2873">
        <v>21.451160035142632</v>
      </c>
      <c r="G2873">
        <v>8.9819995179553094E-2</v>
      </c>
      <c r="H2873">
        <v>0.11227499397444141</v>
      </c>
      <c r="I2873">
        <v>9</v>
      </c>
      <c r="J2873">
        <v>20.837477924624061</v>
      </c>
      <c r="K2873">
        <v>187.5373013216165</v>
      </c>
      <c r="L2873">
        <v>189.5008356509764</v>
      </c>
      <c r="M2873">
        <v>0.5925763006847703</v>
      </c>
      <c r="N2873">
        <v>1.2962881503423851</v>
      </c>
      <c r="O2873">
        <v>1</v>
      </c>
      <c r="P2873">
        <v>0.1455407442688311</v>
      </c>
      <c r="Q2873">
        <v>30.053430790015248</v>
      </c>
      <c r="R2873">
        <v>18.547376696810691</v>
      </c>
      <c r="S2873">
        <v>11.506054093204551</v>
      </c>
      <c r="T2873">
        <v>206.49496428644741</v>
      </c>
      <c r="U2873">
        <v>0.25</v>
      </c>
      <c r="V2873">
        <v>0.18759987907481171</v>
      </c>
      <c r="W2873">
        <v>35.550333852698941</v>
      </c>
      <c r="X2873">
        <v>17.02096414469198</v>
      </c>
      <c r="Y2873">
        <v>18.529369708006961</v>
      </c>
    </row>
    <row r="2874" spans="1:25" x14ac:dyDescent="0.35">
      <c r="A2874">
        <v>2873</v>
      </c>
      <c r="B2874" t="s">
        <v>2897</v>
      </c>
      <c r="C2874">
        <v>16</v>
      </c>
      <c r="D2874">
        <v>2</v>
      </c>
      <c r="E2874">
        <v>0</v>
      </c>
      <c r="F2874">
        <v>20.343254758367049</v>
      </c>
      <c r="G2874">
        <v>8.9083815496908705E-2</v>
      </c>
      <c r="H2874">
        <v>0.11135476937113591</v>
      </c>
      <c r="I2874">
        <v>5</v>
      </c>
      <c r="J2874">
        <v>18.948266228304671</v>
      </c>
      <c r="K2874">
        <v>94.741331141523361</v>
      </c>
      <c r="L2874">
        <v>99.890067042539144</v>
      </c>
      <c r="M2874">
        <v>0.31236002838659022</v>
      </c>
      <c r="N2874">
        <v>1.156180014193295</v>
      </c>
      <c r="O2874">
        <v>1</v>
      </c>
      <c r="P2874">
        <v>0.12874615883201099</v>
      </c>
      <c r="Q2874">
        <v>14.474293026439639</v>
      </c>
      <c r="R2874">
        <v>10.015252191702229</v>
      </c>
      <c r="S2874">
        <v>4.4590408347374133</v>
      </c>
      <c r="T2874">
        <v>112.4250475334632</v>
      </c>
      <c r="U2874">
        <v>0.25</v>
      </c>
      <c r="V2874">
        <v>0.18759987907481171</v>
      </c>
      <c r="W2874">
        <v>18.739364497955179</v>
      </c>
      <c r="X2874">
        <v>8.8985883023913974</v>
      </c>
      <c r="Y2874">
        <v>9.840776195563782</v>
      </c>
    </row>
    <row r="2875" spans="1:25" x14ac:dyDescent="0.35">
      <c r="A2875">
        <v>2874</v>
      </c>
      <c r="B2875" t="s">
        <v>2898</v>
      </c>
      <c r="C2875">
        <v>17</v>
      </c>
      <c r="D2875">
        <v>2</v>
      </c>
      <c r="E2875">
        <v>0</v>
      </c>
      <c r="F2875">
        <v>20.85264896296804</v>
      </c>
      <c r="G2875">
        <v>0.1132765360198594</v>
      </c>
      <c r="H2875">
        <v>0.14159567002482421</v>
      </c>
      <c r="I2875">
        <v>8</v>
      </c>
      <c r="J2875">
        <v>22.53440321587189</v>
      </c>
      <c r="K2875">
        <v>180.27522572697509</v>
      </c>
      <c r="L2875">
        <v>165.38927405818541</v>
      </c>
      <c r="M2875">
        <v>0.51717853305326156</v>
      </c>
      <c r="N2875">
        <v>1.2585892665266309</v>
      </c>
      <c r="O2875">
        <v>1.3</v>
      </c>
      <c r="P2875">
        <v>0.23167402762385739</v>
      </c>
      <c r="Q2875">
        <v>34.715623637397599</v>
      </c>
      <c r="R2875">
        <v>16.974132282960291</v>
      </c>
      <c r="S2875">
        <v>17.741491354437311</v>
      </c>
      <c r="T2875">
        <v>149.84685160203361</v>
      </c>
      <c r="U2875">
        <v>0.25</v>
      </c>
      <c r="V2875">
        <v>0.18759987907481171</v>
      </c>
      <c r="W2875">
        <v>31.02700781358649</v>
      </c>
      <c r="X2875">
        <v>18.734724060150441</v>
      </c>
      <c r="Y2875">
        <v>12.29228375343604</v>
      </c>
    </row>
    <row r="2876" spans="1:25" x14ac:dyDescent="0.35">
      <c r="A2876">
        <v>2875</v>
      </c>
      <c r="B2876" t="s">
        <v>2899</v>
      </c>
      <c r="C2876">
        <v>18</v>
      </c>
      <c r="D2876">
        <v>2</v>
      </c>
      <c r="E2876">
        <v>0</v>
      </c>
      <c r="F2876">
        <v>22.205890590894249</v>
      </c>
      <c r="G2876">
        <v>0.10930415491310901</v>
      </c>
      <c r="H2876">
        <v>0.13663019364138629</v>
      </c>
      <c r="I2876">
        <v>8</v>
      </c>
      <c r="J2876">
        <v>17.343758201194682</v>
      </c>
      <c r="K2876">
        <v>138.75006560955751</v>
      </c>
      <c r="L2876">
        <v>168.69947375594489</v>
      </c>
      <c r="M2876">
        <v>0.52752965306119093</v>
      </c>
      <c r="N2876">
        <v>1.263764826530595</v>
      </c>
      <c r="O2876">
        <v>1.3</v>
      </c>
      <c r="P2876">
        <v>0.22446896285586271</v>
      </c>
      <c r="Q2876">
        <v>34.890926313669773</v>
      </c>
      <c r="R2876">
        <v>16.98998011275226</v>
      </c>
      <c r="S2876">
        <v>17.90094620091751</v>
      </c>
      <c r="T2876">
        <v>155.43764211212641</v>
      </c>
      <c r="U2876">
        <v>0.25</v>
      </c>
      <c r="V2876">
        <v>0.18759987907481171</v>
      </c>
      <c r="W2876">
        <v>31.648000876599639</v>
      </c>
      <c r="X2876">
        <v>18.43955341317977</v>
      </c>
      <c r="Y2876">
        <v>13.208447463419869</v>
      </c>
    </row>
    <row r="2877" spans="1:25" x14ac:dyDescent="0.35">
      <c r="A2877">
        <v>2876</v>
      </c>
      <c r="B2877" t="s">
        <v>2900</v>
      </c>
      <c r="C2877">
        <v>19</v>
      </c>
      <c r="D2877">
        <v>2</v>
      </c>
      <c r="E2877">
        <v>0</v>
      </c>
      <c r="F2877">
        <v>19.73938094222564</v>
      </c>
      <c r="G2877">
        <v>0.102051882321571</v>
      </c>
      <c r="H2877">
        <v>0.12756485290196379</v>
      </c>
      <c r="I2877">
        <v>7</v>
      </c>
      <c r="J2877">
        <v>22.590574536884919</v>
      </c>
      <c r="K2877">
        <v>158.13402175819439</v>
      </c>
      <c r="L2877">
        <v>141.50599357358621</v>
      </c>
      <c r="M2877">
        <v>0.44249460910557492</v>
      </c>
      <c r="N2877">
        <v>1.221247304552787</v>
      </c>
      <c r="O2877">
        <v>1.3</v>
      </c>
      <c r="P2877">
        <v>0.20252470259085489</v>
      </c>
      <c r="Q2877">
        <v>27.746470516080059</v>
      </c>
      <c r="R2877">
        <v>13.981403294127359</v>
      </c>
      <c r="S2877">
        <v>13.765067221952711</v>
      </c>
      <c r="T2877">
        <v>137.00289476357909</v>
      </c>
      <c r="U2877">
        <v>0.25</v>
      </c>
      <c r="V2877">
        <v>0.18759987907481171</v>
      </c>
      <c r="W2877">
        <v>26.546507282765852</v>
      </c>
      <c r="X2877">
        <v>14.4409530039686</v>
      </c>
      <c r="Y2877">
        <v>12.105554278797261</v>
      </c>
    </row>
    <row r="2878" spans="1:25" x14ac:dyDescent="0.35">
      <c r="A2878">
        <v>2877</v>
      </c>
      <c r="B2878" t="s">
        <v>2901</v>
      </c>
      <c r="C2878">
        <v>20</v>
      </c>
      <c r="D2878">
        <v>2</v>
      </c>
      <c r="E2878">
        <v>0</v>
      </c>
      <c r="F2878">
        <v>21.011776715423</v>
      </c>
      <c r="G2878">
        <v>0.12882360777983279</v>
      </c>
      <c r="H2878">
        <v>0.16102950972479099</v>
      </c>
      <c r="I2878">
        <v>10</v>
      </c>
      <c r="J2878">
        <v>20.779902207148101</v>
      </c>
      <c r="K2878">
        <v>207.79902207148101</v>
      </c>
      <c r="L2878">
        <v>208.67114794231301</v>
      </c>
      <c r="M2878">
        <v>0.65252259433328319</v>
      </c>
      <c r="N2878">
        <v>1.3262612971666421</v>
      </c>
      <c r="O2878">
        <v>1.3</v>
      </c>
      <c r="P2878">
        <v>0.27763736838462261</v>
      </c>
      <c r="Q2878">
        <v>46.812697166440763</v>
      </c>
      <c r="R2878">
        <v>21.721069371797391</v>
      </c>
      <c r="S2878">
        <v>25.091627794643369</v>
      </c>
      <c r="T2878">
        <v>168.6109382134367</v>
      </c>
      <c r="U2878">
        <v>0.25</v>
      </c>
      <c r="V2878">
        <v>0.18759987907481171</v>
      </c>
      <c r="W2878">
        <v>39.146682120380063</v>
      </c>
      <c r="X2878">
        <v>26.881770117487989</v>
      </c>
      <c r="Y2878">
        <v>12.26491200289208</v>
      </c>
    </row>
    <row r="2879" spans="1:25" x14ac:dyDescent="0.35">
      <c r="A2879">
        <v>2878</v>
      </c>
      <c r="B2879" t="s">
        <v>2902</v>
      </c>
      <c r="C2879">
        <v>21</v>
      </c>
      <c r="D2879">
        <v>2</v>
      </c>
      <c r="E2879">
        <v>0</v>
      </c>
      <c r="F2879">
        <v>20.951502996666829</v>
      </c>
      <c r="G2879">
        <v>0.1480063445319644</v>
      </c>
      <c r="H2879">
        <v>0.18500793066495549</v>
      </c>
      <c r="I2879">
        <v>6</v>
      </c>
      <c r="J2879">
        <v>20.461725988999849</v>
      </c>
      <c r="K2879">
        <v>122.7703559339991</v>
      </c>
      <c r="L2879">
        <v>120.67549670882831</v>
      </c>
      <c r="M2879">
        <v>0.37735685532659657</v>
      </c>
      <c r="N2879">
        <v>1.188678427663298</v>
      </c>
      <c r="O2879">
        <v>1.3</v>
      </c>
      <c r="P2879">
        <v>0.28588941696647768</v>
      </c>
      <c r="Q2879">
        <v>27.269620863818901</v>
      </c>
      <c r="R2879">
        <v>14.117615627932389</v>
      </c>
      <c r="S2879">
        <v>13.152005235886509</v>
      </c>
      <c r="T2879">
        <v>95.385205766523441</v>
      </c>
      <c r="U2879">
        <v>0.25</v>
      </c>
      <c r="V2879">
        <v>0.18759987907481171</v>
      </c>
      <c r="W2879">
        <v>22.63870858986904</v>
      </c>
      <c r="X2879">
        <v>17.860739142452779</v>
      </c>
      <c r="Y2879">
        <v>4.777969447416254</v>
      </c>
    </row>
    <row r="2880" spans="1:25" x14ac:dyDescent="0.35">
      <c r="A2880">
        <v>2879</v>
      </c>
      <c r="B2880" t="s">
        <v>2903</v>
      </c>
      <c r="C2880">
        <v>22</v>
      </c>
      <c r="D2880">
        <v>2</v>
      </c>
      <c r="E2880">
        <v>0</v>
      </c>
      <c r="F2880">
        <v>21.745082780685301</v>
      </c>
      <c r="G2880">
        <v>0.15400368791942781</v>
      </c>
      <c r="H2880">
        <v>0.1925046098992847</v>
      </c>
      <c r="I2880">
        <v>4</v>
      </c>
      <c r="J2880">
        <v>26.179352432941052</v>
      </c>
      <c r="K2880">
        <v>104.71740973176421</v>
      </c>
      <c r="L2880">
        <v>78.74035131990739</v>
      </c>
      <c r="M2880">
        <v>0.24622406513134279</v>
      </c>
      <c r="N2880">
        <v>1.1231120325656709</v>
      </c>
      <c r="O2880">
        <v>1</v>
      </c>
      <c r="P2880">
        <v>0.21620424370224731</v>
      </c>
      <c r="Q2880">
        <v>15.985701809316581</v>
      </c>
      <c r="R2880">
        <v>11.38671929125244</v>
      </c>
      <c r="S2880">
        <v>4.5989825180641404</v>
      </c>
      <c r="T2880">
        <v>73.937965025940059</v>
      </c>
      <c r="U2880">
        <v>0.25</v>
      </c>
      <c r="V2880">
        <v>0.18759987907481171</v>
      </c>
      <c r="W2880">
        <v>14.771680385922821</v>
      </c>
      <c r="X2880">
        <v>12.12630449133712</v>
      </c>
      <c r="Y2880">
        <v>2.6453758945856962</v>
      </c>
    </row>
    <row r="2881" spans="1:25" x14ac:dyDescent="0.35">
      <c r="A2881">
        <v>2880</v>
      </c>
      <c r="B2881" t="s">
        <v>2904</v>
      </c>
      <c r="C2881">
        <v>23</v>
      </c>
      <c r="D2881">
        <v>2</v>
      </c>
      <c r="E2881">
        <v>0</v>
      </c>
      <c r="F2881">
        <v>23.719133338853371</v>
      </c>
      <c r="G2881">
        <v>0.1920487115946943</v>
      </c>
      <c r="H2881">
        <v>0.2400608894933679</v>
      </c>
      <c r="I2881">
        <v>1</v>
      </c>
      <c r="J2881">
        <v>21.830666953035731</v>
      </c>
      <c r="K2881">
        <v>21.830666953035731</v>
      </c>
      <c r="L2881">
        <v>16.462687212147799</v>
      </c>
      <c r="M2881">
        <v>5.1479447327992582E-2</v>
      </c>
      <c r="N2881">
        <v>1.025739723663996</v>
      </c>
      <c r="O2881">
        <v>1</v>
      </c>
      <c r="P2881">
        <v>0.25206393396803628</v>
      </c>
      <c r="Q2881">
        <v>3.579279939837666</v>
      </c>
      <c r="R2881">
        <v>2.7270704303525068</v>
      </c>
      <c r="S2881">
        <v>0.85220950948515828</v>
      </c>
      <c r="T2881">
        <v>14.199889224499479</v>
      </c>
      <c r="U2881">
        <v>0.25</v>
      </c>
      <c r="V2881">
        <v>0.18759987907481171</v>
      </c>
      <c r="W2881">
        <v>3.088398130245376</v>
      </c>
      <c r="X2881">
        <v>3.161637868479434</v>
      </c>
      <c r="Y2881">
        <v>-7.3239738234057897E-2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5C57-4ECD-45D6-A7D6-6AF4B1E7FDD7}">
  <dimension ref="A1:M2881"/>
  <sheetViews>
    <sheetView topLeftCell="A2863" workbookViewId="0">
      <selection activeCell="O5" sqref="O5"/>
    </sheetView>
  </sheetViews>
  <sheetFormatPr defaultRowHeight="14.5" x14ac:dyDescent="0.35"/>
  <cols>
    <col min="6" max="6" width="13.26953125" customWidth="1"/>
    <col min="7" max="7" width="13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11</v>
      </c>
      <c r="F1" s="1" t="s">
        <v>19</v>
      </c>
      <c r="G1" s="1" t="s">
        <v>15</v>
      </c>
      <c r="H1" s="1" t="s">
        <v>17</v>
      </c>
      <c r="I1" s="1" t="s">
        <v>16</v>
      </c>
      <c r="J1" s="1" t="s">
        <v>21</v>
      </c>
      <c r="K1" s="1" t="s">
        <v>22</v>
      </c>
      <c r="L1" s="1" t="s">
        <v>13</v>
      </c>
      <c r="M1" s="1" t="s">
        <v>14</v>
      </c>
    </row>
    <row r="2" spans="1:13" x14ac:dyDescent="0.35">
      <c r="A2">
        <v>1</v>
      </c>
      <c r="B2" t="s">
        <v>25</v>
      </c>
      <c r="C2">
        <v>0</v>
      </c>
      <c r="D2">
        <v>0.1883187719767252</v>
      </c>
      <c r="E2">
        <v>106.85044662384109</v>
      </c>
      <c r="F2">
        <v>87.00110910294417</v>
      </c>
      <c r="G2">
        <v>0.27472476802694928</v>
      </c>
      <c r="H2">
        <v>16.383942026879531</v>
      </c>
      <c r="I2">
        <v>23.90135951639364</v>
      </c>
      <c r="J2">
        <v>0.18759987907481171</v>
      </c>
      <c r="K2">
        <v>20.045130865722211</v>
      </c>
      <c r="L2">
        <v>1.167062699669275</v>
      </c>
      <c r="M2">
        <v>1</v>
      </c>
    </row>
    <row r="3" spans="1:13" x14ac:dyDescent="0.35">
      <c r="A3">
        <v>2</v>
      </c>
      <c r="B3" t="s">
        <v>26</v>
      </c>
      <c r="C3">
        <v>1</v>
      </c>
      <c r="D3">
        <v>0.18224089073341609</v>
      </c>
      <c r="E3">
        <v>63.715195612024367</v>
      </c>
      <c r="F3">
        <v>55.170729376160189</v>
      </c>
      <c r="G3">
        <v>0.25049464135285537</v>
      </c>
      <c r="H3">
        <v>10.05436286392368</v>
      </c>
      <c r="I3">
        <v>13.819972068256689</v>
      </c>
      <c r="J3">
        <v>0.18759987907481171</v>
      </c>
      <c r="K3">
        <v>11.95296299204375</v>
      </c>
      <c r="L3">
        <v>1.0996199166707621</v>
      </c>
      <c r="M3">
        <v>1</v>
      </c>
    </row>
    <row r="4" spans="1:13" x14ac:dyDescent="0.35">
      <c r="A4">
        <v>3</v>
      </c>
      <c r="B4" t="s">
        <v>27</v>
      </c>
      <c r="C4">
        <v>2</v>
      </c>
      <c r="D4">
        <v>0.2068275801861181</v>
      </c>
      <c r="E4">
        <v>24.707828356041389</v>
      </c>
      <c r="F4">
        <v>20.289848752856241</v>
      </c>
      <c r="G4">
        <v>0.27146119899428001</v>
      </c>
      <c r="H4">
        <v>4.1965003198955806</v>
      </c>
      <c r="I4">
        <v>5.5079066698629511</v>
      </c>
      <c r="J4">
        <v>0.18759987907481171</v>
      </c>
      <c r="K4">
        <v>4.6351856117945696</v>
      </c>
      <c r="L4">
        <v>1.0386311582080401</v>
      </c>
      <c r="M4">
        <v>1</v>
      </c>
    </row>
    <row r="5" spans="1:13" x14ac:dyDescent="0.35">
      <c r="A5">
        <v>4</v>
      </c>
      <c r="B5" t="s">
        <v>28</v>
      </c>
      <c r="C5">
        <v>3</v>
      </c>
      <c r="D5">
        <v>0.19858248392562119</v>
      </c>
      <c r="E5">
        <v>50.080246152994818</v>
      </c>
      <c r="F5">
        <v>41.53084453374295</v>
      </c>
      <c r="G5">
        <v>0.26766471666735508</v>
      </c>
      <c r="H5">
        <v>8.2472982670394828</v>
      </c>
      <c r="I5">
        <v>11.11634173508028</v>
      </c>
      <c r="J5">
        <v>0.18759987907481171</v>
      </c>
      <c r="K5">
        <v>9.3950481223386326</v>
      </c>
      <c r="L5">
        <v>1.0783014146106</v>
      </c>
      <c r="M5">
        <v>1</v>
      </c>
    </row>
    <row r="6" spans="1:13" x14ac:dyDescent="0.35">
      <c r="A6">
        <v>5</v>
      </c>
      <c r="B6" t="s">
        <v>29</v>
      </c>
      <c r="C6">
        <v>4</v>
      </c>
      <c r="D6">
        <v>0.208094313662536</v>
      </c>
      <c r="E6">
        <v>48.10712862297494</v>
      </c>
      <c r="F6">
        <v>38.661801059247573</v>
      </c>
      <c r="G6">
        <v>0.27968302555941599</v>
      </c>
      <c r="H6">
        <v>8.0453009563816309</v>
      </c>
      <c r="I6">
        <v>10.8130494938266</v>
      </c>
      <c r="J6">
        <v>0.18759987907481171</v>
      </c>
      <c r="K6">
        <v>9.0248915123065139</v>
      </c>
      <c r="L6">
        <v>1.0752164079330859</v>
      </c>
      <c r="M6">
        <v>1</v>
      </c>
    </row>
    <row r="7" spans="1:13" x14ac:dyDescent="0.35">
      <c r="A7">
        <v>6</v>
      </c>
      <c r="B7" t="s">
        <v>30</v>
      </c>
      <c r="C7">
        <v>5</v>
      </c>
      <c r="D7">
        <v>0.2103293075501339</v>
      </c>
      <c r="E7">
        <v>27.644226266328371</v>
      </c>
      <c r="F7">
        <v>22.43028976840078</v>
      </c>
      <c r="G7">
        <v>0.27605721615955081</v>
      </c>
      <c r="H7">
        <v>4.717747315136589</v>
      </c>
      <c r="I7">
        <v>6.1920433511167747</v>
      </c>
      <c r="J7">
        <v>0.18759987907481171</v>
      </c>
      <c r="K7">
        <v>5.1860535046799363</v>
      </c>
      <c r="L7">
        <v>1.0432222720283011</v>
      </c>
      <c r="M7">
        <v>1</v>
      </c>
    </row>
    <row r="8" spans="1:13" x14ac:dyDescent="0.35">
      <c r="A8">
        <v>7</v>
      </c>
      <c r="B8" t="s">
        <v>31</v>
      </c>
      <c r="C8">
        <v>6</v>
      </c>
      <c r="D8">
        <v>0.18646606311070499</v>
      </c>
      <c r="E8">
        <v>142.0514171959945</v>
      </c>
      <c r="F8">
        <v>112.5960645030891</v>
      </c>
      <c r="G8">
        <v>0.28485023940861198</v>
      </c>
      <c r="H8">
        <v>20.995344869650019</v>
      </c>
      <c r="I8">
        <v>32.073015930172453</v>
      </c>
      <c r="J8">
        <v>0.18759987907481171</v>
      </c>
      <c r="K8">
        <v>26.648828688374209</v>
      </c>
      <c r="L8">
        <v>1.222100084730148</v>
      </c>
      <c r="M8">
        <v>1</v>
      </c>
    </row>
    <row r="9" spans="1:13" x14ac:dyDescent="0.35">
      <c r="A9">
        <v>8</v>
      </c>
      <c r="B9" t="s">
        <v>32</v>
      </c>
      <c r="C9">
        <v>7</v>
      </c>
      <c r="D9">
        <v>0.1928623654288005</v>
      </c>
      <c r="E9">
        <v>140.2992728985941</v>
      </c>
      <c r="F9">
        <v>90.894372415311111</v>
      </c>
      <c r="G9">
        <v>0.35275314688728998</v>
      </c>
      <c r="H9">
        <v>17.530103668183219</v>
      </c>
      <c r="I9">
        <v>32.063275903846282</v>
      </c>
      <c r="J9">
        <v>0.18759987907481171</v>
      </c>
      <c r="K9">
        <v>26.320126630060269</v>
      </c>
      <c r="L9">
        <v>1.2193605738924971</v>
      </c>
      <c r="M9">
        <v>1.2</v>
      </c>
    </row>
    <row r="10" spans="1:13" x14ac:dyDescent="0.35">
      <c r="A10">
        <v>9</v>
      </c>
      <c r="B10" t="s">
        <v>33</v>
      </c>
      <c r="C10">
        <v>8</v>
      </c>
      <c r="D10">
        <v>0.16707478620870761</v>
      </c>
      <c r="E10">
        <v>186.50401409820631</v>
      </c>
      <c r="F10">
        <v>132.3854238527469</v>
      </c>
      <c r="G10">
        <v>0.32369133312257092</v>
      </c>
      <c r="H10">
        <v>22.118266387346829</v>
      </c>
      <c r="I10">
        <v>42.852014332892253</v>
      </c>
      <c r="J10">
        <v>0.18759987907481171</v>
      </c>
      <c r="K10">
        <v>34.988130491790493</v>
      </c>
      <c r="L10">
        <v>1.291602563011194</v>
      </c>
      <c r="M10">
        <v>1.2</v>
      </c>
    </row>
    <row r="11" spans="1:13" x14ac:dyDescent="0.35">
      <c r="A11">
        <v>10</v>
      </c>
      <c r="B11" t="s">
        <v>34</v>
      </c>
      <c r="C11">
        <v>9</v>
      </c>
      <c r="D11">
        <v>0.14983509862936051</v>
      </c>
      <c r="E11">
        <v>181.9882130411244</v>
      </c>
      <c r="F11">
        <v>142.75620799639921</v>
      </c>
      <c r="G11">
        <v>0.2887042209338872</v>
      </c>
      <c r="H11">
        <v>21.38989050509398</v>
      </c>
      <c r="I11">
        <v>41.214319813076401</v>
      </c>
      <c r="J11">
        <v>0.18759987907481171</v>
      </c>
      <c r="K11">
        <v>34.140966759556022</v>
      </c>
      <c r="L11">
        <v>1.2845420224182149</v>
      </c>
      <c r="M11">
        <v>1.2</v>
      </c>
    </row>
    <row r="12" spans="1:13" x14ac:dyDescent="0.35">
      <c r="A12">
        <v>11</v>
      </c>
      <c r="B12" t="s">
        <v>35</v>
      </c>
      <c r="C12">
        <v>10</v>
      </c>
      <c r="D12">
        <v>0.13049162315281479</v>
      </c>
      <c r="E12">
        <v>115.14181739220339</v>
      </c>
      <c r="F12">
        <v>113.9438571504456</v>
      </c>
      <c r="G12">
        <v>0.19247945283828391</v>
      </c>
      <c r="H12">
        <v>14.86871886785411</v>
      </c>
      <c r="I12">
        <v>21.93185127860135</v>
      </c>
      <c r="J12">
        <v>0.18759987907481171</v>
      </c>
      <c r="K12">
        <v>21.60059101923142</v>
      </c>
      <c r="L12">
        <v>1.1800264151079001</v>
      </c>
      <c r="M12">
        <v>1</v>
      </c>
    </row>
    <row r="13" spans="1:13" x14ac:dyDescent="0.35">
      <c r="A13">
        <v>12</v>
      </c>
      <c r="B13" t="s">
        <v>36</v>
      </c>
      <c r="C13">
        <v>11</v>
      </c>
      <c r="D13">
        <v>0.1167358234166658</v>
      </c>
      <c r="E13">
        <v>135.8101678505773</v>
      </c>
      <c r="F13">
        <v>138.9072310018648</v>
      </c>
      <c r="G13">
        <v>0.1769046439192998</v>
      </c>
      <c r="H13">
        <v>16.215449989531699</v>
      </c>
      <c r="I13">
        <v>24.573334238200822</v>
      </c>
      <c r="J13">
        <v>0.18759987907481171</v>
      </c>
      <c r="K13">
        <v>25.477971065898188</v>
      </c>
      <c r="L13">
        <v>1.2123417730159709</v>
      </c>
      <c r="M13">
        <v>1</v>
      </c>
    </row>
    <row r="14" spans="1:13" x14ac:dyDescent="0.35">
      <c r="A14">
        <v>13</v>
      </c>
      <c r="B14" t="s">
        <v>37</v>
      </c>
      <c r="C14">
        <v>12</v>
      </c>
      <c r="D14">
        <v>0.11674712232402509</v>
      </c>
      <c r="E14">
        <v>107.35879439556329</v>
      </c>
      <c r="F14">
        <v>111.28915305034769</v>
      </c>
      <c r="G14">
        <v>0.17043000462462241</v>
      </c>
      <c r="H14">
        <v>12.992688364506099</v>
      </c>
      <c r="I14">
        <v>18.967010869041079</v>
      </c>
      <c r="J14">
        <v>0.18759987907481171</v>
      </c>
      <c r="K14">
        <v>20.14049684622525</v>
      </c>
      <c r="L14">
        <v>1.1678575110509599</v>
      </c>
      <c r="M14">
        <v>1</v>
      </c>
    </row>
    <row r="15" spans="1:13" x14ac:dyDescent="0.35">
      <c r="A15">
        <v>14</v>
      </c>
      <c r="B15" t="s">
        <v>38</v>
      </c>
      <c r="C15">
        <v>13</v>
      </c>
      <c r="D15">
        <v>0.1078095146502598</v>
      </c>
      <c r="E15">
        <v>171.77839333867121</v>
      </c>
      <c r="F15">
        <v>177.8744430496557</v>
      </c>
      <c r="G15">
        <v>0.17095607762825801</v>
      </c>
      <c r="H15">
        <v>19.176557373868661</v>
      </c>
      <c r="I15">
        <v>30.408717094080089</v>
      </c>
      <c r="J15">
        <v>0.18759987907481171</v>
      </c>
      <c r="K15">
        <v>32.225605818000147</v>
      </c>
      <c r="L15">
        <v>1.268578775688578</v>
      </c>
      <c r="M15">
        <v>1</v>
      </c>
    </row>
    <row r="16" spans="1:13" x14ac:dyDescent="0.35">
      <c r="A16">
        <v>15</v>
      </c>
      <c r="B16" t="s">
        <v>39</v>
      </c>
      <c r="C16">
        <v>14</v>
      </c>
      <c r="D16">
        <v>9.0173798930307095E-2</v>
      </c>
      <c r="E16">
        <v>106.76701406898979</v>
      </c>
      <c r="F16">
        <v>119.53045797889079</v>
      </c>
      <c r="G16">
        <v>0.13153339274111231</v>
      </c>
      <c r="H16">
        <v>10.778515483836021</v>
      </c>
      <c r="I16">
        <v>15.722246673862459</v>
      </c>
      <c r="J16">
        <v>0.18759987907481171</v>
      </c>
      <c r="K16">
        <v>20.029478928521218</v>
      </c>
      <c r="L16">
        <v>1.166932251287502</v>
      </c>
      <c r="M16">
        <v>1</v>
      </c>
    </row>
    <row r="17" spans="1:13" x14ac:dyDescent="0.35">
      <c r="A17">
        <v>16</v>
      </c>
      <c r="B17" t="s">
        <v>40</v>
      </c>
      <c r="C17">
        <v>15</v>
      </c>
      <c r="D17">
        <v>8.6999652188708601E-2</v>
      </c>
      <c r="E17">
        <v>125.38637218478399</v>
      </c>
      <c r="F17">
        <v>140.76709720792269</v>
      </c>
      <c r="G17">
        <v>0.13006926182855599</v>
      </c>
      <c r="H17">
        <v>12.24668849670341</v>
      </c>
      <c r="I17">
        <v>18.309472423583092</v>
      </c>
      <c r="J17">
        <v>0.18759987907481171</v>
      </c>
      <c r="K17">
        <v>23.522468259494829</v>
      </c>
      <c r="L17">
        <v>1.1960439708096879</v>
      </c>
      <c r="M17">
        <v>1</v>
      </c>
    </row>
    <row r="18" spans="1:13" x14ac:dyDescent="0.35">
      <c r="A18">
        <v>17</v>
      </c>
      <c r="B18" t="s">
        <v>41</v>
      </c>
      <c r="C18">
        <v>16</v>
      </c>
      <c r="D18">
        <v>9.2541270465451603E-2</v>
      </c>
      <c r="E18">
        <v>97.575961245405324</v>
      </c>
      <c r="F18">
        <v>108.8680360752668</v>
      </c>
      <c r="G18">
        <v>0.1333244241997644</v>
      </c>
      <c r="H18">
        <v>10.07478637148381</v>
      </c>
      <c r="I18">
        <v>14.51476822349413</v>
      </c>
      <c r="J18">
        <v>0.18759987907481171</v>
      </c>
      <c r="K18">
        <v>18.305238530246559</v>
      </c>
      <c r="L18">
        <v>1.152561865893452</v>
      </c>
      <c r="M18">
        <v>1</v>
      </c>
    </row>
    <row r="19" spans="1:13" x14ac:dyDescent="0.35">
      <c r="A19">
        <v>18</v>
      </c>
      <c r="B19" t="s">
        <v>42</v>
      </c>
      <c r="C19">
        <v>17</v>
      </c>
      <c r="D19">
        <v>0.1074551282596083</v>
      </c>
      <c r="E19">
        <v>185.01637259820049</v>
      </c>
      <c r="F19">
        <v>170.21244225785281</v>
      </c>
      <c r="G19">
        <v>0.2251264977015919</v>
      </c>
      <c r="H19">
        <v>18.29019981419874</v>
      </c>
      <c r="I19">
        <v>38.319330990744831</v>
      </c>
      <c r="J19">
        <v>0.18759987907481171</v>
      </c>
      <c r="K19">
        <v>34.709049126282721</v>
      </c>
      <c r="L19">
        <v>1.289276607313451</v>
      </c>
      <c r="M19">
        <v>1.3</v>
      </c>
    </row>
    <row r="20" spans="1:13" x14ac:dyDescent="0.35">
      <c r="A20">
        <v>19</v>
      </c>
      <c r="B20" t="s">
        <v>43</v>
      </c>
      <c r="C20">
        <v>18</v>
      </c>
      <c r="D20">
        <v>0.10003940109234399</v>
      </c>
      <c r="E20">
        <v>209.40244669707079</v>
      </c>
      <c r="F20">
        <v>196.81669360754751</v>
      </c>
      <c r="G20">
        <v>0.21578825264567589</v>
      </c>
      <c r="H20">
        <v>19.68942415347442</v>
      </c>
      <c r="I20">
        <v>42.470730405072047</v>
      </c>
      <c r="J20">
        <v>0.18759987907481171</v>
      </c>
      <c r="K20">
        <v>39.283873678340193</v>
      </c>
      <c r="L20">
        <v>1.3274046966384729</v>
      </c>
      <c r="M20">
        <v>1.3</v>
      </c>
    </row>
    <row r="21" spans="1:13" x14ac:dyDescent="0.35">
      <c r="A21">
        <v>20</v>
      </c>
      <c r="B21" t="s">
        <v>44</v>
      </c>
      <c r="C21">
        <v>19</v>
      </c>
      <c r="D21">
        <v>0.1193157235396393</v>
      </c>
      <c r="E21">
        <v>164.36108435273101</v>
      </c>
      <c r="F21">
        <v>144.6959698076204</v>
      </c>
      <c r="G21">
        <v>0.24371372629697161</v>
      </c>
      <c r="H21">
        <v>17.264504330866028</v>
      </c>
      <c r="I21">
        <v>35.264393981969263</v>
      </c>
      <c r="J21">
        <v>0.18759987907481171</v>
      </c>
      <c r="K21">
        <v>30.83411954917726</v>
      </c>
      <c r="L21">
        <v>1.2569816724229761</v>
      </c>
      <c r="M21">
        <v>1.3</v>
      </c>
    </row>
    <row r="22" spans="1:13" x14ac:dyDescent="0.35">
      <c r="A22">
        <v>21</v>
      </c>
      <c r="B22" t="s">
        <v>45</v>
      </c>
      <c r="C22">
        <v>20</v>
      </c>
      <c r="D22">
        <v>0.1365465639522708</v>
      </c>
      <c r="E22">
        <v>143.63479564087419</v>
      </c>
      <c r="F22">
        <v>117.87270436002539</v>
      </c>
      <c r="G22">
        <v>0.27171886269987328</v>
      </c>
      <c r="H22">
        <v>16.095112764123311</v>
      </c>
      <c r="I22">
        <v>32.028237172064493</v>
      </c>
      <c r="J22">
        <v>0.18759987907481171</v>
      </c>
      <c r="K22">
        <v>26.945870293163299</v>
      </c>
      <c r="L22">
        <v>1.2245757269568109</v>
      </c>
      <c r="M22">
        <v>1.3</v>
      </c>
    </row>
    <row r="23" spans="1:13" x14ac:dyDescent="0.35">
      <c r="A23">
        <v>22</v>
      </c>
      <c r="B23" t="s">
        <v>46</v>
      </c>
      <c r="C23">
        <v>21</v>
      </c>
      <c r="D23">
        <v>0.1320761189732805</v>
      </c>
      <c r="E23">
        <v>138.96397234505349</v>
      </c>
      <c r="F23">
        <v>117.13988675589979</v>
      </c>
      <c r="G23">
        <v>0.26125558544879041</v>
      </c>
      <c r="H23">
        <v>15.471381619688829</v>
      </c>
      <c r="I23">
        <v>30.603449693817609</v>
      </c>
      <c r="J23">
        <v>0.18759987907481171</v>
      </c>
      <c r="K23">
        <v>26.069624407687531</v>
      </c>
      <c r="L23">
        <v>1.217272806153634</v>
      </c>
      <c r="M23">
        <v>1.3</v>
      </c>
    </row>
    <row r="24" spans="1:13" x14ac:dyDescent="0.35">
      <c r="A24">
        <v>23</v>
      </c>
      <c r="B24" t="s">
        <v>47</v>
      </c>
      <c r="C24">
        <v>22</v>
      </c>
      <c r="D24">
        <v>0.1657712703648615</v>
      </c>
      <c r="E24">
        <v>103.7263523185014</v>
      </c>
      <c r="F24">
        <v>91.955991397021918</v>
      </c>
      <c r="G24">
        <v>0.2408196789660727</v>
      </c>
      <c r="H24">
        <v>15.2436615115446</v>
      </c>
      <c r="I24">
        <v>22.144812327237769</v>
      </c>
      <c r="J24">
        <v>0.18759987907481171</v>
      </c>
      <c r="K24">
        <v>19.45905115182217</v>
      </c>
      <c r="L24">
        <v>1.1621781189757669</v>
      </c>
      <c r="M24">
        <v>1</v>
      </c>
    </row>
    <row r="25" spans="1:13" x14ac:dyDescent="0.35">
      <c r="A25">
        <v>24</v>
      </c>
      <c r="B25" t="s">
        <v>48</v>
      </c>
      <c r="C25">
        <v>23</v>
      </c>
      <c r="D25">
        <v>0.1795251355492829</v>
      </c>
      <c r="E25">
        <v>124.0889593070147</v>
      </c>
      <c r="F25">
        <v>102.8311440581504</v>
      </c>
      <c r="G25">
        <v>0.26794472990507001</v>
      </c>
      <c r="H25">
        <v>18.460775075727291</v>
      </c>
      <c r="I25">
        <v>27.553063120490449</v>
      </c>
      <c r="J25">
        <v>0.18759987907481171</v>
      </c>
      <c r="K25">
        <v>23.2790737605152</v>
      </c>
      <c r="L25">
        <v>1.1940154411704169</v>
      </c>
      <c r="M25">
        <v>1</v>
      </c>
    </row>
    <row r="26" spans="1:13" x14ac:dyDescent="0.35">
      <c r="A26">
        <v>25</v>
      </c>
      <c r="B26" t="s">
        <v>49</v>
      </c>
      <c r="C26">
        <v>0</v>
      </c>
      <c r="D26">
        <v>0.1804310576015789</v>
      </c>
      <c r="E26">
        <v>62.544098247119777</v>
      </c>
      <c r="F26">
        <v>54.543498374368447</v>
      </c>
      <c r="G26">
        <v>0.2475940116436357</v>
      </c>
      <c r="H26">
        <v>9.841341096977299</v>
      </c>
      <c r="I26">
        <v>13.50464357158801</v>
      </c>
      <c r="J26">
        <v>0.18759987907481171</v>
      </c>
      <c r="K26">
        <v>11.733265268002819</v>
      </c>
      <c r="L26">
        <v>1.0977888837313741</v>
      </c>
      <c r="M26">
        <v>1</v>
      </c>
    </row>
    <row r="27" spans="1:13" x14ac:dyDescent="0.35">
      <c r="A27">
        <v>26</v>
      </c>
      <c r="B27" t="s">
        <v>50</v>
      </c>
      <c r="C27">
        <v>1</v>
      </c>
      <c r="D27">
        <v>0.1831054314274117</v>
      </c>
      <c r="E27">
        <v>42.042988098538828</v>
      </c>
      <c r="F27">
        <v>36.993572064917423</v>
      </c>
      <c r="G27">
        <v>0.24392733581299689</v>
      </c>
      <c r="H27">
        <v>6.7737239729877494</v>
      </c>
      <c r="I27">
        <v>9.0237434760014121</v>
      </c>
      <c r="J27">
        <v>0.18759987907481171</v>
      </c>
      <c r="K27">
        <v>7.8872594832296334</v>
      </c>
      <c r="L27">
        <v>1.065735009219305</v>
      </c>
      <c r="M27">
        <v>1</v>
      </c>
    </row>
    <row r="28" spans="1:13" x14ac:dyDescent="0.35">
      <c r="A28">
        <v>27</v>
      </c>
      <c r="B28" t="s">
        <v>51</v>
      </c>
      <c r="C28">
        <v>2</v>
      </c>
      <c r="D28">
        <v>0.20029451457688821</v>
      </c>
      <c r="E28">
        <v>1.635545384099061</v>
      </c>
      <c r="F28">
        <v>1.3729977356715859</v>
      </c>
      <c r="G28">
        <v>0.2628865503821658</v>
      </c>
      <c r="H28">
        <v>0.27500391498150689</v>
      </c>
      <c r="I28">
        <v>0.36094263841322788</v>
      </c>
      <c r="J28">
        <v>0.18759987907481171</v>
      </c>
      <c r="K28">
        <v>0.30682811627835022</v>
      </c>
      <c r="L28">
        <v>1.002557206225456</v>
      </c>
      <c r="M28">
        <v>1</v>
      </c>
    </row>
    <row r="29" spans="1:13" x14ac:dyDescent="0.35">
      <c r="A29">
        <v>28</v>
      </c>
      <c r="B29" t="s">
        <v>52</v>
      </c>
      <c r="C29">
        <v>3</v>
      </c>
      <c r="D29">
        <v>0.1996905587405251</v>
      </c>
      <c r="E29">
        <v>90.51933863163562</v>
      </c>
      <c r="F29">
        <v>71.732076104165785</v>
      </c>
      <c r="G29">
        <v>0.28494063055342189</v>
      </c>
      <c r="H29">
        <v>14.324218356858729</v>
      </c>
      <c r="I29">
        <v>20.439382996027049</v>
      </c>
      <c r="J29">
        <v>0.18759987907481171</v>
      </c>
      <c r="K29">
        <v>16.981416981226779</v>
      </c>
      <c r="L29">
        <v>1.1415287026110019</v>
      </c>
      <c r="M29">
        <v>1</v>
      </c>
    </row>
    <row r="30" spans="1:13" x14ac:dyDescent="0.35">
      <c r="A30">
        <v>29</v>
      </c>
      <c r="B30" t="s">
        <v>53</v>
      </c>
      <c r="C30">
        <v>4</v>
      </c>
      <c r="D30">
        <v>0.1977533513960659</v>
      </c>
      <c r="E30">
        <v>52.112366176313273</v>
      </c>
      <c r="F30">
        <v>43.252962548701248</v>
      </c>
      <c r="G30">
        <v>0.26733254001328233</v>
      </c>
      <c r="H30">
        <v>8.5534183018141956</v>
      </c>
      <c r="I30">
        <v>11.562924341243679</v>
      </c>
      <c r="J30">
        <v>0.18759987907481171</v>
      </c>
      <c r="K30">
        <v>9.7762735929786793</v>
      </c>
      <c r="L30">
        <v>1.0814786728053429</v>
      </c>
      <c r="M30">
        <v>1</v>
      </c>
    </row>
    <row r="31" spans="1:13" x14ac:dyDescent="0.35">
      <c r="A31">
        <v>30</v>
      </c>
      <c r="B31" t="s">
        <v>54</v>
      </c>
      <c r="C31">
        <v>5</v>
      </c>
      <c r="D31">
        <v>0.2085600175273192</v>
      </c>
      <c r="E31">
        <v>12.177443517194019</v>
      </c>
      <c r="F31">
        <v>9.9409690477575712</v>
      </c>
      <c r="G31">
        <v>0.27373502300460661</v>
      </c>
      <c r="H31">
        <v>2.0732886788388569</v>
      </c>
      <c r="I31">
        <v>2.721191390976001</v>
      </c>
      <c r="J31">
        <v>0.18759987907481171</v>
      </c>
      <c r="K31">
        <v>2.2844869312659482</v>
      </c>
      <c r="L31">
        <v>1.019039663879127</v>
      </c>
      <c r="M31">
        <v>1</v>
      </c>
    </row>
    <row r="32" spans="1:13" x14ac:dyDescent="0.35">
      <c r="A32">
        <v>31</v>
      </c>
      <c r="B32" t="s">
        <v>55</v>
      </c>
      <c r="C32">
        <v>6</v>
      </c>
      <c r="D32">
        <v>0.17893267672087829</v>
      </c>
      <c r="E32">
        <v>57.160772185727232</v>
      </c>
      <c r="F32">
        <v>50.328846485569287</v>
      </c>
      <c r="G32">
        <v>0.2436552989978194</v>
      </c>
      <c r="H32">
        <v>9.0054752179370805</v>
      </c>
      <c r="I32">
        <v>12.26289013865674</v>
      </c>
      <c r="J32">
        <v>0.18759987907481171</v>
      </c>
      <c r="K32">
        <v>10.72335394986529</v>
      </c>
      <c r="L32">
        <v>1.089371951341916</v>
      </c>
      <c r="M32">
        <v>1</v>
      </c>
    </row>
    <row r="33" spans="1:13" x14ac:dyDescent="0.35">
      <c r="A33">
        <v>32</v>
      </c>
      <c r="B33" t="s">
        <v>56</v>
      </c>
      <c r="C33">
        <v>7</v>
      </c>
      <c r="D33">
        <v>0.17028351034384651</v>
      </c>
      <c r="E33">
        <v>181.15941506476611</v>
      </c>
      <c r="F33">
        <v>127.0148800699634</v>
      </c>
      <c r="G33">
        <v>0.327773496520467</v>
      </c>
      <c r="H33">
        <v>21.62853964421604</v>
      </c>
      <c r="I33">
        <v>41.632111350659692</v>
      </c>
      <c r="J33">
        <v>0.18759987907481171</v>
      </c>
      <c r="K33">
        <v>33.985484359413739</v>
      </c>
      <c r="L33">
        <v>1.2832461810643809</v>
      </c>
      <c r="M33">
        <v>1.2</v>
      </c>
    </row>
    <row r="34" spans="1:13" x14ac:dyDescent="0.35">
      <c r="A34">
        <v>33</v>
      </c>
      <c r="B34" t="s">
        <v>57</v>
      </c>
      <c r="C34">
        <v>8</v>
      </c>
      <c r="D34">
        <v>0.1579460980263942</v>
      </c>
      <c r="E34">
        <v>139.06644436792101</v>
      </c>
      <c r="F34">
        <v>109.1676393839662</v>
      </c>
      <c r="G34">
        <v>0.28843319341180268</v>
      </c>
      <c r="H34">
        <v>17.242602671449969</v>
      </c>
      <c r="I34">
        <v>31.487570844745441</v>
      </c>
      <c r="J34">
        <v>0.18759987907481171</v>
      </c>
      <c r="K34">
        <v>26.088848146785999</v>
      </c>
      <c r="L34">
        <v>1.217433023104725</v>
      </c>
      <c r="M34">
        <v>1.2</v>
      </c>
    </row>
    <row r="35" spans="1:13" x14ac:dyDescent="0.35">
      <c r="A35">
        <v>34</v>
      </c>
      <c r="B35" t="s">
        <v>58</v>
      </c>
      <c r="C35">
        <v>9</v>
      </c>
      <c r="D35">
        <v>0.14016010798956091</v>
      </c>
      <c r="E35">
        <v>154.5710214004867</v>
      </c>
      <c r="F35">
        <v>130.36366255980229</v>
      </c>
      <c r="G35">
        <v>0.26104989496534953</v>
      </c>
      <c r="H35">
        <v>18.271785022296569</v>
      </c>
      <c r="I35">
        <v>34.031420418534658</v>
      </c>
      <c r="J35">
        <v>0.18759987907481171</v>
      </c>
      <c r="K35">
        <v>28.99750492320144</v>
      </c>
      <c r="L35">
        <v>1.241674723332796</v>
      </c>
      <c r="M35">
        <v>1.2</v>
      </c>
    </row>
    <row r="36" spans="1:13" x14ac:dyDescent="0.35">
      <c r="A36">
        <v>35</v>
      </c>
      <c r="B36" t="s">
        <v>59</v>
      </c>
      <c r="C36">
        <v>10</v>
      </c>
      <c r="D36">
        <v>0.1242401906838351</v>
      </c>
      <c r="E36">
        <v>72.237163065049018</v>
      </c>
      <c r="F36">
        <v>74.510460892265868</v>
      </c>
      <c r="G36">
        <v>0.17284049555974759</v>
      </c>
      <c r="H36">
        <v>9.2571938691955502</v>
      </c>
      <c r="I36">
        <v>12.878424985004431</v>
      </c>
      <c r="J36">
        <v>0.18759987907481171</v>
      </c>
      <c r="K36">
        <v>13.551683055710649</v>
      </c>
      <c r="L36">
        <v>1.112944174399024</v>
      </c>
      <c r="M36">
        <v>1</v>
      </c>
    </row>
    <row r="37" spans="1:13" x14ac:dyDescent="0.35">
      <c r="A37">
        <v>36</v>
      </c>
      <c r="B37" t="s">
        <v>60</v>
      </c>
      <c r="C37">
        <v>11</v>
      </c>
      <c r="D37">
        <v>0.12607487964801159</v>
      </c>
      <c r="E37">
        <v>132.84040474065361</v>
      </c>
      <c r="F37">
        <v>132.06837957881979</v>
      </c>
      <c r="G37">
        <v>0.19032555254903619</v>
      </c>
      <c r="H37">
        <v>16.650505060707619</v>
      </c>
      <c r="I37">
        <v>25.135987317594729</v>
      </c>
      <c r="J37">
        <v>0.18759987907481171</v>
      </c>
      <c r="K37">
        <v>24.920843865595671</v>
      </c>
      <c r="L37">
        <v>1.2076984920733209</v>
      </c>
      <c r="M37">
        <v>1</v>
      </c>
    </row>
    <row r="38" spans="1:13" x14ac:dyDescent="0.35">
      <c r="A38">
        <v>37</v>
      </c>
      <c r="B38" t="s">
        <v>61</v>
      </c>
      <c r="C38">
        <v>12</v>
      </c>
      <c r="D38">
        <v>0.1164262816243648</v>
      </c>
      <c r="E38">
        <v>133.75057194701861</v>
      </c>
      <c r="F38">
        <v>137.0680932176123</v>
      </c>
      <c r="G38">
        <v>0.1759669084614591</v>
      </c>
      <c r="H38">
        <v>15.958328422668419</v>
      </c>
      <c r="I38">
        <v>24.119448612210331</v>
      </c>
      <c r="J38">
        <v>0.18759987907481171</v>
      </c>
      <c r="K38">
        <v>25.091591123447589</v>
      </c>
      <c r="L38">
        <v>1.2091215557614039</v>
      </c>
      <c r="M38">
        <v>1</v>
      </c>
    </row>
    <row r="39" spans="1:13" x14ac:dyDescent="0.35">
      <c r="A39">
        <v>38</v>
      </c>
      <c r="B39" t="s">
        <v>62</v>
      </c>
      <c r="C39">
        <v>13</v>
      </c>
      <c r="D39">
        <v>0.10766023816629219</v>
      </c>
      <c r="E39">
        <v>63.944017542068352</v>
      </c>
      <c r="F39">
        <v>69.339049326808023</v>
      </c>
      <c r="G39">
        <v>0.1480298243094825</v>
      </c>
      <c r="H39">
        <v>7.4650585647484338</v>
      </c>
      <c r="I39">
        <v>10.26424728963393</v>
      </c>
      <c r="J39">
        <v>0.18759987907481171</v>
      </c>
      <c r="K39">
        <v>11.995889958449659</v>
      </c>
      <c r="L39">
        <v>1.099977684097895</v>
      </c>
      <c r="M39">
        <v>1</v>
      </c>
    </row>
    <row r="40" spans="1:13" x14ac:dyDescent="0.35">
      <c r="A40">
        <v>39</v>
      </c>
      <c r="B40" t="s">
        <v>63</v>
      </c>
      <c r="C40">
        <v>14</v>
      </c>
      <c r="D40">
        <v>7.9427195089994199E-2</v>
      </c>
      <c r="E40">
        <v>232.08548932898711</v>
      </c>
      <c r="F40">
        <v>257.96066080425561</v>
      </c>
      <c r="G40">
        <v>0.13531118306633921</v>
      </c>
      <c r="H40">
        <v>20.48909173124343</v>
      </c>
      <c r="I40">
        <v>34.904962197998472</v>
      </c>
      <c r="J40">
        <v>0.18759987907481171</v>
      </c>
      <c r="K40">
        <v>43.539209733136488</v>
      </c>
      <c r="L40">
        <v>1.3628700639676501</v>
      </c>
      <c r="M40">
        <v>1</v>
      </c>
    </row>
    <row r="41" spans="1:13" x14ac:dyDescent="0.35">
      <c r="A41">
        <v>40</v>
      </c>
      <c r="B41" t="s">
        <v>64</v>
      </c>
      <c r="C41">
        <v>15</v>
      </c>
      <c r="D41">
        <v>0.1045246961646438</v>
      </c>
      <c r="E41">
        <v>78.747512960634495</v>
      </c>
      <c r="F41">
        <v>85.607657533844957</v>
      </c>
      <c r="G41">
        <v>0.14674264295443559</v>
      </c>
      <c r="H41">
        <v>8.9481143930920233</v>
      </c>
      <c r="I41">
        <v>12.562293923654609</v>
      </c>
      <c r="J41">
        <v>0.18759987907481171</v>
      </c>
      <c r="K41">
        <v>14.7730239088572</v>
      </c>
      <c r="L41">
        <v>1.1231232299267659</v>
      </c>
      <c r="M41">
        <v>1</v>
      </c>
    </row>
    <row r="42" spans="1:13" x14ac:dyDescent="0.35">
      <c r="A42">
        <v>41</v>
      </c>
      <c r="B42" t="s">
        <v>65</v>
      </c>
      <c r="C42">
        <v>16</v>
      </c>
      <c r="D42">
        <v>0.11238381188983371</v>
      </c>
      <c r="E42">
        <v>57.14187553991475</v>
      </c>
      <c r="F42">
        <v>61.353723540366097</v>
      </c>
      <c r="G42">
        <v>0.15303056506033599</v>
      </c>
      <c r="H42">
        <v>6.8951653251013658</v>
      </c>
      <c r="I42">
        <v>9.3889949819378629</v>
      </c>
      <c r="J42">
        <v>0.18759987907481171</v>
      </c>
      <c r="K42">
        <v>10.71980894139595</v>
      </c>
      <c r="L42">
        <v>1.0893424060778221</v>
      </c>
      <c r="M42">
        <v>1</v>
      </c>
    </row>
    <row r="43" spans="1:13" x14ac:dyDescent="0.35">
      <c r="A43">
        <v>42</v>
      </c>
      <c r="B43" t="s">
        <v>66</v>
      </c>
      <c r="C43">
        <v>17</v>
      </c>
      <c r="D43">
        <v>0.1178500484177023</v>
      </c>
      <c r="E43">
        <v>227.71118656292961</v>
      </c>
      <c r="F43">
        <v>192.71035575116849</v>
      </c>
      <c r="G43">
        <v>0.25968847216189</v>
      </c>
      <c r="H43">
        <v>22.71092475586784</v>
      </c>
      <c r="I43">
        <v>50.04465785479524</v>
      </c>
      <c r="J43">
        <v>0.18759987907481171</v>
      </c>
      <c r="K43">
        <v>42.718591063187482</v>
      </c>
      <c r="L43">
        <v>1.3560307586361431</v>
      </c>
      <c r="M43">
        <v>1.3</v>
      </c>
    </row>
    <row r="44" spans="1:13" x14ac:dyDescent="0.35">
      <c r="A44">
        <v>43</v>
      </c>
      <c r="B44" t="s">
        <v>67</v>
      </c>
      <c r="C44">
        <v>18</v>
      </c>
      <c r="D44">
        <v>0.1060687422690078</v>
      </c>
      <c r="E44">
        <v>164.94496485840301</v>
      </c>
      <c r="F44">
        <v>154.67089965732001</v>
      </c>
      <c r="G44">
        <v>0.21681285612725579</v>
      </c>
      <c r="H44">
        <v>16.405747792267839</v>
      </c>
      <c r="I44">
        <v>33.534639514475742</v>
      </c>
      <c r="J44">
        <v>0.18759987907481171</v>
      </c>
      <c r="K44">
        <v>30.943655461435469</v>
      </c>
      <c r="L44">
        <v>1.257894580666638</v>
      </c>
      <c r="M44">
        <v>1.3</v>
      </c>
    </row>
    <row r="45" spans="1:13" x14ac:dyDescent="0.35">
      <c r="A45">
        <v>44</v>
      </c>
      <c r="B45" t="s">
        <v>68</v>
      </c>
      <c r="C45">
        <v>19</v>
      </c>
      <c r="D45">
        <v>0.1213357950946005</v>
      </c>
      <c r="E45">
        <v>181.38192624065741</v>
      </c>
      <c r="F45">
        <v>156.05526065865661</v>
      </c>
      <c r="G45">
        <v>0.25308710124500122</v>
      </c>
      <c r="H45">
        <v>18.93508913071323</v>
      </c>
      <c r="I45">
        <v>39.495573554132463</v>
      </c>
      <c r="J45">
        <v>0.18759987907481171</v>
      </c>
      <c r="K45">
        <v>34.027227429103739</v>
      </c>
      <c r="L45">
        <v>1.283594081507716</v>
      </c>
      <c r="M45">
        <v>1.3</v>
      </c>
    </row>
    <row r="46" spans="1:13" x14ac:dyDescent="0.35">
      <c r="A46">
        <v>45</v>
      </c>
      <c r="B46" t="s">
        <v>69</v>
      </c>
      <c r="C46">
        <v>20</v>
      </c>
      <c r="D46">
        <v>0.1271072743748872</v>
      </c>
      <c r="E46">
        <v>185.0587944947396</v>
      </c>
      <c r="F46">
        <v>154.00005772285829</v>
      </c>
      <c r="G46">
        <v>0.26631290752787118</v>
      </c>
      <c r="H46">
        <v>19.574527590727818</v>
      </c>
      <c r="I46">
        <v>41.012203131634408</v>
      </c>
      <c r="J46">
        <v>0.18759987907481171</v>
      </c>
      <c r="K46">
        <v>34.717007468943592</v>
      </c>
      <c r="L46">
        <v>1.2893429347532031</v>
      </c>
      <c r="M46">
        <v>1.3</v>
      </c>
    </row>
    <row r="47" spans="1:13" x14ac:dyDescent="0.35">
      <c r="A47">
        <v>46</v>
      </c>
      <c r="B47" t="s">
        <v>70</v>
      </c>
      <c r="C47">
        <v>21</v>
      </c>
      <c r="D47">
        <v>0.1314757125121199</v>
      </c>
      <c r="E47">
        <v>168.51419230574351</v>
      </c>
      <c r="F47">
        <v>138.92929771313661</v>
      </c>
      <c r="G47">
        <v>0.26993897722543297</v>
      </c>
      <c r="H47">
        <v>18.26582840564306</v>
      </c>
      <c r="I47">
        <v>37.50243253133177</v>
      </c>
      <c r="J47">
        <v>0.18759987907481171</v>
      </c>
      <c r="K47">
        <v>31.613242098947051</v>
      </c>
      <c r="L47">
        <v>1.263475135469422</v>
      </c>
      <c r="M47">
        <v>1.3</v>
      </c>
    </row>
    <row r="48" spans="1:13" x14ac:dyDescent="0.35">
      <c r="A48">
        <v>47</v>
      </c>
      <c r="B48" t="s">
        <v>71</v>
      </c>
      <c r="C48">
        <v>22</v>
      </c>
      <c r="D48">
        <v>0.1654500555526536</v>
      </c>
      <c r="E48">
        <v>33.901327391684553</v>
      </c>
      <c r="F48">
        <v>31.720157461931191</v>
      </c>
      <c r="G48">
        <v>0.2177747458533108</v>
      </c>
      <c r="H48">
        <v>5.2481018142154348</v>
      </c>
      <c r="I48">
        <v>6.9078492296990657</v>
      </c>
      <c r="J48">
        <v>0.18759987907481171</v>
      </c>
      <c r="K48">
        <v>6.3598849191556237</v>
      </c>
      <c r="L48">
        <v>1.053005368301035</v>
      </c>
      <c r="M48">
        <v>1</v>
      </c>
    </row>
    <row r="49" spans="1:13" x14ac:dyDescent="0.35">
      <c r="A49">
        <v>48</v>
      </c>
      <c r="B49" t="s">
        <v>72</v>
      </c>
      <c r="C49">
        <v>23</v>
      </c>
      <c r="D49">
        <v>0.1857086155980931</v>
      </c>
      <c r="E49">
        <v>37.967616099166932</v>
      </c>
      <c r="F49">
        <v>33.2466608576281</v>
      </c>
      <c r="G49">
        <v>0.2459160655662857</v>
      </c>
      <c r="H49">
        <v>6.1741913611294246</v>
      </c>
      <c r="I49">
        <v>8.1758880313245346</v>
      </c>
      <c r="J49">
        <v>0.18759987907481171</v>
      </c>
      <c r="K49">
        <v>7.1227201889625924</v>
      </c>
      <c r="L49">
        <v>1.0593630878106051</v>
      </c>
      <c r="M49">
        <v>1</v>
      </c>
    </row>
    <row r="50" spans="1:13" x14ac:dyDescent="0.35">
      <c r="A50">
        <v>49</v>
      </c>
      <c r="B50" t="s">
        <v>73</v>
      </c>
      <c r="C50">
        <v>0</v>
      </c>
      <c r="D50">
        <v>0.1993396810816859</v>
      </c>
      <c r="E50">
        <v>65.420449158705637</v>
      </c>
      <c r="F50">
        <v>53.276254528083797</v>
      </c>
      <c r="G50">
        <v>0.27466170276539642</v>
      </c>
      <c r="H50">
        <v>10.62007158685495</v>
      </c>
      <c r="I50">
        <v>14.632946785646149</v>
      </c>
      <c r="J50">
        <v>0.18759987907481171</v>
      </c>
      <c r="K50">
        <v>12.272868351193051</v>
      </c>
      <c r="L50">
        <v>1.1022861129304</v>
      </c>
      <c r="M50">
        <v>1</v>
      </c>
    </row>
    <row r="51" spans="1:13" x14ac:dyDescent="0.35">
      <c r="A51">
        <v>50</v>
      </c>
      <c r="B51" t="s">
        <v>74</v>
      </c>
      <c r="C51">
        <v>1</v>
      </c>
      <c r="D51">
        <v>0.19835921332276579</v>
      </c>
      <c r="E51">
        <v>130.22556514966359</v>
      </c>
      <c r="F51">
        <v>99.450642042413264</v>
      </c>
      <c r="G51">
        <v>0.29843395084139718</v>
      </c>
      <c r="H51">
        <v>19.72695111997707</v>
      </c>
      <c r="I51">
        <v>29.67944801843095</v>
      </c>
      <c r="J51">
        <v>0.18759987907481171</v>
      </c>
      <c r="K51">
        <v>24.430300274525901</v>
      </c>
      <c r="L51">
        <v>1.2036101407834969</v>
      </c>
      <c r="M51">
        <v>1</v>
      </c>
    </row>
    <row r="52" spans="1:13" x14ac:dyDescent="0.35">
      <c r="A52">
        <v>51</v>
      </c>
      <c r="B52" t="s">
        <v>75</v>
      </c>
      <c r="C52">
        <v>2</v>
      </c>
      <c r="D52">
        <v>0.20662968558142381</v>
      </c>
      <c r="E52">
        <v>25.26168394432197</v>
      </c>
      <c r="F52">
        <v>20.758660203065482</v>
      </c>
      <c r="G52">
        <v>0.27120146232561881</v>
      </c>
      <c r="H52">
        <v>4.2893554308510353</v>
      </c>
      <c r="I52">
        <v>5.6297790029919854</v>
      </c>
      <c r="J52">
        <v>0.18759987907481171</v>
      </c>
      <c r="K52">
        <v>4.739088853180915</v>
      </c>
      <c r="L52">
        <v>1.0394971219239499</v>
      </c>
      <c r="M52">
        <v>1</v>
      </c>
    </row>
    <row r="53" spans="1:13" x14ac:dyDescent="0.35">
      <c r="A53">
        <v>52</v>
      </c>
      <c r="B53" t="s">
        <v>76</v>
      </c>
      <c r="C53">
        <v>3</v>
      </c>
      <c r="D53">
        <v>0.21372206390378071</v>
      </c>
      <c r="E53">
        <v>28.700220279233179</v>
      </c>
      <c r="F53">
        <v>23.01461548120179</v>
      </c>
      <c r="G53">
        <v>0.2805102088737122</v>
      </c>
      <c r="H53">
        <v>4.9187311205943489</v>
      </c>
      <c r="I53">
        <v>6.4558345957800833</v>
      </c>
      <c r="J53">
        <v>0.18759987907481171</v>
      </c>
      <c r="K53">
        <v>5.384157853804604</v>
      </c>
      <c r="L53">
        <v>1.044873338693951</v>
      </c>
      <c r="M53">
        <v>1</v>
      </c>
    </row>
    <row r="54" spans="1:13" x14ac:dyDescent="0.35">
      <c r="A54">
        <v>53</v>
      </c>
      <c r="B54" t="s">
        <v>77</v>
      </c>
      <c r="C54">
        <v>4</v>
      </c>
      <c r="D54">
        <v>0.20154884032497331</v>
      </c>
      <c r="E54">
        <v>69.19678076611855</v>
      </c>
      <c r="F54">
        <v>55.683001759586972</v>
      </c>
      <c r="G54">
        <v>0.27919313238083748</v>
      </c>
      <c r="H54">
        <v>11.222844430458199</v>
      </c>
      <c r="I54">
        <v>15.546311681626779</v>
      </c>
      <c r="J54">
        <v>0.18759987907481171</v>
      </c>
      <c r="K54">
        <v>12.981307704090099</v>
      </c>
      <c r="L54">
        <v>1.1081904790151</v>
      </c>
      <c r="M54">
        <v>1</v>
      </c>
    </row>
    <row r="55" spans="1:13" x14ac:dyDescent="0.35">
      <c r="A55">
        <v>54</v>
      </c>
      <c r="B55" t="s">
        <v>78</v>
      </c>
      <c r="C55">
        <v>5</v>
      </c>
      <c r="D55">
        <v>0.1919628223694137</v>
      </c>
      <c r="E55">
        <v>51.97109809872714</v>
      </c>
      <c r="F55">
        <v>44.009016123073437</v>
      </c>
      <c r="G55">
        <v>0.25945162314316322</v>
      </c>
      <c r="H55">
        <v>8.4480949446862095</v>
      </c>
      <c r="I55">
        <v>11.41821066606504</v>
      </c>
      <c r="J55">
        <v>0.18759987907481171</v>
      </c>
      <c r="K55">
        <v>9.7497717187063895</v>
      </c>
      <c r="L55">
        <v>1.0812577974869479</v>
      </c>
      <c r="M55">
        <v>1</v>
      </c>
    </row>
    <row r="56" spans="1:13" x14ac:dyDescent="0.35">
      <c r="A56">
        <v>55</v>
      </c>
      <c r="B56" t="s">
        <v>79</v>
      </c>
      <c r="C56">
        <v>6</v>
      </c>
      <c r="D56">
        <v>0.1759119317447064</v>
      </c>
      <c r="E56">
        <v>34.808743785201507</v>
      </c>
      <c r="F56">
        <v>31.52400208160558</v>
      </c>
      <c r="G56">
        <v>0.23185723221208329</v>
      </c>
      <c r="H56">
        <v>5.5454481024993836</v>
      </c>
      <c r="I56">
        <v>7.3090678708890211</v>
      </c>
      <c r="J56">
        <v>0.18759987907481171</v>
      </c>
      <c r="K56">
        <v>6.5301161248499087</v>
      </c>
      <c r="L56">
        <v>1.0544241310410609</v>
      </c>
      <c r="M56">
        <v>1</v>
      </c>
    </row>
    <row r="57" spans="1:13" x14ac:dyDescent="0.35">
      <c r="A57">
        <v>56</v>
      </c>
      <c r="B57" t="s">
        <v>80</v>
      </c>
      <c r="C57">
        <v>7</v>
      </c>
      <c r="D57">
        <v>0.17119982978622911</v>
      </c>
      <c r="E57">
        <v>118.0408846071213</v>
      </c>
      <c r="F57">
        <v>88.695596935202246</v>
      </c>
      <c r="G57">
        <v>0.30419449027648537</v>
      </c>
      <c r="H57">
        <v>15.18467109809461</v>
      </c>
      <c r="I57">
        <v>26.98071189947245</v>
      </c>
      <c r="J57">
        <v>0.18759987907481171</v>
      </c>
      <c r="K57">
        <v>22.14445567817976</v>
      </c>
      <c r="L57">
        <v>1.1845591616779909</v>
      </c>
      <c r="M57">
        <v>1.2</v>
      </c>
    </row>
    <row r="58" spans="1:13" x14ac:dyDescent="0.35">
      <c r="A58">
        <v>57</v>
      </c>
      <c r="B58" t="s">
        <v>81</v>
      </c>
      <c r="C58">
        <v>8</v>
      </c>
      <c r="D58">
        <v>0.17185983029629109</v>
      </c>
      <c r="E58">
        <v>163.14385117736839</v>
      </c>
      <c r="F58">
        <v>115.85419634462031</v>
      </c>
      <c r="G58">
        <v>0.32354636838607742</v>
      </c>
      <c r="H58">
        <v>19.910682522899631</v>
      </c>
      <c r="I58">
        <v>37.484204489589452</v>
      </c>
      <c r="J58">
        <v>0.18759987907481171</v>
      </c>
      <c r="K58">
        <v>30.6057667526734</v>
      </c>
      <c r="L58">
        <v>1.255078505268991</v>
      </c>
      <c r="M58">
        <v>1.2</v>
      </c>
    </row>
    <row r="59" spans="1:13" x14ac:dyDescent="0.35">
      <c r="A59">
        <v>58</v>
      </c>
      <c r="B59" t="s">
        <v>82</v>
      </c>
      <c r="C59">
        <v>9</v>
      </c>
      <c r="D59">
        <v>0.15304768890558171</v>
      </c>
      <c r="E59">
        <v>223.65405501539109</v>
      </c>
      <c r="F59">
        <v>165.3561717153261</v>
      </c>
      <c r="G59">
        <v>0.30984979599066043</v>
      </c>
      <c r="H59">
        <v>25.30737992730517</v>
      </c>
      <c r="I59">
        <v>51.235576071790398</v>
      </c>
      <c r="J59">
        <v>0.18759987907481171</v>
      </c>
      <c r="K59">
        <v>41.957473675478667</v>
      </c>
      <c r="L59">
        <v>1.3496873565198071</v>
      </c>
      <c r="M59">
        <v>1.2</v>
      </c>
    </row>
    <row r="60" spans="1:13" x14ac:dyDescent="0.35">
      <c r="A60">
        <v>59</v>
      </c>
      <c r="B60" t="s">
        <v>83</v>
      </c>
      <c r="C60">
        <v>10</v>
      </c>
      <c r="D60">
        <v>0.1507236898000251</v>
      </c>
      <c r="E60">
        <v>48.377618687095158</v>
      </c>
      <c r="F60">
        <v>46.824631065348051</v>
      </c>
      <c r="G60">
        <v>0.2026554098114948</v>
      </c>
      <c r="H60">
        <v>7.0575811676941376</v>
      </c>
      <c r="I60">
        <v>9.4892647978201587</v>
      </c>
      <c r="J60">
        <v>0.18759987907481171</v>
      </c>
      <c r="K60">
        <v>9.0756354156264063</v>
      </c>
      <c r="L60">
        <v>1.075639324278066</v>
      </c>
      <c r="M60">
        <v>1</v>
      </c>
    </row>
    <row r="61" spans="1:13" x14ac:dyDescent="0.35">
      <c r="A61">
        <v>60</v>
      </c>
      <c r="B61" t="s">
        <v>84</v>
      </c>
      <c r="C61">
        <v>11</v>
      </c>
      <c r="D61">
        <v>0.11989425341773691</v>
      </c>
      <c r="E61">
        <v>161.08655159258191</v>
      </c>
      <c r="F61">
        <v>161.08176792542321</v>
      </c>
      <c r="G61">
        <v>0.18761380660897939</v>
      </c>
      <c r="H61">
        <v>19.312778304627781</v>
      </c>
      <c r="I61">
        <v>30.221163655792861</v>
      </c>
      <c r="J61">
        <v>0.18759987907481171</v>
      </c>
      <c r="K61">
        <v>30.219817599346801</v>
      </c>
      <c r="L61">
        <v>1.2518618783523729</v>
      </c>
      <c r="M61">
        <v>1</v>
      </c>
    </row>
    <row r="62" spans="1:13" x14ac:dyDescent="0.35">
      <c r="A62">
        <v>61</v>
      </c>
      <c r="B62" t="s">
        <v>85</v>
      </c>
      <c r="C62">
        <v>12</v>
      </c>
      <c r="D62">
        <v>9.7872832264589704E-2</v>
      </c>
      <c r="E62">
        <v>90.663875267889765</v>
      </c>
      <c r="F62">
        <v>99.926756655613787</v>
      </c>
      <c r="G62">
        <v>0.13968345637925569</v>
      </c>
      <c r="H62">
        <v>9.7801146928993603</v>
      </c>
      <c r="I62">
        <v>13.958114754424919</v>
      </c>
      <c r="J62">
        <v>0.18759987907481171</v>
      </c>
      <c r="K62">
        <v>17.00853203670993</v>
      </c>
      <c r="L62">
        <v>1.14175468838286</v>
      </c>
      <c r="M62">
        <v>1</v>
      </c>
    </row>
    <row r="63" spans="1:13" x14ac:dyDescent="0.35">
      <c r="A63">
        <v>62</v>
      </c>
      <c r="B63" t="s">
        <v>86</v>
      </c>
      <c r="C63">
        <v>13</v>
      </c>
      <c r="D63">
        <v>0.1123983304918746</v>
      </c>
      <c r="E63">
        <v>152.18144086172549</v>
      </c>
      <c r="F63">
        <v>156.61777400240109</v>
      </c>
      <c r="G63">
        <v>0.17392778548682741</v>
      </c>
      <c r="H63">
        <v>17.60357632322361</v>
      </c>
      <c r="I63">
        <v>27.240182600114039</v>
      </c>
      <c r="J63">
        <v>0.18759987907481171</v>
      </c>
      <c r="K63">
        <v>28.549219903090311</v>
      </c>
      <c r="L63">
        <v>1.2379385688430731</v>
      </c>
      <c r="M63">
        <v>1</v>
      </c>
    </row>
    <row r="64" spans="1:13" x14ac:dyDescent="0.35">
      <c r="A64">
        <v>63</v>
      </c>
      <c r="B64" t="s">
        <v>87</v>
      </c>
      <c r="C64">
        <v>14</v>
      </c>
      <c r="D64">
        <v>0.11373858791975019</v>
      </c>
      <c r="E64">
        <v>105.29232611117941</v>
      </c>
      <c r="F64">
        <v>110.2361643816628</v>
      </c>
      <c r="G64">
        <v>0.16557872387854461</v>
      </c>
      <c r="H64">
        <v>12.538105674459789</v>
      </c>
      <c r="I64">
        <v>18.25276342358119</v>
      </c>
      <c r="J64">
        <v>0.18759987907481171</v>
      </c>
      <c r="K64">
        <v>19.752827645962899</v>
      </c>
      <c r="L64">
        <v>1.1646265486986409</v>
      </c>
      <c r="M64">
        <v>1</v>
      </c>
    </row>
    <row r="65" spans="1:13" x14ac:dyDescent="0.35">
      <c r="A65">
        <v>64</v>
      </c>
      <c r="B65" t="s">
        <v>88</v>
      </c>
      <c r="C65">
        <v>15</v>
      </c>
      <c r="D65">
        <v>0.1110933539895827</v>
      </c>
      <c r="E65">
        <v>144.78569363981401</v>
      </c>
      <c r="F65">
        <v>150.12554608559739</v>
      </c>
      <c r="G65">
        <v>0.1703026646898326</v>
      </c>
      <c r="H65">
        <v>16.677950434166689</v>
      </c>
      <c r="I65">
        <v>25.566780536393509</v>
      </c>
      <c r="J65">
        <v>0.18759987907481171</v>
      </c>
      <c r="K65">
        <v>27.16177861859185</v>
      </c>
      <c r="L65">
        <v>1.2263751778044401</v>
      </c>
      <c r="M65">
        <v>1</v>
      </c>
    </row>
    <row r="66" spans="1:13" x14ac:dyDescent="0.35">
      <c r="A66">
        <v>65</v>
      </c>
      <c r="B66" t="s">
        <v>89</v>
      </c>
      <c r="C66">
        <v>16</v>
      </c>
      <c r="D66">
        <v>0.116784291267965</v>
      </c>
      <c r="E66">
        <v>56.914460411640917</v>
      </c>
      <c r="F66">
        <v>60.388694114804302</v>
      </c>
      <c r="G66">
        <v>0.15897069512590359</v>
      </c>
      <c r="H66">
        <v>7.0524508427953494</v>
      </c>
      <c r="I66">
        <v>9.6000326811760051</v>
      </c>
      <c r="J66">
        <v>0.18759987907481171</v>
      </c>
      <c r="K66">
        <v>10.677145890832</v>
      </c>
      <c r="L66">
        <v>1.088986838211935</v>
      </c>
      <c r="M66">
        <v>1</v>
      </c>
    </row>
    <row r="67" spans="1:13" x14ac:dyDescent="0.35">
      <c r="A67">
        <v>66</v>
      </c>
      <c r="B67" t="s">
        <v>90</v>
      </c>
      <c r="C67">
        <v>17</v>
      </c>
      <c r="D67">
        <v>0.1151790850011022</v>
      </c>
      <c r="E67">
        <v>228.01883367730241</v>
      </c>
      <c r="F67">
        <v>195.78841356983659</v>
      </c>
      <c r="G67">
        <v>0.25389289988782038</v>
      </c>
      <c r="H67">
        <v>22.550730328791168</v>
      </c>
      <c r="I67">
        <v>49.70928808568172</v>
      </c>
      <c r="J67">
        <v>0.18759987907481171</v>
      </c>
      <c r="K67">
        <v>42.776305624641537</v>
      </c>
      <c r="L67">
        <v>1.356511770733861</v>
      </c>
      <c r="M67">
        <v>1.3</v>
      </c>
    </row>
    <row r="68" spans="1:13" x14ac:dyDescent="0.35">
      <c r="A68">
        <v>67</v>
      </c>
      <c r="B68" t="s">
        <v>91</v>
      </c>
      <c r="C68">
        <v>18</v>
      </c>
      <c r="D68">
        <v>0.10431534094764509</v>
      </c>
      <c r="E68">
        <v>159.67595135972451</v>
      </c>
      <c r="F68">
        <v>151.42576913652891</v>
      </c>
      <c r="G68">
        <v>0.2118322881232142</v>
      </c>
      <c r="H68">
        <v>15.7960307357364</v>
      </c>
      <c r="I68">
        <v>32.0768671570085</v>
      </c>
      <c r="J68">
        <v>0.18759987907481171</v>
      </c>
      <c r="K68">
        <v>29.95518916623984</v>
      </c>
      <c r="L68">
        <v>1.2496563781368719</v>
      </c>
      <c r="M68">
        <v>1.3</v>
      </c>
    </row>
    <row r="69" spans="1:13" x14ac:dyDescent="0.35">
      <c r="A69">
        <v>68</v>
      </c>
      <c r="B69" t="s">
        <v>92</v>
      </c>
      <c r="C69">
        <v>19</v>
      </c>
      <c r="D69">
        <v>0.11808829062865039</v>
      </c>
      <c r="E69">
        <v>164.61257422932451</v>
      </c>
      <c r="F69">
        <v>145.77086191377171</v>
      </c>
      <c r="G69">
        <v>0.24128203198003051</v>
      </c>
      <c r="H69">
        <v>17.213831906862328</v>
      </c>
      <c r="I69">
        <v>35.171889766035257</v>
      </c>
      <c r="J69">
        <v>0.18759987907481171</v>
      </c>
      <c r="K69">
        <v>30.881299019614751</v>
      </c>
      <c r="L69">
        <v>1.2573748816144279</v>
      </c>
      <c r="M69">
        <v>1.3</v>
      </c>
    </row>
    <row r="70" spans="1:13" x14ac:dyDescent="0.35">
      <c r="A70">
        <v>69</v>
      </c>
      <c r="B70" t="s">
        <v>93</v>
      </c>
      <c r="C70">
        <v>20</v>
      </c>
      <c r="D70">
        <v>0.119439372761678</v>
      </c>
      <c r="E70">
        <v>170.99534513973251</v>
      </c>
      <c r="F70">
        <v>149.71036416288811</v>
      </c>
      <c r="G70">
        <v>0.24597953634125169</v>
      </c>
      <c r="H70">
        <v>17.88131199153775</v>
      </c>
      <c r="I70">
        <v>36.825685962267151</v>
      </c>
      <c r="J70">
        <v>0.18759987907481171</v>
      </c>
      <c r="K70">
        <v>32.07870607056951</v>
      </c>
      <c r="L70">
        <v>1.267354464979364</v>
      </c>
      <c r="M70">
        <v>1.3</v>
      </c>
    </row>
    <row r="71" spans="1:13" x14ac:dyDescent="0.35">
      <c r="A71">
        <v>70</v>
      </c>
      <c r="B71" t="s">
        <v>94</v>
      </c>
      <c r="C71">
        <v>21</v>
      </c>
      <c r="D71">
        <v>0.158984021471967</v>
      </c>
      <c r="E71">
        <v>139.22870181674111</v>
      </c>
      <c r="F71">
        <v>101.5305594570047</v>
      </c>
      <c r="G71">
        <v>0.31458818780263931</v>
      </c>
      <c r="H71">
        <v>16.14173664477326</v>
      </c>
      <c r="I71">
        <v>31.940314706167239</v>
      </c>
      <c r="J71">
        <v>0.18759987907481171</v>
      </c>
      <c r="K71">
        <v>26.119287624563661</v>
      </c>
      <c r="L71">
        <v>1.2176867157030991</v>
      </c>
      <c r="M71">
        <v>1.3</v>
      </c>
    </row>
    <row r="72" spans="1:13" x14ac:dyDescent="0.35">
      <c r="A72">
        <v>71</v>
      </c>
      <c r="B72" t="s">
        <v>95</v>
      </c>
      <c r="C72">
        <v>22</v>
      </c>
      <c r="D72">
        <v>0.1514039545953875</v>
      </c>
      <c r="E72">
        <v>55.551948401442658</v>
      </c>
      <c r="F72">
        <v>53.408862906424297</v>
      </c>
      <c r="G72">
        <v>0.20569296992407821</v>
      </c>
      <c r="H72">
        <v>8.0863130544755411</v>
      </c>
      <c r="I72">
        <v>10.98582763149035</v>
      </c>
      <c r="J72">
        <v>0.18759987907481171</v>
      </c>
      <c r="K72">
        <v>10.42153880248082</v>
      </c>
      <c r="L72">
        <v>1.086856524844535</v>
      </c>
      <c r="M72">
        <v>1</v>
      </c>
    </row>
    <row r="73" spans="1:13" x14ac:dyDescent="0.35">
      <c r="A73">
        <v>72</v>
      </c>
      <c r="B73" t="s">
        <v>96</v>
      </c>
      <c r="C73">
        <v>23</v>
      </c>
      <c r="D73">
        <v>0.16888658801292819</v>
      </c>
      <c r="E73">
        <v>58.626835344482423</v>
      </c>
      <c r="F73">
        <v>53.269237062304313</v>
      </c>
      <c r="G73">
        <v>0.2304592959255724</v>
      </c>
      <c r="H73">
        <v>8.9964596935043932</v>
      </c>
      <c r="I73">
        <v>12.27639086787106</v>
      </c>
      <c r="J73">
        <v>0.18759987907481171</v>
      </c>
      <c r="K73">
        <v>10.998387221163799</v>
      </c>
      <c r="L73">
        <v>1.0916641688938891</v>
      </c>
      <c r="M73">
        <v>1</v>
      </c>
    </row>
    <row r="74" spans="1:13" x14ac:dyDescent="0.35">
      <c r="A74">
        <v>73</v>
      </c>
      <c r="B74" t="s">
        <v>97</v>
      </c>
      <c r="C74">
        <v>0</v>
      </c>
      <c r="D74">
        <v>0.17234658055250801</v>
      </c>
      <c r="E74">
        <v>88.964804310009484</v>
      </c>
      <c r="F74">
        <v>78.000745995603978</v>
      </c>
      <c r="G74">
        <v>0.24539959071089509</v>
      </c>
      <c r="H74">
        <v>13.44316185288708</v>
      </c>
      <c r="I74">
        <v>19.141351142465709</v>
      </c>
      <c r="J74">
        <v>0.18759987907481171</v>
      </c>
      <c r="K74">
        <v>16.68978653047207</v>
      </c>
      <c r="L74">
        <v>1.139098158718062</v>
      </c>
      <c r="M74">
        <v>1</v>
      </c>
    </row>
    <row r="75" spans="1:13" x14ac:dyDescent="0.35">
      <c r="A75">
        <v>74</v>
      </c>
      <c r="B75" t="s">
        <v>98</v>
      </c>
      <c r="C75">
        <v>1</v>
      </c>
      <c r="D75">
        <v>0.18302157968428459</v>
      </c>
      <c r="E75">
        <v>88.230855105383242</v>
      </c>
      <c r="F75">
        <v>74.547158724665508</v>
      </c>
      <c r="G75">
        <v>0.26033689899978518</v>
      </c>
      <c r="H75">
        <v>13.643738750763379</v>
      </c>
      <c r="I75">
        <v>19.407376131624201</v>
      </c>
      <c r="J75">
        <v>0.18759987907481171</v>
      </c>
      <c r="K75">
        <v>16.552097748437131</v>
      </c>
      <c r="L75">
        <v>1.1379506152175971</v>
      </c>
      <c r="M75">
        <v>1</v>
      </c>
    </row>
    <row r="76" spans="1:13" x14ac:dyDescent="0.35">
      <c r="A76">
        <v>75</v>
      </c>
      <c r="B76" t="s">
        <v>99</v>
      </c>
      <c r="C76">
        <v>2</v>
      </c>
      <c r="D76">
        <v>0.19831432070642241</v>
      </c>
      <c r="E76">
        <v>89.843284031298325</v>
      </c>
      <c r="F76">
        <v>71.622718346880177</v>
      </c>
      <c r="G76">
        <v>0.28271483273903703</v>
      </c>
      <c r="H76">
        <v>14.203810736108959</v>
      </c>
      <c r="I76">
        <v>20.248804837753379</v>
      </c>
      <c r="J76">
        <v>0.18759987907481171</v>
      </c>
      <c r="K76">
        <v>16.854589219955528</v>
      </c>
      <c r="L76">
        <v>1.140471678422289</v>
      </c>
      <c r="M76">
        <v>1</v>
      </c>
    </row>
    <row r="77" spans="1:13" x14ac:dyDescent="0.35">
      <c r="A77">
        <v>76</v>
      </c>
      <c r="B77" t="s">
        <v>100</v>
      </c>
      <c r="C77">
        <v>3</v>
      </c>
      <c r="D77">
        <v>0.20480295441145149</v>
      </c>
      <c r="E77">
        <v>115.32095283436421</v>
      </c>
      <c r="F77">
        <v>87.151408568333622</v>
      </c>
      <c r="G77">
        <v>0.30216282206163803</v>
      </c>
      <c r="H77">
        <v>17.84886595591421</v>
      </c>
      <c r="I77">
        <v>26.3339155596545</v>
      </c>
      <c r="J77">
        <v>0.18759987907481171</v>
      </c>
      <c r="K77">
        <v>21.634196806518801</v>
      </c>
      <c r="L77">
        <v>1.1803064967689449</v>
      </c>
      <c r="M77">
        <v>1</v>
      </c>
    </row>
    <row r="78" spans="1:13" x14ac:dyDescent="0.35">
      <c r="A78">
        <v>77</v>
      </c>
      <c r="B78" t="s">
        <v>101</v>
      </c>
      <c r="C78">
        <v>4</v>
      </c>
      <c r="D78">
        <v>0.19497506578618981</v>
      </c>
      <c r="E78">
        <v>73.270286234328935</v>
      </c>
      <c r="F78">
        <v>60.141108544152203</v>
      </c>
      <c r="G78">
        <v>0.27163913542327678</v>
      </c>
      <c r="H78">
        <v>11.72601659485046</v>
      </c>
      <c r="I78">
        <v>16.336678728330941</v>
      </c>
      <c r="J78">
        <v>0.18759987907481171</v>
      </c>
      <c r="K78">
        <v>13.745496837336949</v>
      </c>
      <c r="L78">
        <v>1.1145594820669309</v>
      </c>
      <c r="M78">
        <v>1</v>
      </c>
    </row>
    <row r="79" spans="1:13" x14ac:dyDescent="0.35">
      <c r="A79">
        <v>78</v>
      </c>
      <c r="B79" t="s">
        <v>102</v>
      </c>
      <c r="C79">
        <v>5</v>
      </c>
      <c r="D79">
        <v>0.1938689919823578</v>
      </c>
      <c r="E79">
        <v>119.43183403181909</v>
      </c>
      <c r="F79">
        <v>93.969469790969043</v>
      </c>
      <c r="G79">
        <v>0.28758864026367648</v>
      </c>
      <c r="H79">
        <v>18.217766385491789</v>
      </c>
      <c r="I79">
        <v>27.024552043483411</v>
      </c>
      <c r="J79">
        <v>0.18759987907481171</v>
      </c>
      <c r="K79">
        <v>22.405397622052242</v>
      </c>
      <c r="L79">
        <v>1.186733937482265</v>
      </c>
      <c r="M79">
        <v>1</v>
      </c>
    </row>
    <row r="80" spans="1:13" x14ac:dyDescent="0.35">
      <c r="A80">
        <v>79</v>
      </c>
      <c r="B80" t="s">
        <v>103</v>
      </c>
      <c r="C80">
        <v>6</v>
      </c>
      <c r="D80">
        <v>0.1906587955438411</v>
      </c>
      <c r="E80">
        <v>119.1841349189375</v>
      </c>
      <c r="F80">
        <v>95.00818898947189</v>
      </c>
      <c r="G80">
        <v>0.28273428047755839</v>
      </c>
      <c r="H80">
        <v>18.114146879534331</v>
      </c>
      <c r="I80">
        <v>26.862071953414219</v>
      </c>
      <c r="J80">
        <v>0.18759987907481171</v>
      </c>
      <c r="K80">
        <v>22.35892929842872</v>
      </c>
      <c r="L80">
        <v>1.186346655221767</v>
      </c>
      <c r="M80">
        <v>1</v>
      </c>
    </row>
    <row r="81" spans="1:13" x14ac:dyDescent="0.35">
      <c r="A81">
        <v>80</v>
      </c>
      <c r="B81" t="s">
        <v>104</v>
      </c>
      <c r="C81">
        <v>7</v>
      </c>
      <c r="D81">
        <v>0.18180586426751999</v>
      </c>
      <c r="E81">
        <v>178.20021843643431</v>
      </c>
      <c r="F81">
        <v>116.9924374732109</v>
      </c>
      <c r="G81">
        <v>0.34869076336059918</v>
      </c>
      <c r="H81">
        <v>21.26991120758089</v>
      </c>
      <c r="I81">
        <v>40.794182329951063</v>
      </c>
      <c r="J81">
        <v>0.18759987907481171</v>
      </c>
      <c r="K81">
        <v>33.430339429780112</v>
      </c>
      <c r="L81">
        <v>1.2786194210160891</v>
      </c>
      <c r="M81">
        <v>1.2</v>
      </c>
    </row>
    <row r="82" spans="1:13" x14ac:dyDescent="0.35">
      <c r="A82">
        <v>81</v>
      </c>
      <c r="B82" t="s">
        <v>105</v>
      </c>
      <c r="C82">
        <v>8</v>
      </c>
      <c r="D82">
        <v>0.1782641642960969</v>
      </c>
      <c r="E82">
        <v>227.90019130093799</v>
      </c>
      <c r="F82">
        <v>142.82549323369011</v>
      </c>
      <c r="G82">
        <v>0.36267655385332198</v>
      </c>
      <c r="H82">
        <v>25.460667191481601</v>
      </c>
      <c r="I82">
        <v>51.799457688395663</v>
      </c>
      <c r="J82">
        <v>0.18759987907481171</v>
      </c>
      <c r="K82">
        <v>42.754048329182439</v>
      </c>
      <c r="L82">
        <v>1.356326271128413</v>
      </c>
      <c r="M82">
        <v>1.2</v>
      </c>
    </row>
    <row r="83" spans="1:13" x14ac:dyDescent="0.35">
      <c r="A83">
        <v>82</v>
      </c>
      <c r="B83" t="s">
        <v>106</v>
      </c>
      <c r="C83">
        <v>9</v>
      </c>
      <c r="D83">
        <v>0.15074020922646711</v>
      </c>
      <c r="E83">
        <v>223.6810851748937</v>
      </c>
      <c r="F83">
        <v>167.59961832113581</v>
      </c>
      <c r="G83">
        <v>0.30518778768001292</v>
      </c>
      <c r="H83">
        <v>25.264001532004031</v>
      </c>
      <c r="I83">
        <v>51.149356731441969</v>
      </c>
      <c r="J83">
        <v>0.18759987907481171</v>
      </c>
      <c r="K83">
        <v>41.962544530132718</v>
      </c>
      <c r="L83">
        <v>1.349729618686804</v>
      </c>
      <c r="M83">
        <v>1.2</v>
      </c>
    </row>
    <row r="84" spans="1:13" x14ac:dyDescent="0.35">
      <c r="A84">
        <v>83</v>
      </c>
      <c r="B84" t="s">
        <v>107</v>
      </c>
      <c r="C84">
        <v>10</v>
      </c>
      <c r="D84">
        <v>0.13515220684929549</v>
      </c>
      <c r="E84">
        <v>178.24441827169329</v>
      </c>
      <c r="F84">
        <v>167.4425367497758</v>
      </c>
      <c r="G84">
        <v>0.2160219705902291</v>
      </c>
      <c r="H84">
        <v>22.63022836217646</v>
      </c>
      <c r="I84">
        <v>36.171266749313418</v>
      </c>
      <c r="J84">
        <v>0.18759987907481171</v>
      </c>
      <c r="K84">
        <v>33.438631313529832</v>
      </c>
      <c r="L84">
        <v>1.278688528296748</v>
      </c>
      <c r="M84">
        <v>1</v>
      </c>
    </row>
    <row r="85" spans="1:13" x14ac:dyDescent="0.35">
      <c r="A85">
        <v>84</v>
      </c>
      <c r="B85" t="s">
        <v>108</v>
      </c>
      <c r="C85">
        <v>11</v>
      </c>
      <c r="D85">
        <v>0.11274318099921669</v>
      </c>
      <c r="E85">
        <v>221.6882250348192</v>
      </c>
      <c r="F85">
        <v>220.65918578632679</v>
      </c>
      <c r="G85">
        <v>0.18977689635380901</v>
      </c>
      <c r="H85">
        <v>24.87781852224763</v>
      </c>
      <c r="I85">
        <v>41.876015430487627</v>
      </c>
      <c r="J85">
        <v>0.18759987907481171</v>
      </c>
      <c r="K85">
        <v>41.588684208841741</v>
      </c>
      <c r="L85">
        <v>1.34661374406406</v>
      </c>
      <c r="M85">
        <v>1</v>
      </c>
    </row>
    <row r="86" spans="1:13" x14ac:dyDescent="0.35">
      <c r="A86">
        <v>85</v>
      </c>
      <c r="B86" t="s">
        <v>109</v>
      </c>
      <c r="C86">
        <v>12</v>
      </c>
      <c r="D86">
        <v>0.1197982489305093</v>
      </c>
      <c r="E86">
        <v>105.88133495996691</v>
      </c>
      <c r="F86">
        <v>108.830142391881</v>
      </c>
      <c r="G86">
        <v>0.17453818321852241</v>
      </c>
      <c r="H86">
        <v>13.037660489405329</v>
      </c>
      <c r="I86">
        <v>18.995015332491999</v>
      </c>
      <c r="J86">
        <v>0.18759987907481171</v>
      </c>
      <c r="K86">
        <v>19.863325634769421</v>
      </c>
      <c r="L86">
        <v>1.16554747520402</v>
      </c>
      <c r="M86">
        <v>1</v>
      </c>
    </row>
    <row r="87" spans="1:13" x14ac:dyDescent="0.35">
      <c r="A87">
        <v>86</v>
      </c>
      <c r="B87" t="s">
        <v>110</v>
      </c>
      <c r="C87">
        <v>13</v>
      </c>
      <c r="D87">
        <v>9.2165423550154502E-2</v>
      </c>
      <c r="E87">
        <v>130.5522957420919</v>
      </c>
      <c r="F87">
        <v>144.15785174460939</v>
      </c>
      <c r="G87">
        <v>0.138722901341303</v>
      </c>
      <c r="H87">
        <v>13.2863694641223</v>
      </c>
      <c r="I87">
        <v>19.99799544514164</v>
      </c>
      <c r="J87">
        <v>0.18759987907481171</v>
      </c>
      <c r="K87">
        <v>24.49159489415549</v>
      </c>
      <c r="L87">
        <v>1.2041209902610639</v>
      </c>
      <c r="M87">
        <v>1</v>
      </c>
    </row>
    <row r="88" spans="1:13" x14ac:dyDescent="0.35">
      <c r="A88">
        <v>87</v>
      </c>
      <c r="B88" t="s">
        <v>111</v>
      </c>
      <c r="C88">
        <v>14</v>
      </c>
      <c r="D88">
        <v>0.1194752039478142</v>
      </c>
      <c r="E88">
        <v>170.7792747239543</v>
      </c>
      <c r="F88">
        <v>170.18884433370121</v>
      </c>
      <c r="G88">
        <v>0.1892213385580046</v>
      </c>
      <c r="H88">
        <v>20.33334688641175</v>
      </c>
      <c r="I88">
        <v>32.203360932462807</v>
      </c>
      <c r="J88">
        <v>0.18759987907481171</v>
      </c>
      <c r="K88">
        <v>32.038171286697882</v>
      </c>
      <c r="L88">
        <v>1.2670166347866121</v>
      </c>
      <c r="M88">
        <v>1</v>
      </c>
    </row>
    <row r="89" spans="1:13" x14ac:dyDescent="0.35">
      <c r="A89">
        <v>88</v>
      </c>
      <c r="B89" t="s">
        <v>112</v>
      </c>
      <c r="C89">
        <v>15</v>
      </c>
      <c r="D89">
        <v>0.1184386225630287</v>
      </c>
      <c r="E89">
        <v>104.5201506100322</v>
      </c>
      <c r="F89">
        <v>107.942722892578</v>
      </c>
      <c r="G89">
        <v>0.17224221496451991</v>
      </c>
      <c r="H89">
        <v>12.784587415099651</v>
      </c>
      <c r="I89">
        <v>18.592293680319031</v>
      </c>
      <c r="J89">
        <v>0.18759987907481171</v>
      </c>
      <c r="K89">
        <v>19.607967615323162</v>
      </c>
      <c r="L89">
        <v>1.1634192376586201</v>
      </c>
      <c r="M89">
        <v>1</v>
      </c>
    </row>
    <row r="90" spans="1:13" x14ac:dyDescent="0.35">
      <c r="A90">
        <v>89</v>
      </c>
      <c r="B90" t="s">
        <v>113</v>
      </c>
      <c r="C90">
        <v>16</v>
      </c>
      <c r="D90">
        <v>8.7741011471390004E-2</v>
      </c>
      <c r="E90">
        <v>166.4172702142628</v>
      </c>
      <c r="F90">
        <v>183.94120750793769</v>
      </c>
      <c r="G90">
        <v>0.13821365081593931</v>
      </c>
      <c r="H90">
        <v>16.13918759801529</v>
      </c>
      <c r="I90">
        <v>25.423185825164349</v>
      </c>
      <c r="J90">
        <v>0.18759987907481171</v>
      </c>
      <c r="K90">
        <v>31.21985976815596</v>
      </c>
      <c r="L90">
        <v>1.2601965580121639</v>
      </c>
      <c r="M90">
        <v>1</v>
      </c>
    </row>
    <row r="91" spans="1:13" x14ac:dyDescent="0.35">
      <c r="A91">
        <v>90</v>
      </c>
      <c r="B91" t="s">
        <v>114</v>
      </c>
      <c r="C91">
        <v>17</v>
      </c>
      <c r="D91">
        <v>0.1030004528947663</v>
      </c>
      <c r="E91">
        <v>271.66841842368478</v>
      </c>
      <c r="F91">
        <v>242.20184042648771</v>
      </c>
      <c r="G91">
        <v>0.2384700400333217</v>
      </c>
      <c r="H91">
        <v>24.94689925587415</v>
      </c>
      <c r="I91">
        <v>57.757882582648733</v>
      </c>
      <c r="J91">
        <v>0.18759987907481171</v>
      </c>
      <c r="K91">
        <v>50.964962444728641</v>
      </c>
      <c r="L91">
        <v>1.424758724280486</v>
      </c>
      <c r="M91">
        <v>1.3</v>
      </c>
    </row>
    <row r="92" spans="1:13" x14ac:dyDescent="0.35">
      <c r="A92">
        <v>91</v>
      </c>
      <c r="B92" t="s">
        <v>115</v>
      </c>
      <c r="C92">
        <v>18</v>
      </c>
      <c r="D92">
        <v>0.1127733583672068</v>
      </c>
      <c r="E92">
        <v>313.87343942897638</v>
      </c>
      <c r="F92">
        <v>256.59349322160369</v>
      </c>
      <c r="G92">
        <v>0.27318940045534251</v>
      </c>
      <c r="H92">
        <v>28.93690996577336</v>
      </c>
      <c r="I92">
        <v>70.098622573951886</v>
      </c>
      <c r="J92">
        <v>0.18759987907481171</v>
      </c>
      <c r="K92">
        <v>58.882619281671218</v>
      </c>
      <c r="L92">
        <v>1.490747075022383</v>
      </c>
      <c r="M92">
        <v>1.3</v>
      </c>
    </row>
    <row r="93" spans="1:13" x14ac:dyDescent="0.35">
      <c r="A93">
        <v>92</v>
      </c>
      <c r="B93" t="s">
        <v>116</v>
      </c>
      <c r="C93">
        <v>19</v>
      </c>
      <c r="D93">
        <v>0.11816018520988569</v>
      </c>
      <c r="E93">
        <v>209.13276746330911</v>
      </c>
      <c r="F93">
        <v>179.16989284559571</v>
      </c>
      <c r="G93">
        <v>0.25479441443143569</v>
      </c>
      <c r="H93">
        <v>21.17074772267096</v>
      </c>
      <c r="I93">
        <v>45.651487931336639</v>
      </c>
      <c r="J93">
        <v>0.18759987907481171</v>
      </c>
      <c r="K93">
        <v>39.233281886697512</v>
      </c>
      <c r="L93">
        <v>1.326983048042135</v>
      </c>
      <c r="M93">
        <v>1.3</v>
      </c>
    </row>
    <row r="94" spans="1:13" x14ac:dyDescent="0.35">
      <c r="A94">
        <v>93</v>
      </c>
      <c r="B94" t="s">
        <v>117</v>
      </c>
      <c r="C94">
        <v>20</v>
      </c>
      <c r="D94">
        <v>0.14397235995864971</v>
      </c>
      <c r="E94">
        <v>206.86121388050009</v>
      </c>
      <c r="F94">
        <v>153.04037534975211</v>
      </c>
      <c r="G94">
        <v>0.30962351282746398</v>
      </c>
      <c r="H94">
        <v>22.033584008061371</v>
      </c>
      <c r="I94">
        <v>47.384898620223872</v>
      </c>
      <c r="J94">
        <v>0.18759987907481171</v>
      </c>
      <c r="K94">
        <v>38.807138709250587</v>
      </c>
      <c r="L94">
        <v>1.3234314309363739</v>
      </c>
      <c r="M94">
        <v>1.3</v>
      </c>
    </row>
    <row r="95" spans="1:13" x14ac:dyDescent="0.35">
      <c r="A95">
        <v>94</v>
      </c>
      <c r="B95" t="s">
        <v>118</v>
      </c>
      <c r="C95">
        <v>21</v>
      </c>
      <c r="D95">
        <v>0.13003380412766299</v>
      </c>
      <c r="E95">
        <v>226.33399106446959</v>
      </c>
      <c r="F95">
        <v>178.8081120682431</v>
      </c>
      <c r="G95">
        <v>0.28608099000609688</v>
      </c>
      <c r="H95">
        <v>23.251099021119138</v>
      </c>
      <c r="I95">
        <v>51.153601721604119</v>
      </c>
      <c r="J95">
        <v>0.18759987907481171</v>
      </c>
      <c r="K95">
        <v>42.460229354214007</v>
      </c>
      <c r="L95">
        <v>1.353877487356379</v>
      </c>
      <c r="M95">
        <v>1.3</v>
      </c>
    </row>
    <row r="96" spans="1:13" x14ac:dyDescent="0.35">
      <c r="A96">
        <v>95</v>
      </c>
      <c r="B96" t="s">
        <v>119</v>
      </c>
      <c r="C96">
        <v>22</v>
      </c>
      <c r="D96">
        <v>0.15427374343989739</v>
      </c>
      <c r="E96">
        <v>123.7946576858717</v>
      </c>
      <c r="F96">
        <v>112.5586553052735</v>
      </c>
      <c r="G96">
        <v>0.2301678042035607</v>
      </c>
      <c r="H96">
        <v>17.364845110505609</v>
      </c>
      <c r="I96">
        <v>25.907378535720269</v>
      </c>
      <c r="J96">
        <v>0.18759987907481171</v>
      </c>
      <c r="K96">
        <v>23.223862811977241</v>
      </c>
      <c r="L96">
        <v>1.1935552950044559</v>
      </c>
      <c r="M96">
        <v>1</v>
      </c>
    </row>
    <row r="97" spans="1:13" x14ac:dyDescent="0.35">
      <c r="A97">
        <v>96</v>
      </c>
      <c r="B97" t="s">
        <v>120</v>
      </c>
      <c r="C97">
        <v>23</v>
      </c>
      <c r="D97">
        <v>0.15598554465844891</v>
      </c>
      <c r="E97">
        <v>130.00500981714171</v>
      </c>
      <c r="F97">
        <v>116.9725918035596</v>
      </c>
      <c r="G97">
        <v>0.2346149911624005</v>
      </c>
      <c r="H97">
        <v>18.246033442588669</v>
      </c>
      <c r="I97">
        <v>27.443523592235231</v>
      </c>
      <c r="J97">
        <v>0.18759987907481171</v>
      </c>
      <c r="K97">
        <v>24.388924120815499</v>
      </c>
      <c r="L97">
        <v>1.203265298338362</v>
      </c>
      <c r="M97">
        <v>1</v>
      </c>
    </row>
    <row r="98" spans="1:13" x14ac:dyDescent="0.35">
      <c r="A98">
        <v>97</v>
      </c>
      <c r="B98" t="s">
        <v>121</v>
      </c>
      <c r="C98">
        <v>0</v>
      </c>
      <c r="D98">
        <v>0.20099471041472319</v>
      </c>
      <c r="E98">
        <v>131.5131335791892</v>
      </c>
      <c r="F98">
        <v>99.180230831232308</v>
      </c>
      <c r="G98">
        <v>0.30290487714943359</v>
      </c>
      <c r="H98">
        <v>19.934701774788941</v>
      </c>
      <c r="I98">
        <v>30.04217563558689</v>
      </c>
      <c r="J98">
        <v>0.18759987907481171</v>
      </c>
      <c r="K98">
        <v>24.671847956205461</v>
      </c>
      <c r="L98">
        <v>1.2056232784412431</v>
      </c>
      <c r="M98">
        <v>1</v>
      </c>
    </row>
    <row r="99" spans="1:13" x14ac:dyDescent="0.35">
      <c r="A99">
        <v>98</v>
      </c>
      <c r="B99" t="s">
        <v>122</v>
      </c>
      <c r="C99">
        <v>1</v>
      </c>
      <c r="D99">
        <v>0.2012922063280658</v>
      </c>
      <c r="E99">
        <v>129.4772881858166</v>
      </c>
      <c r="F99">
        <v>97.742240603127371</v>
      </c>
      <c r="G99">
        <v>0.30255229992722138</v>
      </c>
      <c r="H99">
        <v>19.674751262452169</v>
      </c>
      <c r="I99">
        <v>29.572139694516029</v>
      </c>
      <c r="J99">
        <v>0.18759987907481171</v>
      </c>
      <c r="K99">
        <v>24.289923606593739</v>
      </c>
      <c r="L99">
        <v>1.2024401955597701</v>
      </c>
      <c r="M99">
        <v>1</v>
      </c>
    </row>
    <row r="100" spans="1:13" x14ac:dyDescent="0.35">
      <c r="A100">
        <v>99</v>
      </c>
      <c r="B100" t="s">
        <v>123</v>
      </c>
      <c r="C100">
        <v>2</v>
      </c>
      <c r="D100">
        <v>0.19489333260942959</v>
      </c>
      <c r="E100">
        <v>67.6009249410222</v>
      </c>
      <c r="F100">
        <v>55.815304327281972</v>
      </c>
      <c r="G100">
        <v>0.26936580919663422</v>
      </c>
      <c r="H100">
        <v>10.8780306709535</v>
      </c>
      <c r="I100">
        <v>15.034734615674701</v>
      </c>
      <c r="J100">
        <v>0.18759987907481171</v>
      </c>
      <c r="K100">
        <v>12.68192534428119</v>
      </c>
      <c r="L100">
        <v>1.1056953281678401</v>
      </c>
      <c r="M100">
        <v>1</v>
      </c>
    </row>
    <row r="101" spans="1:13" x14ac:dyDescent="0.35">
      <c r="A101">
        <v>100</v>
      </c>
      <c r="B101" t="s">
        <v>124</v>
      </c>
      <c r="C101">
        <v>3</v>
      </c>
      <c r="D101">
        <v>0.18717830023020049</v>
      </c>
      <c r="E101">
        <v>114.8596598622475</v>
      </c>
      <c r="F101">
        <v>93.212377652040516</v>
      </c>
      <c r="G101">
        <v>0.27599095410070829</v>
      </c>
      <c r="H101">
        <v>17.447334409324469</v>
      </c>
      <c r="I101">
        <v>25.725773042182201</v>
      </c>
      <c r="J101">
        <v>0.18759987907481171</v>
      </c>
      <c r="K101">
        <v>21.547658300731641</v>
      </c>
      <c r="L101">
        <v>1.179585256458817</v>
      </c>
      <c r="M101">
        <v>1</v>
      </c>
    </row>
    <row r="102" spans="1:13" x14ac:dyDescent="0.35">
      <c r="A102">
        <v>101</v>
      </c>
      <c r="B102" t="s">
        <v>125</v>
      </c>
      <c r="C102">
        <v>4</v>
      </c>
      <c r="D102">
        <v>0.21036837697327671</v>
      </c>
      <c r="E102">
        <v>71.564733224290777</v>
      </c>
      <c r="F102">
        <v>55.575730193313817</v>
      </c>
      <c r="G102">
        <v>0.29238385925598709</v>
      </c>
      <c r="H102">
        <v>11.69137615987216</v>
      </c>
      <c r="I102">
        <v>16.249446474890579</v>
      </c>
      <c r="J102">
        <v>0.18759987907481171</v>
      </c>
      <c r="K102">
        <v>13.42553529889811</v>
      </c>
      <c r="L102">
        <v>1.1118928175906551</v>
      </c>
      <c r="M102">
        <v>1</v>
      </c>
    </row>
    <row r="103" spans="1:13" x14ac:dyDescent="0.35">
      <c r="A103">
        <v>102</v>
      </c>
      <c r="B103" t="s">
        <v>126</v>
      </c>
      <c r="C103">
        <v>5</v>
      </c>
      <c r="D103">
        <v>0.1905281061497468</v>
      </c>
      <c r="E103">
        <v>99.503438121308918</v>
      </c>
      <c r="F103">
        <v>80.915560501699602</v>
      </c>
      <c r="G103">
        <v>0.27521201739722961</v>
      </c>
      <c r="H103">
        <v>15.416688500434081</v>
      </c>
      <c r="I103">
        <v>22.268934644500341</v>
      </c>
      <c r="J103">
        <v>0.18759987907481171</v>
      </c>
      <c r="K103">
        <v>18.666832959085561</v>
      </c>
      <c r="L103">
        <v>1.1555755125427001</v>
      </c>
      <c r="M103">
        <v>1</v>
      </c>
    </row>
    <row r="104" spans="1:13" x14ac:dyDescent="0.35">
      <c r="A104">
        <v>103</v>
      </c>
      <c r="B104" t="s">
        <v>127</v>
      </c>
      <c r="C104">
        <v>6</v>
      </c>
      <c r="D104">
        <v>0.19031648230866891</v>
      </c>
      <c r="E104">
        <v>118.8137385135564</v>
      </c>
      <c r="F104">
        <v>94.876427316099395</v>
      </c>
      <c r="G104">
        <v>0.28208888224481771</v>
      </c>
      <c r="H104">
        <v>18.056547900814142</v>
      </c>
      <c r="I104">
        <v>26.763585332980171</v>
      </c>
      <c r="J104">
        <v>0.18759987907481171</v>
      </c>
      <c r="K104">
        <v>22.28944297756949</v>
      </c>
      <c r="L104">
        <v>1.185767533417545</v>
      </c>
      <c r="M104">
        <v>1</v>
      </c>
    </row>
    <row r="105" spans="1:13" x14ac:dyDescent="0.35">
      <c r="A105">
        <v>104</v>
      </c>
      <c r="B105" t="s">
        <v>128</v>
      </c>
      <c r="C105">
        <v>7</v>
      </c>
      <c r="D105">
        <v>0.1749548755241441</v>
      </c>
      <c r="E105">
        <v>206.8769202299878</v>
      </c>
      <c r="F105">
        <v>136.42503340350359</v>
      </c>
      <c r="G105">
        <v>0.34731761649263843</v>
      </c>
      <c r="H105">
        <v>23.868224737487179</v>
      </c>
      <c r="I105">
        <v>47.38281743163347</v>
      </c>
      <c r="J105">
        <v>0.18759987907481171</v>
      </c>
      <c r="K105">
        <v>38.810085218515191</v>
      </c>
      <c r="L105">
        <v>1.3234559881116621</v>
      </c>
      <c r="M105">
        <v>1.2</v>
      </c>
    </row>
    <row r="106" spans="1:13" x14ac:dyDescent="0.35">
      <c r="A106">
        <v>105</v>
      </c>
      <c r="B106" t="s">
        <v>129</v>
      </c>
      <c r="C106">
        <v>8</v>
      </c>
      <c r="D106">
        <v>0.16386940600932889</v>
      </c>
      <c r="E106">
        <v>268.59080816955941</v>
      </c>
      <c r="F106">
        <v>176.14231674604741</v>
      </c>
      <c r="G106">
        <v>0.34902876349842632</v>
      </c>
      <c r="H106">
        <v>28.86433681828186</v>
      </c>
      <c r="I106">
        <v>61.478735013621083</v>
      </c>
      <c r="J106">
        <v>0.18759987907481171</v>
      </c>
      <c r="K106">
        <v>50.3876031332153</v>
      </c>
      <c r="L106">
        <v>1.4199468222826019</v>
      </c>
      <c r="M106">
        <v>1.2</v>
      </c>
    </row>
    <row r="107" spans="1:13" x14ac:dyDescent="0.35">
      <c r="A107">
        <v>106</v>
      </c>
      <c r="B107" t="s">
        <v>130</v>
      </c>
      <c r="C107">
        <v>9</v>
      </c>
      <c r="D107">
        <v>0.14700071379377719</v>
      </c>
      <c r="E107">
        <v>203.5765896084761</v>
      </c>
      <c r="F107">
        <v>158.83061335085441</v>
      </c>
      <c r="G107">
        <v>0.29068564830739457</v>
      </c>
      <c r="H107">
        <v>23.348213534879029</v>
      </c>
      <c r="I107">
        <v>46.169779812954218</v>
      </c>
      <c r="J107">
        <v>0.18759987907481171</v>
      </c>
      <c r="K107">
        <v>38.190943593012697</v>
      </c>
      <c r="L107">
        <v>1.318295858595574</v>
      </c>
      <c r="M107">
        <v>1.2</v>
      </c>
    </row>
    <row r="108" spans="1:13" x14ac:dyDescent="0.35">
      <c r="A108">
        <v>107</v>
      </c>
      <c r="B108" t="s">
        <v>131</v>
      </c>
      <c r="C108">
        <v>10</v>
      </c>
      <c r="D108">
        <v>0.14797147922507159</v>
      </c>
      <c r="E108">
        <v>132.83390258474631</v>
      </c>
      <c r="F108">
        <v>122.7001687097145</v>
      </c>
      <c r="G108">
        <v>0.22337928501975529</v>
      </c>
      <c r="H108">
        <v>18.156125465142289</v>
      </c>
      <c r="I108">
        <v>27.408675958179369</v>
      </c>
      <c r="J108">
        <v>0.18759987907481171</v>
      </c>
      <c r="K108">
        <v>24.919624061933721</v>
      </c>
      <c r="L108">
        <v>1.207688325829249</v>
      </c>
      <c r="M108">
        <v>1</v>
      </c>
    </row>
    <row r="109" spans="1:13" x14ac:dyDescent="0.35">
      <c r="A109">
        <v>108</v>
      </c>
      <c r="B109" t="s">
        <v>132</v>
      </c>
      <c r="C109">
        <v>11</v>
      </c>
      <c r="D109">
        <v>0.1294627228739039</v>
      </c>
      <c r="E109">
        <v>91.788770413710935</v>
      </c>
      <c r="F109">
        <v>92.287232214575482</v>
      </c>
      <c r="G109">
        <v>0.1850529614849985</v>
      </c>
      <c r="H109">
        <v>11.947756368995201</v>
      </c>
      <c r="I109">
        <v>17.078025628560951</v>
      </c>
      <c r="J109">
        <v>0.18759987907481171</v>
      </c>
      <c r="K109">
        <v>17.21956223003783</v>
      </c>
      <c r="L109">
        <v>1.1435134832765059</v>
      </c>
      <c r="M109">
        <v>1</v>
      </c>
    </row>
    <row r="110" spans="1:13" x14ac:dyDescent="0.35">
      <c r="A110">
        <v>109</v>
      </c>
      <c r="B110" t="s">
        <v>133</v>
      </c>
      <c r="C110">
        <v>12</v>
      </c>
      <c r="D110">
        <v>0.1130446321050687</v>
      </c>
      <c r="E110">
        <v>176.05596396077269</v>
      </c>
      <c r="F110">
        <v>178.83280406351039</v>
      </c>
      <c r="G110">
        <v>0.18020258823949881</v>
      </c>
      <c r="H110">
        <v>20.216088543677358</v>
      </c>
      <c r="I110">
        <v>32.226134154371728</v>
      </c>
      <c r="J110">
        <v>0.18759987907481171</v>
      </c>
      <c r="K110">
        <v>33.028077549440361</v>
      </c>
      <c r="L110">
        <v>1.275266838478526</v>
      </c>
      <c r="M110">
        <v>1</v>
      </c>
    </row>
    <row r="111" spans="1:13" x14ac:dyDescent="0.35">
      <c r="A111">
        <v>110</v>
      </c>
      <c r="B111" t="s">
        <v>134</v>
      </c>
      <c r="C111">
        <v>13</v>
      </c>
      <c r="D111">
        <v>8.7464015432484804E-2</v>
      </c>
      <c r="E111">
        <v>174.5315028715215</v>
      </c>
      <c r="F111">
        <v>192.5560867708393</v>
      </c>
      <c r="G111">
        <v>0.13916435734589219</v>
      </c>
      <c r="H111">
        <v>16.841728544943571</v>
      </c>
      <c r="I111">
        <v>26.796944068503709</v>
      </c>
      <c r="J111">
        <v>0.18759987907481171</v>
      </c>
      <c r="K111">
        <v>32.742088833442587</v>
      </c>
      <c r="L111">
        <v>1.2728833146547309</v>
      </c>
      <c r="M111">
        <v>1</v>
      </c>
    </row>
    <row r="112" spans="1:13" x14ac:dyDescent="0.35">
      <c r="A112">
        <v>111</v>
      </c>
      <c r="B112" t="s">
        <v>135</v>
      </c>
      <c r="C112">
        <v>14</v>
      </c>
      <c r="D112">
        <v>0.105990744028022</v>
      </c>
      <c r="E112">
        <v>129.99406439670511</v>
      </c>
      <c r="F112">
        <v>137.8057470615212</v>
      </c>
      <c r="G112">
        <v>0.1594164629686329</v>
      </c>
      <c r="H112">
        <v>14.606133662388039</v>
      </c>
      <c r="I112">
        <v>21.968504773297791</v>
      </c>
      <c r="J112">
        <v>0.18759987907481171</v>
      </c>
      <c r="K112">
        <v>24.386870761265168</v>
      </c>
      <c r="L112">
        <v>1.203248184965934</v>
      </c>
      <c r="M112">
        <v>1</v>
      </c>
    </row>
    <row r="113" spans="1:13" x14ac:dyDescent="0.35">
      <c r="A113">
        <v>112</v>
      </c>
      <c r="B113" t="s">
        <v>136</v>
      </c>
      <c r="C113">
        <v>15</v>
      </c>
      <c r="D113">
        <v>0.10594904194626641</v>
      </c>
      <c r="E113">
        <v>101.4344565019482</v>
      </c>
      <c r="F113">
        <v>108.8224975341041</v>
      </c>
      <c r="G113">
        <v>0.1534399976097405</v>
      </c>
      <c r="H113">
        <v>11.52963935593827</v>
      </c>
      <c r="I113">
        <v>16.697723761518919</v>
      </c>
      <c r="J113">
        <v>0.18759987907481171</v>
      </c>
      <c r="K113">
        <v>19.029091773784732</v>
      </c>
      <c r="L113">
        <v>1.158594696401765</v>
      </c>
      <c r="M113">
        <v>1</v>
      </c>
    </row>
    <row r="114" spans="1:13" x14ac:dyDescent="0.35">
      <c r="A114">
        <v>113</v>
      </c>
      <c r="B114" t="s">
        <v>137</v>
      </c>
      <c r="C114">
        <v>16</v>
      </c>
      <c r="D114">
        <v>0.1129210306462323</v>
      </c>
      <c r="E114">
        <v>102.2654938371037</v>
      </c>
      <c r="F114">
        <v>107.47238976630631</v>
      </c>
      <c r="G114">
        <v>0.16372053791039409</v>
      </c>
      <c r="H114">
        <v>12.1358930184249</v>
      </c>
      <c r="I114">
        <v>17.595437463055209</v>
      </c>
      <c r="J114">
        <v>0.18759987907481171</v>
      </c>
      <c r="K114">
        <v>19.18499427736656</v>
      </c>
      <c r="L114">
        <v>1.159894039035547</v>
      </c>
      <c r="M114">
        <v>1</v>
      </c>
    </row>
    <row r="115" spans="1:13" x14ac:dyDescent="0.35">
      <c r="A115">
        <v>114</v>
      </c>
      <c r="B115" t="s">
        <v>138</v>
      </c>
      <c r="C115">
        <v>17</v>
      </c>
      <c r="D115">
        <v>0.104307291139505</v>
      </c>
      <c r="E115">
        <v>230.00611136562691</v>
      </c>
      <c r="F115">
        <v>208.98940413151459</v>
      </c>
      <c r="G115">
        <v>0.23045452011305201</v>
      </c>
      <c r="H115">
        <v>21.799118621817559</v>
      </c>
      <c r="I115">
        <v>48.162552837840877</v>
      </c>
      <c r="J115">
        <v>0.18759987907481171</v>
      </c>
      <c r="K115">
        <v>43.149118678659278</v>
      </c>
      <c r="L115">
        <v>1.3596189170874251</v>
      </c>
      <c r="M115">
        <v>1.3</v>
      </c>
    </row>
    <row r="116" spans="1:13" x14ac:dyDescent="0.35">
      <c r="A116">
        <v>115</v>
      </c>
      <c r="B116" t="s">
        <v>139</v>
      </c>
      <c r="C116">
        <v>18</v>
      </c>
      <c r="D116">
        <v>0.14286314796367519</v>
      </c>
      <c r="E116">
        <v>186.9883320015087</v>
      </c>
      <c r="F116">
        <v>142.16499540433091</v>
      </c>
      <c r="G116">
        <v>0.30002470841245582</v>
      </c>
      <c r="H116">
        <v>20.310138773704129</v>
      </c>
      <c r="I116">
        <v>42.653011292642503</v>
      </c>
      <c r="J116">
        <v>0.18759987907481171</v>
      </c>
      <c r="K116">
        <v>35.078988471883783</v>
      </c>
      <c r="L116">
        <v>1.292359803237888</v>
      </c>
      <c r="M116">
        <v>1.3</v>
      </c>
    </row>
    <row r="117" spans="1:13" x14ac:dyDescent="0.35">
      <c r="A117">
        <v>116</v>
      </c>
      <c r="B117" t="s">
        <v>140</v>
      </c>
      <c r="C117">
        <v>19</v>
      </c>
      <c r="D117">
        <v>0.1087094100917996</v>
      </c>
      <c r="E117">
        <v>207.09008405225279</v>
      </c>
      <c r="F117">
        <v>186.66754827145061</v>
      </c>
      <c r="G117">
        <v>0.2338510704393485</v>
      </c>
      <c r="H117">
        <v>20.292519055871921</v>
      </c>
      <c r="I117">
        <v>43.652405979567483</v>
      </c>
      <c r="J117">
        <v>0.18759987907481171</v>
      </c>
      <c r="K117">
        <v>38.850074725795217</v>
      </c>
      <c r="L117">
        <v>1.3237892737903341</v>
      </c>
      <c r="M117">
        <v>1.3</v>
      </c>
    </row>
    <row r="118" spans="1:13" x14ac:dyDescent="0.35">
      <c r="A118">
        <v>117</v>
      </c>
      <c r="B118" t="s">
        <v>141</v>
      </c>
      <c r="C118">
        <v>20</v>
      </c>
      <c r="D118">
        <v>0.1190525562705676</v>
      </c>
      <c r="E118">
        <v>250.35028377358839</v>
      </c>
      <c r="F118">
        <v>206.79985895362569</v>
      </c>
      <c r="G118">
        <v>0.26918611004220411</v>
      </c>
      <c r="H118">
        <v>24.620051844821969</v>
      </c>
      <c r="I118">
        <v>55.667649589002977</v>
      </c>
      <c r="J118">
        <v>0.18759987907481171</v>
      </c>
      <c r="K118">
        <v>46.965682962270002</v>
      </c>
      <c r="L118">
        <v>1.3914274164657781</v>
      </c>
      <c r="M118">
        <v>1.3</v>
      </c>
    </row>
    <row r="119" spans="1:13" x14ac:dyDescent="0.35">
      <c r="A119">
        <v>118</v>
      </c>
      <c r="B119" t="s">
        <v>142</v>
      </c>
      <c r="C119">
        <v>21</v>
      </c>
      <c r="D119">
        <v>0.162154303747021</v>
      </c>
      <c r="E119">
        <v>162.58839296710991</v>
      </c>
      <c r="F119">
        <v>113.0542304701757</v>
      </c>
      <c r="G119">
        <v>0.33048527705609221</v>
      </c>
      <c r="H119">
        <v>18.33223002754659</v>
      </c>
      <c r="I119">
        <v>37.362758679299318</v>
      </c>
      <c r="J119">
        <v>0.18759987907481171</v>
      </c>
      <c r="K119">
        <v>30.501562859597801</v>
      </c>
      <c r="L119">
        <v>1.254210035823226</v>
      </c>
      <c r="M119">
        <v>1.3</v>
      </c>
    </row>
    <row r="120" spans="1:13" x14ac:dyDescent="0.35">
      <c r="A120">
        <v>119</v>
      </c>
      <c r="B120" t="s">
        <v>143</v>
      </c>
      <c r="C120">
        <v>22</v>
      </c>
      <c r="D120">
        <v>0.17279349785131501</v>
      </c>
      <c r="E120">
        <v>147.20822106940381</v>
      </c>
      <c r="F120">
        <v>122.6927642229341</v>
      </c>
      <c r="G120">
        <v>0.26570517622552497</v>
      </c>
      <c r="H120">
        <v>21.200511891127469</v>
      </c>
      <c r="I120">
        <v>32.600102539451512</v>
      </c>
      <c r="J120">
        <v>0.18759987907481171</v>
      </c>
      <c r="K120">
        <v>27.616244471438311</v>
      </c>
      <c r="L120">
        <v>1.230162845382798</v>
      </c>
      <c r="M120">
        <v>1</v>
      </c>
    </row>
    <row r="121" spans="1:13" x14ac:dyDescent="0.35">
      <c r="A121">
        <v>120</v>
      </c>
      <c r="B121" t="s">
        <v>144</v>
      </c>
      <c r="C121">
        <v>23</v>
      </c>
      <c r="D121">
        <v>0.16327106127487981</v>
      </c>
      <c r="E121">
        <v>82.469776249922987</v>
      </c>
      <c r="F121">
        <v>74.942903477568677</v>
      </c>
      <c r="G121">
        <v>0.23040466423713599</v>
      </c>
      <c r="H121">
        <v>12.23600738580352</v>
      </c>
      <c r="I121">
        <v>17.267194512705299</v>
      </c>
      <c r="J121">
        <v>0.18759987907481171</v>
      </c>
      <c r="K121">
        <v>15.471320051812331</v>
      </c>
      <c r="L121">
        <v>1.128943059170695</v>
      </c>
      <c r="M121">
        <v>1</v>
      </c>
    </row>
    <row r="122" spans="1:13" x14ac:dyDescent="0.35">
      <c r="A122">
        <v>121</v>
      </c>
      <c r="B122" t="s">
        <v>145</v>
      </c>
      <c r="C122">
        <v>0</v>
      </c>
      <c r="D122">
        <v>0.1853818115770198</v>
      </c>
      <c r="E122">
        <v>15.866699564695169</v>
      </c>
      <c r="F122">
        <v>13.9818512047996</v>
      </c>
      <c r="G122">
        <v>0.24331362769483841</v>
      </c>
      <c r="H122">
        <v>2.591980905546087</v>
      </c>
      <c r="I122">
        <v>3.4019749385292379</v>
      </c>
      <c r="J122">
        <v>0.18759987907481171</v>
      </c>
      <c r="K122">
        <v>2.976590919653181</v>
      </c>
      <c r="L122">
        <v>1.0248078856745539</v>
      </c>
      <c r="M122">
        <v>1</v>
      </c>
    </row>
    <row r="123" spans="1:13" x14ac:dyDescent="0.35">
      <c r="A123">
        <v>122</v>
      </c>
      <c r="B123" t="s">
        <v>146</v>
      </c>
      <c r="C123">
        <v>1</v>
      </c>
      <c r="D123">
        <v>0.1810162173327248</v>
      </c>
      <c r="E123">
        <v>23.246688003871281</v>
      </c>
      <c r="F123">
        <v>20.769159174361882</v>
      </c>
      <c r="G123">
        <v>0.23758378524920129</v>
      </c>
      <c r="H123">
        <v>3.7595546309242449</v>
      </c>
      <c r="I123">
        <v>4.9344154530880724</v>
      </c>
      <c r="J123">
        <v>0.18759987907481171</v>
      </c>
      <c r="K123">
        <v>4.3610758584161298</v>
      </c>
      <c r="L123">
        <v>1.0363466375575221</v>
      </c>
      <c r="M123">
        <v>1</v>
      </c>
    </row>
    <row r="124" spans="1:13" x14ac:dyDescent="0.35">
      <c r="A124">
        <v>123</v>
      </c>
      <c r="B124" t="s">
        <v>147</v>
      </c>
      <c r="C124">
        <v>2</v>
      </c>
      <c r="D124">
        <v>0.18825697710925279</v>
      </c>
      <c r="E124">
        <v>24.061551221238322</v>
      </c>
      <c r="F124">
        <v>21.00961065383191</v>
      </c>
      <c r="G124">
        <v>0.24708728245589431</v>
      </c>
      <c r="H124">
        <v>3.9552057919327481</v>
      </c>
      <c r="I124">
        <v>5.1912076019117324</v>
      </c>
      <c r="J124">
        <v>0.18759987907481171</v>
      </c>
      <c r="K124">
        <v>4.5139440994566984</v>
      </c>
      <c r="L124">
        <v>1.037620691651407</v>
      </c>
      <c r="M124">
        <v>1</v>
      </c>
    </row>
    <row r="125" spans="1:13" x14ac:dyDescent="0.35">
      <c r="A125">
        <v>124</v>
      </c>
      <c r="B125" t="s">
        <v>148</v>
      </c>
      <c r="C125">
        <v>3</v>
      </c>
      <c r="D125">
        <v>0.18474531556852969</v>
      </c>
      <c r="E125">
        <v>23.644474202743211</v>
      </c>
      <c r="F125">
        <v>20.87779933978134</v>
      </c>
      <c r="G125">
        <v>0.2424782266836952</v>
      </c>
      <c r="H125">
        <v>3.8570756274043441</v>
      </c>
      <c r="I125">
        <v>5.0624117609682013</v>
      </c>
      <c r="J125">
        <v>0.18759987907481171</v>
      </c>
      <c r="K125">
        <v>4.435700501222132</v>
      </c>
      <c r="L125">
        <v>1.0369685838233029</v>
      </c>
      <c r="M125">
        <v>1</v>
      </c>
    </row>
    <row r="126" spans="1:13" x14ac:dyDescent="0.35">
      <c r="A126">
        <v>125</v>
      </c>
      <c r="B126" t="s">
        <v>149</v>
      </c>
      <c r="C126">
        <v>4</v>
      </c>
      <c r="D126">
        <v>0.18408090878764349</v>
      </c>
      <c r="E126">
        <v>155.83588281060651</v>
      </c>
      <c r="F126">
        <v>123.0850930902771</v>
      </c>
      <c r="G126">
        <v>0.28616582037674998</v>
      </c>
      <c r="H126">
        <v>22.657615794269901</v>
      </c>
      <c r="I126">
        <v>35.222746640327777</v>
      </c>
      <c r="J126">
        <v>0.18759987907481171</v>
      </c>
      <c r="K126">
        <v>29.234792770786321</v>
      </c>
      <c r="L126">
        <v>1.2436523581350729</v>
      </c>
      <c r="M126">
        <v>1</v>
      </c>
    </row>
    <row r="127" spans="1:13" x14ac:dyDescent="0.35">
      <c r="A127">
        <v>126</v>
      </c>
      <c r="B127" t="s">
        <v>150</v>
      </c>
      <c r="C127">
        <v>5</v>
      </c>
      <c r="D127">
        <v>0.19145841982916631</v>
      </c>
      <c r="E127">
        <v>53.781529628145918</v>
      </c>
      <c r="F127">
        <v>45.542578604010068</v>
      </c>
      <c r="G127">
        <v>0.25944732495994588</v>
      </c>
      <c r="H127">
        <v>8.7195101344693668</v>
      </c>
      <c r="I127">
        <v>11.815900190588479</v>
      </c>
      <c r="J127">
        <v>0.18759987907481171</v>
      </c>
      <c r="K127">
        <v>10.08940845469858</v>
      </c>
      <c r="L127">
        <v>1.084088441517252</v>
      </c>
      <c r="M127">
        <v>1</v>
      </c>
    </row>
    <row r="128" spans="1:13" x14ac:dyDescent="0.35">
      <c r="A128">
        <v>127</v>
      </c>
      <c r="B128" t="s">
        <v>151</v>
      </c>
      <c r="C128">
        <v>6</v>
      </c>
      <c r="D128">
        <v>0.20270635140561249</v>
      </c>
      <c r="E128">
        <v>52.641000601468328</v>
      </c>
      <c r="F128">
        <v>42.916686901156851</v>
      </c>
      <c r="G128">
        <v>0.27423767344706967</v>
      </c>
      <c r="H128">
        <v>8.6994850161505468</v>
      </c>
      <c r="I128">
        <v>11.769372367829581</v>
      </c>
      <c r="J128">
        <v>0.18759987907481171</v>
      </c>
      <c r="K128">
        <v>9.8754453472125512</v>
      </c>
      <c r="L128">
        <v>1.082305202754398</v>
      </c>
      <c r="M128">
        <v>1</v>
      </c>
    </row>
    <row r="129" spans="1:13" x14ac:dyDescent="0.35">
      <c r="A129">
        <v>128</v>
      </c>
      <c r="B129" t="s">
        <v>152</v>
      </c>
      <c r="C129">
        <v>7</v>
      </c>
      <c r="D129">
        <v>0.17423033376517111</v>
      </c>
      <c r="E129">
        <v>161.23234857764211</v>
      </c>
      <c r="F129">
        <v>113.23108720494</v>
      </c>
      <c r="G129">
        <v>0.32722804470655098</v>
      </c>
      <c r="H129">
        <v>19.7282901163099</v>
      </c>
      <c r="I129">
        <v>37.052387266069488</v>
      </c>
      <c r="J129">
        <v>0.18759987907481171</v>
      </c>
      <c r="K129">
        <v>30.247169096113549</v>
      </c>
      <c r="L129">
        <v>1.2520898347034921</v>
      </c>
      <c r="M129">
        <v>1.2</v>
      </c>
    </row>
    <row r="130" spans="1:13" x14ac:dyDescent="0.35">
      <c r="A130">
        <v>129</v>
      </c>
      <c r="B130" t="s">
        <v>153</v>
      </c>
      <c r="C130">
        <v>8</v>
      </c>
      <c r="D130">
        <v>0.16857800428594469</v>
      </c>
      <c r="E130">
        <v>139.64229070133371</v>
      </c>
      <c r="F130">
        <v>103.7710414051457</v>
      </c>
      <c r="G130">
        <v>0.30807631204561198</v>
      </c>
      <c r="H130">
        <v>17.493515062753591</v>
      </c>
      <c r="I130">
        <v>31.969399733229789</v>
      </c>
      <c r="J130">
        <v>0.18759987907481171</v>
      </c>
      <c r="K130">
        <v>26.196876849299908</v>
      </c>
      <c r="L130">
        <v>1.218333369767695</v>
      </c>
      <c r="M130">
        <v>1.2</v>
      </c>
    </row>
    <row r="131" spans="1:13" x14ac:dyDescent="0.35">
      <c r="A131">
        <v>130</v>
      </c>
      <c r="B131" t="s">
        <v>154</v>
      </c>
      <c r="C131">
        <v>9</v>
      </c>
      <c r="D131">
        <v>0.1457632661618822</v>
      </c>
      <c r="E131">
        <v>163.6940182902604</v>
      </c>
      <c r="F131">
        <v>133.32693923384099</v>
      </c>
      <c r="G131">
        <v>0.27460459095038442</v>
      </c>
      <c r="H131">
        <v>19.434170130091459</v>
      </c>
      <c r="I131">
        <v>36.612189610975662</v>
      </c>
      <c r="J131">
        <v>0.18759987907481171</v>
      </c>
      <c r="K131">
        <v>30.708978036522879</v>
      </c>
      <c r="L131">
        <v>1.255938701983681</v>
      </c>
      <c r="M131">
        <v>1.2</v>
      </c>
    </row>
    <row r="132" spans="1:13" x14ac:dyDescent="0.35">
      <c r="A132">
        <v>131</v>
      </c>
      <c r="B132" t="s">
        <v>155</v>
      </c>
      <c r="C132">
        <v>10</v>
      </c>
      <c r="D132">
        <v>0.1529616333909487</v>
      </c>
      <c r="E132">
        <v>95.920246096824684</v>
      </c>
      <c r="F132">
        <v>89.318857083659438</v>
      </c>
      <c r="G132">
        <v>0.21987720922640169</v>
      </c>
      <c r="H132">
        <v>13.662358272129261</v>
      </c>
      <c r="I132">
        <v>19.63918102684686</v>
      </c>
      <c r="J132">
        <v>0.18759987907481171</v>
      </c>
      <c r="K132">
        <v>17.99462656859049</v>
      </c>
      <c r="L132">
        <v>1.149973123858719</v>
      </c>
      <c r="M132">
        <v>1</v>
      </c>
    </row>
    <row r="133" spans="1:13" x14ac:dyDescent="0.35">
      <c r="A133">
        <v>132</v>
      </c>
      <c r="B133" t="s">
        <v>156</v>
      </c>
      <c r="C133">
        <v>11</v>
      </c>
      <c r="D133">
        <v>0.1207331676186974</v>
      </c>
      <c r="E133">
        <v>154.74832092073919</v>
      </c>
      <c r="F133">
        <v>154.80404692332939</v>
      </c>
      <c r="G133">
        <v>0.1874309888522061</v>
      </c>
      <c r="H133">
        <v>18.689982945247031</v>
      </c>
      <c r="I133">
        <v>29.015075593162951</v>
      </c>
      <c r="J133">
        <v>0.18759987907481171</v>
      </c>
      <c r="K133">
        <v>29.03076629176083</v>
      </c>
      <c r="L133">
        <v>1.24195193449512</v>
      </c>
      <c r="M133">
        <v>1</v>
      </c>
    </row>
    <row r="134" spans="1:13" x14ac:dyDescent="0.35">
      <c r="A134">
        <v>133</v>
      </c>
      <c r="B134" t="s">
        <v>157</v>
      </c>
      <c r="C134">
        <v>12</v>
      </c>
      <c r="D134">
        <v>0.10593234842192061</v>
      </c>
      <c r="E134">
        <v>112.9995793921004</v>
      </c>
      <c r="F134">
        <v>120.65890388956829</v>
      </c>
      <c r="G134">
        <v>0.15581019549258771</v>
      </c>
      <c r="H134">
        <v>12.781681047036781</v>
      </c>
      <c r="I134">
        <v>18.79988740295499</v>
      </c>
      <c r="J134">
        <v>0.18759987907481171</v>
      </c>
      <c r="K134">
        <v>21.19870742946264</v>
      </c>
      <c r="L134">
        <v>1.176676985368114</v>
      </c>
      <c r="M134">
        <v>1</v>
      </c>
    </row>
    <row r="135" spans="1:13" x14ac:dyDescent="0.35">
      <c r="A135">
        <v>134</v>
      </c>
      <c r="B135" t="s">
        <v>158</v>
      </c>
      <c r="C135">
        <v>13</v>
      </c>
      <c r="D135">
        <v>0.1235970969685449</v>
      </c>
      <c r="E135">
        <v>85.094014901572692</v>
      </c>
      <c r="F135">
        <v>87.370756138187488</v>
      </c>
      <c r="G135">
        <v>0.17505151180222461</v>
      </c>
      <c r="H135">
        <v>10.798771818626649</v>
      </c>
      <c r="I135">
        <v>15.294382949293221</v>
      </c>
      <c r="J135">
        <v>0.18759987907481171</v>
      </c>
      <c r="K135">
        <v>15.96362690552526</v>
      </c>
      <c r="L135">
        <v>1.13304610607011</v>
      </c>
      <c r="M135">
        <v>1</v>
      </c>
    </row>
    <row r="136" spans="1:13" x14ac:dyDescent="0.35">
      <c r="A136">
        <v>135</v>
      </c>
      <c r="B136" t="s">
        <v>159</v>
      </c>
      <c r="C136">
        <v>14</v>
      </c>
      <c r="D136">
        <v>9.7709552355918397E-2</v>
      </c>
      <c r="E136">
        <v>81.42588763199079</v>
      </c>
      <c r="F136">
        <v>90.091686267706578</v>
      </c>
      <c r="G136">
        <v>0.1376863066402558</v>
      </c>
      <c r="H136">
        <v>8.8028183362074497</v>
      </c>
      <c r="I136">
        <v>12.404391541193171</v>
      </c>
      <c r="J136">
        <v>0.18759987907481171</v>
      </c>
      <c r="K136">
        <v>15.27548667332068</v>
      </c>
      <c r="L136">
        <v>1.127310919519658</v>
      </c>
      <c r="M136">
        <v>1</v>
      </c>
    </row>
    <row r="137" spans="1:13" x14ac:dyDescent="0.35">
      <c r="A137">
        <v>136</v>
      </c>
      <c r="B137" t="s">
        <v>160</v>
      </c>
      <c r="C137">
        <v>15</v>
      </c>
      <c r="D137">
        <v>0.10320184296672021</v>
      </c>
      <c r="E137">
        <v>120.72902188277661</v>
      </c>
      <c r="F137">
        <v>129.54477597414561</v>
      </c>
      <c r="G137">
        <v>0.1533530514334033</v>
      </c>
      <c r="H137">
        <v>13.36925962724273</v>
      </c>
      <c r="I137">
        <v>19.866086692891869</v>
      </c>
      <c r="J137">
        <v>0.18759987907481171</v>
      </c>
      <c r="K137">
        <v>22.648749906029192</v>
      </c>
      <c r="L137">
        <v>1.188762115287848</v>
      </c>
      <c r="M137">
        <v>1</v>
      </c>
    </row>
    <row r="138" spans="1:13" x14ac:dyDescent="0.35">
      <c r="A138">
        <v>137</v>
      </c>
      <c r="B138" t="s">
        <v>161</v>
      </c>
      <c r="C138">
        <v>16</v>
      </c>
      <c r="D138">
        <v>0.1189985996105101</v>
      </c>
      <c r="E138">
        <v>56.035979520154498</v>
      </c>
      <c r="F138">
        <v>59.120863986506137</v>
      </c>
      <c r="G138">
        <v>0.1617805770030426</v>
      </c>
      <c r="H138">
        <v>7.0353000221576707</v>
      </c>
      <c r="I138">
        <v>9.5646074886553674</v>
      </c>
      <c r="J138">
        <v>0.18759987907481171</v>
      </c>
      <c r="K138">
        <v>10.512342981819611</v>
      </c>
      <c r="L138">
        <v>1.087613316678083</v>
      </c>
      <c r="M138">
        <v>1</v>
      </c>
    </row>
    <row r="139" spans="1:13" x14ac:dyDescent="0.35">
      <c r="A139">
        <v>138</v>
      </c>
      <c r="B139" t="s">
        <v>162</v>
      </c>
      <c r="C139">
        <v>17</v>
      </c>
      <c r="D139">
        <v>9.2519664806560598E-2</v>
      </c>
      <c r="E139">
        <v>274.7574391877796</v>
      </c>
      <c r="F139">
        <v>258.74602973386772</v>
      </c>
      <c r="G139">
        <v>0.21493069936352369</v>
      </c>
      <c r="H139">
        <v>23.9390959410058</v>
      </c>
      <c r="I139">
        <v>55.612465128235293</v>
      </c>
      <c r="J139">
        <v>0.18759987907481171</v>
      </c>
      <c r="K139">
        <v>51.544462366532393</v>
      </c>
      <c r="L139">
        <v>1.4295884668271019</v>
      </c>
      <c r="M139">
        <v>1.3</v>
      </c>
    </row>
    <row r="140" spans="1:13" x14ac:dyDescent="0.35">
      <c r="A140">
        <v>139</v>
      </c>
      <c r="B140" t="s">
        <v>163</v>
      </c>
      <c r="C140">
        <v>18</v>
      </c>
      <c r="D140">
        <v>0.1157453890403768</v>
      </c>
      <c r="E140">
        <v>203.15485470066389</v>
      </c>
      <c r="F140">
        <v>177.06549541716359</v>
      </c>
      <c r="G140">
        <v>0.2478293116169912</v>
      </c>
      <c r="H140">
        <v>20.494514652686661</v>
      </c>
      <c r="I140">
        <v>43.882019840357181</v>
      </c>
      <c r="J140">
        <v>0.18759987907481171</v>
      </c>
      <c r="K140">
        <v>38.111826175305502</v>
      </c>
      <c r="L140">
        <v>1.3176364680691881</v>
      </c>
      <c r="M140">
        <v>1.3</v>
      </c>
    </row>
    <row r="141" spans="1:13" x14ac:dyDescent="0.35">
      <c r="A141">
        <v>140</v>
      </c>
      <c r="B141" t="s">
        <v>164</v>
      </c>
      <c r="C141">
        <v>19</v>
      </c>
      <c r="D141">
        <v>0.1358260872082816</v>
      </c>
      <c r="E141">
        <v>250.52166633300561</v>
      </c>
      <c r="F141">
        <v>186.65115600250391</v>
      </c>
      <c r="G141">
        <v>0.30717137352712631</v>
      </c>
      <c r="H141">
        <v>25.352096192722669</v>
      </c>
      <c r="I141">
        <v>57.333891959715032</v>
      </c>
      <c r="J141">
        <v>0.18759987907481171</v>
      </c>
      <c r="K141">
        <v>46.997834309692188</v>
      </c>
      <c r="L141">
        <v>1.3916953763476241</v>
      </c>
      <c r="M141">
        <v>1.3</v>
      </c>
    </row>
    <row r="142" spans="1:13" x14ac:dyDescent="0.35">
      <c r="A142">
        <v>141</v>
      </c>
      <c r="B142" t="s">
        <v>165</v>
      </c>
      <c r="C142">
        <v>20</v>
      </c>
      <c r="D142">
        <v>0.1335876942936858</v>
      </c>
      <c r="E142">
        <v>182.944011834403</v>
      </c>
      <c r="F142">
        <v>147.22391159803689</v>
      </c>
      <c r="G142">
        <v>0.2791727927997511</v>
      </c>
      <c r="H142">
        <v>19.667302895279182</v>
      </c>
      <c r="I142">
        <v>41.100910567727631</v>
      </c>
      <c r="J142">
        <v>0.18759987907481171</v>
      </c>
      <c r="K142">
        <v>34.32027449759493</v>
      </c>
      <c r="L142">
        <v>1.286036431957821</v>
      </c>
      <c r="M142">
        <v>1.3</v>
      </c>
    </row>
    <row r="143" spans="1:13" x14ac:dyDescent="0.35">
      <c r="A143">
        <v>142</v>
      </c>
      <c r="B143" t="s">
        <v>166</v>
      </c>
      <c r="C143">
        <v>21</v>
      </c>
      <c r="D143">
        <v>0.14081448327894941</v>
      </c>
      <c r="E143">
        <v>165.63464485141719</v>
      </c>
      <c r="F143">
        <v>130.14757494261119</v>
      </c>
      <c r="G143">
        <v>0.28808263178610899</v>
      </c>
      <c r="H143">
        <v>18.326663515552131</v>
      </c>
      <c r="I143">
        <v>37.493255910047282</v>
      </c>
      <c r="J143">
        <v>0.18759987907481171</v>
      </c>
      <c r="K143">
        <v>31.073039344725249</v>
      </c>
      <c r="L143">
        <v>1.2589729084151999</v>
      </c>
      <c r="M143">
        <v>1.3</v>
      </c>
    </row>
    <row r="144" spans="1:13" x14ac:dyDescent="0.35">
      <c r="A144">
        <v>143</v>
      </c>
      <c r="B144" t="s">
        <v>167</v>
      </c>
      <c r="C144">
        <v>22</v>
      </c>
      <c r="D144">
        <v>0.1738163671754209</v>
      </c>
      <c r="E144">
        <v>59.32574226158026</v>
      </c>
      <c r="F144">
        <v>53.023305392980568</v>
      </c>
      <c r="G144">
        <v>0.23742379822666801</v>
      </c>
      <c r="H144">
        <v>9.216318319040786</v>
      </c>
      <c r="I144">
        <v>12.588994560934021</v>
      </c>
      <c r="J144">
        <v>0.18759987907481171</v>
      </c>
      <c r="K144">
        <v>11.1295020742959</v>
      </c>
      <c r="L144">
        <v>1.0927569231132419</v>
      </c>
      <c r="M144">
        <v>1</v>
      </c>
    </row>
    <row r="145" spans="1:13" x14ac:dyDescent="0.35">
      <c r="A145">
        <v>144</v>
      </c>
      <c r="B145" t="s">
        <v>168</v>
      </c>
      <c r="C145">
        <v>23</v>
      </c>
      <c r="D145">
        <v>0.1805945950168179</v>
      </c>
      <c r="E145">
        <v>83.08977501311368</v>
      </c>
      <c r="F145">
        <v>71.136493520024217</v>
      </c>
      <c r="G145">
        <v>0.25507009915594853</v>
      </c>
      <c r="H145">
        <v>12.84686623816526</v>
      </c>
      <c r="I145">
        <v>18.14479245575907</v>
      </c>
      <c r="J145">
        <v>0.18759987907481171</v>
      </c>
      <c r="K145">
        <v>15.587631744813439</v>
      </c>
      <c r="L145">
        <v>1.1299124389949551</v>
      </c>
      <c r="M145">
        <v>1</v>
      </c>
    </row>
    <row r="146" spans="1:13" x14ac:dyDescent="0.35">
      <c r="A146">
        <v>145</v>
      </c>
      <c r="B146" t="s">
        <v>169</v>
      </c>
      <c r="C146">
        <v>0</v>
      </c>
      <c r="D146">
        <v>0.1802849888230432</v>
      </c>
      <c r="E146">
        <v>105.8748775780778</v>
      </c>
      <c r="F146">
        <v>88.930091939812314</v>
      </c>
      <c r="G146">
        <v>0.26266111667442449</v>
      </c>
      <c r="H146">
        <v>16.032760631401271</v>
      </c>
      <c r="I146">
        <v>23.358477254870341</v>
      </c>
      <c r="J146">
        <v>0.18759987907481171</v>
      </c>
      <c r="K146">
        <v>19.862114230707881</v>
      </c>
      <c r="L146">
        <v>1.165537378964975</v>
      </c>
      <c r="M146">
        <v>1</v>
      </c>
    </row>
    <row r="147" spans="1:13" x14ac:dyDescent="0.35">
      <c r="A147">
        <v>146</v>
      </c>
      <c r="B147" t="s">
        <v>170</v>
      </c>
      <c r="C147">
        <v>1</v>
      </c>
      <c r="D147">
        <v>0.20476053279337619</v>
      </c>
      <c r="E147">
        <v>66.08899929706098</v>
      </c>
      <c r="F147">
        <v>52.730483468736423</v>
      </c>
      <c r="G147">
        <v>0.28239840759951629</v>
      </c>
      <c r="H147">
        <v>10.79712188951078</v>
      </c>
      <c r="I147">
        <v>14.891004563523779</v>
      </c>
      <c r="J147">
        <v>0.18759987907481171</v>
      </c>
      <c r="K147">
        <v>12.39828827630396</v>
      </c>
      <c r="L147">
        <v>1.1033314037504851</v>
      </c>
      <c r="M147">
        <v>1</v>
      </c>
    </row>
    <row r="148" spans="1:13" x14ac:dyDescent="0.35">
      <c r="A148">
        <v>147</v>
      </c>
      <c r="B148" t="s">
        <v>171</v>
      </c>
      <c r="C148">
        <v>2</v>
      </c>
      <c r="D148">
        <v>0.1820192807755599</v>
      </c>
      <c r="E148">
        <v>20.894098851877299</v>
      </c>
      <c r="F148">
        <v>18.60864707657969</v>
      </c>
      <c r="G148">
        <v>0.23890030601792239</v>
      </c>
      <c r="H148">
        <v>3.38713255708526</v>
      </c>
      <c r="I148">
        <v>4.4456114811744047</v>
      </c>
      <c r="J148">
        <v>0.18759987907481171</v>
      </c>
      <c r="K148">
        <v>3.9197304179893449</v>
      </c>
      <c r="L148">
        <v>1.032668319802535</v>
      </c>
      <c r="M148">
        <v>1</v>
      </c>
    </row>
    <row r="149" spans="1:13" x14ac:dyDescent="0.35">
      <c r="A149">
        <v>148</v>
      </c>
      <c r="B149" t="s">
        <v>172</v>
      </c>
      <c r="C149">
        <v>3</v>
      </c>
      <c r="D149">
        <v>0.1985205535118757</v>
      </c>
      <c r="E149">
        <v>29.438725760334592</v>
      </c>
      <c r="F149">
        <v>24.85919022564542</v>
      </c>
      <c r="G149">
        <v>0.26055822648433702</v>
      </c>
      <c r="H149">
        <v>4.9350602034521387</v>
      </c>
      <c r="I149">
        <v>6.4772665170309338</v>
      </c>
      <c r="J149">
        <v>0.18759987907481171</v>
      </c>
      <c r="K149">
        <v>5.522701392755315</v>
      </c>
      <c r="L149">
        <v>1.046028006019093</v>
      </c>
      <c r="M149">
        <v>1</v>
      </c>
    </row>
    <row r="150" spans="1:13" x14ac:dyDescent="0.35">
      <c r="A150">
        <v>149</v>
      </c>
      <c r="B150" t="s">
        <v>173</v>
      </c>
      <c r="C150">
        <v>4</v>
      </c>
      <c r="D150">
        <v>0.1940673774385199</v>
      </c>
      <c r="E150">
        <v>31.761100111630739</v>
      </c>
      <c r="F150">
        <v>27.216107200073981</v>
      </c>
      <c r="G150">
        <v>0.25471343288805731</v>
      </c>
      <c r="H150">
        <v>5.2817585484039764</v>
      </c>
      <c r="I150">
        <v>6.9323080947802174</v>
      </c>
      <c r="J150">
        <v>0.18759987907481171</v>
      </c>
      <c r="K150">
        <v>5.9583785402249161</v>
      </c>
      <c r="L150">
        <v>1.0496590823601779</v>
      </c>
      <c r="M150">
        <v>1</v>
      </c>
    </row>
    <row r="151" spans="1:13" x14ac:dyDescent="0.35">
      <c r="A151">
        <v>150</v>
      </c>
      <c r="B151" t="s">
        <v>174</v>
      </c>
      <c r="C151">
        <v>5</v>
      </c>
      <c r="D151">
        <v>0.18339574692277469</v>
      </c>
      <c r="E151">
        <v>73.018623974199315</v>
      </c>
      <c r="F151">
        <v>62.460224732899533</v>
      </c>
      <c r="G151">
        <v>0.25541663297554629</v>
      </c>
      <c r="H151">
        <v>11.454939567854479</v>
      </c>
      <c r="I151">
        <v>15.95338029617314</v>
      </c>
      <c r="J151">
        <v>0.18759987907481171</v>
      </c>
      <c r="K151">
        <v>13.698285027768939</v>
      </c>
      <c r="L151">
        <v>1.1141660033505509</v>
      </c>
      <c r="M151">
        <v>1</v>
      </c>
    </row>
    <row r="152" spans="1:13" x14ac:dyDescent="0.35">
      <c r="A152">
        <v>151</v>
      </c>
      <c r="B152" t="s">
        <v>175</v>
      </c>
      <c r="C152">
        <v>6</v>
      </c>
      <c r="D152">
        <v>0.19456162825535389</v>
      </c>
      <c r="E152">
        <v>55.418386755884839</v>
      </c>
      <c r="F152">
        <v>46.358236486840362</v>
      </c>
      <c r="G152">
        <v>0.26427493199359231</v>
      </c>
      <c r="H152">
        <v>9.0195339739264178</v>
      </c>
      <c r="I152">
        <v>12.251319794902599</v>
      </c>
      <c r="J152">
        <v>0.18759987907481171</v>
      </c>
      <c r="K152">
        <v>10.39648265392514</v>
      </c>
      <c r="L152">
        <v>1.086647698678765</v>
      </c>
      <c r="M152">
        <v>1</v>
      </c>
    </row>
    <row r="153" spans="1:13" x14ac:dyDescent="0.35">
      <c r="A153">
        <v>152</v>
      </c>
      <c r="B153" t="s">
        <v>176</v>
      </c>
      <c r="C153">
        <v>7</v>
      </c>
      <c r="D153">
        <v>0.1919700023639635</v>
      </c>
      <c r="E153">
        <v>161.02911443508549</v>
      </c>
      <c r="F153">
        <v>101.6803529692932</v>
      </c>
      <c r="G153">
        <v>0.36045403208437182</v>
      </c>
      <c r="H153">
        <v>19.519577599883849</v>
      </c>
      <c r="I153">
        <v>36.651093211543838</v>
      </c>
      <c r="J153">
        <v>0.18759987907481171</v>
      </c>
      <c r="K153">
        <v>30.20904239554606</v>
      </c>
      <c r="L153">
        <v>1.251772074267357</v>
      </c>
      <c r="M153">
        <v>1.2</v>
      </c>
    </row>
    <row r="154" spans="1:13" x14ac:dyDescent="0.35">
      <c r="A154">
        <v>153</v>
      </c>
      <c r="B154" t="s">
        <v>177</v>
      </c>
      <c r="C154">
        <v>8</v>
      </c>
      <c r="D154">
        <v>0.1672625089428981</v>
      </c>
      <c r="E154">
        <v>163.52408515583241</v>
      </c>
      <c r="F154">
        <v>119.089908731636</v>
      </c>
      <c r="G154">
        <v>0.3150405266715301</v>
      </c>
      <c r="H154">
        <v>19.91927692423419</v>
      </c>
      <c r="I154">
        <v>37.518147568079073</v>
      </c>
      <c r="J154">
        <v>0.18759987907481171</v>
      </c>
      <c r="K154">
        <v>30.67709860105337</v>
      </c>
      <c r="L154">
        <v>1.255673008305294</v>
      </c>
      <c r="M154">
        <v>1.2</v>
      </c>
    </row>
    <row r="155" spans="1:13" x14ac:dyDescent="0.35">
      <c r="A155">
        <v>154</v>
      </c>
      <c r="B155" t="s">
        <v>178</v>
      </c>
      <c r="C155">
        <v>9</v>
      </c>
      <c r="D155">
        <v>0.15276146865877929</v>
      </c>
      <c r="E155">
        <v>241.6139468418697</v>
      </c>
      <c r="F155">
        <v>175.6183102384384</v>
      </c>
      <c r="G155">
        <v>0.31570479197509888</v>
      </c>
      <c r="H155">
        <v>26.827710995396981</v>
      </c>
      <c r="I155">
        <v>55.443542100844567</v>
      </c>
      <c r="J155">
        <v>0.18759987907481171</v>
      </c>
      <c r="K155">
        <v>45.32674721032275</v>
      </c>
      <c r="L155">
        <v>1.3777679879921529</v>
      </c>
      <c r="M155">
        <v>1.2</v>
      </c>
    </row>
    <row r="156" spans="1:13" x14ac:dyDescent="0.35">
      <c r="A156">
        <v>155</v>
      </c>
      <c r="B156" t="s">
        <v>179</v>
      </c>
      <c r="C156">
        <v>10</v>
      </c>
      <c r="D156">
        <v>0.13900412086403779</v>
      </c>
      <c r="E156">
        <v>68.75535143323232</v>
      </c>
      <c r="F156">
        <v>68.046686760753957</v>
      </c>
      <c r="G156">
        <v>0.19243388123210681</v>
      </c>
      <c r="H156">
        <v>9.4587698708891637</v>
      </c>
      <c r="I156">
        <v>13.0944880383573</v>
      </c>
      <c r="J156">
        <v>0.18759987907481171</v>
      </c>
      <c r="K156">
        <v>12.89849561462057</v>
      </c>
      <c r="L156">
        <v>1.107500295881614</v>
      </c>
      <c r="M156">
        <v>1</v>
      </c>
    </row>
    <row r="157" spans="1:13" x14ac:dyDescent="0.35">
      <c r="A157">
        <v>156</v>
      </c>
      <c r="B157" t="s">
        <v>180</v>
      </c>
      <c r="C157">
        <v>11</v>
      </c>
      <c r="D157">
        <v>0.1197969273925109</v>
      </c>
      <c r="E157">
        <v>86.843603582039137</v>
      </c>
      <c r="F157">
        <v>90.087916713542597</v>
      </c>
      <c r="G157">
        <v>0.1700789355036508</v>
      </c>
      <c r="H157">
        <v>10.792255617474829</v>
      </c>
      <c r="I157">
        <v>15.322056976380869</v>
      </c>
      <c r="J157">
        <v>0.18759987907481171</v>
      </c>
      <c r="K157">
        <v>16.291849530411429</v>
      </c>
      <c r="L157">
        <v>1.135781621152218</v>
      </c>
      <c r="M157">
        <v>1</v>
      </c>
    </row>
    <row r="158" spans="1:13" x14ac:dyDescent="0.35">
      <c r="A158">
        <v>157</v>
      </c>
      <c r="B158" t="s">
        <v>181</v>
      </c>
      <c r="C158">
        <v>12</v>
      </c>
      <c r="D158">
        <v>9.9213002256465205E-2</v>
      </c>
      <c r="E158">
        <v>107.6218560825664</v>
      </c>
      <c r="F158">
        <v>117.423840439722</v>
      </c>
      <c r="G158">
        <v>0.14488432047385119</v>
      </c>
      <c r="H158">
        <v>11.64997174650895</v>
      </c>
      <c r="I158">
        <v>17.012873329539051</v>
      </c>
      <c r="J158">
        <v>0.18759987907481171</v>
      </c>
      <c r="K158">
        <v>20.189847186896241</v>
      </c>
      <c r="L158">
        <v>1.168268812987441</v>
      </c>
      <c r="M158">
        <v>1</v>
      </c>
    </row>
    <row r="159" spans="1:13" x14ac:dyDescent="0.35">
      <c r="A159">
        <v>158</v>
      </c>
      <c r="B159" t="s">
        <v>182</v>
      </c>
      <c r="C159">
        <v>13</v>
      </c>
      <c r="D159">
        <v>9.9644756874698495E-2</v>
      </c>
      <c r="E159">
        <v>87.746449583854158</v>
      </c>
      <c r="F159">
        <v>96.344428394012141</v>
      </c>
      <c r="G159">
        <v>0.1416441796498453</v>
      </c>
      <c r="H159">
        <v>9.600217143553138</v>
      </c>
      <c r="I159">
        <v>13.64662752370311</v>
      </c>
      <c r="J159">
        <v>0.18759987907481171</v>
      </c>
      <c r="K159">
        <v>16.461223331175109</v>
      </c>
      <c r="L159">
        <v>1.137193237998144</v>
      </c>
      <c r="M159">
        <v>1</v>
      </c>
    </row>
    <row r="160" spans="1:13" x14ac:dyDescent="0.35">
      <c r="A160">
        <v>159</v>
      </c>
      <c r="B160" t="s">
        <v>183</v>
      </c>
      <c r="C160">
        <v>14</v>
      </c>
      <c r="D160">
        <v>9.3329411106144206E-2</v>
      </c>
      <c r="E160">
        <v>191.06952602659479</v>
      </c>
      <c r="F160">
        <v>205.7710861695204</v>
      </c>
      <c r="G160">
        <v>0.1515133957619256</v>
      </c>
      <c r="H160">
        <v>19.20449429487299</v>
      </c>
      <c r="I160">
        <v>31.177076015163831</v>
      </c>
      <c r="J160">
        <v>0.18759987907481171</v>
      </c>
      <c r="K160">
        <v>35.844619977470778</v>
      </c>
      <c r="L160">
        <v>1.2987408274942049</v>
      </c>
      <c r="M160">
        <v>1</v>
      </c>
    </row>
    <row r="161" spans="1:13" x14ac:dyDescent="0.35">
      <c r="A161">
        <v>160</v>
      </c>
      <c r="B161" t="s">
        <v>184</v>
      </c>
      <c r="C161">
        <v>15</v>
      </c>
      <c r="D161">
        <v>8.6548851232868207E-2</v>
      </c>
      <c r="E161">
        <v>79.814600156313773</v>
      </c>
      <c r="F161">
        <v>91.031723820404196</v>
      </c>
      <c r="G161">
        <v>0.1216867805054609</v>
      </c>
      <c r="H161">
        <v>7.8786911224037084</v>
      </c>
      <c r="I161">
        <v>11.077357395567271</v>
      </c>
      <c r="J161">
        <v>0.18759987907481171</v>
      </c>
      <c r="K161">
        <v>14.97320933772891</v>
      </c>
      <c r="L161">
        <v>1.124791640994061</v>
      </c>
      <c r="M161">
        <v>1</v>
      </c>
    </row>
    <row r="162" spans="1:13" x14ac:dyDescent="0.35">
      <c r="A162">
        <v>161</v>
      </c>
      <c r="B162" t="s">
        <v>185</v>
      </c>
      <c r="C162">
        <v>16</v>
      </c>
      <c r="D162">
        <v>0.112916389372811</v>
      </c>
      <c r="E162">
        <v>75.634173951548334</v>
      </c>
      <c r="F162">
        <v>80.433990608962432</v>
      </c>
      <c r="G162">
        <v>0.15783671192866891</v>
      </c>
      <c r="H162">
        <v>9.0823158024106245</v>
      </c>
      <c r="I162">
        <v>12.69543660502006</v>
      </c>
      <c r="J162">
        <v>0.18759987907481171</v>
      </c>
      <c r="K162">
        <v>14.18896188723374</v>
      </c>
      <c r="L162">
        <v>1.11825546534292</v>
      </c>
      <c r="M162">
        <v>1</v>
      </c>
    </row>
    <row r="163" spans="1:13" x14ac:dyDescent="0.35">
      <c r="A163">
        <v>162</v>
      </c>
      <c r="B163" t="s">
        <v>186</v>
      </c>
      <c r="C163">
        <v>17</v>
      </c>
      <c r="D163">
        <v>0.10181297804638111</v>
      </c>
      <c r="E163">
        <v>187.24555637134651</v>
      </c>
      <c r="F163">
        <v>176.75239858501601</v>
      </c>
      <c r="G163">
        <v>0.21388241375783179</v>
      </c>
      <c r="H163">
        <v>17.99568807678143</v>
      </c>
      <c r="I163">
        <v>37.804229646849592</v>
      </c>
      <c r="J163">
        <v>0.18759987907481171</v>
      </c>
      <c r="K163">
        <v>35.127243732560451</v>
      </c>
      <c r="L163">
        <v>1.2927619784182789</v>
      </c>
      <c r="M163">
        <v>1.3</v>
      </c>
    </row>
    <row r="164" spans="1:13" x14ac:dyDescent="0.35">
      <c r="A164">
        <v>163</v>
      </c>
      <c r="B164" t="s">
        <v>187</v>
      </c>
      <c r="C164">
        <v>18</v>
      </c>
      <c r="D164">
        <v>0.1216073558284033</v>
      </c>
      <c r="E164">
        <v>183.33497673409539</v>
      </c>
      <c r="F164">
        <v>157.27829514685789</v>
      </c>
      <c r="G164">
        <v>0.25425696767207379</v>
      </c>
      <c r="H164">
        <v>19.126197602008592</v>
      </c>
      <c r="I164">
        <v>39.989102404673538</v>
      </c>
      <c r="J164">
        <v>0.18759987907481171</v>
      </c>
      <c r="K164">
        <v>34.393619465499732</v>
      </c>
      <c r="L164">
        <v>1.2866477129929721</v>
      </c>
      <c r="M164">
        <v>1.3</v>
      </c>
    </row>
    <row r="165" spans="1:13" x14ac:dyDescent="0.35">
      <c r="A165">
        <v>164</v>
      </c>
      <c r="B165" t="s">
        <v>188</v>
      </c>
      <c r="C165">
        <v>19</v>
      </c>
      <c r="D165">
        <v>0.12549975256750909</v>
      </c>
      <c r="E165">
        <v>140.30974891597421</v>
      </c>
      <c r="F165">
        <v>122.0376628262438</v>
      </c>
      <c r="G165">
        <v>0.24867619713826211</v>
      </c>
      <c r="H165">
        <v>15.315696488610699</v>
      </c>
      <c r="I165">
        <v>30.34786189927177</v>
      </c>
      <c r="J165">
        <v>0.18759987907481171</v>
      </c>
      <c r="K165">
        <v>26.322091929653961</v>
      </c>
      <c r="L165">
        <v>1.2193769533443439</v>
      </c>
      <c r="M165">
        <v>1.3</v>
      </c>
    </row>
    <row r="166" spans="1:13" x14ac:dyDescent="0.35">
      <c r="A166">
        <v>165</v>
      </c>
      <c r="B166" t="s">
        <v>189</v>
      </c>
      <c r="C166">
        <v>20</v>
      </c>
      <c r="D166">
        <v>0.1255499146216745</v>
      </c>
      <c r="E166">
        <v>162.43695704987749</v>
      </c>
      <c r="F166">
        <v>138.8042678909994</v>
      </c>
      <c r="G166">
        <v>0.25583388365322801</v>
      </c>
      <c r="H166">
        <v>17.426863982839009</v>
      </c>
      <c r="I166">
        <v>35.510834922197432</v>
      </c>
      <c r="J166">
        <v>0.18759987907481171</v>
      </c>
      <c r="K166">
        <v>30.473153499837409</v>
      </c>
      <c r="L166">
        <v>1.2539732628947149</v>
      </c>
      <c r="M166">
        <v>1.3</v>
      </c>
    </row>
    <row r="167" spans="1:13" x14ac:dyDescent="0.35">
      <c r="A167">
        <v>166</v>
      </c>
      <c r="B167" t="s">
        <v>190</v>
      </c>
      <c r="C167">
        <v>21</v>
      </c>
      <c r="D167">
        <v>0.16750493704569119</v>
      </c>
      <c r="E167">
        <v>146.78309341238921</v>
      </c>
      <c r="F167">
        <v>100.7563884843436</v>
      </c>
      <c r="G167">
        <v>0.33466389165925758</v>
      </c>
      <c r="H167">
        <v>16.877192510021171</v>
      </c>
      <c r="I167">
        <v>33.719525079702422</v>
      </c>
      <c r="J167">
        <v>0.18759987907481171</v>
      </c>
      <c r="K167">
        <v>27.53649057439101</v>
      </c>
      <c r="L167">
        <v>1.229498150228691</v>
      </c>
      <c r="M167">
        <v>1.3</v>
      </c>
    </row>
    <row r="168" spans="1:13" x14ac:dyDescent="0.35">
      <c r="A168">
        <v>167</v>
      </c>
      <c r="B168" t="s">
        <v>191</v>
      </c>
      <c r="C168">
        <v>22</v>
      </c>
      <c r="D168">
        <v>0.170033144958909</v>
      </c>
      <c r="E168">
        <v>36.251201778406283</v>
      </c>
      <c r="F168">
        <v>33.392202782971367</v>
      </c>
      <c r="G168">
        <v>0.22458816080800401</v>
      </c>
      <c r="H168">
        <v>5.6777812562942556</v>
      </c>
      <c r="I168">
        <v>7.4994934083554554</v>
      </c>
      <c r="J168">
        <v>0.18759987907481171</v>
      </c>
      <c r="K168">
        <v>6.8007210699456193</v>
      </c>
      <c r="L168">
        <v>1.0566794414690339</v>
      </c>
      <c r="M168">
        <v>1</v>
      </c>
    </row>
    <row r="169" spans="1:13" x14ac:dyDescent="0.35">
      <c r="A169">
        <v>168</v>
      </c>
      <c r="B169" t="s">
        <v>192</v>
      </c>
      <c r="C169">
        <v>23</v>
      </c>
      <c r="D169">
        <v>0.175524345723719</v>
      </c>
      <c r="E169">
        <v>60.73705535972887</v>
      </c>
      <c r="F169">
        <v>53.919857934812427</v>
      </c>
      <c r="G169">
        <v>0.2402409482281003</v>
      </c>
      <c r="H169">
        <v>9.4642477855238312</v>
      </c>
      <c r="I169">
        <v>12.953757798583799</v>
      </c>
      <c r="J169">
        <v>0.18759987907481171</v>
      </c>
      <c r="K169">
        <v>11.394264240845279</v>
      </c>
      <c r="L169">
        <v>1.094963537907145</v>
      </c>
      <c r="M169">
        <v>1</v>
      </c>
    </row>
    <row r="170" spans="1:13" x14ac:dyDescent="0.35">
      <c r="A170">
        <v>169</v>
      </c>
      <c r="B170" t="s">
        <v>193</v>
      </c>
      <c r="C170">
        <v>0</v>
      </c>
      <c r="D170">
        <v>0.1944070447416838</v>
      </c>
      <c r="E170">
        <v>63.68540430092132</v>
      </c>
      <c r="F170">
        <v>52.875699604554413</v>
      </c>
      <c r="G170">
        <v>0.26720600374863751</v>
      </c>
      <c r="H170">
        <v>10.27940849877044</v>
      </c>
      <c r="I170">
        <v>14.12870438674639</v>
      </c>
      <c r="J170">
        <v>0.18759987907481171</v>
      </c>
      <c r="K170">
        <v>11.947374145683341</v>
      </c>
      <c r="L170">
        <v>1.099573337390872</v>
      </c>
      <c r="M170">
        <v>1</v>
      </c>
    </row>
    <row r="171" spans="1:13" x14ac:dyDescent="0.35">
      <c r="A171">
        <v>170</v>
      </c>
      <c r="B171" t="s">
        <v>194</v>
      </c>
      <c r="C171">
        <v>1</v>
      </c>
      <c r="D171">
        <v>0.20748024885232549</v>
      </c>
      <c r="E171">
        <v>18.083308434312599</v>
      </c>
      <c r="F171">
        <v>14.81682279921961</v>
      </c>
      <c r="G171">
        <v>0.27231782661867732</v>
      </c>
      <c r="H171">
        <v>3.0741980815828942</v>
      </c>
      <c r="I171">
        <v>4.0348849820775499</v>
      </c>
      <c r="J171">
        <v>0.18759987907481171</v>
      </c>
      <c r="K171">
        <v>3.3924264755495672</v>
      </c>
      <c r="L171">
        <v>1.028273595679237</v>
      </c>
      <c r="M171">
        <v>1</v>
      </c>
    </row>
    <row r="172" spans="1:13" x14ac:dyDescent="0.35">
      <c r="A172">
        <v>171</v>
      </c>
      <c r="B172" t="s">
        <v>195</v>
      </c>
      <c r="C172">
        <v>2</v>
      </c>
      <c r="D172">
        <v>0.1910041668868335</v>
      </c>
      <c r="E172">
        <v>66.582214489413261</v>
      </c>
      <c r="F172">
        <v>55.791295212257772</v>
      </c>
      <c r="G172">
        <v>0.26361023585793991</v>
      </c>
      <c r="H172">
        <v>10.65636986155468</v>
      </c>
      <c r="I172">
        <v>14.70715648972322</v>
      </c>
      <c r="J172">
        <v>0.18759987907481171</v>
      </c>
      <c r="K172">
        <v>12.4908153867471</v>
      </c>
      <c r="L172">
        <v>1.1041025550573429</v>
      </c>
      <c r="M172">
        <v>1</v>
      </c>
    </row>
    <row r="173" spans="1:13" x14ac:dyDescent="0.35">
      <c r="A173">
        <v>172</v>
      </c>
      <c r="B173" t="s">
        <v>196</v>
      </c>
      <c r="C173">
        <v>3</v>
      </c>
      <c r="D173">
        <v>0.1873711351591113</v>
      </c>
      <c r="E173">
        <v>49.477723210186632</v>
      </c>
      <c r="F173">
        <v>42.648666473385212</v>
      </c>
      <c r="G173">
        <v>0.25233255748528532</v>
      </c>
      <c r="H173">
        <v>7.9911290501405192</v>
      </c>
      <c r="I173">
        <v>10.76164708456623</v>
      </c>
      <c r="J173">
        <v>0.18759987907481171</v>
      </c>
      <c r="K173">
        <v>9.2820148911280178</v>
      </c>
      <c r="L173">
        <v>1.07735935856293</v>
      </c>
      <c r="M173">
        <v>1</v>
      </c>
    </row>
    <row r="174" spans="1:13" x14ac:dyDescent="0.35">
      <c r="A174">
        <v>173</v>
      </c>
      <c r="B174" t="s">
        <v>197</v>
      </c>
      <c r="C174">
        <v>4</v>
      </c>
      <c r="D174">
        <v>0.19940984128052441</v>
      </c>
      <c r="E174">
        <v>54.270443541721093</v>
      </c>
      <c r="F174">
        <v>44.687706856166947</v>
      </c>
      <c r="G174">
        <v>0.27041292269927092</v>
      </c>
      <c r="H174">
        <v>8.9111685313788556</v>
      </c>
      <c r="I174">
        <v>12.084133419704351</v>
      </c>
      <c r="J174">
        <v>0.18759987907481171</v>
      </c>
      <c r="K174">
        <v>10.18112864576328</v>
      </c>
      <c r="L174">
        <v>1.0848528676931699</v>
      </c>
      <c r="M174">
        <v>1</v>
      </c>
    </row>
    <row r="175" spans="1:13" x14ac:dyDescent="0.35">
      <c r="A175">
        <v>174</v>
      </c>
      <c r="B175" t="s">
        <v>198</v>
      </c>
      <c r="C175">
        <v>5</v>
      </c>
      <c r="D175">
        <v>0.1867999400494042</v>
      </c>
      <c r="E175">
        <v>119.3711595170678</v>
      </c>
      <c r="F175">
        <v>96.596386152328037</v>
      </c>
      <c r="G175">
        <v>0.27708013432378858</v>
      </c>
      <c r="H175">
        <v>18.044199142243979</v>
      </c>
      <c r="I175">
        <v>26.764939650279612</v>
      </c>
      <c r="J175">
        <v>0.18759987907481171</v>
      </c>
      <c r="K175">
        <v>22.394015090421991</v>
      </c>
      <c r="L175">
        <v>1.186639071727785</v>
      </c>
      <c r="M175">
        <v>1</v>
      </c>
    </row>
    <row r="176" spans="1:13" x14ac:dyDescent="0.35">
      <c r="A176">
        <v>175</v>
      </c>
      <c r="B176" t="s">
        <v>199</v>
      </c>
      <c r="C176">
        <v>6</v>
      </c>
      <c r="D176">
        <v>0.19837723700497939</v>
      </c>
      <c r="E176">
        <v>29.25974790215292</v>
      </c>
      <c r="F176">
        <v>24.719789733352791</v>
      </c>
      <c r="G176">
        <v>0.26037012356903549</v>
      </c>
      <c r="H176">
        <v>4.903843586646583</v>
      </c>
      <c r="I176">
        <v>6.4362947074736434</v>
      </c>
      <c r="J176">
        <v>0.18759987907481171</v>
      </c>
      <c r="K176">
        <v>5.4891251682033646</v>
      </c>
      <c r="L176">
        <v>1.0457481707435869</v>
      </c>
      <c r="M176">
        <v>1</v>
      </c>
    </row>
    <row r="177" spans="1:13" x14ac:dyDescent="0.35">
      <c r="A177">
        <v>176</v>
      </c>
      <c r="B177" t="s">
        <v>200</v>
      </c>
      <c r="C177">
        <v>7</v>
      </c>
      <c r="D177">
        <v>0.18224741164468389</v>
      </c>
      <c r="E177">
        <v>138.03512683442909</v>
      </c>
      <c r="F177">
        <v>95.426587064591359</v>
      </c>
      <c r="G177">
        <v>0.33237021927169103</v>
      </c>
      <c r="H177">
        <v>17.391248494607851</v>
      </c>
      <c r="I177">
        <v>31.71695566700734</v>
      </c>
      <c r="J177">
        <v>0.18759987907481171</v>
      </c>
      <c r="K177">
        <v>25.89537310221521</v>
      </c>
      <c r="L177">
        <v>1.215820538582616</v>
      </c>
      <c r="M177">
        <v>1.2</v>
      </c>
    </row>
    <row r="178" spans="1:13" x14ac:dyDescent="0.35">
      <c r="A178">
        <v>177</v>
      </c>
      <c r="B178" t="s">
        <v>201</v>
      </c>
      <c r="C178">
        <v>8</v>
      </c>
      <c r="D178">
        <v>0.1585190184981598</v>
      </c>
      <c r="E178">
        <v>230.33580689966931</v>
      </c>
      <c r="F178">
        <v>163.63617359100689</v>
      </c>
      <c r="G178">
        <v>0.32341075571903383</v>
      </c>
      <c r="H178">
        <v>25.939445628440911</v>
      </c>
      <c r="I178">
        <v>52.921698564038543</v>
      </c>
      <c r="J178">
        <v>0.18759987907481171</v>
      </c>
      <c r="K178">
        <v>43.210969520977137</v>
      </c>
      <c r="L178">
        <v>1.3601344023074351</v>
      </c>
      <c r="M178">
        <v>1.2</v>
      </c>
    </row>
    <row r="179" spans="1:13" x14ac:dyDescent="0.35">
      <c r="A179">
        <v>178</v>
      </c>
      <c r="B179" t="s">
        <v>202</v>
      </c>
      <c r="C179">
        <v>9</v>
      </c>
      <c r="D179">
        <v>0.1576901904240546</v>
      </c>
      <c r="E179">
        <v>200.67040030876299</v>
      </c>
      <c r="F179">
        <v>147.9788460974965</v>
      </c>
      <c r="G179">
        <v>0.31074869901895841</v>
      </c>
      <c r="H179">
        <v>23.334812419846092</v>
      </c>
      <c r="I179">
        <v>45.984233907123702</v>
      </c>
      <c r="J179">
        <v>0.18759987907481171</v>
      </c>
      <c r="K179">
        <v>37.645742831817998</v>
      </c>
      <c r="L179">
        <v>1.3137519765108381</v>
      </c>
      <c r="M179">
        <v>1.2</v>
      </c>
    </row>
    <row r="180" spans="1:13" x14ac:dyDescent="0.35">
      <c r="A180">
        <v>179</v>
      </c>
      <c r="B180" t="s">
        <v>203</v>
      </c>
      <c r="C180">
        <v>10</v>
      </c>
      <c r="D180">
        <v>0.12003950637941441</v>
      </c>
      <c r="E180">
        <v>133.81216575486641</v>
      </c>
      <c r="F180">
        <v>135.5689823814773</v>
      </c>
      <c r="G180">
        <v>0.18144239360161901</v>
      </c>
      <c r="H180">
        <v>16.27363372543206</v>
      </c>
      <c r="I180">
        <v>24.59796066143095</v>
      </c>
      <c r="J180">
        <v>0.18759987907481171</v>
      </c>
      <c r="K180">
        <v>25.103146114351599</v>
      </c>
      <c r="L180">
        <v>1.209217858848074</v>
      </c>
      <c r="M180">
        <v>1</v>
      </c>
    </row>
    <row r="181" spans="1:13" x14ac:dyDescent="0.35">
      <c r="A181">
        <v>180</v>
      </c>
      <c r="B181" t="s">
        <v>204</v>
      </c>
      <c r="C181">
        <v>11</v>
      </c>
      <c r="D181">
        <v>0.12813073521335369</v>
      </c>
      <c r="E181">
        <v>112.159256578186</v>
      </c>
      <c r="F181">
        <v>112.00374071787471</v>
      </c>
      <c r="G181">
        <v>0.18825017664004809</v>
      </c>
      <c r="H181">
        <v>14.351121644827129</v>
      </c>
      <c r="I181">
        <v>21.084723974486071</v>
      </c>
      <c r="J181">
        <v>0.18759987907481171</v>
      </c>
      <c r="K181">
        <v>21.041062971188481</v>
      </c>
      <c r="L181">
        <v>1.1753631247121969</v>
      </c>
      <c r="M181">
        <v>1</v>
      </c>
    </row>
    <row r="182" spans="1:13" x14ac:dyDescent="0.35">
      <c r="A182">
        <v>181</v>
      </c>
      <c r="B182" t="s">
        <v>205</v>
      </c>
      <c r="C182">
        <v>12</v>
      </c>
      <c r="D182">
        <v>0.11719550084615871</v>
      </c>
      <c r="E182">
        <v>65.964799363268895</v>
      </c>
      <c r="F182">
        <v>69.621203978246484</v>
      </c>
      <c r="G182">
        <v>0.16160339798794851</v>
      </c>
      <c r="H182">
        <v>8.1592918697431731</v>
      </c>
      <c r="I182">
        <v>11.251023134896711</v>
      </c>
      <c r="J182">
        <v>0.18759987907481171</v>
      </c>
      <c r="K182">
        <v>12.37498838374346</v>
      </c>
      <c r="L182">
        <v>1.1031372147986029</v>
      </c>
      <c r="M182">
        <v>1</v>
      </c>
    </row>
    <row r="183" spans="1:13" x14ac:dyDescent="0.35">
      <c r="A183">
        <v>182</v>
      </c>
      <c r="B183" t="s">
        <v>206</v>
      </c>
      <c r="C183">
        <v>13</v>
      </c>
      <c r="D183">
        <v>9.3031135424827202E-2</v>
      </c>
      <c r="E183">
        <v>83.388141522899062</v>
      </c>
      <c r="F183">
        <v>93.371492486086922</v>
      </c>
      <c r="G183">
        <v>0.13145054539104259</v>
      </c>
      <c r="H183">
        <v>8.6864559622913884</v>
      </c>
      <c r="I183">
        <v>12.27373361127176</v>
      </c>
      <c r="J183">
        <v>0.18759987907481171</v>
      </c>
      <c r="K183">
        <v>15.64360526596915</v>
      </c>
      <c r="L183">
        <v>1.1303789406913971</v>
      </c>
      <c r="M183">
        <v>1</v>
      </c>
    </row>
    <row r="184" spans="1:13" x14ac:dyDescent="0.35">
      <c r="A184">
        <v>183</v>
      </c>
      <c r="B184" t="s">
        <v>207</v>
      </c>
      <c r="C184">
        <v>14</v>
      </c>
      <c r="D184">
        <v>9.1316079899203095E-2</v>
      </c>
      <c r="E184">
        <v>104.5742891845011</v>
      </c>
      <c r="F184">
        <v>116.7913415741382</v>
      </c>
      <c r="G184">
        <v>0.13280826708252461</v>
      </c>
      <c r="H184">
        <v>10.66492747871912</v>
      </c>
      <c r="I184">
        <v>15.510855684704509</v>
      </c>
      <c r="J184">
        <v>0.18759987907481171</v>
      </c>
      <c r="K184">
        <v>19.6181240053468</v>
      </c>
      <c r="L184">
        <v>1.1635038843465171</v>
      </c>
      <c r="M184">
        <v>1</v>
      </c>
    </row>
    <row r="185" spans="1:13" x14ac:dyDescent="0.35">
      <c r="A185">
        <v>184</v>
      </c>
      <c r="B185" t="s">
        <v>208</v>
      </c>
      <c r="C185">
        <v>15</v>
      </c>
      <c r="D185">
        <v>0.1029254216750114</v>
      </c>
      <c r="E185">
        <v>80.702216066608841</v>
      </c>
      <c r="F185">
        <v>88.051329602172032</v>
      </c>
      <c r="G185">
        <v>0.1448906178619353</v>
      </c>
      <c r="H185">
        <v>9.0627202283489705</v>
      </c>
      <c r="I185">
        <v>12.75781154962362</v>
      </c>
      <c r="J185">
        <v>0.18759987907481171</v>
      </c>
      <c r="K185">
        <v>15.139725975165151</v>
      </c>
      <c r="L185">
        <v>1.1261794453030629</v>
      </c>
      <c r="M185">
        <v>1</v>
      </c>
    </row>
    <row r="186" spans="1:13" x14ac:dyDescent="0.35">
      <c r="A186">
        <v>185</v>
      </c>
      <c r="B186" t="s">
        <v>209</v>
      </c>
      <c r="C186">
        <v>16</v>
      </c>
      <c r="D186">
        <v>9.2633682432157E-2</v>
      </c>
      <c r="E186">
        <v>123.0038905104883</v>
      </c>
      <c r="F186">
        <v>135.996352502077</v>
      </c>
      <c r="G186">
        <v>0.13806111472373039</v>
      </c>
      <c r="H186">
        <v>12.597842929609079</v>
      </c>
      <c r="I186">
        <v>18.77580802479812</v>
      </c>
      <c r="J186">
        <v>0.18759987907481171</v>
      </c>
      <c r="K186">
        <v>23.075514985498991</v>
      </c>
      <c r="L186">
        <v>1.192318915529184</v>
      </c>
      <c r="M186">
        <v>1</v>
      </c>
    </row>
    <row r="187" spans="1:13" x14ac:dyDescent="0.35">
      <c r="A187">
        <v>186</v>
      </c>
      <c r="B187" t="s">
        <v>210</v>
      </c>
      <c r="C187">
        <v>17</v>
      </c>
      <c r="D187">
        <v>0.1072339370677842</v>
      </c>
      <c r="E187">
        <v>206.82085341537439</v>
      </c>
      <c r="F187">
        <v>187.85688406922279</v>
      </c>
      <c r="G187">
        <v>0.23060374325686531</v>
      </c>
      <c r="H187">
        <v>20.144633284029069</v>
      </c>
      <c r="I187">
        <v>43.320500662933767</v>
      </c>
      <c r="J187">
        <v>0.18759987907481171</v>
      </c>
      <c r="K187">
        <v>38.799567090873602</v>
      </c>
      <c r="L187">
        <v>1.323368326583731</v>
      </c>
      <c r="M187">
        <v>1.3</v>
      </c>
    </row>
    <row r="188" spans="1:13" x14ac:dyDescent="0.35">
      <c r="A188">
        <v>187</v>
      </c>
      <c r="B188" t="s">
        <v>211</v>
      </c>
      <c r="C188">
        <v>18</v>
      </c>
      <c r="D188">
        <v>0.1187647024015855</v>
      </c>
      <c r="E188">
        <v>161.8254504850818</v>
      </c>
      <c r="F188">
        <v>143.11606573693919</v>
      </c>
      <c r="G188">
        <v>0.24182309158240259</v>
      </c>
      <c r="H188">
        <v>16.997136956133328</v>
      </c>
      <c r="I188">
        <v>34.608769471616988</v>
      </c>
      <c r="J188">
        <v>0.18759987907481171</v>
      </c>
      <c r="K188">
        <v>30.358434942228289</v>
      </c>
      <c r="L188">
        <v>1.253017160783698</v>
      </c>
      <c r="M188">
        <v>1.3</v>
      </c>
    </row>
    <row r="189" spans="1:13" x14ac:dyDescent="0.35">
      <c r="A189">
        <v>188</v>
      </c>
      <c r="B189" t="s">
        <v>212</v>
      </c>
      <c r="C189">
        <v>19</v>
      </c>
      <c r="D189">
        <v>0.1386520225703792</v>
      </c>
      <c r="E189">
        <v>183.8004129621269</v>
      </c>
      <c r="F189">
        <v>143.64721448415341</v>
      </c>
      <c r="G189">
        <v>0.29005796196942019</v>
      </c>
      <c r="H189">
        <v>19.916976824828939</v>
      </c>
      <c r="I189">
        <v>41.666018275857702</v>
      </c>
      <c r="J189">
        <v>0.18759987907481171</v>
      </c>
      <c r="K189">
        <v>34.480935245595468</v>
      </c>
      <c r="L189">
        <v>1.2873754313622969</v>
      </c>
      <c r="M189">
        <v>1.3</v>
      </c>
    </row>
    <row r="190" spans="1:13" x14ac:dyDescent="0.35">
      <c r="A190">
        <v>189</v>
      </c>
      <c r="B190" t="s">
        <v>213</v>
      </c>
      <c r="C190">
        <v>20</v>
      </c>
      <c r="D190">
        <v>0.15281373979948981</v>
      </c>
      <c r="E190">
        <v>139.0281068534679</v>
      </c>
      <c r="F190">
        <v>105.02666038967971</v>
      </c>
      <c r="G190">
        <v>0.30230091668043602</v>
      </c>
      <c r="H190">
        <v>16.049516752797899</v>
      </c>
      <c r="I190">
        <v>31.749655711685019</v>
      </c>
      <c r="J190">
        <v>0.18759987907481171</v>
      </c>
      <c r="K190">
        <v>26.08165603371059</v>
      </c>
      <c r="L190">
        <v>1.217373081673824</v>
      </c>
      <c r="M190">
        <v>1.3</v>
      </c>
    </row>
    <row r="191" spans="1:13" x14ac:dyDescent="0.35">
      <c r="A191">
        <v>190</v>
      </c>
      <c r="B191" t="s">
        <v>214</v>
      </c>
      <c r="C191">
        <v>21</v>
      </c>
      <c r="D191">
        <v>0.15703971779285411</v>
      </c>
      <c r="E191">
        <v>163.76005129795439</v>
      </c>
      <c r="F191">
        <v>117.3454335439656</v>
      </c>
      <c r="G191">
        <v>0.32052876815578191</v>
      </c>
      <c r="H191">
        <v>18.427893768024472</v>
      </c>
      <c r="I191">
        <v>37.612587262553447</v>
      </c>
      <c r="J191">
        <v>0.18759987907481171</v>
      </c>
      <c r="K191">
        <v>30.721365820781209</v>
      </c>
      <c r="L191">
        <v>1.256041945843499</v>
      </c>
      <c r="M191">
        <v>1.3</v>
      </c>
    </row>
    <row r="192" spans="1:13" x14ac:dyDescent="0.35">
      <c r="A192">
        <v>191</v>
      </c>
      <c r="B192" t="s">
        <v>215</v>
      </c>
      <c r="C192">
        <v>22</v>
      </c>
      <c r="D192">
        <v>0.1568884241683991</v>
      </c>
      <c r="E192">
        <v>58.895137971483152</v>
      </c>
      <c r="F192">
        <v>55.558678846057383</v>
      </c>
      <c r="G192">
        <v>0.2141691066047223</v>
      </c>
      <c r="H192">
        <v>8.7165135730361136</v>
      </c>
      <c r="I192">
        <v>11.898952612598791</v>
      </c>
      <c r="J192">
        <v>0.18759987907481171</v>
      </c>
      <c r="K192">
        <v>11.04872076154459</v>
      </c>
      <c r="L192">
        <v>1.092083665139449</v>
      </c>
      <c r="M192">
        <v>1</v>
      </c>
    </row>
    <row r="193" spans="1:13" x14ac:dyDescent="0.35">
      <c r="A193">
        <v>192</v>
      </c>
      <c r="B193" t="s">
        <v>216</v>
      </c>
      <c r="C193">
        <v>23</v>
      </c>
      <c r="D193">
        <v>0.1694939068689171</v>
      </c>
      <c r="E193">
        <v>61.615755563078167</v>
      </c>
      <c r="F193">
        <v>55.74606176478494</v>
      </c>
      <c r="G193">
        <v>0.23227813696124999</v>
      </c>
      <c r="H193">
        <v>9.4486178010693589</v>
      </c>
      <c r="I193">
        <v>12.94859136965102</v>
      </c>
      <c r="J193">
        <v>0.18759987907481171</v>
      </c>
      <c r="K193">
        <v>11.559108292736621</v>
      </c>
      <c r="L193">
        <v>1.096337402339254</v>
      </c>
      <c r="M193">
        <v>1</v>
      </c>
    </row>
    <row r="194" spans="1:13" x14ac:dyDescent="0.35">
      <c r="A194">
        <v>193</v>
      </c>
      <c r="B194" t="s">
        <v>217</v>
      </c>
      <c r="C194">
        <v>0</v>
      </c>
      <c r="D194">
        <v>0.19277200941293079</v>
      </c>
      <c r="E194">
        <v>-3.560447834334028</v>
      </c>
      <c r="F194">
        <v>-3.0638570263161822</v>
      </c>
      <c r="G194">
        <v>0.25301326235447169</v>
      </c>
      <c r="H194">
        <v>-0.59062587551689727</v>
      </c>
      <c r="I194">
        <v>-0.7751964616159277</v>
      </c>
      <c r="J194">
        <v>0.18759987907481171</v>
      </c>
      <c r="K194">
        <v>-0.66793958317323898</v>
      </c>
      <c r="L194">
        <v>0.99443317228865247</v>
      </c>
      <c r="M194">
        <v>1</v>
      </c>
    </row>
    <row r="195" spans="1:13" x14ac:dyDescent="0.35">
      <c r="A195">
        <v>194</v>
      </c>
      <c r="B195" t="s">
        <v>218</v>
      </c>
      <c r="C195">
        <v>1</v>
      </c>
      <c r="D195">
        <v>0.1758476632982329</v>
      </c>
      <c r="E195">
        <v>45.42745561254354</v>
      </c>
      <c r="F195">
        <v>40.795397411958291</v>
      </c>
      <c r="G195">
        <v>0.23542192559822189</v>
      </c>
      <c r="H195">
        <v>7.1737753082156432</v>
      </c>
      <c r="I195">
        <v>9.6041310142679368</v>
      </c>
      <c r="J195">
        <v>0.18759987907481171</v>
      </c>
      <c r="K195">
        <v>8.5221851795895454</v>
      </c>
      <c r="L195">
        <v>1.0710266883624271</v>
      </c>
      <c r="M195">
        <v>1</v>
      </c>
    </row>
    <row r="196" spans="1:13" x14ac:dyDescent="0.35">
      <c r="A196">
        <v>195</v>
      </c>
      <c r="B196" t="s">
        <v>219</v>
      </c>
      <c r="C196">
        <v>2</v>
      </c>
      <c r="D196">
        <v>0.19799157499914699</v>
      </c>
      <c r="E196">
        <v>47.232422084098729</v>
      </c>
      <c r="F196">
        <v>39.360374837202023</v>
      </c>
      <c r="G196">
        <v>0.26576626597741171</v>
      </c>
      <c r="H196">
        <v>7.7930226065744224</v>
      </c>
      <c r="I196">
        <v>10.460659847954449</v>
      </c>
      <c r="J196">
        <v>0.18759987907481171</v>
      </c>
      <c r="K196">
        <v>8.8607966713873889</v>
      </c>
      <c r="L196">
        <v>1.073848787671118</v>
      </c>
      <c r="M196">
        <v>1</v>
      </c>
    </row>
    <row r="197" spans="1:13" x14ac:dyDescent="0.35">
      <c r="A197">
        <v>196</v>
      </c>
      <c r="B197" t="s">
        <v>220</v>
      </c>
      <c r="C197">
        <v>3</v>
      </c>
      <c r="D197">
        <v>0.213277827299623</v>
      </c>
      <c r="E197">
        <v>9.6602130083727076</v>
      </c>
      <c r="F197">
        <v>7.7585037068691198</v>
      </c>
      <c r="G197">
        <v>0.27992714833075522</v>
      </c>
      <c r="H197">
        <v>1.6547168136971171</v>
      </c>
      <c r="I197">
        <v>2.1718158179774658</v>
      </c>
      <c r="J197">
        <v>0.18759987907481171</v>
      </c>
      <c r="K197">
        <v>1.812254792207644</v>
      </c>
      <c r="L197">
        <v>1.015103926240388</v>
      </c>
      <c r="M197">
        <v>1</v>
      </c>
    </row>
    <row r="198" spans="1:13" x14ac:dyDescent="0.35">
      <c r="A198">
        <v>197</v>
      </c>
      <c r="B198" t="s">
        <v>221</v>
      </c>
      <c r="C198">
        <v>4</v>
      </c>
      <c r="D198">
        <v>0.1816504039464478</v>
      </c>
      <c r="E198">
        <v>76.073295770061534</v>
      </c>
      <c r="F198">
        <v>65.291567726231804</v>
      </c>
      <c r="G198">
        <v>0.25407034209226831</v>
      </c>
      <c r="H198">
        <v>11.860239651766859</v>
      </c>
      <c r="I198">
        <v>16.58865094794422</v>
      </c>
      <c r="J198">
        <v>0.18759987907481171</v>
      </c>
      <c r="K198">
        <v>14.271341087285929</v>
      </c>
      <c r="L198">
        <v>1.118942040633923</v>
      </c>
      <c r="M198">
        <v>1</v>
      </c>
    </row>
    <row r="199" spans="1:13" x14ac:dyDescent="0.35">
      <c r="A199">
        <v>198</v>
      </c>
      <c r="B199" t="s">
        <v>222</v>
      </c>
      <c r="C199">
        <v>5</v>
      </c>
      <c r="D199">
        <v>0.19913404084143529</v>
      </c>
      <c r="E199">
        <v>0.89921250320404056</v>
      </c>
      <c r="F199">
        <v>0.75778574675874255</v>
      </c>
      <c r="G199">
        <v>0.26136342860438389</v>
      </c>
      <c r="H199">
        <v>0.15090093784411299</v>
      </c>
      <c r="I199">
        <v>0.1980574809203984</v>
      </c>
      <c r="J199">
        <v>0.18759987907481171</v>
      </c>
      <c r="K199">
        <v>0.1686921568636367</v>
      </c>
      <c r="L199">
        <v>1.0014059358019389</v>
      </c>
      <c r="M199">
        <v>1</v>
      </c>
    </row>
    <row r="200" spans="1:13" x14ac:dyDescent="0.35">
      <c r="A200">
        <v>199</v>
      </c>
      <c r="B200" t="s">
        <v>223</v>
      </c>
      <c r="C200">
        <v>6</v>
      </c>
      <c r="D200">
        <v>0.18035918514343399</v>
      </c>
      <c r="E200">
        <v>95.115461700368925</v>
      </c>
      <c r="F200">
        <v>80.639911599637202</v>
      </c>
      <c r="G200">
        <v>0.25897658796871692</v>
      </c>
      <c r="H200">
        <v>14.544148746149119</v>
      </c>
      <c r="I200">
        <v>20.883849160173</v>
      </c>
      <c r="J200">
        <v>0.18759987907481171</v>
      </c>
      <c r="K200">
        <v>17.843649113134099</v>
      </c>
      <c r="L200">
        <v>1.1487148281924691</v>
      </c>
      <c r="M200">
        <v>1</v>
      </c>
    </row>
    <row r="201" spans="1:13" x14ac:dyDescent="0.35">
      <c r="A201">
        <v>200</v>
      </c>
      <c r="B201" t="s">
        <v>224</v>
      </c>
      <c r="C201">
        <v>7</v>
      </c>
      <c r="D201">
        <v>0.17113193629405399</v>
      </c>
      <c r="E201">
        <v>184.32128827588761</v>
      </c>
      <c r="F201">
        <v>128.09117377826081</v>
      </c>
      <c r="G201">
        <v>0.33067562983031412</v>
      </c>
      <c r="H201">
        <v>21.920490590851919</v>
      </c>
      <c r="I201">
        <v>42.356629564830598</v>
      </c>
      <c r="J201">
        <v>0.18759987907481171</v>
      </c>
      <c r="K201">
        <v>34.578651391470018</v>
      </c>
      <c r="L201">
        <v>1.288189829793539</v>
      </c>
      <c r="M201">
        <v>1.2</v>
      </c>
    </row>
    <row r="202" spans="1:13" x14ac:dyDescent="0.35">
      <c r="A202">
        <v>201</v>
      </c>
      <c r="B202" t="s">
        <v>225</v>
      </c>
      <c r="C202">
        <v>8</v>
      </c>
      <c r="D202">
        <v>0.14978690993485019</v>
      </c>
      <c r="E202">
        <v>247.86966515941879</v>
      </c>
      <c r="F202">
        <v>182.25280453414189</v>
      </c>
      <c r="G202">
        <v>0.3117549981638465</v>
      </c>
      <c r="H202">
        <v>27.299084418129361</v>
      </c>
      <c r="I202">
        <v>56.818222742897269</v>
      </c>
      <c r="J202">
        <v>0.18759987907481171</v>
      </c>
      <c r="K202">
        <v>46.500319210221043</v>
      </c>
      <c r="L202">
        <v>1.3875489222186559</v>
      </c>
      <c r="M202">
        <v>1.2</v>
      </c>
    </row>
    <row r="203" spans="1:13" x14ac:dyDescent="0.35">
      <c r="A203">
        <v>202</v>
      </c>
      <c r="B203" t="s">
        <v>226</v>
      </c>
      <c r="C203">
        <v>9</v>
      </c>
      <c r="D203">
        <v>0.15073309431272411</v>
      </c>
      <c r="E203">
        <v>187.68808251499141</v>
      </c>
      <c r="F203">
        <v>145.72853229504929</v>
      </c>
      <c r="G203">
        <v>0.29244945771902159</v>
      </c>
      <c r="H203">
        <v>21.966112602484529</v>
      </c>
      <c r="I203">
        <v>42.618230243876098</v>
      </c>
      <c r="J203">
        <v>0.18759987907481171</v>
      </c>
      <c r="K203">
        <v>35.210261583595667</v>
      </c>
      <c r="L203">
        <v>1.2934538764361869</v>
      </c>
      <c r="M203">
        <v>1.2</v>
      </c>
    </row>
    <row r="204" spans="1:13" x14ac:dyDescent="0.35">
      <c r="A204">
        <v>203</v>
      </c>
      <c r="B204" t="s">
        <v>227</v>
      </c>
      <c r="C204">
        <v>10</v>
      </c>
      <c r="D204">
        <v>0.1237249205067491</v>
      </c>
      <c r="E204">
        <v>116.9869572185104</v>
      </c>
      <c r="F204">
        <v>118.1481886688246</v>
      </c>
      <c r="G204">
        <v>0.1829445122536644</v>
      </c>
      <c r="H204">
        <v>14.617875251066719</v>
      </c>
      <c r="I204">
        <v>21.614562749672039</v>
      </c>
      <c r="J204">
        <v>0.18759987907481171</v>
      </c>
      <c r="K204">
        <v>21.946739027522732</v>
      </c>
      <c r="L204">
        <v>1.1829113262186171</v>
      </c>
      <c r="M204">
        <v>1</v>
      </c>
    </row>
    <row r="205" spans="1:13" x14ac:dyDescent="0.35">
      <c r="A205">
        <v>204</v>
      </c>
      <c r="B205" t="s">
        <v>228</v>
      </c>
      <c r="C205">
        <v>11</v>
      </c>
      <c r="D205">
        <v>0.11943049846273369</v>
      </c>
      <c r="E205">
        <v>107.5768958539651</v>
      </c>
      <c r="F205">
        <v>110.6050417976585</v>
      </c>
      <c r="G205">
        <v>0.17439816395865609</v>
      </c>
      <c r="H205">
        <v>13.20961527438585</v>
      </c>
      <c r="I205">
        <v>19.289316214082049</v>
      </c>
      <c r="J205">
        <v>0.18759987907481171</v>
      </c>
      <c r="K205">
        <v>20.18141265344747</v>
      </c>
      <c r="L205">
        <v>1.1681985168173721</v>
      </c>
      <c r="M205">
        <v>1</v>
      </c>
    </row>
    <row r="206" spans="1:13" x14ac:dyDescent="0.35">
      <c r="A206">
        <v>205</v>
      </c>
      <c r="B206" t="s">
        <v>229</v>
      </c>
      <c r="C206">
        <v>12</v>
      </c>
      <c r="D206">
        <v>0.1075164259554893</v>
      </c>
      <c r="E206">
        <v>85.950555437156268</v>
      </c>
      <c r="F206">
        <v>92.391089358326099</v>
      </c>
      <c r="G206">
        <v>0.15245631954097891</v>
      </c>
      <c r="H206">
        <v>9.9335597179414634</v>
      </c>
      <c r="I206">
        <v>14.08560544195209</v>
      </c>
      <c r="J206">
        <v>0.18759987907481171</v>
      </c>
      <c r="K206">
        <v>16.124313806423419</v>
      </c>
      <c r="L206">
        <v>1.134385323441419</v>
      </c>
      <c r="M206">
        <v>1</v>
      </c>
    </row>
    <row r="207" spans="1:13" x14ac:dyDescent="0.35">
      <c r="A207">
        <v>206</v>
      </c>
      <c r="B207" t="s">
        <v>230</v>
      </c>
      <c r="C207">
        <v>13</v>
      </c>
      <c r="D207">
        <v>9.88232770552602E-2</v>
      </c>
      <c r="E207">
        <v>128.2164984645361</v>
      </c>
      <c r="F207">
        <v>138.96237041683119</v>
      </c>
      <c r="G207">
        <v>0.1482928417015838</v>
      </c>
      <c r="H207">
        <v>13.732716831958211</v>
      </c>
      <c r="I207">
        <v>20.60712479870001</v>
      </c>
      <c r="J207">
        <v>0.18759987907481171</v>
      </c>
      <c r="K207">
        <v>24.053399607342762</v>
      </c>
      <c r="L207">
        <v>1.200468926920212</v>
      </c>
      <c r="M207">
        <v>1</v>
      </c>
    </row>
    <row r="208" spans="1:13" x14ac:dyDescent="0.35">
      <c r="A208">
        <v>207</v>
      </c>
      <c r="B208" t="s">
        <v>231</v>
      </c>
      <c r="C208">
        <v>14</v>
      </c>
      <c r="D208">
        <v>9.2133124103723499E-2</v>
      </c>
      <c r="E208">
        <v>172.94567672510371</v>
      </c>
      <c r="F208">
        <v>188.17229413098579</v>
      </c>
      <c r="G208">
        <v>0.1463078439376409</v>
      </c>
      <c r="H208">
        <v>17.33690132805248</v>
      </c>
      <c r="I208">
        <v>27.531082643104138</v>
      </c>
      <c r="J208">
        <v>0.18759987907481171</v>
      </c>
      <c r="K208">
        <v>32.444588040140943</v>
      </c>
      <c r="L208">
        <v>1.2704038454002939</v>
      </c>
      <c r="M208">
        <v>1</v>
      </c>
    </row>
    <row r="209" spans="1:13" x14ac:dyDescent="0.35">
      <c r="A209">
        <v>208</v>
      </c>
      <c r="B209" t="s">
        <v>232</v>
      </c>
      <c r="C209">
        <v>15</v>
      </c>
      <c r="D209">
        <v>8.3815626116724495E-2</v>
      </c>
      <c r="E209">
        <v>126.2775523524125</v>
      </c>
      <c r="F209">
        <v>143.00999249606821</v>
      </c>
      <c r="G209">
        <v>0.1254549513125108</v>
      </c>
      <c r="H209">
        <v>11.98647206200603</v>
      </c>
      <c r="I209">
        <v>17.94131164579678</v>
      </c>
      <c r="J209">
        <v>0.18759987907481171</v>
      </c>
      <c r="K209">
        <v>23.689653551175791</v>
      </c>
      <c r="L209">
        <v>1.197437347902625</v>
      </c>
      <c r="M209">
        <v>1</v>
      </c>
    </row>
    <row r="210" spans="1:13" x14ac:dyDescent="0.35">
      <c r="A210">
        <v>209</v>
      </c>
      <c r="B210" t="s">
        <v>233</v>
      </c>
      <c r="C210">
        <v>16</v>
      </c>
      <c r="D210">
        <v>9.3743947505676994E-2</v>
      </c>
      <c r="E210">
        <v>143.27143742597329</v>
      </c>
      <c r="F210">
        <v>156.76485021048771</v>
      </c>
      <c r="G210">
        <v>0.14342913136403099</v>
      </c>
      <c r="H210">
        <v>14.69575588886728</v>
      </c>
      <c r="I210">
        <v>22.484646294102681</v>
      </c>
      <c r="J210">
        <v>0.18759987907481171</v>
      </c>
      <c r="K210">
        <v>26.87770433598704</v>
      </c>
      <c r="L210">
        <v>1.2240076094968799</v>
      </c>
      <c r="M210">
        <v>1</v>
      </c>
    </row>
    <row r="211" spans="1:13" x14ac:dyDescent="0.35">
      <c r="A211">
        <v>210</v>
      </c>
      <c r="B211" t="s">
        <v>234</v>
      </c>
      <c r="C211">
        <v>17</v>
      </c>
      <c r="D211">
        <v>9.2055551093190705E-2</v>
      </c>
      <c r="E211">
        <v>164.72088310799671</v>
      </c>
      <c r="F211">
        <v>164.53947869852379</v>
      </c>
      <c r="G211">
        <v>0.1881163807569092</v>
      </c>
      <c r="H211">
        <v>15.14677238817892</v>
      </c>
      <c r="I211">
        <v>30.952571224394859</v>
      </c>
      <c r="J211">
        <v>0.18759987907481171</v>
      </c>
      <c r="K211">
        <v>30.901617752156369</v>
      </c>
      <c r="L211">
        <v>1.257544224600263</v>
      </c>
      <c r="M211">
        <v>1.3</v>
      </c>
    </row>
    <row r="212" spans="1:13" x14ac:dyDescent="0.35">
      <c r="A212">
        <v>211</v>
      </c>
      <c r="B212" t="s">
        <v>235</v>
      </c>
      <c r="C212">
        <v>18</v>
      </c>
      <c r="D212">
        <v>0.10490944797030689</v>
      </c>
      <c r="E212">
        <v>229.35372052088451</v>
      </c>
      <c r="F212">
        <v>207.83106402546761</v>
      </c>
      <c r="G212">
        <v>0.23161102206759859</v>
      </c>
      <c r="H212">
        <v>21.803442197993309</v>
      </c>
      <c r="I212">
        <v>48.135965156335061</v>
      </c>
      <c r="J212">
        <v>0.18759987907481171</v>
      </c>
      <c r="K212">
        <v>43.026730235076101</v>
      </c>
      <c r="L212">
        <v>1.3585988916293581</v>
      </c>
      <c r="M212">
        <v>1.3</v>
      </c>
    </row>
    <row r="213" spans="1:13" x14ac:dyDescent="0.35">
      <c r="A213">
        <v>212</v>
      </c>
      <c r="B213" t="s">
        <v>236</v>
      </c>
      <c r="C213">
        <v>19</v>
      </c>
      <c r="D213">
        <v>0.12848759413727789</v>
      </c>
      <c r="E213">
        <v>140.854292215491</v>
      </c>
      <c r="F213">
        <v>120.6798434175856</v>
      </c>
      <c r="G213">
        <v>0.25477433459473697</v>
      </c>
      <c r="H213">
        <v>15.50586274158899</v>
      </c>
      <c r="I213">
        <v>30.746126805712439</v>
      </c>
      <c r="J213">
        <v>0.18759987907481171</v>
      </c>
      <c r="K213">
        <v>26.424248186794308</v>
      </c>
      <c r="L213">
        <v>1.2202283571201691</v>
      </c>
      <c r="M213">
        <v>1.3</v>
      </c>
    </row>
    <row r="214" spans="1:13" x14ac:dyDescent="0.35">
      <c r="A214">
        <v>213</v>
      </c>
      <c r="B214" t="s">
        <v>237</v>
      </c>
      <c r="C214">
        <v>20</v>
      </c>
      <c r="D214">
        <v>0.1276632681292138</v>
      </c>
      <c r="E214">
        <v>231.11603135698141</v>
      </c>
      <c r="F214">
        <v>184.39168395183401</v>
      </c>
      <c r="G214">
        <v>0.28241677550113542</v>
      </c>
      <c r="H214">
        <v>23.540044989140231</v>
      </c>
      <c r="I214">
        <v>52.0753048109014</v>
      </c>
      <c r="J214">
        <v>0.18759987907481171</v>
      </c>
      <c r="K214">
        <v>43.357339534820113</v>
      </c>
      <c r="L214">
        <v>1.3613542980430651</v>
      </c>
      <c r="M214">
        <v>1.3</v>
      </c>
    </row>
    <row r="215" spans="1:13" x14ac:dyDescent="0.35">
      <c r="A215">
        <v>214</v>
      </c>
      <c r="B215" t="s">
        <v>238</v>
      </c>
      <c r="C215">
        <v>21</v>
      </c>
      <c r="D215">
        <v>0.14636508365331649</v>
      </c>
      <c r="E215">
        <v>165.44282300195599</v>
      </c>
      <c r="F215">
        <v>126.0162526154574</v>
      </c>
      <c r="G215">
        <v>0.29936688870741202</v>
      </c>
      <c r="H215">
        <v>18.444379355738889</v>
      </c>
      <c r="I215">
        <v>37.725093472056763</v>
      </c>
      <c r="J215">
        <v>0.18759987907481171</v>
      </c>
      <c r="K215">
        <v>31.037053588962419</v>
      </c>
      <c r="L215">
        <v>1.2586729913157491</v>
      </c>
      <c r="M215">
        <v>1.3</v>
      </c>
    </row>
    <row r="216" spans="1:13" x14ac:dyDescent="0.35">
      <c r="A216">
        <v>215</v>
      </c>
      <c r="B216" t="s">
        <v>239</v>
      </c>
      <c r="C216">
        <v>22</v>
      </c>
      <c r="D216">
        <v>0.16952543233659439</v>
      </c>
      <c r="E216">
        <v>80.931616081788448</v>
      </c>
      <c r="F216">
        <v>72.110030162292432</v>
      </c>
      <c r="G216">
        <v>0.238721076570518</v>
      </c>
      <c r="H216">
        <v>12.224484039067489</v>
      </c>
      <c r="I216">
        <v>17.214184031874979</v>
      </c>
      <c r="J216">
        <v>0.18759987907481171</v>
      </c>
      <c r="K216">
        <v>15.182761390272599</v>
      </c>
      <c r="L216">
        <v>1.126538116577269</v>
      </c>
      <c r="M216">
        <v>1</v>
      </c>
    </row>
    <row r="217" spans="1:13" x14ac:dyDescent="0.35">
      <c r="A217">
        <v>216</v>
      </c>
      <c r="B217" t="s">
        <v>240</v>
      </c>
      <c r="C217">
        <v>23</v>
      </c>
      <c r="D217">
        <v>0.17918513471313771</v>
      </c>
      <c r="E217">
        <v>60.635068124213078</v>
      </c>
      <c r="F217">
        <v>53.186143281877349</v>
      </c>
      <c r="G217">
        <v>0.24521577045951681</v>
      </c>
      <c r="H217">
        <v>9.5301662488354371</v>
      </c>
      <c r="I217">
        <v>13.042081102635811</v>
      </c>
      <c r="J217">
        <v>0.18759987907481171</v>
      </c>
      <c r="K217">
        <v>11.37513144779534</v>
      </c>
      <c r="L217">
        <v>1.094804078930272</v>
      </c>
      <c r="M217">
        <v>1</v>
      </c>
    </row>
    <row r="218" spans="1:13" x14ac:dyDescent="0.35">
      <c r="A218">
        <v>217</v>
      </c>
      <c r="B218" t="s">
        <v>241</v>
      </c>
      <c r="C218">
        <v>0</v>
      </c>
      <c r="D218">
        <v>0.17852197150605759</v>
      </c>
      <c r="E218">
        <v>40.24936611923259</v>
      </c>
      <c r="F218">
        <v>35.993081789769022</v>
      </c>
      <c r="G218">
        <v>0.2371955933992318</v>
      </c>
      <c r="H218">
        <v>6.4255559216883453</v>
      </c>
      <c r="I218">
        <v>8.5374003933913478</v>
      </c>
      <c r="J218">
        <v>0.18759987907481171</v>
      </c>
      <c r="K218">
        <v>7.5507762168058576</v>
      </c>
      <c r="L218">
        <v>1.062930647239388</v>
      </c>
      <c r="M218">
        <v>1</v>
      </c>
    </row>
    <row r="219" spans="1:13" x14ac:dyDescent="0.35">
      <c r="A219">
        <v>218</v>
      </c>
      <c r="B219" t="s">
        <v>242</v>
      </c>
      <c r="C219">
        <v>1</v>
      </c>
      <c r="D219">
        <v>0.19415336171525319</v>
      </c>
      <c r="E219">
        <v>-3.592520215440445</v>
      </c>
      <c r="F219">
        <v>-3.0775684327923001</v>
      </c>
      <c r="G219">
        <v>0.25482628725126982</v>
      </c>
      <c r="H219">
        <v>-0.59752025713536827</v>
      </c>
      <c r="I219">
        <v>-0.784245337490171</v>
      </c>
      <c r="J219">
        <v>0.18759987907481171</v>
      </c>
      <c r="K219">
        <v>-0.67395635799044395</v>
      </c>
      <c r="L219">
        <v>0.99438302651255361</v>
      </c>
      <c r="M219">
        <v>1</v>
      </c>
    </row>
    <row r="220" spans="1:13" x14ac:dyDescent="0.35">
      <c r="A220">
        <v>219</v>
      </c>
      <c r="B220" t="s">
        <v>243</v>
      </c>
      <c r="C220">
        <v>2</v>
      </c>
      <c r="D220">
        <v>0.1772423483094919</v>
      </c>
      <c r="E220">
        <v>72.364157647319175</v>
      </c>
      <c r="F220">
        <v>63.257660888241887</v>
      </c>
      <c r="G220">
        <v>0.2466200399645499</v>
      </c>
      <c r="H220">
        <v>11.21193636439749</v>
      </c>
      <c r="I220">
        <v>15.600606856322161</v>
      </c>
      <c r="J220">
        <v>0.18759987907481171</v>
      </c>
      <c r="K220">
        <v>13.575507223987691</v>
      </c>
      <c r="L220">
        <v>1.1131427328368011</v>
      </c>
      <c r="M220">
        <v>1</v>
      </c>
    </row>
    <row r="221" spans="1:13" x14ac:dyDescent="0.35">
      <c r="A221">
        <v>220</v>
      </c>
      <c r="B221" t="s">
        <v>244</v>
      </c>
      <c r="C221">
        <v>3</v>
      </c>
      <c r="D221">
        <v>0.1855038576820659</v>
      </c>
      <c r="E221">
        <v>96.623824952065277</v>
      </c>
      <c r="F221">
        <v>80.284135212339109</v>
      </c>
      <c r="G221">
        <v>0.2669106448412587</v>
      </c>
      <c r="H221">
        <v>14.893016792557489</v>
      </c>
      <c r="I221">
        <v>21.428690300048231</v>
      </c>
      <c r="J221">
        <v>0.18759987907481171</v>
      </c>
      <c r="K221">
        <v>18.126617876753219</v>
      </c>
      <c r="L221">
        <v>1.1510731827419589</v>
      </c>
      <c r="M221">
        <v>1</v>
      </c>
    </row>
    <row r="222" spans="1:13" x14ac:dyDescent="0.35">
      <c r="A222">
        <v>221</v>
      </c>
      <c r="B222" t="s">
        <v>245</v>
      </c>
      <c r="C222">
        <v>4</v>
      </c>
      <c r="D222">
        <v>0.20339131070121791</v>
      </c>
      <c r="E222">
        <v>28.9389444471643</v>
      </c>
      <c r="F222">
        <v>24.042693022385301</v>
      </c>
      <c r="G222">
        <v>0.26695109529534861</v>
      </c>
      <c r="H222">
        <v>4.8900748466099726</v>
      </c>
      <c r="I222">
        <v>6.4182232361755904</v>
      </c>
      <c r="J222">
        <v>0.18759987907481171</v>
      </c>
      <c r="K222">
        <v>5.4289424788407166</v>
      </c>
      <c r="L222">
        <v>1.045246588457813</v>
      </c>
      <c r="M222">
        <v>1</v>
      </c>
    </row>
    <row r="223" spans="1:13" x14ac:dyDescent="0.35">
      <c r="A223">
        <v>222</v>
      </c>
      <c r="B223" t="s">
        <v>246</v>
      </c>
      <c r="C223">
        <v>5</v>
      </c>
      <c r="D223">
        <v>0.1988961403249192</v>
      </c>
      <c r="E223">
        <v>29.929510807192631</v>
      </c>
      <c r="F223">
        <v>25.242169555836259</v>
      </c>
      <c r="G223">
        <v>0.26105118417645651</v>
      </c>
      <c r="H223">
        <v>5.0205700980830121</v>
      </c>
      <c r="I223">
        <v>6.5894982537339537</v>
      </c>
      <c r="J223">
        <v>0.18759987907481171</v>
      </c>
      <c r="K223">
        <v>5.6147726081976082</v>
      </c>
      <c r="L223">
        <v>1.046795357747383</v>
      </c>
      <c r="M223">
        <v>1</v>
      </c>
    </row>
    <row r="224" spans="1:13" x14ac:dyDescent="0.35">
      <c r="A224">
        <v>223</v>
      </c>
      <c r="B224" t="s">
        <v>247</v>
      </c>
      <c r="C224">
        <v>6</v>
      </c>
      <c r="D224">
        <v>0.18052666554632199</v>
      </c>
      <c r="E224">
        <v>71.652452404459794</v>
      </c>
      <c r="F224">
        <v>61.975706293992353</v>
      </c>
      <c r="G224">
        <v>0.2509388276816969</v>
      </c>
      <c r="H224">
        <v>11.18826760213264</v>
      </c>
      <c r="I224">
        <v>15.552111082159611</v>
      </c>
      <c r="J224">
        <v>0.18759987907481171</v>
      </c>
      <c r="K224">
        <v>13.441991406490359</v>
      </c>
      <c r="L224">
        <v>1.112029968192406</v>
      </c>
      <c r="M224">
        <v>1</v>
      </c>
    </row>
    <row r="225" spans="1:13" x14ac:dyDescent="0.35">
      <c r="A225">
        <v>224</v>
      </c>
      <c r="B225" t="s">
        <v>248</v>
      </c>
      <c r="C225">
        <v>7</v>
      </c>
      <c r="D225">
        <v>0.17847339500430101</v>
      </c>
      <c r="E225">
        <v>139.30474695387119</v>
      </c>
      <c r="F225">
        <v>98.190818093272483</v>
      </c>
      <c r="G225">
        <v>0.32601885350309823</v>
      </c>
      <c r="H225">
        <v>17.52444866335609</v>
      </c>
      <c r="I225">
        <v>32.012057939299972</v>
      </c>
      <c r="J225">
        <v>0.18759987907481171</v>
      </c>
      <c r="K225">
        <v>26.133553683093481</v>
      </c>
      <c r="L225">
        <v>1.2178056137171649</v>
      </c>
      <c r="M225">
        <v>1.2</v>
      </c>
    </row>
    <row r="226" spans="1:13" x14ac:dyDescent="0.35">
      <c r="A226">
        <v>225</v>
      </c>
      <c r="B226" t="s">
        <v>249</v>
      </c>
      <c r="C226">
        <v>8</v>
      </c>
      <c r="D226">
        <v>0.16189409491034851</v>
      </c>
      <c r="E226">
        <v>119.72487268423799</v>
      </c>
      <c r="F226">
        <v>94.01867282638301</v>
      </c>
      <c r="G226">
        <v>0.28829908795025838</v>
      </c>
      <c r="H226">
        <v>15.221067941899459</v>
      </c>
      <c r="I226">
        <v>27.105497626139961</v>
      </c>
      <c r="J226">
        <v>0.18759987907481171</v>
      </c>
      <c r="K226">
        <v>22.46037163781028</v>
      </c>
      <c r="L226">
        <v>1.187192108972674</v>
      </c>
      <c r="M226">
        <v>1.2</v>
      </c>
    </row>
    <row r="227" spans="1:13" x14ac:dyDescent="0.35">
      <c r="A227">
        <v>226</v>
      </c>
      <c r="B227" t="s">
        <v>250</v>
      </c>
      <c r="C227">
        <v>9</v>
      </c>
      <c r="D227">
        <v>0.1417541827460842</v>
      </c>
      <c r="E227">
        <v>161.88494888768801</v>
      </c>
      <c r="F227">
        <v>134.66805477695331</v>
      </c>
      <c r="G227">
        <v>0.26645041581476719</v>
      </c>
      <c r="H227">
        <v>19.08976004691192</v>
      </c>
      <c r="I227">
        <v>35.882359192285072</v>
      </c>
      <c r="J227">
        <v>0.18759987907481171</v>
      </c>
      <c r="K227">
        <v>30.369596835362351</v>
      </c>
      <c r="L227">
        <v>1.2531101876645341</v>
      </c>
      <c r="M227">
        <v>1.2</v>
      </c>
    </row>
    <row r="228" spans="1:13" x14ac:dyDescent="0.35">
      <c r="A228">
        <v>227</v>
      </c>
      <c r="B228" t="s">
        <v>251</v>
      </c>
      <c r="C228">
        <v>10</v>
      </c>
      <c r="D228">
        <v>0.14569966263880821</v>
      </c>
      <c r="E228">
        <v>154.4356211004297</v>
      </c>
      <c r="F228">
        <v>141.75771607514159</v>
      </c>
      <c r="G228">
        <v>0.22610092942703799</v>
      </c>
      <c r="H228">
        <v>20.654051408596089</v>
      </c>
      <c r="I228">
        <v>32.051551358043682</v>
      </c>
      <c r="J228">
        <v>0.18759987907481171</v>
      </c>
      <c r="K228">
        <v>28.97210384328406</v>
      </c>
      <c r="L228">
        <v>1.2414630223958489</v>
      </c>
      <c r="M228">
        <v>1</v>
      </c>
    </row>
    <row r="229" spans="1:13" x14ac:dyDescent="0.35">
      <c r="A229">
        <v>228</v>
      </c>
      <c r="B229" t="s">
        <v>252</v>
      </c>
      <c r="C229">
        <v>11</v>
      </c>
      <c r="D229">
        <v>0.13639940905111131</v>
      </c>
      <c r="E229">
        <v>94.028824500347255</v>
      </c>
      <c r="F229">
        <v>92.431841901228893</v>
      </c>
      <c r="G229">
        <v>0.19556535519533039</v>
      </c>
      <c r="H229">
        <v>12.607648612833369</v>
      </c>
      <c r="I229">
        <v>18.076465992772452</v>
      </c>
      <c r="J229">
        <v>0.18759987907481171</v>
      </c>
      <c r="K229">
        <v>17.63979610581184</v>
      </c>
      <c r="L229">
        <v>1.1470158503226271</v>
      </c>
      <c r="M229">
        <v>1</v>
      </c>
    </row>
    <row r="230" spans="1:13" x14ac:dyDescent="0.35">
      <c r="A230">
        <v>229</v>
      </c>
      <c r="B230" t="s">
        <v>253</v>
      </c>
      <c r="C230">
        <v>12</v>
      </c>
      <c r="D230">
        <v>0.1106546907644782</v>
      </c>
      <c r="E230">
        <v>216.4897865165895</v>
      </c>
      <c r="F230">
        <v>217.62656713114791</v>
      </c>
      <c r="G230">
        <v>0.18513717737814969</v>
      </c>
      <c r="H230">
        <v>24.081400488032131</v>
      </c>
      <c r="I230">
        <v>40.290768361157141</v>
      </c>
      <c r="J230">
        <v>0.18759987907481171</v>
      </c>
      <c r="K230">
        <v>40.613457771443997</v>
      </c>
      <c r="L230">
        <v>1.338485886854651</v>
      </c>
      <c r="M230">
        <v>1</v>
      </c>
    </row>
    <row r="231" spans="1:13" x14ac:dyDescent="0.35">
      <c r="A231">
        <v>230</v>
      </c>
      <c r="B231" t="s">
        <v>254</v>
      </c>
      <c r="C231">
        <v>13</v>
      </c>
      <c r="D231">
        <v>0.1095851296779477</v>
      </c>
      <c r="E231">
        <v>149.44272390236549</v>
      </c>
      <c r="F231">
        <v>155.37323481439159</v>
      </c>
      <c r="G231">
        <v>0.16898801392514409</v>
      </c>
      <c r="H231">
        <v>17.026596085617321</v>
      </c>
      <c r="I231">
        <v>26.25621436840909</v>
      </c>
      <c r="J231">
        <v>0.18759987907481171</v>
      </c>
      <c r="K231">
        <v>28.03543693269425</v>
      </c>
      <c r="L231">
        <v>1.233656532938521</v>
      </c>
      <c r="M231">
        <v>1</v>
      </c>
    </row>
    <row r="232" spans="1:13" x14ac:dyDescent="0.35">
      <c r="A232">
        <v>231</v>
      </c>
      <c r="B232" t="s">
        <v>255</v>
      </c>
      <c r="C232">
        <v>14</v>
      </c>
      <c r="D232">
        <v>8.98562621110882E-2</v>
      </c>
      <c r="E232">
        <v>151.32868908265391</v>
      </c>
      <c r="F232">
        <v>167.0436413061702</v>
      </c>
      <c r="G232">
        <v>0.13889590967764301</v>
      </c>
      <c r="H232">
        <v>15.009917217197829</v>
      </c>
      <c r="I232">
        <v>23.2016785150864</v>
      </c>
      <c r="J232">
        <v>0.18759987907481171</v>
      </c>
      <c r="K232">
        <v>28.389243772455661</v>
      </c>
      <c r="L232">
        <v>1.236605275264423</v>
      </c>
      <c r="M232">
        <v>1</v>
      </c>
    </row>
    <row r="233" spans="1:13" x14ac:dyDescent="0.35">
      <c r="A233">
        <v>232</v>
      </c>
      <c r="B233" t="s">
        <v>256</v>
      </c>
      <c r="C233">
        <v>15</v>
      </c>
      <c r="D233">
        <v>7.5843721730243896E-2</v>
      </c>
      <c r="E233">
        <v>126.2945228882907</v>
      </c>
      <c r="F233">
        <v>146.24172758721801</v>
      </c>
      <c r="G233">
        <v>0.1135251467780434</v>
      </c>
      <c r="H233">
        <v>11.0915168924751</v>
      </c>
      <c r="I233">
        <v>16.60211358941357</v>
      </c>
      <c r="J233">
        <v>0.18759987907481171</v>
      </c>
      <c r="K233">
        <v>23.692837221654379</v>
      </c>
      <c r="L233">
        <v>1.19746388165731</v>
      </c>
      <c r="M233">
        <v>1</v>
      </c>
    </row>
    <row r="234" spans="1:13" x14ac:dyDescent="0.35">
      <c r="A234">
        <v>233</v>
      </c>
      <c r="B234" t="s">
        <v>257</v>
      </c>
      <c r="C234">
        <v>16</v>
      </c>
      <c r="D234">
        <v>0.1062076291588967</v>
      </c>
      <c r="E234">
        <v>120.9967866455296</v>
      </c>
      <c r="F234">
        <v>128.66545730580179</v>
      </c>
      <c r="G234">
        <v>0.15787508785481311</v>
      </c>
      <c r="H234">
        <v>13.66525317509446</v>
      </c>
      <c r="I234">
        <v>20.313070376033171</v>
      </c>
      <c r="J234">
        <v>0.18759987907481171</v>
      </c>
      <c r="K234">
        <v>22.69898254314214</v>
      </c>
      <c r="L234">
        <v>1.1891807705724571</v>
      </c>
      <c r="M234">
        <v>1</v>
      </c>
    </row>
    <row r="235" spans="1:13" x14ac:dyDescent="0.35">
      <c r="A235">
        <v>234</v>
      </c>
      <c r="B235" t="s">
        <v>258</v>
      </c>
      <c r="C235">
        <v>17</v>
      </c>
      <c r="D235">
        <v>9.1575912502762993E-2</v>
      </c>
      <c r="E235">
        <v>184.28084025860639</v>
      </c>
      <c r="F235">
        <v>182.67482834324181</v>
      </c>
      <c r="G235">
        <v>0.19168722261921259</v>
      </c>
      <c r="H235">
        <v>16.72861409681796</v>
      </c>
      <c r="I235">
        <v>35.016430487557422</v>
      </c>
      <c r="J235">
        <v>0.18759987907481171</v>
      </c>
      <c r="K235">
        <v>34.571063348319257</v>
      </c>
      <c r="L235">
        <v>1.288126588551441</v>
      </c>
      <c r="M235">
        <v>1.3</v>
      </c>
    </row>
    <row r="236" spans="1:13" x14ac:dyDescent="0.35">
      <c r="A236">
        <v>235</v>
      </c>
      <c r="B236" t="s">
        <v>259</v>
      </c>
      <c r="C236">
        <v>18</v>
      </c>
      <c r="D236">
        <v>0.12166130316554161</v>
      </c>
      <c r="E236">
        <v>188.71114808899401</v>
      </c>
      <c r="F236">
        <v>161.17632512034021</v>
      </c>
      <c r="G236">
        <v>0.25603157364578899</v>
      </c>
      <c r="H236">
        <v>19.608921753573611</v>
      </c>
      <c r="I236">
        <v>41.266228155006033</v>
      </c>
      <c r="J236">
        <v>0.18759987907481171</v>
      </c>
      <c r="K236">
        <v>35.402188561564166</v>
      </c>
      <c r="L236">
        <v>1.2950534588631399</v>
      </c>
      <c r="M236">
        <v>1.3</v>
      </c>
    </row>
    <row r="237" spans="1:13" x14ac:dyDescent="0.35">
      <c r="A237">
        <v>236</v>
      </c>
      <c r="B237" t="s">
        <v>260</v>
      </c>
      <c r="C237">
        <v>19</v>
      </c>
      <c r="D237">
        <v>0.11673826322912451</v>
      </c>
      <c r="E237">
        <v>227.5856473710038</v>
      </c>
      <c r="F237">
        <v>193.81100128158721</v>
      </c>
      <c r="G237">
        <v>0.25720136312446429</v>
      </c>
      <c r="H237">
        <v>22.62515968431012</v>
      </c>
      <c r="I237">
        <v>49.848453718141528</v>
      </c>
      <c r="J237">
        <v>0.18759987907481171</v>
      </c>
      <c r="K237">
        <v>42.695039925963059</v>
      </c>
      <c r="L237">
        <v>1.3558344757287699</v>
      </c>
      <c r="M237">
        <v>1.3</v>
      </c>
    </row>
    <row r="238" spans="1:13" x14ac:dyDescent="0.35">
      <c r="A238">
        <v>237</v>
      </c>
      <c r="B238" t="s">
        <v>261</v>
      </c>
      <c r="C238">
        <v>20</v>
      </c>
      <c r="D238">
        <v>0.13700454790008301</v>
      </c>
      <c r="E238">
        <v>207.03167908812799</v>
      </c>
      <c r="F238">
        <v>159.75507694309491</v>
      </c>
      <c r="G238">
        <v>0.2946980401453797</v>
      </c>
      <c r="H238">
        <v>21.887172091331689</v>
      </c>
      <c r="I238">
        <v>47.079508078404409</v>
      </c>
      <c r="J238">
        <v>0.18759987907481171</v>
      </c>
      <c r="K238">
        <v>38.839117961588038</v>
      </c>
      <c r="L238">
        <v>1.3236979565213001</v>
      </c>
      <c r="M238">
        <v>1.3</v>
      </c>
    </row>
    <row r="239" spans="1:13" x14ac:dyDescent="0.35">
      <c r="A239">
        <v>238</v>
      </c>
      <c r="B239" t="s">
        <v>262</v>
      </c>
      <c r="C239">
        <v>21</v>
      </c>
      <c r="D239">
        <v>0.14202724719947801</v>
      </c>
      <c r="E239">
        <v>164.80684652129381</v>
      </c>
      <c r="F239">
        <v>128.73023535985561</v>
      </c>
      <c r="G239">
        <v>0.29026502973711071</v>
      </c>
      <c r="H239">
        <v>18.283200959501201</v>
      </c>
      <c r="I239">
        <v>37.365885594793752</v>
      </c>
      <c r="J239">
        <v>0.18759987907481171</v>
      </c>
      <c r="K239">
        <v>30.91774447809577</v>
      </c>
      <c r="L239">
        <v>1.257678630027212</v>
      </c>
      <c r="M239">
        <v>1.3</v>
      </c>
    </row>
    <row r="240" spans="1:13" x14ac:dyDescent="0.35">
      <c r="A240">
        <v>239</v>
      </c>
      <c r="B240" t="s">
        <v>263</v>
      </c>
      <c r="C240">
        <v>22</v>
      </c>
      <c r="D240">
        <v>0.15769524042199279</v>
      </c>
      <c r="E240">
        <v>59.29978326553173</v>
      </c>
      <c r="F240">
        <v>55.785373968732152</v>
      </c>
      <c r="G240">
        <v>0.21539520659509859</v>
      </c>
      <c r="H240">
        <v>8.7970879600299945</v>
      </c>
      <c r="I240">
        <v>12.015902150979899</v>
      </c>
      <c r="J240">
        <v>0.18759987907481171</v>
      </c>
      <c r="K240">
        <v>11.1246321697763</v>
      </c>
      <c r="L240">
        <v>1.0927163357306191</v>
      </c>
      <c r="M240">
        <v>1</v>
      </c>
    </row>
    <row r="241" spans="1:13" x14ac:dyDescent="0.35">
      <c r="A241">
        <v>240</v>
      </c>
      <c r="B241" t="s">
        <v>264</v>
      </c>
      <c r="C241">
        <v>23</v>
      </c>
      <c r="D241">
        <v>0.16166347736300599</v>
      </c>
      <c r="E241">
        <v>83.213346527687932</v>
      </c>
      <c r="F241">
        <v>75.979435063029015</v>
      </c>
      <c r="G241">
        <v>0.2283710105289577</v>
      </c>
      <c r="H241">
        <v>12.28309968036598</v>
      </c>
      <c r="I241">
        <v>17.351500364763261</v>
      </c>
      <c r="J241">
        <v>0.18759987907481171</v>
      </c>
      <c r="K241">
        <v>15.610813746004659</v>
      </c>
      <c r="L241">
        <v>1.130105645401472</v>
      </c>
      <c r="M241">
        <v>1</v>
      </c>
    </row>
    <row r="242" spans="1:13" x14ac:dyDescent="0.35">
      <c r="A242">
        <v>241</v>
      </c>
      <c r="B242" t="s">
        <v>265</v>
      </c>
      <c r="C242">
        <v>0</v>
      </c>
      <c r="D242">
        <v>0.1839849869770584</v>
      </c>
      <c r="E242">
        <v>87.564062057590846</v>
      </c>
      <c r="F242">
        <v>73.772686906230589</v>
      </c>
      <c r="G242">
        <v>0.26146752094394138</v>
      </c>
      <c r="H242">
        <v>13.57306683970544</v>
      </c>
      <c r="I242">
        <v>19.289161558745679</v>
      </c>
      <c r="J242">
        <v>0.18759987907481171</v>
      </c>
      <c r="K242">
        <v>16.42700745330335</v>
      </c>
      <c r="L242">
        <v>1.13690807164193</v>
      </c>
      <c r="M242">
        <v>1</v>
      </c>
    </row>
    <row r="243" spans="1:13" x14ac:dyDescent="0.35">
      <c r="A243">
        <v>242</v>
      </c>
      <c r="B243" t="s">
        <v>266</v>
      </c>
      <c r="C243">
        <v>1</v>
      </c>
      <c r="D243">
        <v>0.20324448074567161</v>
      </c>
      <c r="E243">
        <v>68.239370803862826</v>
      </c>
      <c r="F243">
        <v>54.626143586855591</v>
      </c>
      <c r="G243">
        <v>0.28116169499002852</v>
      </c>
      <c r="H243">
        <v>11.10246218844896</v>
      </c>
      <c r="I243">
        <v>15.35877912164899</v>
      </c>
      <c r="J243">
        <v>0.18759987907481171</v>
      </c>
      <c r="K243">
        <v>12.801697710945909</v>
      </c>
      <c r="L243">
        <v>1.106693550382243</v>
      </c>
      <c r="M243">
        <v>1</v>
      </c>
    </row>
    <row r="244" spans="1:13" x14ac:dyDescent="0.35">
      <c r="A244">
        <v>243</v>
      </c>
      <c r="B244" t="s">
        <v>267</v>
      </c>
      <c r="C244">
        <v>2</v>
      </c>
      <c r="D244">
        <v>0.188971143831799</v>
      </c>
      <c r="E244">
        <v>67.850502598843988</v>
      </c>
      <c r="F244">
        <v>57.192189429835153</v>
      </c>
      <c r="G244">
        <v>0.26127281387491441</v>
      </c>
      <c r="H244">
        <v>10.80767345480087</v>
      </c>
      <c r="I244">
        <v>14.942764264000161</v>
      </c>
      <c r="J244">
        <v>0.18759987907481171</v>
      </c>
      <c r="K244">
        <v>12.72874608270833</v>
      </c>
      <c r="L244">
        <v>1.1060855475689779</v>
      </c>
      <c r="M244">
        <v>1</v>
      </c>
    </row>
    <row r="245" spans="1:13" x14ac:dyDescent="0.35">
      <c r="A245">
        <v>244</v>
      </c>
      <c r="B245" t="s">
        <v>268</v>
      </c>
      <c r="C245">
        <v>3</v>
      </c>
      <c r="D245">
        <v>0.18920399827262199</v>
      </c>
      <c r="E245">
        <v>69.30358671302406</v>
      </c>
      <c r="F245">
        <v>58.290042390993278</v>
      </c>
      <c r="G245">
        <v>0.26213208155495288</v>
      </c>
      <c r="H245">
        <v>11.028709079856551</v>
      </c>
      <c r="I245">
        <v>15.27969014587751</v>
      </c>
      <c r="J245">
        <v>0.18759987907481171</v>
      </c>
      <c r="K245">
        <v>13.001344486814039</v>
      </c>
      <c r="L245">
        <v>1.1083574721386149</v>
      </c>
      <c r="M245">
        <v>1</v>
      </c>
    </row>
    <row r="246" spans="1:13" x14ac:dyDescent="0.35">
      <c r="A246">
        <v>245</v>
      </c>
      <c r="B246" t="s">
        <v>269</v>
      </c>
      <c r="C246">
        <v>4</v>
      </c>
      <c r="D246">
        <v>0.21180579423995199</v>
      </c>
      <c r="E246">
        <v>75.101304315787587</v>
      </c>
      <c r="F246">
        <v>57.767820558865488</v>
      </c>
      <c r="G246">
        <v>0.29584565078174269</v>
      </c>
      <c r="H246">
        <v>12.23555911498153</v>
      </c>
      <c r="I246">
        <v>17.090358467480499</v>
      </c>
      <c r="J246">
        <v>0.18759987907481171</v>
      </c>
      <c r="K246">
        <v>14.08899560800239</v>
      </c>
      <c r="L246">
        <v>1.117422313561764</v>
      </c>
      <c r="M246">
        <v>1</v>
      </c>
    </row>
    <row r="247" spans="1:13" x14ac:dyDescent="0.35">
      <c r="A247">
        <v>246</v>
      </c>
      <c r="B247" t="s">
        <v>270</v>
      </c>
      <c r="C247">
        <v>5</v>
      </c>
      <c r="D247">
        <v>0.2009477372779197</v>
      </c>
      <c r="E247">
        <v>94.207369887760805</v>
      </c>
      <c r="F247">
        <v>74.003382969781569</v>
      </c>
      <c r="G247">
        <v>0.28818292016697172</v>
      </c>
      <c r="H247">
        <v>14.870812358688941</v>
      </c>
      <c r="I247">
        <v>21.32651100646639</v>
      </c>
      <c r="J247">
        <v>0.18759987907481171</v>
      </c>
      <c r="K247">
        <v>17.673291198899989</v>
      </c>
      <c r="L247">
        <v>1.147295009421885</v>
      </c>
      <c r="M247">
        <v>1</v>
      </c>
    </row>
    <row r="248" spans="1:13" x14ac:dyDescent="0.35">
      <c r="A248">
        <v>247</v>
      </c>
      <c r="B248" t="s">
        <v>271</v>
      </c>
      <c r="C248">
        <v>6</v>
      </c>
      <c r="D248">
        <v>0.18532945143289151</v>
      </c>
      <c r="E248">
        <v>97.073832826204765</v>
      </c>
      <c r="F248">
        <v>80.676247206554478</v>
      </c>
      <c r="G248">
        <v>0.26682269818592802</v>
      </c>
      <c r="H248">
        <v>14.95168463845509</v>
      </c>
      <c r="I248">
        <v>21.5262539591678</v>
      </c>
      <c r="J248">
        <v>0.18759987907481171</v>
      </c>
      <c r="K248">
        <v>18.211039299524501</v>
      </c>
      <c r="L248">
        <v>1.151776778587382</v>
      </c>
      <c r="M248">
        <v>1</v>
      </c>
    </row>
    <row r="249" spans="1:13" x14ac:dyDescent="0.35">
      <c r="A249">
        <v>248</v>
      </c>
      <c r="B249" t="s">
        <v>272</v>
      </c>
      <c r="C249">
        <v>7</v>
      </c>
      <c r="D249">
        <v>0.16915227845598749</v>
      </c>
      <c r="E249">
        <v>227.17265750686019</v>
      </c>
      <c r="F249">
        <v>151.48874448222881</v>
      </c>
      <c r="G249">
        <v>0.34384989929237092</v>
      </c>
      <c r="H249">
        <v>25.624666289605901</v>
      </c>
      <c r="I249">
        <v>52.089389534142079</v>
      </c>
      <c r="J249">
        <v>0.18759987907481171</v>
      </c>
      <c r="K249">
        <v>42.617563077390606</v>
      </c>
      <c r="L249">
        <v>1.3551887582440061</v>
      </c>
      <c r="M249">
        <v>1.2</v>
      </c>
    </row>
    <row r="250" spans="1:13" x14ac:dyDescent="0.35">
      <c r="A250">
        <v>249</v>
      </c>
      <c r="B250" t="s">
        <v>273</v>
      </c>
      <c r="C250">
        <v>8</v>
      </c>
      <c r="D250">
        <v>0.14435171583972031</v>
      </c>
      <c r="E250">
        <v>270.30233971082589</v>
      </c>
      <c r="F250">
        <v>200.8898116397331</v>
      </c>
      <c r="G250">
        <v>0.30803707068721992</v>
      </c>
      <c r="H250">
        <v>28.998789004913689</v>
      </c>
      <c r="I250">
        <v>61.881509108410746</v>
      </c>
      <c r="J250">
        <v>0.18759987907481171</v>
      </c>
      <c r="K250">
        <v>50.708686243389629</v>
      </c>
      <c r="L250">
        <v>1.422622834305834</v>
      </c>
      <c r="M250">
        <v>1.2</v>
      </c>
    </row>
    <row r="251" spans="1:13" x14ac:dyDescent="0.35">
      <c r="A251">
        <v>250</v>
      </c>
      <c r="B251" t="s">
        <v>274</v>
      </c>
      <c r="C251">
        <v>9</v>
      </c>
      <c r="D251">
        <v>0.13694088019843889</v>
      </c>
      <c r="E251">
        <v>227.3820894688086</v>
      </c>
      <c r="F251">
        <v>183.34144951487971</v>
      </c>
      <c r="G251">
        <v>0.27843837419370432</v>
      </c>
      <c r="H251">
        <v>25.106939473425271</v>
      </c>
      <c r="I251">
        <v>51.049295125240221</v>
      </c>
      <c r="J251">
        <v>0.18759987907481171</v>
      </c>
      <c r="K251">
        <v>42.656852488126518</v>
      </c>
      <c r="L251">
        <v>1.3555162090883</v>
      </c>
      <c r="M251">
        <v>1.2</v>
      </c>
    </row>
    <row r="252" spans="1:13" x14ac:dyDescent="0.35">
      <c r="A252">
        <v>251</v>
      </c>
      <c r="B252" t="s">
        <v>275</v>
      </c>
      <c r="C252">
        <v>10</v>
      </c>
      <c r="D252">
        <v>0.15332874671371211</v>
      </c>
      <c r="E252">
        <v>136.40510954843731</v>
      </c>
      <c r="F252">
        <v>123.33552546569631</v>
      </c>
      <c r="G252">
        <v>0.23253683931033781</v>
      </c>
      <c r="H252">
        <v>18.910881544932341</v>
      </c>
      <c r="I252">
        <v>28.680053266472711</v>
      </c>
      <c r="J252">
        <v>0.18759987907481171</v>
      </c>
      <c r="K252">
        <v>25.589582056473279</v>
      </c>
      <c r="L252">
        <v>1.213271975643389</v>
      </c>
      <c r="M252">
        <v>1</v>
      </c>
    </row>
    <row r="253" spans="1:13" x14ac:dyDescent="0.35">
      <c r="A253">
        <v>252</v>
      </c>
      <c r="B253" t="s">
        <v>276</v>
      </c>
      <c r="C253">
        <v>11</v>
      </c>
      <c r="D253">
        <v>0.1178365272537443</v>
      </c>
      <c r="E253">
        <v>223.1312901445277</v>
      </c>
      <c r="F253">
        <v>217.85852921366521</v>
      </c>
      <c r="G253">
        <v>0.19868269619538989</v>
      </c>
      <c r="H253">
        <v>25.671692515146709</v>
      </c>
      <c r="I253">
        <v>43.284719973333118</v>
      </c>
      <c r="J253">
        <v>0.18759987907481171</v>
      </c>
      <c r="K253">
        <v>41.859403048920122</v>
      </c>
      <c r="L253">
        <v>1.3488700037301999</v>
      </c>
      <c r="M253">
        <v>1</v>
      </c>
    </row>
    <row r="254" spans="1:13" x14ac:dyDescent="0.35">
      <c r="A254">
        <v>253</v>
      </c>
      <c r="B254" t="s">
        <v>277</v>
      </c>
      <c r="C254">
        <v>12</v>
      </c>
      <c r="D254">
        <v>0.1045894905711952</v>
      </c>
      <c r="E254">
        <v>155.2528643651776</v>
      </c>
      <c r="F254">
        <v>163.5709293690974</v>
      </c>
      <c r="G254">
        <v>0.1624720336844469</v>
      </c>
      <c r="H254">
        <v>17.107800174970851</v>
      </c>
      <c r="I254">
        <v>26.575701546252279</v>
      </c>
      <c r="J254">
        <v>0.18759987907481171</v>
      </c>
      <c r="K254">
        <v>29.125418580925469</v>
      </c>
      <c r="L254">
        <v>1.24274079773895</v>
      </c>
      <c r="M254">
        <v>1</v>
      </c>
    </row>
    <row r="255" spans="1:13" x14ac:dyDescent="0.35">
      <c r="A255">
        <v>254</v>
      </c>
      <c r="B255" t="s">
        <v>278</v>
      </c>
      <c r="C255">
        <v>13</v>
      </c>
      <c r="D255">
        <v>0.11475305383930311</v>
      </c>
      <c r="E255">
        <v>171.3121861771109</v>
      </c>
      <c r="F255">
        <v>173.40805009887791</v>
      </c>
      <c r="G255">
        <v>0.18186205290122201</v>
      </c>
      <c r="H255">
        <v>19.89910330916511</v>
      </c>
      <c r="I255">
        <v>31.5363439805799</v>
      </c>
      <c r="J255">
        <v>0.18759987907481171</v>
      </c>
      <c r="K255">
        <v>32.138145410867637</v>
      </c>
      <c r="L255">
        <v>1.2678498519500589</v>
      </c>
      <c r="M255">
        <v>1</v>
      </c>
    </row>
    <row r="256" spans="1:13" x14ac:dyDescent="0.35">
      <c r="A256">
        <v>255</v>
      </c>
      <c r="B256" t="s">
        <v>279</v>
      </c>
      <c r="C256">
        <v>14</v>
      </c>
      <c r="D256">
        <v>8.3699846381104503E-2</v>
      </c>
      <c r="E256">
        <v>132.4721046940295</v>
      </c>
      <c r="F256">
        <v>149.78808523333279</v>
      </c>
      <c r="G256">
        <v>0.126294975247359</v>
      </c>
      <c r="H256">
        <v>12.537239723749741</v>
      </c>
      <c r="I256">
        <v>18.91748251689306</v>
      </c>
      <c r="J256">
        <v>0.18759987907481171</v>
      </c>
      <c r="K256">
        <v>24.851750821385728</v>
      </c>
      <c r="L256">
        <v>1.207122647965772</v>
      </c>
      <c r="M256">
        <v>1</v>
      </c>
    </row>
    <row r="257" spans="1:13" x14ac:dyDescent="0.35">
      <c r="A257">
        <v>256</v>
      </c>
      <c r="B257" t="s">
        <v>280</v>
      </c>
      <c r="C257">
        <v>15</v>
      </c>
      <c r="D257">
        <v>9.8433423167835599E-2</v>
      </c>
      <c r="E257">
        <v>209.01323084400039</v>
      </c>
      <c r="F257">
        <v>219.86433148676201</v>
      </c>
      <c r="G257">
        <v>0.16325135864633661</v>
      </c>
      <c r="H257">
        <v>21.641998780749731</v>
      </c>
      <c r="I257">
        <v>35.893150833082409</v>
      </c>
      <c r="J257">
        <v>0.18759987907481171</v>
      </c>
      <c r="K257">
        <v>39.210856831370187</v>
      </c>
      <c r="L257">
        <v>1.3267961502708849</v>
      </c>
      <c r="M257">
        <v>1</v>
      </c>
    </row>
    <row r="258" spans="1:13" x14ac:dyDescent="0.35">
      <c r="A258">
        <v>257</v>
      </c>
      <c r="B258" t="s">
        <v>281</v>
      </c>
      <c r="C258">
        <v>16</v>
      </c>
      <c r="D258">
        <v>0.11716528914067011</v>
      </c>
      <c r="E258">
        <v>121.664169364302</v>
      </c>
      <c r="F258">
        <v>125.1101134869258</v>
      </c>
      <c r="G258">
        <v>0.17431620845755991</v>
      </c>
      <c r="H258">
        <v>14.65856262111771</v>
      </c>
      <c r="I258">
        <v>21.808720622735919</v>
      </c>
      <c r="J258">
        <v>0.18759987907481171</v>
      </c>
      <c r="K258">
        <v>22.824183460480469</v>
      </c>
      <c r="L258">
        <v>1.190224236109884</v>
      </c>
      <c r="M258">
        <v>1</v>
      </c>
    </row>
    <row r="259" spans="1:13" x14ac:dyDescent="0.35">
      <c r="A259">
        <v>258</v>
      </c>
      <c r="B259" t="s">
        <v>282</v>
      </c>
      <c r="C259">
        <v>17</v>
      </c>
      <c r="D259">
        <v>0.10172157391071419</v>
      </c>
      <c r="E259">
        <v>278.67391324639902</v>
      </c>
      <c r="F259">
        <v>249.13101346730409</v>
      </c>
      <c r="G259">
        <v>0.23731967847685609</v>
      </c>
      <c r="H259">
        <v>25.341998799865511</v>
      </c>
      <c r="I259">
        <v>59.123692014673928</v>
      </c>
      <c r="J259">
        <v>0.18759987907481171</v>
      </c>
      <c r="K259">
        <v>52.279192426329033</v>
      </c>
      <c r="L259">
        <v>1.435711948292004</v>
      </c>
      <c r="M259">
        <v>1.3</v>
      </c>
    </row>
    <row r="260" spans="1:13" x14ac:dyDescent="0.35">
      <c r="A260">
        <v>259</v>
      </c>
      <c r="B260" t="s">
        <v>283</v>
      </c>
      <c r="C260">
        <v>18</v>
      </c>
      <c r="D260">
        <v>0.1147758485957301</v>
      </c>
      <c r="E260">
        <v>207.84713004805681</v>
      </c>
      <c r="F260">
        <v>181.46877685903951</v>
      </c>
      <c r="G260">
        <v>0.24712170007984749</v>
      </c>
      <c r="H260">
        <v>20.828232857625441</v>
      </c>
      <c r="I260">
        <v>44.84487264881632</v>
      </c>
      <c r="J260">
        <v>0.18759987907481171</v>
      </c>
      <c r="K260">
        <v>38.992096463062133</v>
      </c>
      <c r="L260">
        <v>1.324972929561826</v>
      </c>
      <c r="M260">
        <v>1.3</v>
      </c>
    </row>
    <row r="261" spans="1:13" x14ac:dyDescent="0.35">
      <c r="A261">
        <v>260</v>
      </c>
      <c r="B261" t="s">
        <v>284</v>
      </c>
      <c r="C261">
        <v>19</v>
      </c>
      <c r="D261">
        <v>0.11874425307166971</v>
      </c>
      <c r="E261">
        <v>206.49536159028131</v>
      </c>
      <c r="F261">
        <v>176.7061654014058</v>
      </c>
      <c r="G261">
        <v>0.25525817366954989</v>
      </c>
      <c r="H261">
        <v>20.98284162374885</v>
      </c>
      <c r="I261">
        <v>45.105693056512251</v>
      </c>
      <c r="J261">
        <v>0.18759987907481171</v>
      </c>
      <c r="K261">
        <v>38.738504863846302</v>
      </c>
      <c r="L261">
        <v>1.322859413942385</v>
      </c>
      <c r="M261">
        <v>1.3</v>
      </c>
    </row>
    <row r="262" spans="1:13" x14ac:dyDescent="0.35">
      <c r="A262">
        <v>261</v>
      </c>
      <c r="B262" t="s">
        <v>285</v>
      </c>
      <c r="C262">
        <v>20</v>
      </c>
      <c r="D262">
        <v>0.12456684085466239</v>
      </c>
      <c r="E262">
        <v>210.95086209327479</v>
      </c>
      <c r="F262">
        <v>174.25487072020869</v>
      </c>
      <c r="G262">
        <v>0.26918479742742812</v>
      </c>
      <c r="H262">
        <v>21.706378749153998</v>
      </c>
      <c r="I262">
        <v>46.906762075562042</v>
      </c>
      <c r="J262">
        <v>0.18759987907481171</v>
      </c>
      <c r="K262">
        <v>39.574356219425653</v>
      </c>
      <c r="L262">
        <v>1.3298256734754721</v>
      </c>
      <c r="M262">
        <v>1.3</v>
      </c>
    </row>
    <row r="263" spans="1:13" x14ac:dyDescent="0.35">
      <c r="A263">
        <v>262</v>
      </c>
      <c r="B263" t="s">
        <v>286</v>
      </c>
      <c r="C263">
        <v>21</v>
      </c>
      <c r="D263">
        <v>0.1448664530415513</v>
      </c>
      <c r="E263">
        <v>213.30794615397781</v>
      </c>
      <c r="F263">
        <v>155.85609063529171</v>
      </c>
      <c r="G263">
        <v>0.31391914357315492</v>
      </c>
      <c r="H263">
        <v>22.578319035257248</v>
      </c>
      <c r="I263">
        <v>48.926210492890768</v>
      </c>
      <c r="J263">
        <v>0.18759987907481171</v>
      </c>
      <c r="K263">
        <v>40.016544904182688</v>
      </c>
      <c r="L263">
        <v>1.3335110191054691</v>
      </c>
      <c r="M263">
        <v>1.3</v>
      </c>
    </row>
    <row r="264" spans="1:13" x14ac:dyDescent="0.35">
      <c r="A264">
        <v>263</v>
      </c>
      <c r="B264" t="s">
        <v>287</v>
      </c>
      <c r="C264">
        <v>22</v>
      </c>
      <c r="D264">
        <v>0.16603694198572791</v>
      </c>
      <c r="E264">
        <v>122.15766822904369</v>
      </c>
      <c r="F264">
        <v>106.6374475466703</v>
      </c>
      <c r="G264">
        <v>0.24718663210959571</v>
      </c>
      <c r="H264">
        <v>17.705755691812598</v>
      </c>
      <c r="I264">
        <v>26.35935151582509</v>
      </c>
      <c r="J264">
        <v>0.18759987907481171</v>
      </c>
      <c r="K264">
        <v>22.91676378782957</v>
      </c>
      <c r="L264">
        <v>1.1909958309439019</v>
      </c>
      <c r="M264">
        <v>1</v>
      </c>
    </row>
    <row r="265" spans="1:13" x14ac:dyDescent="0.35">
      <c r="A265">
        <v>264</v>
      </c>
      <c r="B265" t="s">
        <v>288</v>
      </c>
      <c r="C265">
        <v>23</v>
      </c>
      <c r="D265">
        <v>0.18050373176774651</v>
      </c>
      <c r="E265">
        <v>106.54433120953649</v>
      </c>
      <c r="F265">
        <v>89.366353380877044</v>
      </c>
      <c r="G265">
        <v>0.26321597537064778</v>
      </c>
      <c r="H265">
        <v>16.130960279723471</v>
      </c>
      <c r="I265">
        <v>23.522651870465541</v>
      </c>
      <c r="J265">
        <v>0.18759987907481171</v>
      </c>
      <c r="K265">
        <v>19.987703651015732</v>
      </c>
      <c r="L265">
        <v>1.166584082413662</v>
      </c>
      <c r="M265">
        <v>1</v>
      </c>
    </row>
    <row r="266" spans="1:13" x14ac:dyDescent="0.35">
      <c r="A266">
        <v>265</v>
      </c>
      <c r="B266" t="s">
        <v>289</v>
      </c>
      <c r="C266">
        <v>0</v>
      </c>
      <c r="D266">
        <v>0.19336451408356081</v>
      </c>
      <c r="E266">
        <v>64.95774767489111</v>
      </c>
      <c r="F266">
        <v>54.063947695986258</v>
      </c>
      <c r="G266">
        <v>0.26625391311460728</v>
      </c>
      <c r="H266">
        <v>10.45404897567343</v>
      </c>
      <c r="I266">
        <v>14.394737632479799</v>
      </c>
      <c r="J266">
        <v>0.18759987907481171</v>
      </c>
      <c r="K266">
        <v>12.1860656087817</v>
      </c>
      <c r="L266">
        <v>1.101562670385521</v>
      </c>
      <c r="M266">
        <v>1</v>
      </c>
    </row>
    <row r="267" spans="1:13" x14ac:dyDescent="0.35">
      <c r="A267">
        <v>266</v>
      </c>
      <c r="B267" t="s">
        <v>290</v>
      </c>
      <c r="C267">
        <v>1</v>
      </c>
      <c r="D267">
        <v>0.204319710741628</v>
      </c>
      <c r="E267">
        <v>43.623454518362102</v>
      </c>
      <c r="F267">
        <v>35.696856374098971</v>
      </c>
      <c r="G267">
        <v>0.27281945130701912</v>
      </c>
      <c r="H267">
        <v>7.2935713687413406</v>
      </c>
      <c r="I267">
        <v>9.7387967693671502</v>
      </c>
      <c r="J267">
        <v>0.18759987907481171</v>
      </c>
      <c r="K267">
        <v>8.1837547924702783</v>
      </c>
      <c r="L267">
        <v>1.0682060984395669</v>
      </c>
      <c r="M267">
        <v>1</v>
      </c>
    </row>
    <row r="268" spans="1:13" x14ac:dyDescent="0.35">
      <c r="A268">
        <v>267</v>
      </c>
      <c r="B268" t="s">
        <v>291</v>
      </c>
      <c r="C268">
        <v>2</v>
      </c>
      <c r="D268">
        <v>0.18150577033266249</v>
      </c>
      <c r="E268">
        <v>115.6594041507927</v>
      </c>
      <c r="F268">
        <v>95.854079397511967</v>
      </c>
      <c r="G268">
        <v>0.26791061031264379</v>
      </c>
      <c r="H268">
        <v>17.398068520573599</v>
      </c>
      <c r="I268">
        <v>25.680324912344052</v>
      </c>
      <c r="J268">
        <v>0.18759987907481171</v>
      </c>
      <c r="K268">
        <v>21.697690232553491</v>
      </c>
      <c r="L268">
        <v>1.1808356718207651</v>
      </c>
      <c r="M268">
        <v>1</v>
      </c>
    </row>
    <row r="269" spans="1:13" x14ac:dyDescent="0.35">
      <c r="A269">
        <v>268</v>
      </c>
      <c r="B269" t="s">
        <v>292</v>
      </c>
      <c r="C269">
        <v>3</v>
      </c>
      <c r="D269">
        <v>0.2096945076782423</v>
      </c>
      <c r="E269">
        <v>115.69109602702</v>
      </c>
      <c r="F269">
        <v>85.613475427834601</v>
      </c>
      <c r="G269">
        <v>0.30953143174044218</v>
      </c>
      <c r="H269">
        <v>17.952675580463069</v>
      </c>
      <c r="I269">
        <v>26.500061625452819</v>
      </c>
      <c r="J269">
        <v>0.18759987907481171</v>
      </c>
      <c r="K269">
        <v>21.703635624701381</v>
      </c>
      <c r="L269">
        <v>1.18088522267027</v>
      </c>
      <c r="M269">
        <v>1</v>
      </c>
    </row>
    <row r="270" spans="1:13" x14ac:dyDescent="0.35">
      <c r="A270">
        <v>269</v>
      </c>
      <c r="B270" t="s">
        <v>293</v>
      </c>
      <c r="C270">
        <v>4</v>
      </c>
      <c r="D270">
        <v>0.2075891291865426</v>
      </c>
      <c r="E270">
        <v>94.591194675954796</v>
      </c>
      <c r="F270">
        <v>72.352506472011541</v>
      </c>
      <c r="G270">
        <v>0.29786318720127941</v>
      </c>
      <c r="H270">
        <v>15.01959381298856</v>
      </c>
      <c r="I270">
        <v>21.551148179754549</v>
      </c>
      <c r="J270">
        <v>0.18759987907481171</v>
      </c>
      <c r="K270">
        <v>17.7452966827511</v>
      </c>
      <c r="L270">
        <v>1.1478951267572981</v>
      </c>
      <c r="M270">
        <v>1</v>
      </c>
    </row>
    <row r="271" spans="1:13" x14ac:dyDescent="0.35">
      <c r="A271">
        <v>270</v>
      </c>
      <c r="B271" t="s">
        <v>294</v>
      </c>
      <c r="C271">
        <v>5</v>
      </c>
      <c r="D271">
        <v>0.18160501876474591</v>
      </c>
      <c r="E271">
        <v>120.2800271269853</v>
      </c>
      <c r="F271">
        <v>99.225310854412356</v>
      </c>
      <c r="G271">
        <v>0.2696970967308881</v>
      </c>
      <c r="H271">
        <v>18.019814439653299</v>
      </c>
      <c r="I271">
        <v>26.760778259654892</v>
      </c>
      <c r="J271">
        <v>0.18759987907481171</v>
      </c>
      <c r="K271">
        <v>22.56451854413752</v>
      </c>
      <c r="L271">
        <v>1.1880601034721761</v>
      </c>
      <c r="M271">
        <v>1</v>
      </c>
    </row>
    <row r="272" spans="1:13" x14ac:dyDescent="0.35">
      <c r="A272">
        <v>271</v>
      </c>
      <c r="B272" t="s">
        <v>295</v>
      </c>
      <c r="C272">
        <v>6</v>
      </c>
      <c r="D272">
        <v>0.1868856051252549</v>
      </c>
      <c r="E272">
        <v>93.185960695747838</v>
      </c>
      <c r="F272">
        <v>77.282106215975759</v>
      </c>
      <c r="G272">
        <v>0.26764308394582148</v>
      </c>
      <c r="H272">
        <v>14.44291318552685</v>
      </c>
      <c r="I272">
        <v>20.684021241472301</v>
      </c>
      <c r="J272">
        <v>0.18759987907481171</v>
      </c>
      <c r="K272">
        <v>17.48167495799245</v>
      </c>
      <c r="L272">
        <v>1.1456980167795849</v>
      </c>
      <c r="M272">
        <v>1</v>
      </c>
    </row>
    <row r="273" spans="1:13" x14ac:dyDescent="0.35">
      <c r="A273">
        <v>272</v>
      </c>
      <c r="B273" t="s">
        <v>296</v>
      </c>
      <c r="C273">
        <v>7</v>
      </c>
      <c r="D273">
        <v>0.1745320507029913</v>
      </c>
      <c r="E273">
        <v>186.0476971191172</v>
      </c>
      <c r="F273">
        <v>126.40433543246751</v>
      </c>
      <c r="G273">
        <v>0.33795228350241008</v>
      </c>
      <c r="H273">
        <v>22.061607880777341</v>
      </c>
      <c r="I273">
        <v>42.718633804007013</v>
      </c>
      <c r="J273">
        <v>0.18759987907481171</v>
      </c>
      <c r="K273">
        <v>34.902525481693587</v>
      </c>
      <c r="L273">
        <v>1.290889102760532</v>
      </c>
      <c r="M273">
        <v>1.2</v>
      </c>
    </row>
    <row r="274" spans="1:13" x14ac:dyDescent="0.35">
      <c r="A274">
        <v>273</v>
      </c>
      <c r="B274" t="s">
        <v>297</v>
      </c>
      <c r="C274">
        <v>8</v>
      </c>
      <c r="D274">
        <v>0.1641927562117641</v>
      </c>
      <c r="E274">
        <v>226.78081842549039</v>
      </c>
      <c r="F274">
        <v>156.17529781789659</v>
      </c>
      <c r="G274">
        <v>0.333617377600052</v>
      </c>
      <c r="H274">
        <v>25.64285260091355</v>
      </c>
      <c r="I274">
        <v>52.102793303913778</v>
      </c>
      <c r="J274">
        <v>0.18759987907481171</v>
      </c>
      <c r="K274">
        <v>42.544054113108842</v>
      </c>
      <c r="L274">
        <v>1.354576110409224</v>
      </c>
      <c r="M274">
        <v>1.2</v>
      </c>
    </row>
    <row r="275" spans="1:13" x14ac:dyDescent="0.35">
      <c r="A275">
        <v>274</v>
      </c>
      <c r="B275" t="s">
        <v>298</v>
      </c>
      <c r="C275">
        <v>9</v>
      </c>
      <c r="D275">
        <v>0.14059413168273241</v>
      </c>
      <c r="E275">
        <v>250.92526348418409</v>
      </c>
      <c r="F275">
        <v>194.1971216945029</v>
      </c>
      <c r="G275">
        <v>0.29362938355866119</v>
      </c>
      <c r="H275">
        <v>27.302975699924549</v>
      </c>
      <c r="I275">
        <v>57.021981132023207</v>
      </c>
      <c r="J275">
        <v>0.18759987907481171</v>
      </c>
      <c r="K275">
        <v>47.07354908644821</v>
      </c>
      <c r="L275">
        <v>1.3923264081475379</v>
      </c>
      <c r="M275">
        <v>1.2</v>
      </c>
    </row>
    <row r="276" spans="1:13" x14ac:dyDescent="0.35">
      <c r="A276">
        <v>275</v>
      </c>
      <c r="B276" t="s">
        <v>299</v>
      </c>
      <c r="C276">
        <v>10</v>
      </c>
      <c r="D276">
        <v>0.1365510074343349</v>
      </c>
      <c r="E276">
        <v>159.94846248398071</v>
      </c>
      <c r="F276">
        <v>151.15806307087939</v>
      </c>
      <c r="G276">
        <v>0.21337502316352491</v>
      </c>
      <c r="H276">
        <v>20.64078579415132</v>
      </c>
      <c r="I276">
        <v>32.253355209102452</v>
      </c>
      <c r="J276">
        <v>0.18759987907481171</v>
      </c>
      <c r="K276">
        <v>30.00631222019684</v>
      </c>
      <c r="L276">
        <v>1.2500824544477029</v>
      </c>
      <c r="M276">
        <v>1</v>
      </c>
    </row>
    <row r="277" spans="1:13" x14ac:dyDescent="0.35">
      <c r="A277">
        <v>276</v>
      </c>
      <c r="B277" t="s">
        <v>300</v>
      </c>
      <c r="C277">
        <v>11</v>
      </c>
      <c r="D277">
        <v>0.1205801636780322</v>
      </c>
      <c r="E277">
        <v>182.32543935905241</v>
      </c>
      <c r="F277">
        <v>179.95697540493421</v>
      </c>
      <c r="G277">
        <v>0.19369233047582871</v>
      </c>
      <c r="H277">
        <v>21.69924154933058</v>
      </c>
      <c r="I277">
        <v>34.856285951563088</v>
      </c>
      <c r="J277">
        <v>0.18759987907481171</v>
      </c>
      <c r="K277">
        <v>34.204230376020163</v>
      </c>
      <c r="L277">
        <v>1.285069282161649</v>
      </c>
      <c r="M277">
        <v>1</v>
      </c>
    </row>
    <row r="278" spans="1:13" x14ac:dyDescent="0.35">
      <c r="A278">
        <v>277</v>
      </c>
      <c r="B278" t="s">
        <v>301</v>
      </c>
      <c r="C278">
        <v>12</v>
      </c>
      <c r="D278">
        <v>0.13177383885467481</v>
      </c>
      <c r="E278">
        <v>150.33273843992879</v>
      </c>
      <c r="F278">
        <v>145.25735270527059</v>
      </c>
      <c r="G278">
        <v>0.2034337845826989</v>
      </c>
      <c r="H278">
        <v>19.141118987841001</v>
      </c>
      <c r="I278">
        <v>29.55025299929714</v>
      </c>
      <c r="J278">
        <v>0.18759987907481171</v>
      </c>
      <c r="K278">
        <v>28.20240355231596</v>
      </c>
      <c r="L278">
        <v>1.2350480875467451</v>
      </c>
      <c r="M278">
        <v>1</v>
      </c>
    </row>
    <row r="279" spans="1:13" x14ac:dyDescent="0.35">
      <c r="A279">
        <v>278</v>
      </c>
      <c r="B279" t="s">
        <v>302</v>
      </c>
      <c r="C279">
        <v>13</v>
      </c>
      <c r="D279">
        <v>9.6124981531477499E-2</v>
      </c>
      <c r="E279">
        <v>151.87794054209249</v>
      </c>
      <c r="F279">
        <v>164.4785939849491</v>
      </c>
      <c r="G279">
        <v>0.14868901002914589</v>
      </c>
      <c r="H279">
        <v>15.81050180912661</v>
      </c>
      <c r="I279">
        <v>24.456159310607902</v>
      </c>
      <c r="J279">
        <v>0.18759987907481171</v>
      </c>
      <c r="K279">
        <v>28.492283279828001</v>
      </c>
      <c r="L279">
        <v>1.237464040337573</v>
      </c>
      <c r="M279">
        <v>1</v>
      </c>
    </row>
    <row r="280" spans="1:13" x14ac:dyDescent="0.35">
      <c r="A280">
        <v>279</v>
      </c>
      <c r="B280" t="s">
        <v>303</v>
      </c>
      <c r="C280">
        <v>14</v>
      </c>
      <c r="D280">
        <v>9.0162684708415194E-2</v>
      </c>
      <c r="E280">
        <v>213.08288066384981</v>
      </c>
      <c r="F280">
        <v>230.0515454260819</v>
      </c>
      <c r="G280">
        <v>0.15025150731052139</v>
      </c>
      <c r="H280">
        <v>20.742064956935479</v>
      </c>
      <c r="I280">
        <v>34.56559145938369</v>
      </c>
      <c r="J280">
        <v>0.18759987907481171</v>
      </c>
      <c r="K280">
        <v>39.974322645450769</v>
      </c>
      <c r="L280">
        <v>1.3331591249433841</v>
      </c>
      <c r="M280">
        <v>1</v>
      </c>
    </row>
    <row r="281" spans="1:13" x14ac:dyDescent="0.35">
      <c r="A281">
        <v>280</v>
      </c>
      <c r="B281" t="s">
        <v>304</v>
      </c>
      <c r="C281">
        <v>15</v>
      </c>
      <c r="D281">
        <v>9.8035770692032106E-2</v>
      </c>
      <c r="E281">
        <v>212.91028048411249</v>
      </c>
      <c r="F281">
        <v>223.9241257714325</v>
      </c>
      <c r="G281">
        <v>0.1633385324720098</v>
      </c>
      <c r="H281">
        <v>21.952574246541921</v>
      </c>
      <c r="I281">
        <v>36.575438088583553</v>
      </c>
      <c r="J281">
        <v>0.18759987907481171</v>
      </c>
      <c r="K281">
        <v>39.941942872603761</v>
      </c>
      <c r="L281">
        <v>1.3328892612890759</v>
      </c>
      <c r="M281">
        <v>1</v>
      </c>
    </row>
    <row r="282" spans="1:13" x14ac:dyDescent="0.35">
      <c r="A282">
        <v>281</v>
      </c>
      <c r="B282" t="s">
        <v>305</v>
      </c>
      <c r="C282">
        <v>16</v>
      </c>
      <c r="D282">
        <v>9.7455171487034795E-2</v>
      </c>
      <c r="E282">
        <v>120.4481701267807</v>
      </c>
      <c r="F282">
        <v>131.4502063924655</v>
      </c>
      <c r="G282">
        <v>0.14476027696946911</v>
      </c>
      <c r="H282">
        <v>12.81050240598384</v>
      </c>
      <c r="I282">
        <v>19.02876828506718</v>
      </c>
      <c r="J282">
        <v>0.18759987907481171</v>
      </c>
      <c r="K282">
        <v>22.596062150566411</v>
      </c>
      <c r="L282">
        <v>1.1883229982411161</v>
      </c>
      <c r="M282">
        <v>1</v>
      </c>
    </row>
    <row r="283" spans="1:13" x14ac:dyDescent="0.35">
      <c r="A283">
        <v>282</v>
      </c>
      <c r="B283" t="s">
        <v>306</v>
      </c>
      <c r="C283">
        <v>17</v>
      </c>
      <c r="D283">
        <v>9.5122722731525E-2</v>
      </c>
      <c r="E283">
        <v>250.76273671607589</v>
      </c>
      <c r="F283">
        <v>236.01697222121311</v>
      </c>
      <c r="G283">
        <v>0.2151787736937722</v>
      </c>
      <c r="H283">
        <v>22.450577008532491</v>
      </c>
      <c r="I283">
        <v>50.785842653477737</v>
      </c>
      <c r="J283">
        <v>0.18759987907481171</v>
      </c>
      <c r="K283">
        <v>47.043059084404703</v>
      </c>
      <c r="L283">
        <v>1.392072294463351</v>
      </c>
      <c r="M283">
        <v>1.3</v>
      </c>
    </row>
    <row r="284" spans="1:13" x14ac:dyDescent="0.35">
      <c r="A284">
        <v>283</v>
      </c>
      <c r="B284" t="s">
        <v>307</v>
      </c>
      <c r="C284">
        <v>18</v>
      </c>
      <c r="D284">
        <v>0.1211432440675331</v>
      </c>
      <c r="E284">
        <v>230.6284332766966</v>
      </c>
      <c r="F284">
        <v>191.1692026646123</v>
      </c>
      <c r="G284">
        <v>0.26784309525200911</v>
      </c>
      <c r="H284">
        <v>23.158857376594831</v>
      </c>
      <c r="I284">
        <v>51.203350958548377</v>
      </c>
      <c r="J284">
        <v>0.18759987907481171</v>
      </c>
      <c r="K284">
        <v>43.265866193921561</v>
      </c>
      <c r="L284">
        <v>1.3605919291974511</v>
      </c>
      <c r="M284">
        <v>1.3</v>
      </c>
    </row>
    <row r="285" spans="1:13" x14ac:dyDescent="0.35">
      <c r="A285">
        <v>284</v>
      </c>
      <c r="B285" t="s">
        <v>308</v>
      </c>
      <c r="C285">
        <v>19</v>
      </c>
      <c r="D285">
        <v>0.12018626397697969</v>
      </c>
      <c r="E285">
        <v>228.20836845070181</v>
      </c>
      <c r="F285">
        <v>190.5523187133731</v>
      </c>
      <c r="G285">
        <v>0.26498825910133111</v>
      </c>
      <c r="H285">
        <v>22.901771278311031</v>
      </c>
      <c r="I285">
        <v>50.494127203578728</v>
      </c>
      <c r="J285">
        <v>0.18759987907481171</v>
      </c>
      <c r="K285">
        <v>42.811862325211727</v>
      </c>
      <c r="L285">
        <v>1.3568081119465161</v>
      </c>
      <c r="M285">
        <v>1.3</v>
      </c>
    </row>
    <row r="286" spans="1:13" x14ac:dyDescent="0.35">
      <c r="A286">
        <v>285</v>
      </c>
      <c r="B286" t="s">
        <v>309</v>
      </c>
      <c r="C286">
        <v>20</v>
      </c>
      <c r="D286">
        <v>0.13286612718425131</v>
      </c>
      <c r="E286">
        <v>230.0521116378992</v>
      </c>
      <c r="F286">
        <v>178.0732937356097</v>
      </c>
      <c r="G286">
        <v>0.29356739099521462</v>
      </c>
      <c r="H286">
        <v>23.659908893594061</v>
      </c>
      <c r="I286">
        <v>52.276512247887418</v>
      </c>
      <c r="J286">
        <v>0.18759987907481171</v>
      </c>
      <c r="K286">
        <v>43.157748324174982</v>
      </c>
      <c r="L286">
        <v>1.3596908393854981</v>
      </c>
      <c r="M286">
        <v>1.3</v>
      </c>
    </row>
    <row r="287" spans="1:13" x14ac:dyDescent="0.35">
      <c r="A287">
        <v>286</v>
      </c>
      <c r="B287" t="s">
        <v>310</v>
      </c>
      <c r="C287">
        <v>21</v>
      </c>
      <c r="D287">
        <v>0.12983296952086909</v>
      </c>
      <c r="E287">
        <v>186.92113303338661</v>
      </c>
      <c r="F287">
        <v>153.0289283078848</v>
      </c>
      <c r="G287">
        <v>0.272638063426969</v>
      </c>
      <c r="H287">
        <v>19.86820018480887</v>
      </c>
      <c r="I287">
        <v>41.721510662166203</v>
      </c>
      <c r="J287">
        <v>0.18759987907481171</v>
      </c>
      <c r="K287">
        <v>35.066381953590131</v>
      </c>
      <c r="L287">
        <v>1.29225473637683</v>
      </c>
      <c r="M287">
        <v>1.3</v>
      </c>
    </row>
    <row r="288" spans="1:13" x14ac:dyDescent="0.35">
      <c r="A288">
        <v>287</v>
      </c>
      <c r="B288" t="s">
        <v>311</v>
      </c>
      <c r="C288">
        <v>22</v>
      </c>
      <c r="D288">
        <v>0.17110264334179079</v>
      </c>
      <c r="E288">
        <v>147.1115088536009</v>
      </c>
      <c r="F288">
        <v>123.4378568610114</v>
      </c>
      <c r="G288">
        <v>0.26307280239804098</v>
      </c>
      <c r="H288">
        <v>21.120543597364659</v>
      </c>
      <c r="I288">
        <v>32.473142926434527</v>
      </c>
      <c r="J288">
        <v>0.18759987907481171</v>
      </c>
      <c r="K288">
        <v>27.59810127144862</v>
      </c>
      <c r="L288">
        <v>1.2300116339992839</v>
      </c>
      <c r="M288">
        <v>1</v>
      </c>
    </row>
    <row r="289" spans="1:13" x14ac:dyDescent="0.35">
      <c r="A289">
        <v>288</v>
      </c>
      <c r="B289" t="s">
        <v>312</v>
      </c>
      <c r="C289">
        <v>23</v>
      </c>
      <c r="D289">
        <v>0.1740788671423929</v>
      </c>
      <c r="E289">
        <v>61.677889144134042</v>
      </c>
      <c r="F289">
        <v>54.973179199348969</v>
      </c>
      <c r="G289">
        <v>0.23858260531297901</v>
      </c>
      <c r="H289">
        <v>9.5696687582384268</v>
      </c>
      <c r="I289">
        <v>13.11564431571794</v>
      </c>
      <c r="J289">
        <v>0.18759987907481171</v>
      </c>
      <c r="K289">
        <v>11.57076454502919</v>
      </c>
      <c r="L289">
        <v>1.096434549371571</v>
      </c>
      <c r="M289">
        <v>1</v>
      </c>
    </row>
    <row r="290" spans="1:13" x14ac:dyDescent="0.35">
      <c r="A290">
        <v>289</v>
      </c>
      <c r="B290" t="s">
        <v>313</v>
      </c>
      <c r="C290">
        <v>0</v>
      </c>
      <c r="D290">
        <v>0.2009816576529399</v>
      </c>
      <c r="E290">
        <v>0.2505677618837438</v>
      </c>
      <c r="F290">
        <v>0.209863271677139</v>
      </c>
      <c r="G290">
        <v>0.26378842566948357</v>
      </c>
      <c r="H290">
        <v>4.2178668222140683E-2</v>
      </c>
      <c r="I290">
        <v>5.5359502041559643E-2</v>
      </c>
      <c r="J290">
        <v>0.18759987907481171</v>
      </c>
      <c r="K290">
        <v>4.7006481829436501E-2</v>
      </c>
      <c r="L290">
        <v>1.000391767447615</v>
      </c>
      <c r="M290">
        <v>1</v>
      </c>
    </row>
    <row r="291" spans="1:13" x14ac:dyDescent="0.35">
      <c r="A291">
        <v>290</v>
      </c>
      <c r="B291" t="s">
        <v>314</v>
      </c>
      <c r="C291">
        <v>1</v>
      </c>
      <c r="D291">
        <v>0.2006122472029512</v>
      </c>
      <c r="E291">
        <v>2.492825046124445</v>
      </c>
      <c r="F291">
        <v>2.090445111007655</v>
      </c>
      <c r="G291">
        <v>0.26330357445387359</v>
      </c>
      <c r="H291">
        <v>0.41936889137366862</v>
      </c>
      <c r="I291">
        <v>0.55042166992794028</v>
      </c>
      <c r="J291">
        <v>0.18759987907481171</v>
      </c>
      <c r="K291">
        <v>0.46765367720760781</v>
      </c>
      <c r="L291">
        <v>1.003897579234974</v>
      </c>
      <c r="M291">
        <v>1</v>
      </c>
    </row>
    <row r="292" spans="1:13" x14ac:dyDescent="0.35">
      <c r="A292">
        <v>291</v>
      </c>
      <c r="B292" t="s">
        <v>315</v>
      </c>
      <c r="C292">
        <v>2</v>
      </c>
      <c r="D292">
        <v>0.19583758561364761</v>
      </c>
      <c r="E292">
        <v>41.767660876396953</v>
      </c>
      <c r="F292">
        <v>35.250168998070549</v>
      </c>
      <c r="G292">
        <v>0.26078333384520103</v>
      </c>
      <c r="H292">
        <v>6.9033079890551878</v>
      </c>
      <c r="I292">
        <v>9.192656589923585</v>
      </c>
      <c r="J292">
        <v>0.18759987907481171</v>
      </c>
      <c r="K292">
        <v>7.8356081296498132</v>
      </c>
      <c r="L292">
        <v>1.065304529886024</v>
      </c>
      <c r="M292">
        <v>1</v>
      </c>
    </row>
    <row r="293" spans="1:13" x14ac:dyDescent="0.35">
      <c r="A293">
        <v>292</v>
      </c>
      <c r="B293" t="s">
        <v>316</v>
      </c>
      <c r="C293">
        <v>3</v>
      </c>
      <c r="D293">
        <v>0.19899780058406979</v>
      </c>
      <c r="E293">
        <v>28.996347152319728</v>
      </c>
      <c r="F293">
        <v>24.446901793913831</v>
      </c>
      <c r="G293">
        <v>0.26118461326659159</v>
      </c>
      <c r="H293">
        <v>4.8648796880836036</v>
      </c>
      <c r="I293">
        <v>6.3851545906097309</v>
      </c>
      <c r="J293">
        <v>0.18759987907481171</v>
      </c>
      <c r="K293">
        <v>5.4397112193864423</v>
      </c>
      <c r="L293">
        <v>1.0453363386759409</v>
      </c>
      <c r="M293">
        <v>1</v>
      </c>
    </row>
    <row r="294" spans="1:13" x14ac:dyDescent="0.35">
      <c r="A294">
        <v>293</v>
      </c>
      <c r="B294" t="s">
        <v>317</v>
      </c>
      <c r="C294">
        <v>4</v>
      </c>
      <c r="D294">
        <v>0.19320059081515259</v>
      </c>
      <c r="E294">
        <v>32.485980177794119</v>
      </c>
      <c r="F294">
        <v>27.902803004112339</v>
      </c>
      <c r="G294">
        <v>0.25376715176101972</v>
      </c>
      <c r="H294">
        <v>5.3908380257933182</v>
      </c>
      <c r="I294">
        <v>7.0808148445024104</v>
      </c>
      <c r="J294">
        <v>0.18759987907481171</v>
      </c>
      <c r="K294">
        <v>6.0943659529809073</v>
      </c>
      <c r="L294">
        <v>1.0507924460906639</v>
      </c>
      <c r="M294">
        <v>1</v>
      </c>
    </row>
    <row r="295" spans="1:13" x14ac:dyDescent="0.35">
      <c r="A295">
        <v>294</v>
      </c>
      <c r="B295" t="s">
        <v>318</v>
      </c>
      <c r="C295">
        <v>5</v>
      </c>
      <c r="D295">
        <v>0.1892649365041533</v>
      </c>
      <c r="E295">
        <v>50.193460231008473</v>
      </c>
      <c r="F295">
        <v>42.964333399100738</v>
      </c>
      <c r="G295">
        <v>0.25514768875164617</v>
      </c>
      <c r="H295">
        <v>8.1316418327240747</v>
      </c>
      <c r="I295">
        <v>10.962250365535709</v>
      </c>
      <c r="J295">
        <v>0.18759987907481171</v>
      </c>
      <c r="K295">
        <v>9.4162870696835608</v>
      </c>
      <c r="L295">
        <v>1.0784784269686301</v>
      </c>
      <c r="M295">
        <v>1</v>
      </c>
    </row>
    <row r="296" spans="1:13" x14ac:dyDescent="0.35">
      <c r="A296">
        <v>295</v>
      </c>
      <c r="B296" t="s">
        <v>319</v>
      </c>
      <c r="C296">
        <v>6</v>
      </c>
      <c r="D296">
        <v>0.20671993672314529</v>
      </c>
      <c r="E296">
        <v>77.289234667356979</v>
      </c>
      <c r="F296">
        <v>60.475781224248927</v>
      </c>
      <c r="G296">
        <v>0.28962579013255252</v>
      </c>
      <c r="H296">
        <v>12.501549667959519</v>
      </c>
      <c r="I296">
        <v>17.515345920956481</v>
      </c>
      <c r="J296">
        <v>0.18759987907481171</v>
      </c>
      <c r="K296">
        <v>14.49945107738092</v>
      </c>
      <c r="L296">
        <v>1.120843184159604</v>
      </c>
      <c r="M296">
        <v>1</v>
      </c>
    </row>
    <row r="297" spans="1:13" x14ac:dyDescent="0.35">
      <c r="A297">
        <v>296</v>
      </c>
      <c r="B297" t="s">
        <v>320</v>
      </c>
      <c r="C297">
        <v>7</v>
      </c>
      <c r="D297">
        <v>0.15755449222036039</v>
      </c>
      <c r="E297">
        <v>181.7732464090785</v>
      </c>
      <c r="F297">
        <v>136.8536229054545</v>
      </c>
      <c r="G297">
        <v>0.30349861697820552</v>
      </c>
      <c r="H297">
        <v>21.561903065385572</v>
      </c>
      <c r="I297">
        <v>41.534885280262309</v>
      </c>
      <c r="J297">
        <v>0.18759987907481171</v>
      </c>
      <c r="K297">
        <v>34.100639045379083</v>
      </c>
      <c r="L297">
        <v>1.284205918012262</v>
      </c>
      <c r="M297">
        <v>1.2</v>
      </c>
    </row>
    <row r="298" spans="1:13" x14ac:dyDescent="0.35">
      <c r="A298">
        <v>297</v>
      </c>
      <c r="B298" t="s">
        <v>321</v>
      </c>
      <c r="C298">
        <v>8</v>
      </c>
      <c r="D298">
        <v>0.15919798278936459</v>
      </c>
      <c r="E298">
        <v>166.30227039731531</v>
      </c>
      <c r="F298">
        <v>126.1314491634858</v>
      </c>
      <c r="G298">
        <v>0.30088818818505142</v>
      </c>
      <c r="H298">
        <v>20.079872273126231</v>
      </c>
      <c r="I298">
        <v>37.951463211956167</v>
      </c>
      <c r="J298">
        <v>0.18759987907481171</v>
      </c>
      <c r="K298">
        <v>31.198285816403001</v>
      </c>
      <c r="L298">
        <v>1.260016753617444</v>
      </c>
      <c r="M298">
        <v>1.2</v>
      </c>
    </row>
    <row r="299" spans="1:13" x14ac:dyDescent="0.35">
      <c r="A299">
        <v>298</v>
      </c>
      <c r="B299" t="s">
        <v>322</v>
      </c>
      <c r="C299">
        <v>9</v>
      </c>
      <c r="D299">
        <v>0.1377569159311747</v>
      </c>
      <c r="E299">
        <v>186.36058844032459</v>
      </c>
      <c r="F299">
        <v>154.8721605608504</v>
      </c>
      <c r="G299">
        <v>0.26684444081240338</v>
      </c>
      <c r="H299">
        <v>21.334711202460451</v>
      </c>
      <c r="I299">
        <v>41.326775082268881</v>
      </c>
      <c r="J299">
        <v>0.18759987907481171</v>
      </c>
      <c r="K299">
        <v>34.961223855715652</v>
      </c>
      <c r="L299">
        <v>1.291378314275089</v>
      </c>
      <c r="M299">
        <v>1.2</v>
      </c>
    </row>
    <row r="300" spans="1:13" x14ac:dyDescent="0.35">
      <c r="A300">
        <v>299</v>
      </c>
      <c r="B300" t="s">
        <v>323</v>
      </c>
      <c r="C300">
        <v>10</v>
      </c>
      <c r="D300">
        <v>0.1188670110046658</v>
      </c>
      <c r="E300">
        <v>91.060772228295718</v>
      </c>
      <c r="F300">
        <v>94.528746437266605</v>
      </c>
      <c r="G300">
        <v>0.16973841342068721</v>
      </c>
      <c r="H300">
        <v>11.23634954301583</v>
      </c>
      <c r="I300">
        <v>16.045159442908069</v>
      </c>
      <c r="J300">
        <v>0.18759987907481171</v>
      </c>
      <c r="K300">
        <v>17.082989858487249</v>
      </c>
      <c r="L300">
        <v>1.142375244307436</v>
      </c>
      <c r="M300">
        <v>1</v>
      </c>
    </row>
    <row r="301" spans="1:13" x14ac:dyDescent="0.35">
      <c r="A301">
        <v>300</v>
      </c>
      <c r="B301" t="s">
        <v>324</v>
      </c>
      <c r="C301">
        <v>11</v>
      </c>
      <c r="D301">
        <v>0.1266742867571049</v>
      </c>
      <c r="E301">
        <v>110.73078574367371</v>
      </c>
      <c r="F301">
        <v>111.16595840538839</v>
      </c>
      <c r="G301">
        <v>0.18575670740927061</v>
      </c>
      <c r="H301">
        <v>14.081868492672561</v>
      </c>
      <c r="I301">
        <v>20.649822409380882</v>
      </c>
      <c r="J301">
        <v>0.18759987907481171</v>
      </c>
      <c r="K301">
        <v>20.773082015372079</v>
      </c>
      <c r="L301">
        <v>1.1731296834720999</v>
      </c>
      <c r="M301">
        <v>1</v>
      </c>
    </row>
    <row r="302" spans="1:13" x14ac:dyDescent="0.35">
      <c r="A302">
        <v>301</v>
      </c>
      <c r="B302" t="s">
        <v>325</v>
      </c>
      <c r="C302">
        <v>12</v>
      </c>
      <c r="D302">
        <v>0.11228371947834589</v>
      </c>
      <c r="E302">
        <v>90.822874638601277</v>
      </c>
      <c r="F302">
        <v>96.112372867955884</v>
      </c>
      <c r="G302">
        <v>0.16028547088904599</v>
      </c>
      <c r="H302">
        <v>10.79185471350374</v>
      </c>
      <c r="I302">
        <v>15.40541694340388</v>
      </c>
      <c r="J302">
        <v>0.18759987907481171</v>
      </c>
      <c r="K302">
        <v>17.03836029942839</v>
      </c>
      <c r="L302">
        <v>1.1420032869143231</v>
      </c>
      <c r="M302">
        <v>1</v>
      </c>
    </row>
    <row r="303" spans="1:13" x14ac:dyDescent="0.35">
      <c r="A303">
        <v>302</v>
      </c>
      <c r="B303" t="s">
        <v>326</v>
      </c>
      <c r="C303">
        <v>13</v>
      </c>
      <c r="D303">
        <v>0.10628650404709</v>
      </c>
      <c r="E303">
        <v>107.5518080511229</v>
      </c>
      <c r="F303">
        <v>114.9819274486519</v>
      </c>
      <c r="G303">
        <v>0.1551994590877927</v>
      </c>
      <c r="H303">
        <v>12.22102709711335</v>
      </c>
      <c r="I303">
        <v>17.845132944902609</v>
      </c>
      <c r="J303">
        <v>0.18759987907481171</v>
      </c>
      <c r="K303">
        <v>20.176706184668021</v>
      </c>
      <c r="L303">
        <v>1.1681592915618479</v>
      </c>
      <c r="M303">
        <v>1</v>
      </c>
    </row>
    <row r="304" spans="1:13" x14ac:dyDescent="0.35">
      <c r="A304">
        <v>303</v>
      </c>
      <c r="B304" t="s">
        <v>327</v>
      </c>
      <c r="C304">
        <v>14</v>
      </c>
      <c r="D304">
        <v>0.11849653638550629</v>
      </c>
      <c r="E304">
        <v>61.58013331347739</v>
      </c>
      <c r="F304">
        <v>64.891268715406355</v>
      </c>
      <c r="G304">
        <v>0.16238198137068921</v>
      </c>
      <c r="H304">
        <v>7.6893905844368149</v>
      </c>
      <c r="I304">
        <v>10.537172787665501</v>
      </c>
      <c r="J304">
        <v>0.18759987907481171</v>
      </c>
      <c r="K304">
        <v>11.55242556301914</v>
      </c>
      <c r="L304">
        <v>1.0962817062764429</v>
      </c>
      <c r="M304">
        <v>1</v>
      </c>
    </row>
    <row r="305" spans="1:13" x14ac:dyDescent="0.35">
      <c r="A305">
        <v>304</v>
      </c>
      <c r="B305" t="s">
        <v>328</v>
      </c>
      <c r="C305">
        <v>15</v>
      </c>
      <c r="D305">
        <v>8.7470922858014999E-2</v>
      </c>
      <c r="E305">
        <v>104.1827853974176</v>
      </c>
      <c r="F305">
        <v>117.611235297631</v>
      </c>
      <c r="G305">
        <v>0.1271490193710583</v>
      </c>
      <c r="H305">
        <v>10.287563289954941</v>
      </c>
      <c r="I305">
        <v>14.954153235112591</v>
      </c>
      <c r="J305">
        <v>0.18759987907481171</v>
      </c>
      <c r="K305">
        <v>19.5446779422326</v>
      </c>
      <c r="L305">
        <v>1.1628917607507101</v>
      </c>
      <c r="M305">
        <v>1</v>
      </c>
    </row>
    <row r="306" spans="1:13" x14ac:dyDescent="0.35">
      <c r="A306">
        <v>305</v>
      </c>
      <c r="B306" t="s">
        <v>329</v>
      </c>
      <c r="C306">
        <v>16</v>
      </c>
      <c r="D306">
        <v>0.12809718580213139</v>
      </c>
      <c r="E306">
        <v>209.11242330180701</v>
      </c>
      <c r="F306">
        <v>198.02209184198571</v>
      </c>
      <c r="G306">
        <v>0.21247339935532661</v>
      </c>
      <c r="H306">
        <v>25.36607269160957</v>
      </c>
      <c r="I306">
        <v>42.074427001119403</v>
      </c>
      <c r="J306">
        <v>0.18759987907481171</v>
      </c>
      <c r="K306">
        <v>39.229465324459831</v>
      </c>
      <c r="L306">
        <v>1.326951239559808</v>
      </c>
      <c r="M306">
        <v>1</v>
      </c>
    </row>
    <row r="307" spans="1:13" x14ac:dyDescent="0.35">
      <c r="A307">
        <v>306</v>
      </c>
      <c r="B307" t="s">
        <v>330</v>
      </c>
      <c r="C307">
        <v>17</v>
      </c>
      <c r="D307">
        <v>9.7333826668261098E-2</v>
      </c>
      <c r="E307">
        <v>184.02772788795619</v>
      </c>
      <c r="F307">
        <v>177.7192814862571</v>
      </c>
      <c r="G307">
        <v>0.20367712726576409</v>
      </c>
      <c r="H307">
        <v>17.298097739791249</v>
      </c>
      <c r="I307">
        <v>36.197352712856542</v>
      </c>
      <c r="J307">
        <v>0.18759987907481171</v>
      </c>
      <c r="K307">
        <v>34.523579498192952</v>
      </c>
      <c r="L307">
        <v>1.287730842559762</v>
      </c>
      <c r="M307">
        <v>1.3</v>
      </c>
    </row>
    <row r="308" spans="1:13" x14ac:dyDescent="0.35">
      <c r="A308">
        <v>307</v>
      </c>
      <c r="B308" t="s">
        <v>331</v>
      </c>
      <c r="C308">
        <v>18</v>
      </c>
      <c r="D308">
        <v>0.10252267618186769</v>
      </c>
      <c r="E308">
        <v>183.96076549972929</v>
      </c>
      <c r="F308">
        <v>173.4025097046983</v>
      </c>
      <c r="G308">
        <v>0.21451767734837429</v>
      </c>
      <c r="H308">
        <v>17.777689351577951</v>
      </c>
      <c r="I308">
        <v>37.197903628230797</v>
      </c>
      <c r="J308">
        <v>0.18759987907481171</v>
      </c>
      <c r="K308">
        <v>34.511017362259011</v>
      </c>
      <c r="L308">
        <v>1.287626145595856</v>
      </c>
      <c r="M308">
        <v>1.3</v>
      </c>
    </row>
    <row r="309" spans="1:13" x14ac:dyDescent="0.35">
      <c r="A309">
        <v>308</v>
      </c>
      <c r="B309" t="s">
        <v>332</v>
      </c>
      <c r="C309">
        <v>19</v>
      </c>
      <c r="D309">
        <v>0.1219903026786628</v>
      </c>
      <c r="E309">
        <v>139.05013379390371</v>
      </c>
      <c r="F309">
        <v>123.1195505644006</v>
      </c>
      <c r="G309">
        <v>0.2413318569935741</v>
      </c>
      <c r="H309">
        <v>15.01939123901216</v>
      </c>
      <c r="I309">
        <v>29.71266976992105</v>
      </c>
      <c r="J309">
        <v>0.18759987907481171</v>
      </c>
      <c r="K309">
        <v>26.08578828507272</v>
      </c>
      <c r="L309">
        <v>1.2174075212129261</v>
      </c>
      <c r="M309">
        <v>1.3</v>
      </c>
    </row>
    <row r="310" spans="1:13" x14ac:dyDescent="0.35">
      <c r="A310">
        <v>309</v>
      </c>
      <c r="B310" t="s">
        <v>333</v>
      </c>
      <c r="C310">
        <v>20</v>
      </c>
      <c r="D310">
        <v>0.1431100597396085</v>
      </c>
      <c r="E310">
        <v>161.72857671980691</v>
      </c>
      <c r="F310">
        <v>125.9486548891598</v>
      </c>
      <c r="G310">
        <v>0.29135873766485271</v>
      </c>
      <c r="H310">
        <v>18.024519525311</v>
      </c>
      <c r="I310">
        <v>36.696241099091779</v>
      </c>
      <c r="J310">
        <v>0.18759987907481171</v>
      </c>
      <c r="K310">
        <v>30.340261435577201</v>
      </c>
      <c r="L310">
        <v>1.2528656968145211</v>
      </c>
      <c r="M310">
        <v>1.3</v>
      </c>
    </row>
    <row r="311" spans="1:13" x14ac:dyDescent="0.35">
      <c r="A311">
        <v>310</v>
      </c>
      <c r="B311" t="s">
        <v>334</v>
      </c>
      <c r="C311">
        <v>21</v>
      </c>
      <c r="D311">
        <v>0.14609668104817031</v>
      </c>
      <c r="E311">
        <v>146.1576319852042</v>
      </c>
      <c r="F311">
        <v>113.7288306649442</v>
      </c>
      <c r="G311">
        <v>0.29165943319439619</v>
      </c>
      <c r="H311">
        <v>16.615404699637729</v>
      </c>
      <c r="I311">
        <v>33.170086289599098</v>
      </c>
      <c r="J311">
        <v>0.18759987907481171</v>
      </c>
      <c r="K311">
        <v>27.41915408628514</v>
      </c>
      <c r="L311">
        <v>1.2285202294256801</v>
      </c>
      <c r="M311">
        <v>1.3</v>
      </c>
    </row>
    <row r="312" spans="1:13" x14ac:dyDescent="0.35">
      <c r="A312">
        <v>311</v>
      </c>
      <c r="B312" t="s">
        <v>335</v>
      </c>
      <c r="C312">
        <v>22</v>
      </c>
      <c r="D312">
        <v>0.1598611800617262</v>
      </c>
      <c r="E312">
        <v>40.1591044557088</v>
      </c>
      <c r="F312">
        <v>38.037811445590791</v>
      </c>
      <c r="G312">
        <v>0.21237348381363769</v>
      </c>
      <c r="H312">
        <v>6.0807694246575794</v>
      </c>
      <c r="I312">
        <v>8.0782225333463789</v>
      </c>
      <c r="J312">
        <v>0.18759987907481171</v>
      </c>
      <c r="K312">
        <v>7.5338431396437038</v>
      </c>
      <c r="L312">
        <v>1.0627895214166949</v>
      </c>
      <c r="M312">
        <v>1</v>
      </c>
    </row>
    <row r="313" spans="1:13" x14ac:dyDescent="0.35">
      <c r="A313">
        <v>312</v>
      </c>
      <c r="B313" t="s">
        <v>336</v>
      </c>
      <c r="C313">
        <v>23</v>
      </c>
      <c r="D313">
        <v>0.18243140383659071</v>
      </c>
      <c r="E313">
        <v>19.302127907962721</v>
      </c>
      <c r="F313">
        <v>17.168548396454309</v>
      </c>
      <c r="G313">
        <v>0.2394412175355253</v>
      </c>
      <c r="H313">
        <v>3.132082385801608</v>
      </c>
      <c r="I313">
        <v>4.110858131364612</v>
      </c>
      <c r="J313">
        <v>0.18759987907481171</v>
      </c>
      <c r="K313">
        <v>3.621076861420355</v>
      </c>
      <c r="L313">
        <v>1.030179243040678</v>
      </c>
      <c r="M313">
        <v>1</v>
      </c>
    </row>
    <row r="314" spans="1:13" x14ac:dyDescent="0.35">
      <c r="A314">
        <v>313</v>
      </c>
      <c r="B314" t="s">
        <v>337</v>
      </c>
      <c r="C314">
        <v>0</v>
      </c>
      <c r="D314">
        <v>0.19886462828503329</v>
      </c>
      <c r="E314">
        <v>18.665280361077709</v>
      </c>
      <c r="F314">
        <v>15.74370659093128</v>
      </c>
      <c r="G314">
        <v>0.26100982462410621</v>
      </c>
      <c r="H314">
        <v>3.1308663590341772</v>
      </c>
      <c r="I314">
        <v>4.1092620962323574</v>
      </c>
      <c r="J314">
        <v>0.18759987907481171</v>
      </c>
      <c r="K314">
        <v>3.5016043386356359</v>
      </c>
      <c r="L314">
        <v>1.029183519823583</v>
      </c>
      <c r="M314">
        <v>1</v>
      </c>
    </row>
    <row r="315" spans="1:13" x14ac:dyDescent="0.35">
      <c r="A315">
        <v>314</v>
      </c>
      <c r="B315" t="s">
        <v>338</v>
      </c>
      <c r="C315">
        <v>1</v>
      </c>
      <c r="D315">
        <v>0.20381089650015391</v>
      </c>
      <c r="E315">
        <v>-2.948747419982666</v>
      </c>
      <c r="F315">
        <v>-2.44637910455255</v>
      </c>
      <c r="G315">
        <v>0.26750180165645199</v>
      </c>
      <c r="H315">
        <v>-0.49859871847809911</v>
      </c>
      <c r="I315">
        <v>-0.65441081800250511</v>
      </c>
      <c r="J315">
        <v>0.18759987907481171</v>
      </c>
      <c r="K315">
        <v>-0.55318465941091133</v>
      </c>
      <c r="L315">
        <v>0.99538957748712675</v>
      </c>
      <c r="M315">
        <v>1</v>
      </c>
    </row>
    <row r="316" spans="1:13" x14ac:dyDescent="0.35">
      <c r="A316">
        <v>315</v>
      </c>
      <c r="B316" t="s">
        <v>339</v>
      </c>
      <c r="C316">
        <v>2</v>
      </c>
      <c r="D316">
        <v>0.2229787946350687</v>
      </c>
      <c r="E316">
        <v>61.961524619350499</v>
      </c>
      <c r="F316">
        <v>46.355428640803808</v>
      </c>
      <c r="G316">
        <v>0.30572567312164461</v>
      </c>
      <c r="H316">
        <v>10.33627760311837</v>
      </c>
      <c r="I316">
        <v>14.172044624052109</v>
      </c>
      <c r="J316">
        <v>0.18759987907481171</v>
      </c>
      <c r="K316">
        <v>11.62397452588112</v>
      </c>
      <c r="L316">
        <v>1.096878018816098</v>
      </c>
      <c r="M316">
        <v>1</v>
      </c>
    </row>
    <row r="317" spans="1:13" x14ac:dyDescent="0.35">
      <c r="A317">
        <v>316</v>
      </c>
      <c r="B317" t="s">
        <v>340</v>
      </c>
      <c r="C317">
        <v>3</v>
      </c>
      <c r="D317">
        <v>0.2058577175664861</v>
      </c>
      <c r="E317">
        <v>71.755500909558606</v>
      </c>
      <c r="F317">
        <v>56.671303893476818</v>
      </c>
      <c r="G317">
        <v>0.28619139820183581</v>
      </c>
      <c r="H317">
        <v>11.66622527102786</v>
      </c>
      <c r="I317">
        <v>16.218839699195279</v>
      </c>
      <c r="J317">
        <v>0.18759987907481171</v>
      </c>
      <c r="K317">
        <v>13.461323293585741</v>
      </c>
      <c r="L317">
        <v>1.112191086484398</v>
      </c>
      <c r="M317">
        <v>1</v>
      </c>
    </row>
    <row r="318" spans="1:13" x14ac:dyDescent="0.35">
      <c r="A318">
        <v>317</v>
      </c>
      <c r="B318" t="s">
        <v>341</v>
      </c>
      <c r="C318">
        <v>4</v>
      </c>
      <c r="D318">
        <v>0.21203561014350891</v>
      </c>
      <c r="E318">
        <v>74.905329387715312</v>
      </c>
      <c r="F318">
        <v>57.578779446104903</v>
      </c>
      <c r="G318">
        <v>0.29608544012899229</v>
      </c>
      <c r="H318">
        <v>12.20875163117338</v>
      </c>
      <c r="I318">
        <v>17.048238254390149</v>
      </c>
      <c r="J318">
        <v>0.18759987907481171</v>
      </c>
      <c r="K318">
        <v>14.05223073519433</v>
      </c>
      <c r="L318">
        <v>1.117115903045143</v>
      </c>
      <c r="M318">
        <v>1</v>
      </c>
    </row>
    <row r="319" spans="1:13" x14ac:dyDescent="0.35">
      <c r="A319">
        <v>318</v>
      </c>
      <c r="B319" t="s">
        <v>342</v>
      </c>
      <c r="C319">
        <v>5</v>
      </c>
      <c r="D319">
        <v>0.18392421089450001</v>
      </c>
      <c r="E319">
        <v>78.433006094549413</v>
      </c>
      <c r="F319">
        <v>66.64312793480174</v>
      </c>
      <c r="G319">
        <v>0.25809888922396917</v>
      </c>
      <c r="H319">
        <v>12.25728471694962</v>
      </c>
      <c r="I319">
        <v>17.2005172943832</v>
      </c>
      <c r="J319">
        <v>0.18759987907481171</v>
      </c>
      <c r="K319">
        <v>14.71402245881144</v>
      </c>
      <c r="L319">
        <v>1.1226314924771541</v>
      </c>
      <c r="M319">
        <v>1</v>
      </c>
    </row>
    <row r="320" spans="1:13" x14ac:dyDescent="0.35">
      <c r="A320">
        <v>319</v>
      </c>
      <c r="B320" t="s">
        <v>343</v>
      </c>
      <c r="C320">
        <v>6</v>
      </c>
      <c r="D320">
        <v>0.1814676785266594</v>
      </c>
      <c r="E320">
        <v>98.340750796429646</v>
      </c>
      <c r="F320">
        <v>82.800748923191975</v>
      </c>
      <c r="G320">
        <v>0.26171214811464638</v>
      </c>
      <c r="H320">
        <v>15.02565968736044</v>
      </c>
      <c r="I320">
        <v>21.669961866190071</v>
      </c>
      <c r="J320">
        <v>0.18759987907481171</v>
      </c>
      <c r="K320">
        <v>18.448712957536401</v>
      </c>
      <c r="L320">
        <v>1.153757628860385</v>
      </c>
      <c r="M320">
        <v>1</v>
      </c>
    </row>
    <row r="321" spans="1:13" x14ac:dyDescent="0.35">
      <c r="A321">
        <v>320</v>
      </c>
      <c r="B321" t="s">
        <v>344</v>
      </c>
      <c r="C321">
        <v>7</v>
      </c>
      <c r="D321">
        <v>0.17855426140923511</v>
      </c>
      <c r="E321">
        <v>249.46648317418959</v>
      </c>
      <c r="F321">
        <v>151.22345334650231</v>
      </c>
      <c r="G321">
        <v>0.37229784211488343</v>
      </c>
      <c r="H321">
        <v>27.00159202003864</v>
      </c>
      <c r="I321">
        <v>56.300165358063538</v>
      </c>
      <c r="J321">
        <v>0.18759987907481171</v>
      </c>
      <c r="K321">
        <v>46.799882076696527</v>
      </c>
      <c r="L321">
        <v>1.390045577467719</v>
      </c>
      <c r="M321">
        <v>1.2</v>
      </c>
    </row>
    <row r="322" spans="1:13" x14ac:dyDescent="0.35">
      <c r="A322">
        <v>321</v>
      </c>
      <c r="B322" t="s">
        <v>345</v>
      </c>
      <c r="C322">
        <v>8</v>
      </c>
      <c r="D322">
        <v>0.156673560536463</v>
      </c>
      <c r="E322">
        <v>227.51285411161339</v>
      </c>
      <c r="F322">
        <v>163.96032533637359</v>
      </c>
      <c r="G322">
        <v>0.31860837483308391</v>
      </c>
      <c r="H322">
        <v>25.688247957166499</v>
      </c>
      <c r="I322">
        <v>52.239132792525709</v>
      </c>
      <c r="J322">
        <v>0.18759987907481171</v>
      </c>
      <c r="K322">
        <v>42.681383919303968</v>
      </c>
      <c r="L322">
        <v>1.35572066208722</v>
      </c>
      <c r="M322">
        <v>1.2</v>
      </c>
    </row>
    <row r="323" spans="1:13" x14ac:dyDescent="0.35">
      <c r="A323">
        <v>322</v>
      </c>
      <c r="B323" t="s">
        <v>346</v>
      </c>
      <c r="C323">
        <v>9</v>
      </c>
      <c r="D323">
        <v>0.15493295025745801</v>
      </c>
      <c r="E323">
        <v>267.74577971428499</v>
      </c>
      <c r="F323">
        <v>186.62966227899599</v>
      </c>
      <c r="G323">
        <v>0.32968777526982468</v>
      </c>
      <c r="H323">
        <v>28.915084182437869</v>
      </c>
      <c r="I323">
        <v>61.529518156120901</v>
      </c>
      <c r="J323">
        <v>0.18759987907481171</v>
      </c>
      <c r="K323">
        <v>50.229075897191059</v>
      </c>
      <c r="L323">
        <v>1.4186256042671781</v>
      </c>
      <c r="M323">
        <v>1.2</v>
      </c>
    </row>
    <row r="324" spans="1:13" x14ac:dyDescent="0.35">
      <c r="A324">
        <v>323</v>
      </c>
      <c r="B324" t="s">
        <v>347</v>
      </c>
      <c r="C324">
        <v>10</v>
      </c>
      <c r="D324">
        <v>0.13088012604868179</v>
      </c>
      <c r="E324">
        <v>116.9283448861602</v>
      </c>
      <c r="F324">
        <v>115.45499500525639</v>
      </c>
      <c r="G324">
        <v>0.19350948678715779</v>
      </c>
      <c r="H324">
        <v>15.110764299237889</v>
      </c>
      <c r="I324">
        <v>22.341636830481029</v>
      </c>
      <c r="J324">
        <v>0.18759987907481171</v>
      </c>
      <c r="K324">
        <v>21.93574336106154</v>
      </c>
      <c r="L324">
        <v>1.1828196847254291</v>
      </c>
      <c r="M324">
        <v>1</v>
      </c>
    </row>
    <row r="325" spans="1:13" x14ac:dyDescent="0.35">
      <c r="A325">
        <v>324</v>
      </c>
      <c r="B325" t="s">
        <v>348</v>
      </c>
      <c r="C325">
        <v>11</v>
      </c>
      <c r="D325">
        <v>0.13540287048683819</v>
      </c>
      <c r="E325">
        <v>90.600306513113679</v>
      </c>
      <c r="F325">
        <v>89.512836244644063</v>
      </c>
      <c r="G325">
        <v>0.1932292554730258</v>
      </c>
      <c r="H325">
        <v>12.1202949729431</v>
      </c>
      <c r="I325">
        <v>17.29649870283145</v>
      </c>
      <c r="J325">
        <v>0.18759987907481171</v>
      </c>
      <c r="K325">
        <v>16.996606546001001</v>
      </c>
      <c r="L325">
        <v>1.141655297429214</v>
      </c>
      <c r="M325">
        <v>1</v>
      </c>
    </row>
    <row r="326" spans="1:13" x14ac:dyDescent="0.35">
      <c r="A326">
        <v>325</v>
      </c>
      <c r="B326" t="s">
        <v>349</v>
      </c>
      <c r="C326">
        <v>12</v>
      </c>
      <c r="D326">
        <v>0.118842210482629</v>
      </c>
      <c r="E326">
        <v>112.1558537683469</v>
      </c>
      <c r="F326">
        <v>115.2639909162602</v>
      </c>
      <c r="G326">
        <v>0.1746026494718699</v>
      </c>
      <c r="H326">
        <v>13.698227469538031</v>
      </c>
      <c r="I326">
        <v>20.125398202680579</v>
      </c>
      <c r="J326">
        <v>0.18759987907481171</v>
      </c>
      <c r="K326">
        <v>21.040424604474151</v>
      </c>
      <c r="L326">
        <v>1.175357804354481</v>
      </c>
      <c r="M326">
        <v>1</v>
      </c>
    </row>
    <row r="327" spans="1:13" x14ac:dyDescent="0.35">
      <c r="A327">
        <v>326</v>
      </c>
      <c r="B327" t="s">
        <v>350</v>
      </c>
      <c r="C327">
        <v>13</v>
      </c>
      <c r="D327">
        <v>0.1000185104194152</v>
      </c>
      <c r="E327">
        <v>126.7720214948765</v>
      </c>
      <c r="F327">
        <v>136.9883521236338</v>
      </c>
      <c r="G327">
        <v>0.14980403169573081</v>
      </c>
      <c r="H327">
        <v>13.701370924216191</v>
      </c>
      <c r="I327">
        <v>20.521407443474779</v>
      </c>
      <c r="J327">
        <v>0.18759987907481171</v>
      </c>
      <c r="K327">
        <v>23.782415902508269</v>
      </c>
      <c r="L327">
        <v>1.1982104597842631</v>
      </c>
      <c r="M327">
        <v>1</v>
      </c>
    </row>
    <row r="328" spans="1:13" x14ac:dyDescent="0.35">
      <c r="A328">
        <v>327</v>
      </c>
      <c r="B328" t="s">
        <v>351</v>
      </c>
      <c r="C328">
        <v>14</v>
      </c>
      <c r="D328">
        <v>0.12549513242072111</v>
      </c>
      <c r="E328">
        <v>61.007575233200647</v>
      </c>
      <c r="F328">
        <v>63.058652093597509</v>
      </c>
      <c r="G328">
        <v>0.17183209247155909</v>
      </c>
      <c r="H328">
        <v>7.9135538947582011</v>
      </c>
      <c r="I328">
        <v>10.83550013767892</v>
      </c>
      <c r="J328">
        <v>0.18759987907481171</v>
      </c>
      <c r="K328">
        <v>11.44501373639592</v>
      </c>
      <c r="L328">
        <v>1.0953865008596111</v>
      </c>
      <c r="M328">
        <v>1</v>
      </c>
    </row>
    <row r="329" spans="1:13" x14ac:dyDescent="0.35">
      <c r="A329">
        <v>328</v>
      </c>
      <c r="B329" t="s">
        <v>352</v>
      </c>
      <c r="C329">
        <v>15</v>
      </c>
      <c r="D329">
        <v>8.3531998332356597E-2</v>
      </c>
      <c r="E329">
        <v>121.6291141512844</v>
      </c>
      <c r="F329">
        <v>138.0525149323957</v>
      </c>
      <c r="G329">
        <v>0.1242715381995049</v>
      </c>
      <c r="H329">
        <v>11.531802447110509</v>
      </c>
      <c r="I329">
        <v>17.155998382958941</v>
      </c>
      <c r="J329">
        <v>0.18759987907481171</v>
      </c>
      <c r="K329">
        <v>22.817607106757421</v>
      </c>
      <c r="L329">
        <v>1.190169426619524</v>
      </c>
      <c r="M329">
        <v>1</v>
      </c>
    </row>
    <row r="330" spans="1:13" x14ac:dyDescent="0.35">
      <c r="A330">
        <v>329</v>
      </c>
      <c r="B330" t="s">
        <v>353</v>
      </c>
      <c r="C330">
        <v>16</v>
      </c>
      <c r="D330">
        <v>9.8132156442337498E-2</v>
      </c>
      <c r="E330">
        <v>104.2163691897226</v>
      </c>
      <c r="F330">
        <v>114.2040575455655</v>
      </c>
      <c r="G330">
        <v>0.14265278625338451</v>
      </c>
      <c r="H330">
        <v>11.20709044141115</v>
      </c>
      <c r="I330">
        <v>16.291527010316781</v>
      </c>
      <c r="J330">
        <v>0.18759987907481171</v>
      </c>
      <c r="K330">
        <v>19.550978257607891</v>
      </c>
      <c r="L330">
        <v>1.162944269646881</v>
      </c>
      <c r="M330">
        <v>1</v>
      </c>
    </row>
    <row r="331" spans="1:13" x14ac:dyDescent="0.35">
      <c r="A331">
        <v>330</v>
      </c>
      <c r="B331" t="s">
        <v>354</v>
      </c>
      <c r="C331">
        <v>17</v>
      </c>
      <c r="D331">
        <v>0.1163282748628377</v>
      </c>
      <c r="E331">
        <v>183.7120264669951</v>
      </c>
      <c r="F331">
        <v>161.88161312815691</v>
      </c>
      <c r="G331">
        <v>0.24333089164484289</v>
      </c>
      <c r="H331">
        <v>18.831408787211789</v>
      </c>
      <c r="I331">
        <v>39.390797263379923</v>
      </c>
      <c r="J331">
        <v>0.18759987907481171</v>
      </c>
      <c r="K331">
        <v>34.464353949796887</v>
      </c>
      <c r="L331">
        <v>1.2872372374009471</v>
      </c>
      <c r="M331">
        <v>1.3</v>
      </c>
    </row>
    <row r="332" spans="1:13" x14ac:dyDescent="0.35">
      <c r="A332">
        <v>331</v>
      </c>
      <c r="B332" t="s">
        <v>355</v>
      </c>
      <c r="C332">
        <v>18</v>
      </c>
      <c r="D332">
        <v>0.1075115591659133</v>
      </c>
      <c r="E332">
        <v>162.64684058122589</v>
      </c>
      <c r="F332">
        <v>151.71084125694989</v>
      </c>
      <c r="G332">
        <v>0.2191343396192795</v>
      </c>
      <c r="H332">
        <v>16.310669085907051</v>
      </c>
      <c r="I332">
        <v>33.245055011927057</v>
      </c>
      <c r="J332">
        <v>0.18759987907481171</v>
      </c>
      <c r="K332">
        <v>30.512527624938169</v>
      </c>
      <c r="L332">
        <v>1.25430141977633</v>
      </c>
      <c r="M332">
        <v>1.3</v>
      </c>
    </row>
    <row r="333" spans="1:13" x14ac:dyDescent="0.35">
      <c r="A333">
        <v>332</v>
      </c>
      <c r="B333" t="s">
        <v>356</v>
      </c>
      <c r="C333">
        <v>19</v>
      </c>
      <c r="D333">
        <v>0.1095973375796775</v>
      </c>
      <c r="E333">
        <v>190.62200652524291</v>
      </c>
      <c r="F333">
        <v>172.91096351189421</v>
      </c>
      <c r="G333">
        <v>0.23117550798774369</v>
      </c>
      <c r="H333">
        <v>18.950581239240371</v>
      </c>
      <c r="I333">
        <v>39.972779826512372</v>
      </c>
      <c r="J333">
        <v>0.18759987907481171</v>
      </c>
      <c r="K333">
        <v>35.760665373133527</v>
      </c>
      <c r="L333">
        <v>1.298041122266826</v>
      </c>
      <c r="M333">
        <v>1.3</v>
      </c>
    </row>
    <row r="334" spans="1:13" x14ac:dyDescent="0.35">
      <c r="A334">
        <v>333</v>
      </c>
      <c r="B334" t="s">
        <v>357</v>
      </c>
      <c r="C334">
        <v>20</v>
      </c>
      <c r="D334">
        <v>0.12440723981443259</v>
      </c>
      <c r="E334">
        <v>211.8311258567135</v>
      </c>
      <c r="F334">
        <v>175.01211405117249</v>
      </c>
      <c r="G334">
        <v>0.26911814196510281</v>
      </c>
      <c r="H334">
        <v>21.772774043195039</v>
      </c>
      <c r="I334">
        <v>47.098934954836182</v>
      </c>
      <c r="J334">
        <v>0.18759987907481171</v>
      </c>
      <c r="K334">
        <v>39.739493595000667</v>
      </c>
      <c r="L334">
        <v>1.3312019825634329</v>
      </c>
      <c r="M334">
        <v>1.3</v>
      </c>
    </row>
    <row r="335" spans="1:13" x14ac:dyDescent="0.35">
      <c r="A335">
        <v>334</v>
      </c>
      <c r="B335" t="s">
        <v>358</v>
      </c>
      <c r="C335">
        <v>21</v>
      </c>
      <c r="D335">
        <v>0.15607969128297541</v>
      </c>
      <c r="E335">
        <v>146.55891012560579</v>
      </c>
      <c r="F335">
        <v>107.76351692782561</v>
      </c>
      <c r="G335">
        <v>0.31174809814804721</v>
      </c>
      <c r="H335">
        <v>16.819696453662718</v>
      </c>
      <c r="I335">
        <v>33.595071451994521</v>
      </c>
      <c r="J335">
        <v>0.18759987907481171</v>
      </c>
      <c r="K335">
        <v>27.49443381689985</v>
      </c>
      <c r="L335">
        <v>1.229147635408266</v>
      </c>
      <c r="M335">
        <v>1.3</v>
      </c>
    </row>
    <row r="336" spans="1:13" x14ac:dyDescent="0.35">
      <c r="A336">
        <v>335</v>
      </c>
      <c r="B336" t="s">
        <v>359</v>
      </c>
      <c r="C336">
        <v>22</v>
      </c>
      <c r="D336">
        <v>0.165863811677814</v>
      </c>
      <c r="E336">
        <v>56.787478039224453</v>
      </c>
      <c r="F336">
        <v>52.169606631306813</v>
      </c>
      <c r="G336">
        <v>0.2257382216998354</v>
      </c>
      <c r="H336">
        <v>8.6530498096007094</v>
      </c>
      <c r="I336">
        <v>11.77667422773114</v>
      </c>
      <c r="J336">
        <v>0.18759987907481171</v>
      </c>
      <c r="K336">
        <v>10.65332401312204</v>
      </c>
      <c r="L336">
        <v>1.0887882988644959</v>
      </c>
      <c r="M336">
        <v>1</v>
      </c>
    </row>
    <row r="337" spans="1:13" x14ac:dyDescent="0.35">
      <c r="A337">
        <v>336</v>
      </c>
      <c r="B337" t="s">
        <v>360</v>
      </c>
      <c r="C337">
        <v>23</v>
      </c>
      <c r="D337">
        <v>0.1772512028567286</v>
      </c>
      <c r="E337">
        <v>16.6452023255321</v>
      </c>
      <c r="F337">
        <v>15.046611513812479</v>
      </c>
      <c r="G337">
        <v>0.23264220374945621</v>
      </c>
      <c r="H337">
        <v>2.667029989741164</v>
      </c>
      <c r="I337">
        <v>3.5004768615352759</v>
      </c>
      <c r="J337">
        <v>0.18759987907481171</v>
      </c>
      <c r="K337">
        <v>3.122637943445596</v>
      </c>
      <c r="L337">
        <v>1.026025089505094</v>
      </c>
      <c r="M337">
        <v>1</v>
      </c>
    </row>
    <row r="338" spans="1:13" x14ac:dyDescent="0.35">
      <c r="A338">
        <v>337</v>
      </c>
      <c r="B338" t="s">
        <v>361</v>
      </c>
      <c r="C338">
        <v>0</v>
      </c>
      <c r="D338">
        <v>0.1875184518928735</v>
      </c>
      <c r="E338">
        <v>40.500050957567652</v>
      </c>
      <c r="F338">
        <v>35.17710768063229</v>
      </c>
      <c r="G338">
        <v>0.24924075923823311</v>
      </c>
      <c r="H338">
        <v>6.5963567743410767</v>
      </c>
      <c r="I338">
        <v>8.767569026125873</v>
      </c>
      <c r="J338">
        <v>0.18759987907481171</v>
      </c>
      <c r="K338">
        <v>7.597804662163405</v>
      </c>
      <c r="L338">
        <v>1.0633225977382561</v>
      </c>
      <c r="M338">
        <v>1</v>
      </c>
    </row>
    <row r="339" spans="1:13" x14ac:dyDescent="0.35">
      <c r="A339">
        <v>338</v>
      </c>
      <c r="B339" t="s">
        <v>362</v>
      </c>
      <c r="C339">
        <v>1</v>
      </c>
      <c r="D339">
        <v>0.20095722768359151</v>
      </c>
      <c r="E339">
        <v>43.237979363813267</v>
      </c>
      <c r="F339">
        <v>35.809302927954988</v>
      </c>
      <c r="G339">
        <v>0.26817827459410282</v>
      </c>
      <c r="H339">
        <v>7.1961382416837507</v>
      </c>
      <c r="I339">
        <v>9.6032770736365212</v>
      </c>
      <c r="J339">
        <v>0.18759987907481171</v>
      </c>
      <c r="K339">
        <v>8.1114397000905747</v>
      </c>
      <c r="L339">
        <v>1.067603400725059</v>
      </c>
      <c r="M339">
        <v>1</v>
      </c>
    </row>
    <row r="340" spans="1:13" x14ac:dyDescent="0.35">
      <c r="A340">
        <v>339</v>
      </c>
      <c r="B340" t="s">
        <v>363</v>
      </c>
      <c r="C340">
        <v>2</v>
      </c>
      <c r="D340">
        <v>0.1804535554670601</v>
      </c>
      <c r="E340">
        <v>74.646946782877876</v>
      </c>
      <c r="F340">
        <v>64.413875831588143</v>
      </c>
      <c r="G340">
        <v>0.25189329480585743</v>
      </c>
      <c r="H340">
        <v>11.623712915223811</v>
      </c>
      <c r="I340">
        <v>16.225423414434118</v>
      </c>
      <c r="J340">
        <v>0.18759987907481171</v>
      </c>
      <c r="K340">
        <v>14.0037581897718</v>
      </c>
      <c r="L340">
        <v>1.116711916942364</v>
      </c>
      <c r="M340">
        <v>1</v>
      </c>
    </row>
    <row r="341" spans="1:13" x14ac:dyDescent="0.35">
      <c r="A341">
        <v>340</v>
      </c>
      <c r="B341" t="s">
        <v>364</v>
      </c>
      <c r="C341">
        <v>3</v>
      </c>
      <c r="D341">
        <v>0.22039059240091469</v>
      </c>
      <c r="E341">
        <v>22.110446064915209</v>
      </c>
      <c r="F341">
        <v>17.317672678722911</v>
      </c>
      <c r="G341">
        <v>0.28926265252620048</v>
      </c>
      <c r="H341">
        <v>3.8166521406688778</v>
      </c>
      <c r="I341">
        <v>5.0093559346279024</v>
      </c>
      <c r="J341">
        <v>0.18759987907481171</v>
      </c>
      <c r="K341">
        <v>4.1479170080682399</v>
      </c>
      <c r="L341">
        <v>1.034570101737623</v>
      </c>
      <c r="M341">
        <v>1</v>
      </c>
    </row>
    <row r="342" spans="1:13" x14ac:dyDescent="0.35">
      <c r="A342">
        <v>341</v>
      </c>
      <c r="B342" t="s">
        <v>365</v>
      </c>
      <c r="C342">
        <v>4</v>
      </c>
      <c r="D342">
        <v>0.18688010392200771</v>
      </c>
      <c r="E342">
        <v>139.68647633283459</v>
      </c>
      <c r="F342">
        <v>110.79039120517091</v>
      </c>
      <c r="G342">
        <v>0.2846189717242793</v>
      </c>
      <c r="H342">
        <v>20.70451982198222</v>
      </c>
      <c r="I342">
        <v>31.533047221746379</v>
      </c>
      <c r="J342">
        <v>0.18759987907481171</v>
      </c>
      <c r="K342">
        <v>26.20516606842633</v>
      </c>
      <c r="L342">
        <v>1.2184024548405079</v>
      </c>
      <c r="M342">
        <v>1</v>
      </c>
    </row>
    <row r="343" spans="1:13" x14ac:dyDescent="0.35">
      <c r="A343">
        <v>342</v>
      </c>
      <c r="B343" t="s">
        <v>366</v>
      </c>
      <c r="C343">
        <v>5</v>
      </c>
      <c r="D343">
        <v>0.18991451717392949</v>
      </c>
      <c r="E343">
        <v>119.7440530718726</v>
      </c>
      <c r="F343">
        <v>95.683267459847173</v>
      </c>
      <c r="G343">
        <v>0.28183838936959171</v>
      </c>
      <c r="H343">
        <v>18.171641541260829</v>
      </c>
      <c r="I343">
        <v>26.96721799050319</v>
      </c>
      <c r="J343">
        <v>0.18759987907481171</v>
      </c>
      <c r="K343">
        <v>22.463969876211131</v>
      </c>
      <c r="L343">
        <v>1.187222097872489</v>
      </c>
      <c r="M343">
        <v>1</v>
      </c>
    </row>
    <row r="344" spans="1:13" x14ac:dyDescent="0.35">
      <c r="A344">
        <v>343</v>
      </c>
      <c r="B344" t="s">
        <v>367</v>
      </c>
      <c r="C344">
        <v>6</v>
      </c>
      <c r="D344">
        <v>0.19422813784636991</v>
      </c>
      <c r="E344">
        <v>99.620341125078397</v>
      </c>
      <c r="F344">
        <v>79.865955209744499</v>
      </c>
      <c r="G344">
        <v>0.28060097621673052</v>
      </c>
      <c r="H344">
        <v>15.51221575771026</v>
      </c>
      <c r="I344">
        <v>22.410464998335978</v>
      </c>
      <c r="J344">
        <v>0.18759987907481171</v>
      </c>
      <c r="K344">
        <v>18.688763948456199</v>
      </c>
      <c r="L344">
        <v>1.155758292606109</v>
      </c>
      <c r="M344">
        <v>1</v>
      </c>
    </row>
    <row r="345" spans="1:13" x14ac:dyDescent="0.35">
      <c r="A345">
        <v>344</v>
      </c>
      <c r="B345" t="s">
        <v>368</v>
      </c>
      <c r="C345">
        <v>7</v>
      </c>
      <c r="D345">
        <v>0.1715181357447019</v>
      </c>
      <c r="E345">
        <v>166.23376750670511</v>
      </c>
      <c r="F345">
        <v>117.8359084142382</v>
      </c>
      <c r="G345">
        <v>0.32414603106015277</v>
      </c>
      <c r="H345">
        <v>20.21099533499358</v>
      </c>
      <c r="I345">
        <v>38.196042028842989</v>
      </c>
      <c r="J345">
        <v>0.18759987907481171</v>
      </c>
      <c r="K345">
        <v>31.18543468240825</v>
      </c>
      <c r="L345">
        <v>1.259909648048847</v>
      </c>
      <c r="M345">
        <v>1.2</v>
      </c>
    </row>
    <row r="346" spans="1:13" x14ac:dyDescent="0.35">
      <c r="A346">
        <v>345</v>
      </c>
      <c r="B346" t="s">
        <v>369</v>
      </c>
      <c r="C346">
        <v>8</v>
      </c>
      <c r="D346">
        <v>0.16261087390675749</v>
      </c>
      <c r="E346">
        <v>185.19633704586809</v>
      </c>
      <c r="F346">
        <v>135.06916586699921</v>
      </c>
      <c r="G346">
        <v>0.31454422637565921</v>
      </c>
      <c r="H346">
        <v>21.963715099489519</v>
      </c>
      <c r="I346">
        <v>42.485226284840849</v>
      </c>
      <c r="J346">
        <v>0.18759987907481171</v>
      </c>
      <c r="K346">
        <v>34.742810434902928</v>
      </c>
      <c r="L346">
        <v>1.289557985140328</v>
      </c>
      <c r="M346">
        <v>1.2</v>
      </c>
    </row>
    <row r="347" spans="1:13" x14ac:dyDescent="0.35">
      <c r="A347">
        <v>346</v>
      </c>
      <c r="B347" t="s">
        <v>370</v>
      </c>
      <c r="C347">
        <v>9</v>
      </c>
      <c r="D347">
        <v>0.13452511790674671</v>
      </c>
      <c r="E347">
        <v>138.62602200276419</v>
      </c>
      <c r="F347">
        <v>121.5049140754472</v>
      </c>
      <c r="G347">
        <v>0.24552402871115159</v>
      </c>
      <c r="H347">
        <v>16.345462892248658</v>
      </c>
      <c r="I347">
        <v>29.832376012006101</v>
      </c>
      <c r="J347">
        <v>0.18759987907481171</v>
      </c>
      <c r="K347">
        <v>26.006224964340749</v>
      </c>
      <c r="L347">
        <v>1.2167444143843811</v>
      </c>
      <c r="M347">
        <v>1.2</v>
      </c>
    </row>
    <row r="348" spans="1:13" x14ac:dyDescent="0.35">
      <c r="A348">
        <v>347</v>
      </c>
      <c r="B348" t="s">
        <v>371</v>
      </c>
      <c r="C348">
        <v>10</v>
      </c>
      <c r="D348">
        <v>0.1240661890995919</v>
      </c>
      <c r="E348">
        <v>111.7758324928005</v>
      </c>
      <c r="F348">
        <v>113.06621742033801</v>
      </c>
      <c r="G348">
        <v>0.1821855589358497</v>
      </c>
      <c r="H348">
        <v>14.02769471124723</v>
      </c>
      <c r="I348">
        <v>20.599032017486589</v>
      </c>
      <c r="J348">
        <v>0.18759987907481171</v>
      </c>
      <c r="K348">
        <v>20.969132659135781</v>
      </c>
      <c r="L348">
        <v>1.174763633883223</v>
      </c>
      <c r="M348">
        <v>1</v>
      </c>
    </row>
    <row r="349" spans="1:13" x14ac:dyDescent="0.35">
      <c r="A349">
        <v>348</v>
      </c>
      <c r="B349" t="s">
        <v>372</v>
      </c>
      <c r="C349">
        <v>11</v>
      </c>
      <c r="D349">
        <v>0.10850457153406021</v>
      </c>
      <c r="E349">
        <v>92.410672932928705</v>
      </c>
      <c r="F349">
        <v>98.789268967429535</v>
      </c>
      <c r="G349">
        <v>0.15522743207380529</v>
      </c>
      <c r="H349">
        <v>10.719087301473969</v>
      </c>
      <c r="I349">
        <v>15.334804538262549</v>
      </c>
      <c r="J349">
        <v>0.18759987907481171</v>
      </c>
      <c r="K349">
        <v>17.3362310674394</v>
      </c>
      <c r="L349">
        <v>1.1444858396594171</v>
      </c>
      <c r="M349">
        <v>1</v>
      </c>
    </row>
    <row r="350" spans="1:13" x14ac:dyDescent="0.35">
      <c r="A350">
        <v>349</v>
      </c>
      <c r="B350" t="s">
        <v>373</v>
      </c>
      <c r="C350">
        <v>12</v>
      </c>
      <c r="D350">
        <v>0.1161737033163277</v>
      </c>
      <c r="E350">
        <v>107.79701233805071</v>
      </c>
      <c r="F350">
        <v>111.91294552357741</v>
      </c>
      <c r="G350">
        <v>0.1696924122736129</v>
      </c>
      <c r="H350">
        <v>13.00134133051243</v>
      </c>
      <c r="I350">
        <v>18.990777690541279</v>
      </c>
      <c r="J350">
        <v>0.18759987907481171</v>
      </c>
      <c r="K350">
        <v>20.222706479244291</v>
      </c>
      <c r="L350">
        <v>1.168542673114654</v>
      </c>
      <c r="M350">
        <v>1</v>
      </c>
    </row>
    <row r="351" spans="1:13" x14ac:dyDescent="0.35">
      <c r="A351">
        <v>350</v>
      </c>
      <c r="B351" t="s">
        <v>374</v>
      </c>
      <c r="C351">
        <v>13</v>
      </c>
      <c r="D351">
        <v>0.1095872157752278</v>
      </c>
      <c r="E351">
        <v>66.566501386894245</v>
      </c>
      <c r="F351">
        <v>71.727017846191316</v>
      </c>
      <c r="G351">
        <v>0.15124104078688311</v>
      </c>
      <c r="H351">
        <v>7.8603641816241829</v>
      </c>
      <c r="I351">
        <v>10.84806883159731</v>
      </c>
      <c r="J351">
        <v>0.18759987907481171</v>
      </c>
      <c r="K351">
        <v>12.48786761061465</v>
      </c>
      <c r="L351">
        <v>1.104077987323562</v>
      </c>
      <c r="M351">
        <v>1</v>
      </c>
    </row>
    <row r="352" spans="1:13" x14ac:dyDescent="0.35">
      <c r="A352">
        <v>351</v>
      </c>
      <c r="B352" t="s">
        <v>375</v>
      </c>
      <c r="C352">
        <v>14</v>
      </c>
      <c r="D352">
        <v>0.1040973707523834</v>
      </c>
      <c r="E352">
        <v>87.063302251897696</v>
      </c>
      <c r="F352">
        <v>94.445185586409536</v>
      </c>
      <c r="G352">
        <v>0.1478345478422543</v>
      </c>
      <c r="H352">
        <v>9.831495499766131</v>
      </c>
      <c r="I352">
        <v>13.962261307044651</v>
      </c>
      <c r="J352">
        <v>0.18759987907481171</v>
      </c>
      <c r="K352">
        <v>16.333064974309789</v>
      </c>
      <c r="L352">
        <v>1.136125124189034</v>
      </c>
      <c r="M352">
        <v>1</v>
      </c>
    </row>
    <row r="353" spans="1:13" x14ac:dyDescent="0.35">
      <c r="A353">
        <v>352</v>
      </c>
      <c r="B353" t="s">
        <v>376</v>
      </c>
      <c r="C353">
        <v>15</v>
      </c>
      <c r="D353">
        <v>0.1002469305022865</v>
      </c>
      <c r="E353">
        <v>147.61597157943569</v>
      </c>
      <c r="F353">
        <v>158.11903728115959</v>
      </c>
      <c r="G353">
        <v>0.1542299490720494</v>
      </c>
      <c r="H353">
        <v>15.85094814141285</v>
      </c>
      <c r="I353">
        <v>24.386691067194729</v>
      </c>
      <c r="J353">
        <v>0.18759987907481171</v>
      </c>
      <c r="K353">
        <v>27.692738417812979</v>
      </c>
      <c r="L353">
        <v>1.230800371038046</v>
      </c>
      <c r="M353">
        <v>1</v>
      </c>
    </row>
    <row r="354" spans="1:13" x14ac:dyDescent="0.35">
      <c r="A354">
        <v>353</v>
      </c>
      <c r="B354" t="s">
        <v>377</v>
      </c>
      <c r="C354">
        <v>16</v>
      </c>
      <c r="D354">
        <v>0.1077129373983176</v>
      </c>
      <c r="E354">
        <v>102.7150462389921</v>
      </c>
      <c r="F354">
        <v>109.5778501418675</v>
      </c>
      <c r="G354">
        <v>0.15626412960491479</v>
      </c>
      <c r="H354">
        <v>11.8029521125732</v>
      </c>
      <c r="I354">
        <v>17.123087376396722</v>
      </c>
      <c r="J354">
        <v>0.18759987907481171</v>
      </c>
      <c r="K354">
        <v>19.269330253598621</v>
      </c>
      <c r="L354">
        <v>1.1605969227414681</v>
      </c>
      <c r="M354">
        <v>1</v>
      </c>
    </row>
    <row r="355" spans="1:13" x14ac:dyDescent="0.35">
      <c r="A355">
        <v>354</v>
      </c>
      <c r="B355" t="s">
        <v>378</v>
      </c>
      <c r="C355">
        <v>17</v>
      </c>
      <c r="D355">
        <v>0.12045559333243271</v>
      </c>
      <c r="E355">
        <v>161.00291587810781</v>
      </c>
      <c r="F355">
        <v>141.29312758685629</v>
      </c>
      <c r="G355">
        <v>0.2450142724704609</v>
      </c>
      <c r="H355">
        <v>17.019547517269888</v>
      </c>
      <c r="I355">
        <v>34.618832860769608</v>
      </c>
      <c r="J355">
        <v>0.18759987907481171</v>
      </c>
      <c r="K355">
        <v>30.20412754942512</v>
      </c>
      <c r="L355">
        <v>1.2517311123266781</v>
      </c>
      <c r="M355">
        <v>1.3</v>
      </c>
    </row>
    <row r="356" spans="1:13" x14ac:dyDescent="0.35">
      <c r="A356">
        <v>355</v>
      </c>
      <c r="B356" t="s">
        <v>379</v>
      </c>
      <c r="C356">
        <v>18</v>
      </c>
      <c r="D356">
        <v>8.6303485785560796E-2</v>
      </c>
      <c r="E356">
        <v>162.53692983100709</v>
      </c>
      <c r="F356">
        <v>166.59750672164819</v>
      </c>
      <c r="G356">
        <v>0.17588309977963459</v>
      </c>
      <c r="H356">
        <v>14.377945553261631</v>
      </c>
      <c r="I356">
        <v>29.301685897761988</v>
      </c>
      <c r="J356">
        <v>0.18759987907481171</v>
      </c>
      <c r="K356">
        <v>30.491908381488091</v>
      </c>
      <c r="L356">
        <v>1.2541295722339521</v>
      </c>
      <c r="M356">
        <v>1.3</v>
      </c>
    </row>
    <row r="357" spans="1:13" x14ac:dyDescent="0.35">
      <c r="A357">
        <v>356</v>
      </c>
      <c r="B357" t="s">
        <v>380</v>
      </c>
      <c r="C357">
        <v>19</v>
      </c>
      <c r="D357">
        <v>0.1397733690787919</v>
      </c>
      <c r="E357">
        <v>138.00316224577111</v>
      </c>
      <c r="F357">
        <v>111.9502124571425</v>
      </c>
      <c r="G357">
        <v>0.27614006450158868</v>
      </c>
      <c r="H357">
        <v>15.647658364221339</v>
      </c>
      <c r="I357">
        <v>30.91393888888188</v>
      </c>
      <c r="J357">
        <v>0.18759987907481171</v>
      </c>
      <c r="K357">
        <v>25.889376549248279</v>
      </c>
      <c r="L357">
        <v>1.2157705613420551</v>
      </c>
      <c r="M357">
        <v>1.3</v>
      </c>
    </row>
    <row r="358" spans="1:13" x14ac:dyDescent="0.35">
      <c r="A358">
        <v>357</v>
      </c>
      <c r="B358" t="s">
        <v>381</v>
      </c>
      <c r="C358">
        <v>20</v>
      </c>
      <c r="D358">
        <v>0.1364897013862133</v>
      </c>
      <c r="E358">
        <v>143.7145882678943</v>
      </c>
      <c r="F358">
        <v>117.9643796495707</v>
      </c>
      <c r="G358">
        <v>0.2716333804954163</v>
      </c>
      <c r="H358">
        <v>16.100922952579811</v>
      </c>
      <c r="I358">
        <v>32.043063222257587</v>
      </c>
      <c r="J358">
        <v>0.18759987907481171</v>
      </c>
      <c r="K358">
        <v>26.96083938034333</v>
      </c>
      <c r="L358">
        <v>1.224700484242389</v>
      </c>
      <c r="M358">
        <v>1.3</v>
      </c>
    </row>
    <row r="359" spans="1:13" x14ac:dyDescent="0.35">
      <c r="A359">
        <v>358</v>
      </c>
      <c r="B359" t="s">
        <v>382</v>
      </c>
      <c r="C359">
        <v>21</v>
      </c>
      <c r="D359">
        <v>0.16162613349422339</v>
      </c>
      <c r="E359">
        <v>118.3600064955137</v>
      </c>
      <c r="F359">
        <v>87.155668427090632</v>
      </c>
      <c r="G359">
        <v>0.31124658672490801</v>
      </c>
      <c r="H359">
        <v>14.08663369997522</v>
      </c>
      <c r="I359">
        <v>27.126904311659789</v>
      </c>
      <c r="J359">
        <v>0.18759987907481171</v>
      </c>
      <c r="K359">
        <v>22.204322905852301</v>
      </c>
      <c r="L359">
        <v>1.1850581148025019</v>
      </c>
      <c r="M359">
        <v>1.3</v>
      </c>
    </row>
    <row r="360" spans="1:13" x14ac:dyDescent="0.35">
      <c r="A360">
        <v>359</v>
      </c>
      <c r="B360" t="s">
        <v>383</v>
      </c>
      <c r="C360">
        <v>22</v>
      </c>
      <c r="D360">
        <v>0.1479723307387443</v>
      </c>
      <c r="E360">
        <v>56.201205339457793</v>
      </c>
      <c r="F360">
        <v>54.569242256125882</v>
      </c>
      <c r="G360">
        <v>0.20121862956416631</v>
      </c>
      <c r="H360">
        <v>8.07473796328612</v>
      </c>
      <c r="I360">
        <v>10.980348143132639</v>
      </c>
      <c r="J360">
        <v>0.18759987907481171</v>
      </c>
      <c r="K360">
        <v>10.54333932554094</v>
      </c>
      <c r="L360">
        <v>1.087871650380001</v>
      </c>
      <c r="M360">
        <v>1</v>
      </c>
    </row>
    <row r="361" spans="1:13" x14ac:dyDescent="0.35">
      <c r="A361">
        <v>360</v>
      </c>
      <c r="B361" t="s">
        <v>384</v>
      </c>
      <c r="C361">
        <v>23</v>
      </c>
      <c r="D361">
        <v>0.17143208766089921</v>
      </c>
      <c r="E361">
        <v>17.19626847408335</v>
      </c>
      <c r="F361">
        <v>15.82479236164979</v>
      </c>
      <c r="G361">
        <v>0.22500461505493019</v>
      </c>
      <c r="H361">
        <v>2.7128771913578751</v>
      </c>
      <c r="I361">
        <v>3.5606513136572109</v>
      </c>
      <c r="J361">
        <v>0.18759987907481171</v>
      </c>
      <c r="K361">
        <v>3.226017886276034</v>
      </c>
      <c r="L361">
        <v>1.0268866918790871</v>
      </c>
      <c r="M361">
        <v>1</v>
      </c>
    </row>
    <row r="362" spans="1:13" x14ac:dyDescent="0.35">
      <c r="A362">
        <v>361</v>
      </c>
      <c r="B362" t="s">
        <v>385</v>
      </c>
      <c r="C362">
        <v>0</v>
      </c>
      <c r="D362">
        <v>0.1824900841703832</v>
      </c>
      <c r="E362">
        <v>19.26796277871129</v>
      </c>
      <c r="F362">
        <v>17.134995607180588</v>
      </c>
      <c r="G362">
        <v>0.23951823547362791</v>
      </c>
      <c r="H362">
        <v>3.1269667906135319</v>
      </c>
      <c r="I362">
        <v>4.1041439126802608</v>
      </c>
      <c r="J362">
        <v>0.18759987907481171</v>
      </c>
      <c r="K362">
        <v>3.6146674873042128</v>
      </c>
      <c r="L362">
        <v>1.030125825213166</v>
      </c>
      <c r="M362">
        <v>1</v>
      </c>
    </row>
    <row r="363" spans="1:13" x14ac:dyDescent="0.35">
      <c r="A363">
        <v>362</v>
      </c>
      <c r="B363" t="s">
        <v>386</v>
      </c>
      <c r="C363">
        <v>1</v>
      </c>
      <c r="D363">
        <v>0.19414153262565631</v>
      </c>
      <c r="E363">
        <v>22.570564877043459</v>
      </c>
      <c r="F363">
        <v>19.336047687994451</v>
      </c>
      <c r="G363">
        <v>0.25481076157117388</v>
      </c>
      <c r="H363">
        <v>3.7539299330700202</v>
      </c>
      <c r="I363">
        <v>4.927033037154402</v>
      </c>
      <c r="J363">
        <v>0.18759987907481171</v>
      </c>
      <c r="K363">
        <v>4.2342352415835469</v>
      </c>
      <c r="L363">
        <v>1.035289506226341</v>
      </c>
      <c r="M363">
        <v>1</v>
      </c>
    </row>
    <row r="364" spans="1:13" x14ac:dyDescent="0.35">
      <c r="A364">
        <v>363</v>
      </c>
      <c r="B364" t="s">
        <v>387</v>
      </c>
      <c r="C364">
        <v>2</v>
      </c>
      <c r="D364">
        <v>0.20002818211032669</v>
      </c>
      <c r="E364">
        <v>48.496113276949437</v>
      </c>
      <c r="F364">
        <v>40.07968826543712</v>
      </c>
      <c r="G364">
        <v>0.26899404696333418</v>
      </c>
      <c r="H364">
        <v>8.0170671832839808</v>
      </c>
      <c r="I364">
        <v>10.781197547548789</v>
      </c>
      <c r="J364">
        <v>0.18759987907481171</v>
      </c>
      <c r="K364">
        <v>9.0978649863540859</v>
      </c>
      <c r="L364">
        <v>1.075824592816502</v>
      </c>
      <c r="M364">
        <v>1</v>
      </c>
    </row>
    <row r="365" spans="1:13" x14ac:dyDescent="0.35">
      <c r="A365">
        <v>364</v>
      </c>
      <c r="B365" t="s">
        <v>388</v>
      </c>
      <c r="C365">
        <v>3</v>
      </c>
      <c r="D365">
        <v>0.18330377748285059</v>
      </c>
      <c r="E365">
        <v>108.66175206446221</v>
      </c>
      <c r="F365">
        <v>90.020626394988582</v>
      </c>
      <c r="G365">
        <v>0.26805764951774153</v>
      </c>
      <c r="H365">
        <v>16.501120869573811</v>
      </c>
      <c r="I365">
        <v>24.1307175195554</v>
      </c>
      <c r="J365">
        <v>0.18759987907481171</v>
      </c>
      <c r="K365">
        <v>20.384931547350291</v>
      </c>
      <c r="L365">
        <v>1.1698947100763171</v>
      </c>
      <c r="M365">
        <v>1</v>
      </c>
    </row>
    <row r="366" spans="1:13" x14ac:dyDescent="0.35">
      <c r="A366">
        <v>365</v>
      </c>
      <c r="B366" t="s">
        <v>389</v>
      </c>
      <c r="C366">
        <v>4</v>
      </c>
      <c r="D366">
        <v>0.19973196993356129</v>
      </c>
      <c r="E366">
        <v>94.024074355375816</v>
      </c>
      <c r="F366">
        <v>74.223286019705156</v>
      </c>
      <c r="G366">
        <v>0.28636781491531421</v>
      </c>
      <c r="H366">
        <v>14.824763131657869</v>
      </c>
      <c r="I366">
        <v>21.25516023329736</v>
      </c>
      <c r="J366">
        <v>0.18759987907481171</v>
      </c>
      <c r="K366">
        <v>17.638904979189611</v>
      </c>
      <c r="L366">
        <v>1.147008423380879</v>
      </c>
      <c r="M366">
        <v>1</v>
      </c>
    </row>
    <row r="367" spans="1:13" x14ac:dyDescent="0.35">
      <c r="A367">
        <v>366</v>
      </c>
      <c r="B367" t="s">
        <v>390</v>
      </c>
      <c r="C367">
        <v>5</v>
      </c>
      <c r="D367">
        <v>0.17373049907530549</v>
      </c>
      <c r="E367">
        <v>163.11026418603899</v>
      </c>
      <c r="F367">
        <v>133.56764254890771</v>
      </c>
      <c r="G367">
        <v>0.27254536479172342</v>
      </c>
      <c r="H367">
        <v>23.204773200333751</v>
      </c>
      <c r="I367">
        <v>36.403241862862572</v>
      </c>
      <c r="J367">
        <v>0.18759987907481171</v>
      </c>
      <c r="K367">
        <v>30.599465837161521</v>
      </c>
      <c r="L367">
        <v>1.2550259913710851</v>
      </c>
      <c r="M367">
        <v>1</v>
      </c>
    </row>
    <row r="368" spans="1:13" x14ac:dyDescent="0.35">
      <c r="A368">
        <v>367</v>
      </c>
      <c r="B368" t="s">
        <v>391</v>
      </c>
      <c r="C368">
        <v>6</v>
      </c>
      <c r="D368">
        <v>0.1908488300522907</v>
      </c>
      <c r="E368">
        <v>119.5138977304395</v>
      </c>
      <c r="F368">
        <v>95.16790477464717</v>
      </c>
      <c r="G368">
        <v>0.28313908876497462</v>
      </c>
      <c r="H368">
        <v>18.162683284769219</v>
      </c>
      <c r="I368">
        <v>26.94575383756548</v>
      </c>
      <c r="J368">
        <v>0.18759987907481171</v>
      </c>
      <c r="K368">
        <v>22.420792761989869</v>
      </c>
      <c r="L368">
        <v>1.1868622456313609</v>
      </c>
      <c r="M368">
        <v>1</v>
      </c>
    </row>
    <row r="369" spans="1:13" x14ac:dyDescent="0.35">
      <c r="A369">
        <v>368</v>
      </c>
      <c r="B369" t="s">
        <v>392</v>
      </c>
      <c r="C369">
        <v>7</v>
      </c>
      <c r="D369">
        <v>0.1709681939397929</v>
      </c>
      <c r="E369">
        <v>144.7852930536632</v>
      </c>
      <c r="F369">
        <v>105.6078233281755</v>
      </c>
      <c r="G369">
        <v>0.31450656324049048</v>
      </c>
      <c r="H369">
        <v>18.05557882033089</v>
      </c>
      <c r="I369">
        <v>33.214353566253372</v>
      </c>
      <c r="J369">
        <v>0.18759987907481171</v>
      </c>
      <c r="K369">
        <v>27.1617034686784</v>
      </c>
      <c r="L369">
        <v>1.2263745514803961</v>
      </c>
      <c r="M369">
        <v>1.2</v>
      </c>
    </row>
    <row r="370" spans="1:13" x14ac:dyDescent="0.35">
      <c r="A370">
        <v>369</v>
      </c>
      <c r="B370" t="s">
        <v>393</v>
      </c>
      <c r="C370">
        <v>8</v>
      </c>
      <c r="D370">
        <v>0.16049242075367809</v>
      </c>
      <c r="E370">
        <v>139.289444615505</v>
      </c>
      <c r="F370">
        <v>107.9367610711132</v>
      </c>
      <c r="G370">
        <v>0.29316709663811619</v>
      </c>
      <c r="H370">
        <v>17.323032072614321</v>
      </c>
      <c r="I370">
        <v>31.643506863740299</v>
      </c>
      <c r="J370">
        <v>0.18759987907481171</v>
      </c>
      <c r="K370">
        <v>26.130682966266431</v>
      </c>
      <c r="L370">
        <v>1.2177816882209269</v>
      </c>
      <c r="M370">
        <v>1.2</v>
      </c>
    </row>
    <row r="371" spans="1:13" x14ac:dyDescent="0.35">
      <c r="A371">
        <v>370</v>
      </c>
      <c r="B371" t="s">
        <v>394</v>
      </c>
      <c r="C371">
        <v>9</v>
      </c>
      <c r="D371">
        <v>0.14659640957570549</v>
      </c>
      <c r="E371">
        <v>182.03924148440191</v>
      </c>
      <c r="F371">
        <v>145.21157778331789</v>
      </c>
      <c r="G371">
        <v>0.28248141671189292</v>
      </c>
      <c r="H371">
        <v>21.287495931857691</v>
      </c>
      <c r="I371">
        <v>41.019572215200867</v>
      </c>
      <c r="J371">
        <v>0.18759987907481171</v>
      </c>
      <c r="K371">
        <v>34.150539689344242</v>
      </c>
      <c r="L371">
        <v>1.2846218063570121</v>
      </c>
      <c r="M371">
        <v>1.2</v>
      </c>
    </row>
    <row r="372" spans="1:13" x14ac:dyDescent="0.35">
      <c r="A372">
        <v>371</v>
      </c>
      <c r="B372" t="s">
        <v>395</v>
      </c>
      <c r="C372">
        <v>10</v>
      </c>
      <c r="D372">
        <v>0.1131612147195831</v>
      </c>
      <c r="E372">
        <v>138.38800749623061</v>
      </c>
      <c r="F372">
        <v>142.9740456023076</v>
      </c>
      <c r="G372">
        <v>0.17205770512314239</v>
      </c>
      <c r="H372">
        <v>16.179116673730199</v>
      </c>
      <c r="I372">
        <v>24.599786178504559</v>
      </c>
      <c r="J372">
        <v>0.18759987907481171</v>
      </c>
      <c r="K372">
        <v>25.961573471697001</v>
      </c>
      <c r="L372">
        <v>1.2163722741895731</v>
      </c>
      <c r="M372">
        <v>1</v>
      </c>
    </row>
    <row r="373" spans="1:13" x14ac:dyDescent="0.35">
      <c r="A373">
        <v>372</v>
      </c>
      <c r="B373" t="s">
        <v>396</v>
      </c>
      <c r="C373">
        <v>11</v>
      </c>
      <c r="D373">
        <v>0.1106262916542626</v>
      </c>
      <c r="E373">
        <v>115.2225901508351</v>
      </c>
      <c r="F373">
        <v>121.2183408965159</v>
      </c>
      <c r="G373">
        <v>0.1631948966538303</v>
      </c>
      <c r="H373">
        <v>13.4099355338638</v>
      </c>
      <c r="I373">
        <v>19.782214615155691</v>
      </c>
      <c r="J373">
        <v>0.18759987907481171</v>
      </c>
      <c r="K373">
        <v>21.615743978983261</v>
      </c>
      <c r="L373">
        <v>1.180152704847842</v>
      </c>
      <c r="M373">
        <v>1</v>
      </c>
    </row>
    <row r="374" spans="1:13" x14ac:dyDescent="0.35">
      <c r="A374">
        <v>373</v>
      </c>
      <c r="B374" t="s">
        <v>397</v>
      </c>
      <c r="C374">
        <v>12</v>
      </c>
      <c r="D374">
        <v>0.12676862831798091</v>
      </c>
      <c r="E374">
        <v>131.6165192186518</v>
      </c>
      <c r="F374">
        <v>130.64279573403709</v>
      </c>
      <c r="G374">
        <v>0.1910696260535813</v>
      </c>
      <c r="H374">
        <v>16.56140801483005</v>
      </c>
      <c r="I374">
        <v>24.961870127496869</v>
      </c>
      <c r="J374">
        <v>0.18759987907481171</v>
      </c>
      <c r="K374">
        <v>24.69124308966672</v>
      </c>
      <c r="L374">
        <v>1.2057849238492071</v>
      </c>
      <c r="M374">
        <v>1</v>
      </c>
    </row>
    <row r="375" spans="1:13" x14ac:dyDescent="0.35">
      <c r="A375">
        <v>374</v>
      </c>
      <c r="B375" t="s">
        <v>398</v>
      </c>
      <c r="C375">
        <v>13</v>
      </c>
      <c r="D375">
        <v>0.11676557294988919</v>
      </c>
      <c r="E375">
        <v>83.648884578151907</v>
      </c>
      <c r="F375">
        <v>87.67147017600189</v>
      </c>
      <c r="G375">
        <v>0.1650461840814347</v>
      </c>
      <c r="H375">
        <v>10.237009446459981</v>
      </c>
      <c r="I375">
        <v>14.46984160535842</v>
      </c>
      <c r="J375">
        <v>0.18759987907481171</v>
      </c>
      <c r="K375">
        <v>15.692520631604181</v>
      </c>
      <c r="L375">
        <v>1.1307866174031651</v>
      </c>
      <c r="M375">
        <v>1</v>
      </c>
    </row>
    <row r="376" spans="1:13" x14ac:dyDescent="0.35">
      <c r="A376">
        <v>375</v>
      </c>
      <c r="B376" t="s">
        <v>399</v>
      </c>
      <c r="C376">
        <v>14</v>
      </c>
      <c r="D376">
        <v>0.11406462877585299</v>
      </c>
      <c r="E376">
        <v>58.957599733589021</v>
      </c>
      <c r="F376">
        <v>62.964683526746903</v>
      </c>
      <c r="G376">
        <v>0.1557240717812701</v>
      </c>
      <c r="H376">
        <v>7.1820432524674516</v>
      </c>
      <c r="I376">
        <v>9.8051168972040905</v>
      </c>
      <c r="J376">
        <v>0.18759987907481171</v>
      </c>
      <c r="K376">
        <v>11.060438580562449</v>
      </c>
      <c r="L376">
        <v>1.092181325289062</v>
      </c>
      <c r="M376">
        <v>1</v>
      </c>
    </row>
    <row r="377" spans="1:13" x14ac:dyDescent="0.35">
      <c r="A377">
        <v>376</v>
      </c>
      <c r="B377" t="s">
        <v>400</v>
      </c>
      <c r="C377">
        <v>15</v>
      </c>
      <c r="D377">
        <v>0.11401882290043761</v>
      </c>
      <c r="E377">
        <v>166.22629346168719</v>
      </c>
      <c r="F377">
        <v>169.07403729758749</v>
      </c>
      <c r="G377">
        <v>0.17956510328625599</v>
      </c>
      <c r="H377">
        <v>19.27762271569561</v>
      </c>
      <c r="I377">
        <v>30.359796970365601</v>
      </c>
      <c r="J377">
        <v>0.18759987907481171</v>
      </c>
      <c r="K377">
        <v>31.1840325524667</v>
      </c>
      <c r="L377">
        <v>1.25989796223772</v>
      </c>
      <c r="M377">
        <v>1</v>
      </c>
    </row>
    <row r="378" spans="1:13" x14ac:dyDescent="0.35">
      <c r="A378">
        <v>377</v>
      </c>
      <c r="B378" t="s">
        <v>401</v>
      </c>
      <c r="C378">
        <v>16</v>
      </c>
      <c r="D378">
        <v>8.1558982713129294E-2</v>
      </c>
      <c r="E378">
        <v>98.009949622789961</v>
      </c>
      <c r="F378">
        <v>112.64426249008569</v>
      </c>
      <c r="G378">
        <v>0.1175713938339298</v>
      </c>
      <c r="H378">
        <v>9.187151457162102</v>
      </c>
      <c r="I378">
        <v>13.24374294835444</v>
      </c>
      <c r="J378">
        <v>0.18759987907481171</v>
      </c>
      <c r="K378">
        <v>18.386654697363792</v>
      </c>
      <c r="L378">
        <v>1.1532404149518971</v>
      </c>
      <c r="M378">
        <v>1</v>
      </c>
    </row>
    <row r="379" spans="1:13" x14ac:dyDescent="0.35">
      <c r="A379">
        <v>378</v>
      </c>
      <c r="B379" t="s">
        <v>402</v>
      </c>
      <c r="C379">
        <v>17</v>
      </c>
      <c r="D379">
        <v>8.7705984412666901E-2</v>
      </c>
      <c r="E379">
        <v>229.61314485530869</v>
      </c>
      <c r="F379">
        <v>226.6323498701139</v>
      </c>
      <c r="G379">
        <v>0.19368834560317319</v>
      </c>
      <c r="H379">
        <v>19.877013345114289</v>
      </c>
      <c r="I379">
        <v>43.896044906501899</v>
      </c>
      <c r="J379">
        <v>0.18759987907481171</v>
      </c>
      <c r="K379">
        <v>43.075398208843147</v>
      </c>
      <c r="L379">
        <v>1.3590045064961009</v>
      </c>
      <c r="M379">
        <v>1.3</v>
      </c>
    </row>
    <row r="380" spans="1:13" x14ac:dyDescent="0.35">
      <c r="A380">
        <v>379</v>
      </c>
      <c r="B380" t="s">
        <v>403</v>
      </c>
      <c r="C380">
        <v>18</v>
      </c>
      <c r="D380">
        <v>0.1220238129780461</v>
      </c>
      <c r="E380">
        <v>205.76209441605789</v>
      </c>
      <c r="F380">
        <v>173.0854488817096</v>
      </c>
      <c r="G380">
        <v>0.26208073484432598</v>
      </c>
      <c r="H380">
        <v>21.12054644356289</v>
      </c>
      <c r="I380">
        <v>45.362361633778477</v>
      </c>
      <c r="J380">
        <v>0.18759987907481171</v>
      </c>
      <c r="K380">
        <v>38.600944030632469</v>
      </c>
      <c r="L380">
        <v>1.3217129368093889</v>
      </c>
      <c r="M380">
        <v>1.3</v>
      </c>
    </row>
    <row r="381" spans="1:13" x14ac:dyDescent="0.35">
      <c r="A381">
        <v>380</v>
      </c>
      <c r="B381" t="s">
        <v>404</v>
      </c>
      <c r="C381">
        <v>19</v>
      </c>
      <c r="D381">
        <v>0.12604260312472171</v>
      </c>
      <c r="E381">
        <v>139.09496912405271</v>
      </c>
      <c r="F381">
        <v>120.777439960507</v>
      </c>
      <c r="G381">
        <v>0.24936282919570649</v>
      </c>
      <c r="H381">
        <v>15.22310293136209</v>
      </c>
      <c r="I381">
        <v>30.117404131566609</v>
      </c>
      <c r="J381">
        <v>0.18759987907481171</v>
      </c>
      <c r="K381">
        <v>26.094199387586951</v>
      </c>
      <c r="L381">
        <v>1.217477622101897</v>
      </c>
      <c r="M381">
        <v>1.3</v>
      </c>
    </row>
    <row r="382" spans="1:13" x14ac:dyDescent="0.35">
      <c r="A382">
        <v>381</v>
      </c>
      <c r="B382" t="s">
        <v>405</v>
      </c>
      <c r="C382">
        <v>20</v>
      </c>
      <c r="D382">
        <v>0.14920679090276501</v>
      </c>
      <c r="E382">
        <v>117.0618270172655</v>
      </c>
      <c r="F382">
        <v>92.292025598948356</v>
      </c>
      <c r="G382">
        <v>0.28683828729857108</v>
      </c>
      <c r="H382">
        <v>13.770596965534921</v>
      </c>
      <c r="I382">
        <v>26.472886554118229</v>
      </c>
      <c r="J382">
        <v>0.18759987907481171</v>
      </c>
      <c r="K382">
        <v>21.960784592715541</v>
      </c>
      <c r="L382">
        <v>1.183028386568844</v>
      </c>
      <c r="M382">
        <v>1.3</v>
      </c>
    </row>
    <row r="383" spans="1:13" x14ac:dyDescent="0.35">
      <c r="A383">
        <v>382</v>
      </c>
      <c r="B383" t="s">
        <v>406</v>
      </c>
      <c r="C383">
        <v>21</v>
      </c>
      <c r="D383">
        <v>0.1452790437142544</v>
      </c>
      <c r="E383">
        <v>186.01190424780529</v>
      </c>
      <c r="F383">
        <v>139.55331792521409</v>
      </c>
      <c r="G383">
        <v>0.30473788176540612</v>
      </c>
      <c r="H383">
        <v>20.274172575326421</v>
      </c>
      <c r="I383">
        <v>42.527182497864032</v>
      </c>
      <c r="J383">
        <v>0.18759987907481171</v>
      </c>
      <c r="K383">
        <v>34.895810743363732</v>
      </c>
      <c r="L383">
        <v>1.2908331399274391</v>
      </c>
      <c r="M383">
        <v>1.3</v>
      </c>
    </row>
    <row r="384" spans="1:13" x14ac:dyDescent="0.35">
      <c r="A384">
        <v>383</v>
      </c>
      <c r="B384" t="s">
        <v>407</v>
      </c>
      <c r="C384">
        <v>22</v>
      </c>
      <c r="D384">
        <v>0.14636427783291339</v>
      </c>
      <c r="E384">
        <v>78.162473704479098</v>
      </c>
      <c r="F384">
        <v>75.210268737203549</v>
      </c>
      <c r="G384">
        <v>0.20531404767184569</v>
      </c>
      <c r="H384">
        <v>11.008096669340141</v>
      </c>
      <c r="I384">
        <v>15.44172470092253</v>
      </c>
      <c r="J384">
        <v>0.18759987907481171</v>
      </c>
      <c r="K384">
        <v>14.663270615148431</v>
      </c>
      <c r="L384">
        <v>1.1222085099547481</v>
      </c>
      <c r="M384">
        <v>1</v>
      </c>
    </row>
    <row r="385" spans="1:13" x14ac:dyDescent="0.35">
      <c r="A385">
        <v>384</v>
      </c>
      <c r="B385" t="s">
        <v>408</v>
      </c>
      <c r="C385">
        <v>23</v>
      </c>
      <c r="D385">
        <v>0.1936988582119995</v>
      </c>
      <c r="E385">
        <v>102.70707624894909</v>
      </c>
      <c r="F385">
        <v>82.252154493325008</v>
      </c>
      <c r="G385">
        <v>0.2810048563165593</v>
      </c>
      <c r="H385">
        <v>15.93214841083404</v>
      </c>
      <c r="I385">
        <v>23.113254855124229</v>
      </c>
      <c r="J385">
        <v>0.18759987907481171</v>
      </c>
      <c r="K385">
        <v>19.26783508443032</v>
      </c>
      <c r="L385">
        <v>1.1605844615108889</v>
      </c>
      <c r="M385">
        <v>1</v>
      </c>
    </row>
    <row r="386" spans="1:13" x14ac:dyDescent="0.35">
      <c r="A386">
        <v>385</v>
      </c>
      <c r="B386" t="s">
        <v>409</v>
      </c>
      <c r="C386">
        <v>0</v>
      </c>
      <c r="D386">
        <v>0.1820730541684828</v>
      </c>
      <c r="E386">
        <v>63.236646027982118</v>
      </c>
      <c r="F386">
        <v>54.810421146600383</v>
      </c>
      <c r="G386">
        <v>0.2500936571329056</v>
      </c>
      <c r="H386">
        <v>9.9795007784223273</v>
      </c>
      <c r="I386">
        <v>13.707738673548031</v>
      </c>
      <c r="J386">
        <v>0.18759987907481171</v>
      </c>
      <c r="K386">
        <v>11.863187147946119</v>
      </c>
      <c r="L386">
        <v>1.0988716953206239</v>
      </c>
      <c r="M386">
        <v>1</v>
      </c>
    </row>
    <row r="387" spans="1:13" x14ac:dyDescent="0.35">
      <c r="A387">
        <v>386</v>
      </c>
      <c r="B387" t="s">
        <v>410</v>
      </c>
      <c r="C387">
        <v>1</v>
      </c>
      <c r="D387">
        <v>0.1899239268949903</v>
      </c>
      <c r="E387">
        <v>44.943228027347942</v>
      </c>
      <c r="F387">
        <v>38.571886490239912</v>
      </c>
      <c r="G387">
        <v>0.25408725405700439</v>
      </c>
      <c r="H387">
        <v>7.3257241499741887</v>
      </c>
      <c r="I387">
        <v>9.8006247221035263</v>
      </c>
      <c r="J387">
        <v>0.18759987907481171</v>
      </c>
      <c r="K387">
        <v>8.4313441431621641</v>
      </c>
      <c r="L387">
        <v>1.0702695893498051</v>
      </c>
      <c r="M387">
        <v>1</v>
      </c>
    </row>
    <row r="388" spans="1:13" x14ac:dyDescent="0.35">
      <c r="A388">
        <v>387</v>
      </c>
      <c r="B388" t="s">
        <v>411</v>
      </c>
      <c r="C388">
        <v>2</v>
      </c>
      <c r="D388">
        <v>0.20485738594556449</v>
      </c>
      <c r="E388">
        <v>21.788950302046281</v>
      </c>
      <c r="F388">
        <v>18.013027777559909</v>
      </c>
      <c r="G388">
        <v>0.2688753190535535</v>
      </c>
      <c r="H388">
        <v>3.690101783475765</v>
      </c>
      <c r="I388">
        <v>4.843258590811943</v>
      </c>
      <c r="J388">
        <v>0.18759987907481171</v>
      </c>
      <c r="K388">
        <v>4.0876044418309636</v>
      </c>
      <c r="L388">
        <v>1.034067437015348</v>
      </c>
      <c r="M388">
        <v>1</v>
      </c>
    </row>
    <row r="389" spans="1:13" x14ac:dyDescent="0.35">
      <c r="A389">
        <v>388</v>
      </c>
      <c r="B389" t="s">
        <v>412</v>
      </c>
      <c r="C389">
        <v>3</v>
      </c>
      <c r="D389">
        <v>0.19686883714604769</v>
      </c>
      <c r="E389">
        <v>52.318661803109862</v>
      </c>
      <c r="F389">
        <v>43.548720255868091</v>
      </c>
      <c r="G389">
        <v>0.26621618523852991</v>
      </c>
      <c r="H389">
        <v>8.5733859159712829</v>
      </c>
      <c r="I389">
        <v>11.593374178537101</v>
      </c>
      <c r="J389">
        <v>0.18759987907481171</v>
      </c>
      <c r="K389">
        <v>9.8149746276193817</v>
      </c>
      <c r="L389">
        <v>1.081801219930147</v>
      </c>
      <c r="M389">
        <v>1</v>
      </c>
    </row>
    <row r="390" spans="1:13" x14ac:dyDescent="0.35">
      <c r="A390">
        <v>389</v>
      </c>
      <c r="B390" t="s">
        <v>413</v>
      </c>
      <c r="C390">
        <v>4</v>
      </c>
      <c r="D390">
        <v>0.2037163528877039</v>
      </c>
      <c r="E390">
        <v>49.741521744954568</v>
      </c>
      <c r="F390">
        <v>40.530340555803527</v>
      </c>
      <c r="G390">
        <v>0.27444967862865188</v>
      </c>
      <c r="H390">
        <v>8.2566931593248878</v>
      </c>
      <c r="I390">
        <v>11.1235389402501</v>
      </c>
      <c r="J390">
        <v>0.18759987907481171</v>
      </c>
      <c r="K390">
        <v>9.3315034643505967</v>
      </c>
      <c r="L390">
        <v>1.077771812574865</v>
      </c>
      <c r="M390">
        <v>1</v>
      </c>
    </row>
    <row r="391" spans="1:13" x14ac:dyDescent="0.35">
      <c r="A391">
        <v>390</v>
      </c>
      <c r="B391" t="s">
        <v>414</v>
      </c>
      <c r="C391">
        <v>5</v>
      </c>
      <c r="D391">
        <v>0.18728247932889031</v>
      </c>
      <c r="E391">
        <v>73.737946476825101</v>
      </c>
      <c r="F391">
        <v>62.183073098885792</v>
      </c>
      <c r="G391">
        <v>0.26109300412093212</v>
      </c>
      <c r="H391">
        <v>11.64580010224895</v>
      </c>
      <c r="I391">
        <v>16.23556536085961</v>
      </c>
      <c r="J391">
        <v>0.18759987907481171</v>
      </c>
      <c r="K391">
        <v>13.83322984227733</v>
      </c>
      <c r="L391">
        <v>1.11529067772505</v>
      </c>
      <c r="M391">
        <v>1</v>
      </c>
    </row>
    <row r="392" spans="1:13" x14ac:dyDescent="0.35">
      <c r="A392">
        <v>391</v>
      </c>
      <c r="B392" t="s">
        <v>415</v>
      </c>
      <c r="C392">
        <v>6</v>
      </c>
      <c r="D392">
        <v>0.1917253690800052</v>
      </c>
      <c r="E392">
        <v>31.740344975650629</v>
      </c>
      <c r="F392">
        <v>27.406352524317249</v>
      </c>
      <c r="G392">
        <v>0.25163954691750678</v>
      </c>
      <c r="H392">
        <v>5.2544930528614566</v>
      </c>
      <c r="I392">
        <v>6.896522131880662</v>
      </c>
      <c r="J392">
        <v>0.18759987907481171</v>
      </c>
      <c r="K392">
        <v>5.9544848792248661</v>
      </c>
      <c r="L392">
        <v>1.0496266313114611</v>
      </c>
      <c r="M392">
        <v>1</v>
      </c>
    </row>
    <row r="393" spans="1:13" x14ac:dyDescent="0.35">
      <c r="A393">
        <v>392</v>
      </c>
      <c r="B393" t="s">
        <v>416</v>
      </c>
      <c r="C393">
        <v>7</v>
      </c>
      <c r="D393">
        <v>0.16970382924599189</v>
      </c>
      <c r="E393">
        <v>165.4673236927712</v>
      </c>
      <c r="F393">
        <v>118.6099421098311</v>
      </c>
      <c r="G393">
        <v>0.32041219093409129</v>
      </c>
      <c r="H393">
        <v>20.128561362683762</v>
      </c>
      <c r="I393">
        <v>38.004071417976718</v>
      </c>
      <c r="J393">
        <v>0.18759987907481171</v>
      </c>
      <c r="K393">
        <v>31.041649915596611</v>
      </c>
      <c r="L393">
        <v>1.258711298610484</v>
      </c>
      <c r="M393">
        <v>1.2</v>
      </c>
    </row>
    <row r="394" spans="1:13" x14ac:dyDescent="0.35">
      <c r="A394">
        <v>393</v>
      </c>
      <c r="B394" t="s">
        <v>417</v>
      </c>
      <c r="C394">
        <v>8</v>
      </c>
      <c r="D394">
        <v>0.18082387323216259</v>
      </c>
      <c r="E394">
        <v>161.95030767211139</v>
      </c>
      <c r="F394">
        <v>109.35399520716661</v>
      </c>
      <c r="G394">
        <v>0.33991607408602698</v>
      </c>
      <c r="H394">
        <v>19.773812966771199</v>
      </c>
      <c r="I394">
        <v>37.171180736442281</v>
      </c>
      <c r="J394">
        <v>0.18759987907481171</v>
      </c>
      <c r="K394">
        <v>30.38185813541665</v>
      </c>
      <c r="L394">
        <v>1.2532123773634809</v>
      </c>
      <c r="M394">
        <v>1.2</v>
      </c>
    </row>
    <row r="395" spans="1:13" x14ac:dyDescent="0.35">
      <c r="A395">
        <v>394</v>
      </c>
      <c r="B395" t="s">
        <v>418</v>
      </c>
      <c r="C395">
        <v>9</v>
      </c>
      <c r="D395">
        <v>0.16132124103770479</v>
      </c>
      <c r="E395">
        <v>135.15891519158191</v>
      </c>
      <c r="F395">
        <v>104.7500293125438</v>
      </c>
      <c r="G395">
        <v>0.29311832204287502</v>
      </c>
      <c r="H395">
        <v>16.89840472743553</v>
      </c>
      <c r="I395">
        <v>30.704152826034811</v>
      </c>
      <c r="J395">
        <v>0.18759987907481171</v>
      </c>
      <c r="K395">
        <v>25.355796145823501</v>
      </c>
      <c r="L395">
        <v>1.2113235271329039</v>
      </c>
      <c r="M395">
        <v>1.2</v>
      </c>
    </row>
    <row r="396" spans="1:13" x14ac:dyDescent="0.35">
      <c r="A396">
        <v>395</v>
      </c>
      <c r="B396" t="s">
        <v>419</v>
      </c>
      <c r="C396">
        <v>10</v>
      </c>
      <c r="D396">
        <v>0.14260101635152089</v>
      </c>
      <c r="E396">
        <v>112.50236577842161</v>
      </c>
      <c r="F396">
        <v>107.2236949048327</v>
      </c>
      <c r="G396">
        <v>0.20960559448153049</v>
      </c>
      <c r="H396">
        <v>15.29020787039453</v>
      </c>
      <c r="I396">
        <v>22.4746863130337</v>
      </c>
      <c r="J396">
        <v>0.18759987907481171</v>
      </c>
      <c r="K396">
        <v>21.105430215662121</v>
      </c>
      <c r="L396">
        <v>1.175899582453684</v>
      </c>
      <c r="M396">
        <v>1</v>
      </c>
    </row>
    <row r="397" spans="1:13" x14ac:dyDescent="0.35">
      <c r="A397">
        <v>396</v>
      </c>
      <c r="B397" t="s">
        <v>420</v>
      </c>
      <c r="C397">
        <v>11</v>
      </c>
      <c r="D397">
        <v>0.13174351792806629</v>
      </c>
      <c r="E397">
        <v>88.588843032455983</v>
      </c>
      <c r="F397">
        <v>88.609749819402225</v>
      </c>
      <c r="G397">
        <v>0.18748919609914849</v>
      </c>
      <c r="H397">
        <v>11.67376016393389</v>
      </c>
      <c r="I397">
        <v>16.613370760186388</v>
      </c>
      <c r="J397">
        <v>0.18759987907481171</v>
      </c>
      <c r="K397">
        <v>16.619256240266221</v>
      </c>
      <c r="L397">
        <v>1.138510336130663</v>
      </c>
      <c r="M397">
        <v>1</v>
      </c>
    </row>
    <row r="398" spans="1:13" x14ac:dyDescent="0.35">
      <c r="A398">
        <v>397</v>
      </c>
      <c r="B398" t="s">
        <v>421</v>
      </c>
      <c r="C398">
        <v>12</v>
      </c>
      <c r="D398">
        <v>0.1236110558892065</v>
      </c>
      <c r="E398">
        <v>152.76672567120801</v>
      </c>
      <c r="F398">
        <v>151.52239782065871</v>
      </c>
      <c r="G398">
        <v>0.19142001322488311</v>
      </c>
      <c r="H398">
        <v>18.729843585476029</v>
      </c>
      <c r="I398">
        <v>29.004419394696491</v>
      </c>
      <c r="J398">
        <v>0.18759987907481171</v>
      </c>
      <c r="K398">
        <v>28.659019262573558</v>
      </c>
      <c r="L398">
        <v>1.238853672742374</v>
      </c>
      <c r="M398">
        <v>1</v>
      </c>
    </row>
    <row r="399" spans="1:13" x14ac:dyDescent="0.35">
      <c r="A399">
        <v>398</v>
      </c>
      <c r="B399" t="s">
        <v>422</v>
      </c>
      <c r="C399">
        <v>13</v>
      </c>
      <c r="D399">
        <v>0.1002589137340253</v>
      </c>
      <c r="E399">
        <v>109.74712538174219</v>
      </c>
      <c r="F399">
        <v>119.2878162003482</v>
      </c>
      <c r="G399">
        <v>0.14682814046127299</v>
      </c>
      <c r="H399">
        <v>11.959666873950979</v>
      </c>
      <c r="I399">
        <v>17.514808232383249</v>
      </c>
      <c r="J399">
        <v>0.18759987907481171</v>
      </c>
      <c r="K399">
        <v>20.588547450423039</v>
      </c>
      <c r="L399">
        <v>1.1715917118415231</v>
      </c>
      <c r="M399">
        <v>1</v>
      </c>
    </row>
    <row r="400" spans="1:13" x14ac:dyDescent="0.35">
      <c r="A400">
        <v>399</v>
      </c>
      <c r="B400" t="s">
        <v>423</v>
      </c>
      <c r="C400">
        <v>14</v>
      </c>
      <c r="D400">
        <v>9.5498757783162302E-2</v>
      </c>
      <c r="E400">
        <v>108.2314538146433</v>
      </c>
      <c r="F400">
        <v>119.31441413182429</v>
      </c>
      <c r="G400">
        <v>0.13957405243168849</v>
      </c>
      <c r="H400">
        <v>11.394378335215009</v>
      </c>
      <c r="I400">
        <v>16.65319629389144</v>
      </c>
      <c r="J400">
        <v>0.18759987907481171</v>
      </c>
      <c r="K400">
        <v>20.304207647718151</v>
      </c>
      <c r="L400">
        <v>1.1692219306023031</v>
      </c>
      <c r="M400">
        <v>1</v>
      </c>
    </row>
    <row r="401" spans="1:13" x14ac:dyDescent="0.35">
      <c r="A401">
        <v>400</v>
      </c>
      <c r="B401" t="s">
        <v>424</v>
      </c>
      <c r="C401">
        <v>15</v>
      </c>
      <c r="D401">
        <v>9.3040463644585403E-2</v>
      </c>
      <c r="E401">
        <v>102.7548747247685</v>
      </c>
      <c r="F401">
        <v>114.2823889164036</v>
      </c>
      <c r="G401">
        <v>0.13498533708406951</v>
      </c>
      <c r="H401">
        <v>10.63288645119302</v>
      </c>
      <c r="I401">
        <v>15.426446790653459</v>
      </c>
      <c r="J401">
        <v>0.18759987907481171</v>
      </c>
      <c r="K401">
        <v>19.276802072714009</v>
      </c>
      <c r="L401">
        <v>1.1606591953343099</v>
      </c>
      <c r="M401">
        <v>1</v>
      </c>
    </row>
    <row r="402" spans="1:13" x14ac:dyDescent="0.35">
      <c r="A402">
        <v>401</v>
      </c>
      <c r="B402" t="s">
        <v>425</v>
      </c>
      <c r="C402">
        <v>16</v>
      </c>
      <c r="D402">
        <v>9.2127498528277896E-2</v>
      </c>
      <c r="E402">
        <v>96.799034997374676</v>
      </c>
      <c r="F402">
        <v>108.15310796221191</v>
      </c>
      <c r="G402">
        <v>0.13258841343189931</v>
      </c>
      <c r="H402">
        <v>9.9638752946173614</v>
      </c>
      <c r="I402">
        <v>14.339848992438601</v>
      </c>
      <c r="J402">
        <v>0.18759987907481171</v>
      </c>
      <c r="K402">
        <v>18.159487260065958</v>
      </c>
      <c r="L402">
        <v>1.1513471269705831</v>
      </c>
      <c r="M402">
        <v>1</v>
      </c>
    </row>
    <row r="403" spans="1:13" x14ac:dyDescent="0.35">
      <c r="A403">
        <v>402</v>
      </c>
      <c r="B403" t="s">
        <v>426</v>
      </c>
      <c r="C403">
        <v>17</v>
      </c>
      <c r="D403">
        <v>0.1111969347469651</v>
      </c>
      <c r="E403">
        <v>185.36288962664401</v>
      </c>
      <c r="F403">
        <v>167.39418686700759</v>
      </c>
      <c r="G403">
        <v>0.23306375902981119</v>
      </c>
      <c r="H403">
        <v>18.613720474071929</v>
      </c>
      <c r="I403">
        <v>39.013518430963437</v>
      </c>
      <c r="J403">
        <v>0.18759987907481171</v>
      </c>
      <c r="K403">
        <v>34.774055678916092</v>
      </c>
      <c r="L403">
        <v>1.28981839325897</v>
      </c>
      <c r="M403">
        <v>1.3</v>
      </c>
    </row>
    <row r="404" spans="1:13" x14ac:dyDescent="0.35">
      <c r="A404">
        <v>403</v>
      </c>
      <c r="B404" t="s">
        <v>427</v>
      </c>
      <c r="C404">
        <v>18</v>
      </c>
      <c r="D404">
        <v>0.1081175365190354</v>
      </c>
      <c r="E404">
        <v>165.25373479971361</v>
      </c>
      <c r="F404">
        <v>153.45493058709431</v>
      </c>
      <c r="G404">
        <v>0.221085570732514</v>
      </c>
      <c r="H404">
        <v>16.59116906177621</v>
      </c>
      <c r="I404">
        <v>33.92667091056606</v>
      </c>
      <c r="J404">
        <v>0.18759987907481171</v>
      </c>
      <c r="K404">
        <v>31.001580665087289</v>
      </c>
      <c r="L404">
        <v>1.258377348325566</v>
      </c>
      <c r="M404">
        <v>1.3</v>
      </c>
    </row>
    <row r="405" spans="1:13" x14ac:dyDescent="0.35">
      <c r="A405">
        <v>404</v>
      </c>
      <c r="B405" t="s">
        <v>428</v>
      </c>
      <c r="C405">
        <v>19</v>
      </c>
      <c r="D405">
        <v>0.1464479798422792</v>
      </c>
      <c r="E405">
        <v>141.76330493298741</v>
      </c>
      <c r="F405">
        <v>110.59173665672721</v>
      </c>
      <c r="G405">
        <v>0.29072569223857347</v>
      </c>
      <c r="H405">
        <v>16.195936420627032</v>
      </c>
      <c r="I405">
        <v>32.151859195393023</v>
      </c>
      <c r="J405">
        <v>0.18759987907481171</v>
      </c>
      <c r="K405">
        <v>26.594778862674101</v>
      </c>
      <c r="L405">
        <v>1.221649615743011</v>
      </c>
      <c r="M405">
        <v>1.3</v>
      </c>
    </row>
    <row r="406" spans="1:13" x14ac:dyDescent="0.35">
      <c r="A406">
        <v>405</v>
      </c>
      <c r="B406" t="s">
        <v>429</v>
      </c>
      <c r="C406">
        <v>20</v>
      </c>
      <c r="D406">
        <v>0.1327804345927788</v>
      </c>
      <c r="E406">
        <v>188.6766677430949</v>
      </c>
      <c r="F406">
        <v>151.73791595374769</v>
      </c>
      <c r="G406">
        <v>0.27941972955960531</v>
      </c>
      <c r="H406">
        <v>20.147826424541162</v>
      </c>
      <c r="I406">
        <v>42.398567439734293</v>
      </c>
      <c r="J406">
        <v>0.18759987907481171</v>
      </c>
      <c r="K406">
        <v>35.395720052843032</v>
      </c>
      <c r="L406">
        <v>1.294999548188422</v>
      </c>
      <c r="M406">
        <v>1.3</v>
      </c>
    </row>
    <row r="407" spans="1:13" x14ac:dyDescent="0.35">
      <c r="A407">
        <v>406</v>
      </c>
      <c r="B407" t="s">
        <v>430</v>
      </c>
      <c r="C407">
        <v>21</v>
      </c>
      <c r="D407">
        <v>0.1566661789098551</v>
      </c>
      <c r="E407">
        <v>166.26283443202871</v>
      </c>
      <c r="F407">
        <v>119.0559675327838</v>
      </c>
      <c r="G407">
        <v>0.32076256922219382</v>
      </c>
      <c r="H407">
        <v>18.652043509776998</v>
      </c>
      <c r="I407">
        <v>38.188698027049803</v>
      </c>
      <c r="J407">
        <v>0.18759987907481171</v>
      </c>
      <c r="K407">
        <v>31.190887634084039</v>
      </c>
      <c r="L407">
        <v>1.2599550947378331</v>
      </c>
      <c r="M407">
        <v>1.3</v>
      </c>
    </row>
    <row r="408" spans="1:13" x14ac:dyDescent="0.35">
      <c r="A408">
        <v>407</v>
      </c>
      <c r="B408" t="s">
        <v>431</v>
      </c>
      <c r="C408">
        <v>22</v>
      </c>
      <c r="D408">
        <v>0.16327946620079609</v>
      </c>
      <c r="E408">
        <v>123.6193124795201</v>
      </c>
      <c r="F408">
        <v>108.8724928540077</v>
      </c>
      <c r="G408">
        <v>0.2435478843458837</v>
      </c>
      <c r="H408">
        <v>17.776642517152361</v>
      </c>
      <c r="I408">
        <v>26.5156652980559</v>
      </c>
      <c r="J408">
        <v>0.18759987907481171</v>
      </c>
      <c r="K408">
        <v>23.190968072469339</v>
      </c>
      <c r="L408">
        <v>1.1932811394489791</v>
      </c>
      <c r="M408">
        <v>1</v>
      </c>
    </row>
    <row r="409" spans="1:13" x14ac:dyDescent="0.35">
      <c r="A409">
        <v>408</v>
      </c>
      <c r="B409" t="s">
        <v>432</v>
      </c>
      <c r="C409">
        <v>23</v>
      </c>
      <c r="D409">
        <v>0.17798409361341341</v>
      </c>
      <c r="E409">
        <v>37.650423437279599</v>
      </c>
      <c r="F409">
        <v>33.798918419354443</v>
      </c>
      <c r="G409">
        <v>0.2355768876748906</v>
      </c>
      <c r="H409">
        <v>6.0156698599825029</v>
      </c>
      <c r="I409">
        <v>7.9622440080090522</v>
      </c>
      <c r="J409">
        <v>0.18759987907481171</v>
      </c>
      <c r="K409">
        <v>7.0632148839491107</v>
      </c>
      <c r="L409">
        <v>1.058867151068321</v>
      </c>
      <c r="M409">
        <v>1</v>
      </c>
    </row>
    <row r="410" spans="1:13" x14ac:dyDescent="0.35">
      <c r="A410">
        <v>409</v>
      </c>
      <c r="B410" t="s">
        <v>433</v>
      </c>
      <c r="C410">
        <v>0</v>
      </c>
      <c r="D410">
        <v>0.18625479190417801</v>
      </c>
      <c r="E410">
        <v>127.6127714865052</v>
      </c>
      <c r="F410">
        <v>102.66929717881661</v>
      </c>
      <c r="G410">
        <v>0.27927159635905863</v>
      </c>
      <c r="H410">
        <v>19.122648580988699</v>
      </c>
      <c r="I410">
        <v>28.67261852019071</v>
      </c>
      <c r="J410">
        <v>0.18759987907481171</v>
      </c>
      <c r="K410">
        <v>23.940140499269951</v>
      </c>
      <c r="L410">
        <v>1.1995249883406369</v>
      </c>
      <c r="M410">
        <v>1</v>
      </c>
    </row>
    <row r="411" spans="1:13" x14ac:dyDescent="0.35">
      <c r="A411">
        <v>410</v>
      </c>
      <c r="B411" t="s">
        <v>434</v>
      </c>
      <c r="C411">
        <v>1</v>
      </c>
      <c r="D411">
        <v>0.19609968665386729</v>
      </c>
      <c r="E411">
        <v>87.887601500066765</v>
      </c>
      <c r="F411">
        <v>70.795744671841049</v>
      </c>
      <c r="G411">
        <v>0.2788081445016678</v>
      </c>
      <c r="H411">
        <v>13.88302334657523</v>
      </c>
      <c r="I411">
        <v>19.738430210569842</v>
      </c>
      <c r="J411">
        <v>0.18759987907481171</v>
      </c>
      <c r="K411">
        <v>16.48770341358777</v>
      </c>
      <c r="L411">
        <v>1.1374139316960279</v>
      </c>
      <c r="M411">
        <v>1</v>
      </c>
    </row>
    <row r="412" spans="1:13" x14ac:dyDescent="0.35">
      <c r="A412">
        <v>411</v>
      </c>
      <c r="B412" t="s">
        <v>435</v>
      </c>
      <c r="C412">
        <v>2</v>
      </c>
      <c r="D412">
        <v>0.19044980419711291</v>
      </c>
      <c r="E412">
        <v>199.28672740066239</v>
      </c>
      <c r="F412">
        <v>146.32492579355801</v>
      </c>
      <c r="G412">
        <v>0.31223973475749289</v>
      </c>
      <c r="H412">
        <v>27.86755346654019</v>
      </c>
      <c r="I412">
        <v>45.688456018190372</v>
      </c>
      <c r="J412">
        <v>0.18759987907481171</v>
      </c>
      <c r="K412">
        <v>37.386165961579238</v>
      </c>
      <c r="L412">
        <v>1.3115885776782601</v>
      </c>
      <c r="M412">
        <v>1</v>
      </c>
    </row>
    <row r="413" spans="1:13" x14ac:dyDescent="0.35">
      <c r="A413">
        <v>412</v>
      </c>
      <c r="B413" t="s">
        <v>436</v>
      </c>
      <c r="C413">
        <v>3</v>
      </c>
      <c r="D413">
        <v>0.18971165682971691</v>
      </c>
      <c r="E413">
        <v>155.70358711632221</v>
      </c>
      <c r="F413">
        <v>120.09084846068799</v>
      </c>
      <c r="G413">
        <v>0.29487013515967442</v>
      </c>
      <c r="H413">
        <v>22.782633831563579</v>
      </c>
      <c r="I413">
        <v>35.411204717043049</v>
      </c>
      <c r="J413">
        <v>0.18759987907481171</v>
      </c>
      <c r="K413">
        <v>29.209974114536461</v>
      </c>
      <c r="L413">
        <v>1.243445511308128</v>
      </c>
      <c r="M413">
        <v>1</v>
      </c>
    </row>
    <row r="414" spans="1:13" x14ac:dyDescent="0.35">
      <c r="A414">
        <v>413</v>
      </c>
      <c r="B414" t="s">
        <v>437</v>
      </c>
      <c r="C414">
        <v>4</v>
      </c>
      <c r="D414">
        <v>0.19578485836982179</v>
      </c>
      <c r="E414">
        <v>71.2097472807598</v>
      </c>
      <c r="F414">
        <v>58.398208034774029</v>
      </c>
      <c r="G414">
        <v>0.27197888985240382</v>
      </c>
      <c r="H414">
        <v>11.433484889139621</v>
      </c>
      <c r="I414">
        <v>15.883079790667569</v>
      </c>
      <c r="J414">
        <v>0.18759987907481171</v>
      </c>
      <c r="K414">
        <v>13.358939978818441</v>
      </c>
      <c r="L414">
        <v>1.1113377903357879</v>
      </c>
      <c r="M414">
        <v>1</v>
      </c>
    </row>
    <row r="415" spans="1:13" x14ac:dyDescent="0.35">
      <c r="A415">
        <v>414</v>
      </c>
      <c r="B415" t="s">
        <v>438</v>
      </c>
      <c r="C415">
        <v>5</v>
      </c>
      <c r="D415">
        <v>0.18159486438740999</v>
      </c>
      <c r="E415">
        <v>122.3923917437853</v>
      </c>
      <c r="F415">
        <v>100.7762022864667</v>
      </c>
      <c r="G415">
        <v>0.27043171344120531</v>
      </c>
      <c r="H415">
        <v>18.300440787689119</v>
      </c>
      <c r="I415">
        <v>27.253081058426702</v>
      </c>
      <c r="J415">
        <v>0.18759987907481171</v>
      </c>
      <c r="K415">
        <v>22.960797890811111</v>
      </c>
      <c r="L415">
        <v>1.1913628256106319</v>
      </c>
      <c r="M415">
        <v>1</v>
      </c>
    </row>
    <row r="416" spans="1:13" x14ac:dyDescent="0.35">
      <c r="A416">
        <v>415</v>
      </c>
      <c r="B416" t="s">
        <v>439</v>
      </c>
      <c r="C416">
        <v>6</v>
      </c>
      <c r="D416">
        <v>0.1736661158554792</v>
      </c>
      <c r="E416">
        <v>121.6445747129405</v>
      </c>
      <c r="F416">
        <v>103.2888127545377</v>
      </c>
      <c r="G416">
        <v>0.2583703744267114</v>
      </c>
      <c r="H416">
        <v>17.93776692240445</v>
      </c>
      <c r="I416">
        <v>26.686769225480401</v>
      </c>
      <c r="J416">
        <v>0.18759987907481171</v>
      </c>
      <c r="K416">
        <v>22.82050750625454</v>
      </c>
      <c r="L416">
        <v>1.190193599500877</v>
      </c>
      <c r="M416">
        <v>1</v>
      </c>
    </row>
    <row r="417" spans="1:13" x14ac:dyDescent="0.35">
      <c r="A417">
        <v>416</v>
      </c>
      <c r="B417" t="s">
        <v>440</v>
      </c>
      <c r="C417">
        <v>7</v>
      </c>
      <c r="D417">
        <v>0.16699203824389869</v>
      </c>
      <c r="E417">
        <v>187.4352282514005</v>
      </c>
      <c r="F417">
        <v>132.96474090382711</v>
      </c>
      <c r="G417">
        <v>0.32389572024193869</v>
      </c>
      <c r="H417">
        <v>22.20405309810198</v>
      </c>
      <c r="I417">
        <v>43.066710521827851</v>
      </c>
      <c r="J417">
        <v>0.18759987907481171</v>
      </c>
      <c r="K417">
        <v>35.162826154322467</v>
      </c>
      <c r="L417">
        <v>1.29305853399979</v>
      </c>
      <c r="M417">
        <v>1.2</v>
      </c>
    </row>
    <row r="418" spans="1:13" x14ac:dyDescent="0.35">
      <c r="A418">
        <v>417</v>
      </c>
      <c r="B418" t="s">
        <v>441</v>
      </c>
      <c r="C418">
        <v>8</v>
      </c>
      <c r="D418">
        <v>0.16777759987756311</v>
      </c>
      <c r="E418">
        <v>225.68995104453529</v>
      </c>
      <c r="F418">
        <v>152.12548270853591</v>
      </c>
      <c r="G418">
        <v>0.34047205282650239</v>
      </c>
      <c r="H418">
        <v>25.523248369053881</v>
      </c>
      <c r="I418">
        <v>51.794475384997817</v>
      </c>
      <c r="J418">
        <v>0.18759987907481171</v>
      </c>
      <c r="K418">
        <v>42.339407524355011</v>
      </c>
      <c r="L418">
        <v>1.3528705185712691</v>
      </c>
      <c r="M418">
        <v>1.2</v>
      </c>
    </row>
    <row r="419" spans="1:13" x14ac:dyDescent="0.35">
      <c r="A419">
        <v>418</v>
      </c>
      <c r="B419" t="s">
        <v>442</v>
      </c>
      <c r="C419">
        <v>9</v>
      </c>
      <c r="D419">
        <v>0.14569305616291919</v>
      </c>
      <c r="E419">
        <v>228.32136867987731</v>
      </c>
      <c r="F419">
        <v>175.2792073363598</v>
      </c>
      <c r="G419">
        <v>0.29655489182114508</v>
      </c>
      <c r="H419">
        <v>25.536963398648229</v>
      </c>
      <c r="I419">
        <v>51.979906370130252</v>
      </c>
      <c r="J419">
        <v>0.18759987907481171</v>
      </c>
      <c r="K419">
        <v>42.833061154540481</v>
      </c>
      <c r="L419">
        <v>1.3569847899478329</v>
      </c>
      <c r="M419">
        <v>1.2</v>
      </c>
    </row>
    <row r="420" spans="1:13" x14ac:dyDescent="0.35">
      <c r="A420">
        <v>419</v>
      </c>
      <c r="B420" t="s">
        <v>443</v>
      </c>
      <c r="C420">
        <v>10</v>
      </c>
      <c r="D420">
        <v>0.13857880324566349</v>
      </c>
      <c r="E420">
        <v>111.3545577605655</v>
      </c>
      <c r="F420">
        <v>107.6072734397211</v>
      </c>
      <c r="G420">
        <v>0.20338257579569771</v>
      </c>
      <c r="H420">
        <v>14.912087173805411</v>
      </c>
      <c r="I420">
        <v>21.885444446522438</v>
      </c>
      <c r="J420">
        <v>0.18759987907481171</v>
      </c>
      <c r="K420">
        <v>20.890101570311231</v>
      </c>
      <c r="L420">
        <v>1.174104962850079</v>
      </c>
      <c r="M420">
        <v>1</v>
      </c>
    </row>
    <row r="421" spans="1:13" x14ac:dyDescent="0.35">
      <c r="A421">
        <v>420</v>
      </c>
      <c r="B421" t="s">
        <v>444</v>
      </c>
      <c r="C421">
        <v>11</v>
      </c>
      <c r="D421">
        <v>0.1372483139934948</v>
      </c>
      <c r="E421">
        <v>111.08397466123159</v>
      </c>
      <c r="F421">
        <v>107.825482019763</v>
      </c>
      <c r="G421">
        <v>0.20135732760350139</v>
      </c>
      <c r="H421">
        <v>14.79886561274836</v>
      </c>
      <c r="I421">
        <v>21.711450907058872</v>
      </c>
      <c r="J421">
        <v>0.18759987907481171</v>
      </c>
      <c r="K421">
        <v>20.83934021359649</v>
      </c>
      <c r="L421">
        <v>1.1736819010427779</v>
      </c>
      <c r="M421">
        <v>1</v>
      </c>
    </row>
    <row r="422" spans="1:13" x14ac:dyDescent="0.35">
      <c r="A422">
        <v>421</v>
      </c>
      <c r="B422" t="s">
        <v>445</v>
      </c>
      <c r="C422">
        <v>12</v>
      </c>
      <c r="D422">
        <v>0.10082375965005801</v>
      </c>
      <c r="E422">
        <v>110.6465664152243</v>
      </c>
      <c r="F422">
        <v>120.0284795363669</v>
      </c>
      <c r="G422">
        <v>0.14783258615196129</v>
      </c>
      <c r="H422">
        <v>12.10172257193657</v>
      </c>
      <c r="I422">
        <v>17.744120541748881</v>
      </c>
      <c r="J422">
        <v>0.18759987907481171</v>
      </c>
      <c r="K422">
        <v>20.75728247953921</v>
      </c>
      <c r="L422">
        <v>1.172998004954886</v>
      </c>
      <c r="M422">
        <v>1</v>
      </c>
    </row>
    <row r="423" spans="1:13" x14ac:dyDescent="0.35">
      <c r="A423">
        <v>422</v>
      </c>
      <c r="B423" t="s">
        <v>446</v>
      </c>
      <c r="C423">
        <v>13</v>
      </c>
      <c r="D423">
        <v>0.12508808658654169</v>
      </c>
      <c r="E423">
        <v>131.80735807113041</v>
      </c>
      <c r="F423">
        <v>131.5309736352751</v>
      </c>
      <c r="G423">
        <v>0.18858331595389349</v>
      </c>
      <c r="H423">
        <v>16.452957818901432</v>
      </c>
      <c r="I423">
        <v>24.804547158784331</v>
      </c>
      <c r="J423">
        <v>0.18759987907481171</v>
      </c>
      <c r="K423">
        <v>24.727044435314461</v>
      </c>
      <c r="L423">
        <v>1.206083304014234</v>
      </c>
      <c r="M423">
        <v>1</v>
      </c>
    </row>
    <row r="424" spans="1:13" x14ac:dyDescent="0.35">
      <c r="A424">
        <v>423</v>
      </c>
      <c r="B424" t="s">
        <v>447</v>
      </c>
      <c r="C424">
        <v>14</v>
      </c>
      <c r="D424">
        <v>0.1141897045761882</v>
      </c>
      <c r="E424">
        <v>192.4182685437313</v>
      </c>
      <c r="F424">
        <v>193.20613281537561</v>
      </c>
      <c r="G424">
        <v>0.1856795411151361</v>
      </c>
      <c r="H424">
        <v>22.062151228495519</v>
      </c>
      <c r="I424">
        <v>35.874426081788982</v>
      </c>
      <c r="J424">
        <v>0.18759987907481171</v>
      </c>
      <c r="K424">
        <v>36.097643910588637</v>
      </c>
      <c r="L424">
        <v>1.300849611998071</v>
      </c>
      <c r="M424">
        <v>1</v>
      </c>
    </row>
    <row r="425" spans="1:13" x14ac:dyDescent="0.35">
      <c r="A425">
        <v>424</v>
      </c>
      <c r="B425" t="s">
        <v>448</v>
      </c>
      <c r="C425">
        <v>15</v>
      </c>
      <c r="D425">
        <v>0.1054692008991628</v>
      </c>
      <c r="E425">
        <v>189.8844337413959</v>
      </c>
      <c r="F425">
        <v>196.6144907054269</v>
      </c>
      <c r="G425">
        <v>0.17097716483039019</v>
      </c>
      <c r="H425">
        <v>20.736773219897248</v>
      </c>
      <c r="I425">
        <v>33.616588185385012</v>
      </c>
      <c r="J425">
        <v>0.18759987907481171</v>
      </c>
      <c r="K425">
        <v>35.622296808074978</v>
      </c>
      <c r="L425">
        <v>1.296887913231529</v>
      </c>
      <c r="M425">
        <v>1</v>
      </c>
    </row>
    <row r="426" spans="1:13" x14ac:dyDescent="0.35">
      <c r="A426">
        <v>425</v>
      </c>
      <c r="B426" t="s">
        <v>449</v>
      </c>
      <c r="C426">
        <v>16</v>
      </c>
      <c r="D426">
        <v>0.1163835695504413</v>
      </c>
      <c r="E426">
        <v>121.27528152616649</v>
      </c>
      <c r="F426">
        <v>125.03382316918859</v>
      </c>
      <c r="G426">
        <v>0.17306472506701709</v>
      </c>
      <c r="H426">
        <v>14.551882654968839</v>
      </c>
      <c r="I426">
        <v>21.638944230853649</v>
      </c>
      <c r="J426">
        <v>0.18759987907481171</v>
      </c>
      <c r="K426">
        <v>22.751228149072581</v>
      </c>
      <c r="L426">
        <v>1.189616202599868</v>
      </c>
      <c r="M426">
        <v>1</v>
      </c>
    </row>
    <row r="427" spans="1:13" x14ac:dyDescent="0.35">
      <c r="A427">
        <v>426</v>
      </c>
      <c r="B427" t="s">
        <v>450</v>
      </c>
      <c r="C427">
        <v>17</v>
      </c>
      <c r="D427">
        <v>0.1061874597549253</v>
      </c>
      <c r="E427">
        <v>203.03917369407139</v>
      </c>
      <c r="F427">
        <v>185.83790291956731</v>
      </c>
      <c r="G427">
        <v>0.2273330529559795</v>
      </c>
      <c r="H427">
        <v>19.733654837211262</v>
      </c>
      <c r="I427">
        <v>42.247097825642157</v>
      </c>
      <c r="J427">
        <v>0.18759987907481171</v>
      </c>
      <c r="K427">
        <v>38.090124432457493</v>
      </c>
      <c r="L427">
        <v>1.317455598621539</v>
      </c>
      <c r="M427">
        <v>1.3</v>
      </c>
    </row>
    <row r="428" spans="1:13" x14ac:dyDescent="0.35">
      <c r="A428">
        <v>427</v>
      </c>
      <c r="B428" t="s">
        <v>451</v>
      </c>
      <c r="C428">
        <v>18</v>
      </c>
      <c r="D428">
        <v>9.8720047625755994E-2</v>
      </c>
      <c r="E428">
        <v>208.5973018958905</v>
      </c>
      <c r="F428">
        <v>197.41552802933111</v>
      </c>
      <c r="G428">
        <v>0.21274041788023909</v>
      </c>
      <c r="H428">
        <v>19.48887032911934</v>
      </c>
      <c r="I428">
        <v>41.998261929007953</v>
      </c>
      <c r="J428">
        <v>0.18759987907481171</v>
      </c>
      <c r="K428">
        <v>39.132828611001059</v>
      </c>
      <c r="L428">
        <v>1.326145837472601</v>
      </c>
      <c r="M428">
        <v>1.3</v>
      </c>
    </row>
    <row r="429" spans="1:13" x14ac:dyDescent="0.35">
      <c r="A429">
        <v>428</v>
      </c>
      <c r="B429" t="s">
        <v>452</v>
      </c>
      <c r="C429">
        <v>19</v>
      </c>
      <c r="D429">
        <v>0.1373516804808933</v>
      </c>
      <c r="E429">
        <v>183.72538922203211</v>
      </c>
      <c r="F429">
        <v>144.6644823273397</v>
      </c>
      <c r="G429">
        <v>0.28731148454515187</v>
      </c>
      <c r="H429">
        <v>19.869909753558591</v>
      </c>
      <c r="I429">
        <v>41.563767178423838</v>
      </c>
      <c r="J429">
        <v>0.18759987907481171</v>
      </c>
      <c r="K429">
        <v>34.466860801025938</v>
      </c>
      <c r="L429">
        <v>1.287258130321866</v>
      </c>
      <c r="M429">
        <v>1.3</v>
      </c>
    </row>
    <row r="430" spans="1:13" x14ac:dyDescent="0.35">
      <c r="A430">
        <v>429</v>
      </c>
      <c r="B430" t="s">
        <v>453</v>
      </c>
      <c r="C430">
        <v>20</v>
      </c>
      <c r="D430">
        <v>0.12754282337541201</v>
      </c>
      <c r="E430">
        <v>297.90356824910532</v>
      </c>
      <c r="F430">
        <v>224.09903867587249</v>
      </c>
      <c r="G430">
        <v>0.30379285474550022</v>
      </c>
      <c r="H430">
        <v>28.582224108436431</v>
      </c>
      <c r="I430">
        <v>68.079686705065569</v>
      </c>
      <c r="J430">
        <v>0.18759987907481171</v>
      </c>
      <c r="K430">
        <v>55.886673379487092</v>
      </c>
      <c r="L430">
        <v>1.465777878570897</v>
      </c>
      <c r="M430">
        <v>1.3</v>
      </c>
    </row>
    <row r="431" spans="1:13" x14ac:dyDescent="0.35">
      <c r="A431">
        <v>430</v>
      </c>
      <c r="B431" t="s">
        <v>454</v>
      </c>
      <c r="C431">
        <v>21</v>
      </c>
      <c r="D431">
        <v>0.15633562375104459</v>
      </c>
      <c r="E431">
        <v>227.39806483948891</v>
      </c>
      <c r="F431">
        <v>151.38737213274749</v>
      </c>
      <c r="G431">
        <v>0.34436898757890821</v>
      </c>
      <c r="H431">
        <v>23.667239250404581</v>
      </c>
      <c r="I431">
        <v>52.133116073585668</v>
      </c>
      <c r="J431">
        <v>0.18759987907481171</v>
      </c>
      <c r="K431">
        <v>42.659849465734311</v>
      </c>
      <c r="L431">
        <v>1.355541186883324</v>
      </c>
      <c r="M431">
        <v>1.3</v>
      </c>
    </row>
    <row r="432" spans="1:13" x14ac:dyDescent="0.35">
      <c r="A432">
        <v>431</v>
      </c>
      <c r="B432" t="s">
        <v>455</v>
      </c>
      <c r="C432">
        <v>22</v>
      </c>
      <c r="D432">
        <v>0.1502858680828992</v>
      </c>
      <c r="E432">
        <v>101.5945361458799</v>
      </c>
      <c r="F432">
        <v>95.07479434393818</v>
      </c>
      <c r="G432">
        <v>0.21769753048509549</v>
      </c>
      <c r="H432">
        <v>14.288398000781861</v>
      </c>
      <c r="I432">
        <v>20.69754794005366</v>
      </c>
      <c r="J432">
        <v>0.18759987907481171</v>
      </c>
      <c r="K432">
        <v>19.059122695628659</v>
      </c>
      <c r="L432">
        <v>1.1588449839608941</v>
      </c>
      <c r="M432">
        <v>1</v>
      </c>
    </row>
    <row r="433" spans="1:13" x14ac:dyDescent="0.35">
      <c r="A433">
        <v>432</v>
      </c>
      <c r="B433" t="s">
        <v>456</v>
      </c>
      <c r="C433">
        <v>23</v>
      </c>
      <c r="D433">
        <v>0.179517602115534</v>
      </c>
      <c r="E433">
        <v>82.179348813170591</v>
      </c>
      <c r="F433">
        <v>70.679548222634509</v>
      </c>
      <c r="G433">
        <v>0.25322954246730328</v>
      </c>
      <c r="H433">
        <v>12.6882230155366</v>
      </c>
      <c r="I433">
        <v>17.898149658213441</v>
      </c>
      <c r="J433">
        <v>0.18759987907481171</v>
      </c>
      <c r="K433">
        <v>15.416835899797579</v>
      </c>
      <c r="L433">
        <v>1.128488970365501</v>
      </c>
      <c r="M433">
        <v>1</v>
      </c>
    </row>
    <row r="434" spans="1:13" x14ac:dyDescent="0.35">
      <c r="A434">
        <v>433</v>
      </c>
      <c r="B434" t="s">
        <v>457</v>
      </c>
      <c r="C434">
        <v>0</v>
      </c>
      <c r="D434">
        <v>0.1690795915115528</v>
      </c>
      <c r="E434">
        <v>131.9436574035565</v>
      </c>
      <c r="F434">
        <v>112.99601514456759</v>
      </c>
      <c r="G434">
        <v>0.25495013043375442</v>
      </c>
      <c r="H434">
        <v>19.10532008307673</v>
      </c>
      <c r="I434">
        <v>28.808348799602001</v>
      </c>
      <c r="J434">
        <v>0.18759987907481171</v>
      </c>
      <c r="K434">
        <v>24.752614173595589</v>
      </c>
      <c r="L434">
        <v>1.2062964106053411</v>
      </c>
      <c r="M434">
        <v>1</v>
      </c>
    </row>
    <row r="435" spans="1:13" x14ac:dyDescent="0.35">
      <c r="A435">
        <v>434</v>
      </c>
      <c r="B435" t="s">
        <v>458</v>
      </c>
      <c r="C435">
        <v>1</v>
      </c>
      <c r="D435">
        <v>0.1810965814249231</v>
      </c>
      <c r="E435">
        <v>131.0309596055985</v>
      </c>
      <c r="F435">
        <v>107.24218122407611</v>
      </c>
      <c r="G435">
        <v>0.27274715955615719</v>
      </c>
      <c r="H435">
        <v>19.421192404232261</v>
      </c>
      <c r="I435">
        <v>29.250000313473421</v>
      </c>
      <c r="J435">
        <v>0.18759987907481171</v>
      </c>
      <c r="K435">
        <v>24.581392177066821</v>
      </c>
      <c r="L435">
        <v>1.2048693902893119</v>
      </c>
      <c r="M435">
        <v>1</v>
      </c>
    </row>
    <row r="436" spans="1:13" x14ac:dyDescent="0.35">
      <c r="A436">
        <v>435</v>
      </c>
      <c r="B436" t="s">
        <v>459</v>
      </c>
      <c r="C436">
        <v>2</v>
      </c>
      <c r="D436">
        <v>0.19785101240854969</v>
      </c>
      <c r="E436">
        <v>89.864034970341336</v>
      </c>
      <c r="F436">
        <v>71.764278063469945</v>
      </c>
      <c r="G436">
        <v>0.28206236921709199</v>
      </c>
      <c r="H436">
        <v>14.198635069626199</v>
      </c>
      <c r="I436">
        <v>20.242002295736519</v>
      </c>
      <c r="J436">
        <v>0.18759987907481171</v>
      </c>
      <c r="K436">
        <v>16.858482093610689</v>
      </c>
      <c r="L436">
        <v>1.1405041229090149</v>
      </c>
      <c r="M436">
        <v>1</v>
      </c>
    </row>
    <row r="437" spans="1:13" x14ac:dyDescent="0.35">
      <c r="A437">
        <v>436</v>
      </c>
      <c r="B437" t="s">
        <v>460</v>
      </c>
      <c r="C437">
        <v>3</v>
      </c>
      <c r="D437">
        <v>0.2016567188812948</v>
      </c>
      <c r="E437">
        <v>157.4415944075204</v>
      </c>
      <c r="F437">
        <v>114.9687503173531</v>
      </c>
      <c r="G437">
        <v>0.31412140671277933</v>
      </c>
      <c r="H437">
        <v>23.18422096288025</v>
      </c>
      <c r="I437">
        <v>36.114145577697251</v>
      </c>
      <c r="J437">
        <v>0.18759987907481171</v>
      </c>
      <c r="K437">
        <v>29.53602407219638</v>
      </c>
      <c r="L437">
        <v>1.2461629186684799</v>
      </c>
      <c r="M437">
        <v>1</v>
      </c>
    </row>
    <row r="438" spans="1:13" x14ac:dyDescent="0.35">
      <c r="A438">
        <v>437</v>
      </c>
      <c r="B438" t="s">
        <v>461</v>
      </c>
      <c r="C438">
        <v>4</v>
      </c>
      <c r="D438">
        <v>0.17583548569751639</v>
      </c>
      <c r="E438">
        <v>73.00889843418696</v>
      </c>
      <c r="F438">
        <v>64.091505015477026</v>
      </c>
      <c r="G438">
        <v>0.2448840582259505</v>
      </c>
      <c r="H438">
        <v>11.269560913481209</v>
      </c>
      <c r="I438">
        <v>15.69498784599887</v>
      </c>
      <c r="J438">
        <v>0.18759987907481171</v>
      </c>
      <c r="K438">
        <v>13.696460517638689</v>
      </c>
      <c r="L438">
        <v>1.114150797284301</v>
      </c>
      <c r="M438">
        <v>1</v>
      </c>
    </row>
    <row r="439" spans="1:13" x14ac:dyDescent="0.35">
      <c r="A439">
        <v>438</v>
      </c>
      <c r="B439" t="s">
        <v>462</v>
      </c>
      <c r="C439">
        <v>5</v>
      </c>
      <c r="D439">
        <v>0.20403582307029919</v>
      </c>
      <c r="E439">
        <v>97.791996604218966</v>
      </c>
      <c r="F439">
        <v>75.597754016520256</v>
      </c>
      <c r="G439">
        <v>0.29404103403098542</v>
      </c>
      <c r="H439">
        <v>15.424649963026731</v>
      </c>
      <c r="I439">
        <v>22.2288417614377</v>
      </c>
      <c r="J439">
        <v>0.18759987907481171</v>
      </c>
      <c r="K439">
        <v>18.345766737435881</v>
      </c>
      <c r="L439">
        <v>1.1528996412739749</v>
      </c>
      <c r="M439">
        <v>1</v>
      </c>
    </row>
    <row r="440" spans="1:13" x14ac:dyDescent="0.35">
      <c r="A440">
        <v>439</v>
      </c>
      <c r="B440" t="s">
        <v>463</v>
      </c>
      <c r="C440">
        <v>6</v>
      </c>
      <c r="D440">
        <v>0.1954170220914169</v>
      </c>
      <c r="E440">
        <v>76.176390541017057</v>
      </c>
      <c r="F440">
        <v>62.246189047445071</v>
      </c>
      <c r="G440">
        <v>0.27336477608298437</v>
      </c>
      <c r="H440">
        <v>12.16396490019109</v>
      </c>
      <c r="I440">
        <v>17.015915530973931</v>
      </c>
      <c r="J440">
        <v>0.18759987907481171</v>
      </c>
      <c r="K440">
        <v>14.290681653850431</v>
      </c>
      <c r="L440">
        <v>1.1191032312634599</v>
      </c>
      <c r="M440">
        <v>1</v>
      </c>
    </row>
    <row r="441" spans="1:13" x14ac:dyDescent="0.35">
      <c r="A441">
        <v>440</v>
      </c>
      <c r="B441" t="s">
        <v>464</v>
      </c>
      <c r="C441">
        <v>7</v>
      </c>
      <c r="D441">
        <v>0.1835419094619081</v>
      </c>
      <c r="E441">
        <v>201.1065045495732</v>
      </c>
      <c r="F441">
        <v>126.3751658748421</v>
      </c>
      <c r="G441">
        <v>0.36188054356498622</v>
      </c>
      <c r="H441">
        <v>23.195139253233879</v>
      </c>
      <c r="I441">
        <v>45.732713719903138</v>
      </c>
      <c r="J441">
        <v>0.18759987907481171</v>
      </c>
      <c r="K441">
        <v>37.727555934658007</v>
      </c>
      <c r="L441">
        <v>1.3144338337618751</v>
      </c>
      <c r="M441">
        <v>1.2</v>
      </c>
    </row>
    <row r="442" spans="1:13" x14ac:dyDescent="0.35">
      <c r="A442">
        <v>441</v>
      </c>
      <c r="B442" t="s">
        <v>465</v>
      </c>
      <c r="C442">
        <v>8</v>
      </c>
      <c r="D442">
        <v>0.15996924606242729</v>
      </c>
      <c r="E442">
        <v>186.71912017849459</v>
      </c>
      <c r="F442">
        <v>137.98665044437831</v>
      </c>
      <c r="G442">
        <v>0.31000573419556249</v>
      </c>
      <c r="H442">
        <v>22.0736204382669</v>
      </c>
      <c r="I442">
        <v>42.77665288019594</v>
      </c>
      <c r="J442">
        <v>0.18759987907481171</v>
      </c>
      <c r="K442">
        <v>35.028484366440843</v>
      </c>
      <c r="L442">
        <v>1.291938885447119</v>
      </c>
      <c r="M442">
        <v>1.2</v>
      </c>
    </row>
    <row r="443" spans="1:13" x14ac:dyDescent="0.35">
      <c r="A443">
        <v>442</v>
      </c>
      <c r="B443" t="s">
        <v>466</v>
      </c>
      <c r="C443">
        <v>9</v>
      </c>
      <c r="D443">
        <v>0.15660343585430239</v>
      </c>
      <c r="E443">
        <v>268.48683390743918</v>
      </c>
      <c r="F443">
        <v>184.95545395433621</v>
      </c>
      <c r="G443">
        <v>0.33351463912182261</v>
      </c>
      <c r="H443">
        <v>28.96465956924127</v>
      </c>
      <c r="I443">
        <v>61.685351479193329</v>
      </c>
      <c r="J443">
        <v>0.18759987907481171</v>
      </c>
      <c r="K443">
        <v>50.368097574214652</v>
      </c>
      <c r="L443">
        <v>1.4197842565519501</v>
      </c>
      <c r="M443">
        <v>1.2</v>
      </c>
    </row>
    <row r="444" spans="1:13" x14ac:dyDescent="0.35">
      <c r="A444">
        <v>443</v>
      </c>
      <c r="B444" t="s">
        <v>467</v>
      </c>
      <c r="C444">
        <v>10</v>
      </c>
      <c r="D444">
        <v>0.13716895190600831</v>
      </c>
      <c r="E444">
        <v>140.8317315370428</v>
      </c>
      <c r="F444">
        <v>134.3408922890695</v>
      </c>
      <c r="G444">
        <v>0.20921575790985869</v>
      </c>
      <c r="H444">
        <v>18.427399393409619</v>
      </c>
      <c r="I444">
        <v>28.106231598544358</v>
      </c>
      <c r="J444">
        <v>0.18759987907481171</v>
      </c>
      <c r="K444">
        <v>26.42001580624558</v>
      </c>
      <c r="L444">
        <v>1.220193083071561</v>
      </c>
      <c r="M444">
        <v>1</v>
      </c>
    </row>
    <row r="445" spans="1:13" x14ac:dyDescent="0.35">
      <c r="A445">
        <v>444</v>
      </c>
      <c r="B445" t="s">
        <v>468</v>
      </c>
      <c r="C445">
        <v>11</v>
      </c>
      <c r="D445">
        <v>0.1111505404311298</v>
      </c>
      <c r="E445">
        <v>158.4020062691516</v>
      </c>
      <c r="F445">
        <v>163.2154187878383</v>
      </c>
      <c r="G445">
        <v>0.17334823498722859</v>
      </c>
      <c r="H445">
        <v>18.141482004961411</v>
      </c>
      <c r="I445">
        <v>28.29310476957313</v>
      </c>
      <c r="J445">
        <v>0.18759987907481171</v>
      </c>
      <c r="K445">
        <v>29.716197221300401</v>
      </c>
      <c r="L445">
        <v>1.247664540827939</v>
      </c>
      <c r="M445">
        <v>1</v>
      </c>
    </row>
    <row r="446" spans="1:13" x14ac:dyDescent="0.35">
      <c r="A446">
        <v>445</v>
      </c>
      <c r="B446" t="s">
        <v>469</v>
      </c>
      <c r="C446">
        <v>12</v>
      </c>
      <c r="D446">
        <v>0.11631290713591</v>
      </c>
      <c r="E446">
        <v>131.0194700719328</v>
      </c>
      <c r="F446">
        <v>134.490556328606</v>
      </c>
      <c r="G446">
        <v>0.17517471505810811</v>
      </c>
      <c r="H446">
        <v>15.642987588906029</v>
      </c>
      <c r="I446">
        <v>23.559344882870001</v>
      </c>
      <c r="J446">
        <v>0.18759987907481171</v>
      </c>
      <c r="K446">
        <v>24.579236741940509</v>
      </c>
      <c r="L446">
        <v>1.204851426185531</v>
      </c>
      <c r="M446">
        <v>1</v>
      </c>
    </row>
    <row r="447" spans="1:13" x14ac:dyDescent="0.35">
      <c r="A447">
        <v>446</v>
      </c>
      <c r="B447" t="s">
        <v>470</v>
      </c>
      <c r="C447">
        <v>13</v>
      </c>
      <c r="D447">
        <v>8.5396611837355793E-2</v>
      </c>
      <c r="E447">
        <v>152.55966308748901</v>
      </c>
      <c r="F447">
        <v>170.57799714486649</v>
      </c>
      <c r="G447">
        <v>0.13220782422419419</v>
      </c>
      <c r="H447">
        <v>14.566783010173751</v>
      </c>
      <c r="I447">
        <v>22.5517458630436</v>
      </c>
      <c r="J447">
        <v>0.18759987907481171</v>
      </c>
      <c r="K447">
        <v>28.62017434690696</v>
      </c>
      <c r="L447">
        <v>1.2385299264658769</v>
      </c>
      <c r="M447">
        <v>1</v>
      </c>
    </row>
    <row r="448" spans="1:13" x14ac:dyDescent="0.35">
      <c r="A448">
        <v>447</v>
      </c>
      <c r="B448" t="s">
        <v>471</v>
      </c>
      <c r="C448">
        <v>14</v>
      </c>
      <c r="D448">
        <v>9.0930437647127799E-2</v>
      </c>
      <c r="E448">
        <v>172.63650375575759</v>
      </c>
      <c r="F448">
        <v>188.5591400378616</v>
      </c>
      <c r="G448">
        <v>0.14434302759656101</v>
      </c>
      <c r="H448">
        <v>17.145765126008811</v>
      </c>
      <c r="I448">
        <v>27.21719715406887</v>
      </c>
      <c r="J448">
        <v>0.18759987907481171</v>
      </c>
      <c r="K448">
        <v>32.386587228478419</v>
      </c>
      <c r="L448">
        <v>1.2699204475993879</v>
      </c>
      <c r="M448">
        <v>1</v>
      </c>
    </row>
    <row r="449" spans="1:13" x14ac:dyDescent="0.35">
      <c r="A449">
        <v>448</v>
      </c>
      <c r="B449" t="s">
        <v>472</v>
      </c>
      <c r="C449">
        <v>15</v>
      </c>
      <c r="D449">
        <v>9.2055828990892596E-2</v>
      </c>
      <c r="E449">
        <v>143.55381625645211</v>
      </c>
      <c r="F449">
        <v>157.84884141566431</v>
      </c>
      <c r="G449">
        <v>0.14089709782570881</v>
      </c>
      <c r="H449">
        <v>14.53090595177092</v>
      </c>
      <c r="I449">
        <v>22.240443650617649</v>
      </c>
      <c r="J449">
        <v>0.18759987907481171</v>
      </c>
      <c r="K449">
        <v>26.930678570438161</v>
      </c>
      <c r="L449">
        <v>1.224449114153527</v>
      </c>
      <c r="M449">
        <v>1</v>
      </c>
    </row>
    <row r="450" spans="1:13" x14ac:dyDescent="0.35">
      <c r="A450">
        <v>449</v>
      </c>
      <c r="B450" t="s">
        <v>473</v>
      </c>
      <c r="C450">
        <v>16</v>
      </c>
      <c r="D450">
        <v>0.10284115216589571</v>
      </c>
      <c r="E450">
        <v>122.87710456662759</v>
      </c>
      <c r="F450">
        <v>131.87701944738291</v>
      </c>
      <c r="G450">
        <v>0.15324883073940351</v>
      </c>
      <c r="H450">
        <v>13.56238462417309</v>
      </c>
      <c r="I450">
        <v>20.209999031709</v>
      </c>
      <c r="J450">
        <v>0.18759987907481171</v>
      </c>
      <c r="K450">
        <v>23.05172995776233</v>
      </c>
      <c r="L450">
        <v>1.1921206833015161</v>
      </c>
      <c r="M450">
        <v>1</v>
      </c>
    </row>
    <row r="451" spans="1:13" x14ac:dyDescent="0.35">
      <c r="A451">
        <v>450</v>
      </c>
      <c r="B451" t="s">
        <v>474</v>
      </c>
      <c r="C451">
        <v>17</v>
      </c>
      <c r="D451">
        <v>0.1236725373778426</v>
      </c>
      <c r="E451">
        <v>206.77907719663889</v>
      </c>
      <c r="F451">
        <v>172.238787117979</v>
      </c>
      <c r="G451">
        <v>0.26594139130386951</v>
      </c>
      <c r="H451">
        <v>21.30120783776254</v>
      </c>
      <c r="I451">
        <v>45.805422682646331</v>
      </c>
      <c r="J451">
        <v>0.18759987907481171</v>
      </c>
      <c r="K451">
        <v>38.791729877290607</v>
      </c>
      <c r="L451">
        <v>1.3233030086734701</v>
      </c>
      <c r="M451">
        <v>1.3</v>
      </c>
    </row>
    <row r="452" spans="1:13" x14ac:dyDescent="0.35">
      <c r="A452">
        <v>451</v>
      </c>
      <c r="B452" t="s">
        <v>475</v>
      </c>
      <c r="C452">
        <v>18</v>
      </c>
      <c r="D452">
        <v>9.2813279449320399E-2</v>
      </c>
      <c r="E452">
        <v>276.58463549124082</v>
      </c>
      <c r="F452">
        <v>259.81039371296453</v>
      </c>
      <c r="G452">
        <v>0.2160436655814916</v>
      </c>
      <c r="H452">
        <v>24.113854675519331</v>
      </c>
      <c r="I452">
        <v>56.130389813919372</v>
      </c>
      <c r="J452">
        <v>0.18759987907481171</v>
      </c>
      <c r="K452">
        <v>51.887244172107657</v>
      </c>
      <c r="L452">
        <v>1.4324453228995579</v>
      </c>
      <c r="M452">
        <v>1.3</v>
      </c>
    </row>
    <row r="453" spans="1:13" x14ac:dyDescent="0.35">
      <c r="A453">
        <v>452</v>
      </c>
      <c r="B453" t="s">
        <v>476</v>
      </c>
      <c r="C453">
        <v>19</v>
      </c>
      <c r="D453">
        <v>0.1394094219788673</v>
      </c>
      <c r="E453">
        <v>165.069055911997</v>
      </c>
      <c r="F453">
        <v>130.7853864586873</v>
      </c>
      <c r="G453">
        <v>0.28500778221188711</v>
      </c>
      <c r="H453">
        <v>18.23271512948838</v>
      </c>
      <c r="I453">
        <v>37.27485294031505</v>
      </c>
      <c r="J453">
        <v>0.18759987907481171</v>
      </c>
      <c r="K453">
        <v>30.96693492808398</v>
      </c>
      <c r="L453">
        <v>1.258088599382265</v>
      </c>
      <c r="M453">
        <v>1.3</v>
      </c>
    </row>
    <row r="454" spans="1:13" x14ac:dyDescent="0.35">
      <c r="A454">
        <v>453</v>
      </c>
      <c r="B454" t="s">
        <v>477</v>
      </c>
      <c r="C454">
        <v>20</v>
      </c>
      <c r="D454">
        <v>0.14327883198737279</v>
      </c>
      <c r="E454">
        <v>205.00551224313719</v>
      </c>
      <c r="F454">
        <v>152.61471741722511</v>
      </c>
      <c r="G454">
        <v>0.30745649495836092</v>
      </c>
      <c r="H454">
        <v>21.866458455622968</v>
      </c>
      <c r="I454">
        <v>46.92238609616075</v>
      </c>
      <c r="J454">
        <v>0.18759987907481171</v>
      </c>
      <c r="K454">
        <v>38.459009306482372</v>
      </c>
      <c r="L454">
        <v>1.320530006233771</v>
      </c>
      <c r="M454">
        <v>1.3</v>
      </c>
    </row>
    <row r="455" spans="1:13" x14ac:dyDescent="0.35">
      <c r="A455">
        <v>454</v>
      </c>
      <c r="B455" t="s">
        <v>478</v>
      </c>
      <c r="C455">
        <v>21</v>
      </c>
      <c r="D455">
        <v>0.15575897093393759</v>
      </c>
      <c r="E455">
        <v>230.78660201695439</v>
      </c>
      <c r="F455">
        <v>153.6084308672244</v>
      </c>
      <c r="G455">
        <v>0.34443974161848762</v>
      </c>
      <c r="H455">
        <v>23.92589111865577</v>
      </c>
      <c r="I455">
        <v>52.90884823832809</v>
      </c>
      <c r="J455">
        <v>0.18759987907481171</v>
      </c>
      <c r="K455">
        <v>43.295538630467348</v>
      </c>
      <c r="L455">
        <v>1.360839229022446</v>
      </c>
      <c r="M455">
        <v>1.3</v>
      </c>
    </row>
    <row r="456" spans="1:13" x14ac:dyDescent="0.35">
      <c r="A456">
        <v>455</v>
      </c>
      <c r="B456" t="s">
        <v>479</v>
      </c>
      <c r="C456">
        <v>22</v>
      </c>
      <c r="D456">
        <v>0.15630748475363121</v>
      </c>
      <c r="E456">
        <v>126.6302141420733</v>
      </c>
      <c r="F456">
        <v>114.0837223537782</v>
      </c>
      <c r="G456">
        <v>0.23406825864448769</v>
      </c>
      <c r="H456">
        <v>17.832139692450681</v>
      </c>
      <c r="I456">
        <v>26.703378231030079</v>
      </c>
      <c r="J456">
        <v>0.18759987907481171</v>
      </c>
      <c r="K456">
        <v>23.755812860270471</v>
      </c>
      <c r="L456">
        <v>1.197988741298839</v>
      </c>
      <c r="M456">
        <v>1</v>
      </c>
    </row>
    <row r="457" spans="1:13" x14ac:dyDescent="0.35">
      <c r="A457">
        <v>456</v>
      </c>
      <c r="B457" t="s">
        <v>480</v>
      </c>
      <c r="C457">
        <v>23</v>
      </c>
      <c r="D457">
        <v>0.17333591195117251</v>
      </c>
      <c r="E457">
        <v>122.73839292226469</v>
      </c>
      <c r="F457">
        <v>104.2491670634856</v>
      </c>
      <c r="G457">
        <v>0.25824966625042323</v>
      </c>
      <c r="H457">
        <v>18.07012444309942</v>
      </c>
      <c r="I457">
        <v>26.92231260102977</v>
      </c>
      <c r="J457">
        <v>0.18759987907481171</v>
      </c>
      <c r="K457">
        <v>23.025707670053581</v>
      </c>
      <c r="L457">
        <v>1.191903805014948</v>
      </c>
      <c r="M457">
        <v>1</v>
      </c>
    </row>
    <row r="458" spans="1:13" x14ac:dyDescent="0.35">
      <c r="A458">
        <v>457</v>
      </c>
      <c r="B458" t="s">
        <v>481</v>
      </c>
      <c r="C458">
        <v>0</v>
      </c>
      <c r="D458">
        <v>0.1828004022837274</v>
      </c>
      <c r="E458">
        <v>83.034452306076972</v>
      </c>
      <c r="F458">
        <v>70.541049300212308</v>
      </c>
      <c r="G458">
        <v>0.2581657956323648</v>
      </c>
      <c r="H458">
        <v>12.89493218959506</v>
      </c>
      <c r="I458">
        <v>18.211286117331181</v>
      </c>
      <c r="J458">
        <v>0.18759987907481171</v>
      </c>
      <c r="K458">
        <v>15.57725321166326</v>
      </c>
      <c r="L458">
        <v>1.1298259408933311</v>
      </c>
      <c r="M458">
        <v>1</v>
      </c>
    </row>
    <row r="459" spans="1:13" x14ac:dyDescent="0.35">
      <c r="A459">
        <v>458</v>
      </c>
      <c r="B459" t="s">
        <v>482</v>
      </c>
      <c r="C459">
        <v>1</v>
      </c>
      <c r="D459">
        <v>0.20797086942206061</v>
      </c>
      <c r="E459">
        <v>45.440464889457289</v>
      </c>
      <c r="F459">
        <v>36.639799163917147</v>
      </c>
      <c r="G459">
        <v>0.27843322716585539</v>
      </c>
      <c r="H459">
        <v>7.6200108875695403</v>
      </c>
      <c r="I459">
        <v>10.201737523918259</v>
      </c>
      <c r="J459">
        <v>0.18759987907481171</v>
      </c>
      <c r="K459">
        <v>8.5246257183654155</v>
      </c>
      <c r="L459">
        <v>1.0710470286135969</v>
      </c>
      <c r="M459">
        <v>1</v>
      </c>
    </row>
    <row r="460" spans="1:13" x14ac:dyDescent="0.35">
      <c r="A460">
        <v>459</v>
      </c>
      <c r="B460" t="s">
        <v>483</v>
      </c>
      <c r="C460">
        <v>2</v>
      </c>
      <c r="D460">
        <v>0.2104373921988677</v>
      </c>
      <c r="E460">
        <v>41.388160990794631</v>
      </c>
      <c r="F460">
        <v>33.227987835865392</v>
      </c>
      <c r="G460">
        <v>0.28006880378946231</v>
      </c>
      <c r="H460">
        <v>6.9924111081952107</v>
      </c>
      <c r="I460">
        <v>9.306122805521623</v>
      </c>
      <c r="J460">
        <v>0.18759987907481171</v>
      </c>
      <c r="K460">
        <v>7.7644139970019133</v>
      </c>
      <c r="L460">
        <v>1.0647111746178319</v>
      </c>
      <c r="M460">
        <v>1</v>
      </c>
    </row>
    <row r="461" spans="1:13" x14ac:dyDescent="0.35">
      <c r="A461">
        <v>460</v>
      </c>
      <c r="B461" t="s">
        <v>484</v>
      </c>
      <c r="C461">
        <v>3</v>
      </c>
      <c r="D461">
        <v>0.20476136556764871</v>
      </c>
      <c r="E461">
        <v>47.071680896449273</v>
      </c>
      <c r="F461">
        <v>38.320836511463163</v>
      </c>
      <c r="G461">
        <v>0.27478910395278522</v>
      </c>
      <c r="H461">
        <v>7.8466268137818087</v>
      </c>
      <c r="I461">
        <v>10.53014832770614</v>
      </c>
      <c r="J461">
        <v>0.18759987907481171</v>
      </c>
      <c r="K461">
        <v>8.830641644022009</v>
      </c>
      <c r="L461">
        <v>1.0735974657758409</v>
      </c>
      <c r="M461">
        <v>1</v>
      </c>
    </row>
    <row r="462" spans="1:13" x14ac:dyDescent="0.35">
      <c r="A462">
        <v>461</v>
      </c>
      <c r="B462" t="s">
        <v>485</v>
      </c>
      <c r="C462">
        <v>4</v>
      </c>
      <c r="D462">
        <v>0.19400376715709819</v>
      </c>
      <c r="E462">
        <v>68.123066832915114</v>
      </c>
      <c r="F462">
        <v>56.396244106105641</v>
      </c>
      <c r="G462">
        <v>0.26833429943190651</v>
      </c>
      <c r="H462">
        <v>10.94108381009579</v>
      </c>
      <c r="I462">
        <v>15.133046652802641</v>
      </c>
      <c r="J462">
        <v>0.18759987907481171</v>
      </c>
      <c r="K462">
        <v>12.779879100060191</v>
      </c>
      <c r="L462">
        <v>1.1065117069180119</v>
      </c>
      <c r="M462">
        <v>1</v>
      </c>
    </row>
    <row r="463" spans="1:13" x14ac:dyDescent="0.35">
      <c r="A463">
        <v>462</v>
      </c>
      <c r="B463" t="s">
        <v>486</v>
      </c>
      <c r="C463">
        <v>5</v>
      </c>
      <c r="D463">
        <v>0.1826413521000961</v>
      </c>
      <c r="E463">
        <v>51.942227808998737</v>
      </c>
      <c r="F463">
        <v>45.381023325039408</v>
      </c>
      <c r="G463">
        <v>0.24684267726119591</v>
      </c>
      <c r="H463">
        <v>8.2884514597711973</v>
      </c>
      <c r="I463">
        <v>11.20197329440551</v>
      </c>
      <c r="J463">
        <v>0.18759987907481171</v>
      </c>
      <c r="K463">
        <v>9.7443556558444886</v>
      </c>
      <c r="L463">
        <v>1.081212658241445</v>
      </c>
      <c r="M463">
        <v>1</v>
      </c>
    </row>
    <row r="464" spans="1:13" x14ac:dyDescent="0.35">
      <c r="A464">
        <v>463</v>
      </c>
      <c r="B464" t="s">
        <v>487</v>
      </c>
      <c r="C464">
        <v>6</v>
      </c>
      <c r="D464">
        <v>0.1747703804292062</v>
      </c>
      <c r="E464">
        <v>31.561974782800181</v>
      </c>
      <c r="F464">
        <v>28.74991237638428</v>
      </c>
      <c r="G464">
        <v>0.22938612431333311</v>
      </c>
      <c r="H464">
        <v>5.0246331233270247</v>
      </c>
      <c r="I464">
        <v>6.5948309743667188</v>
      </c>
      <c r="J464">
        <v>0.18759987907481171</v>
      </c>
      <c r="K464">
        <v>5.9210226526155711</v>
      </c>
      <c r="L464">
        <v>1.0493477461322249</v>
      </c>
      <c r="M464">
        <v>1</v>
      </c>
    </row>
    <row r="465" spans="1:13" x14ac:dyDescent="0.35">
      <c r="A465">
        <v>464</v>
      </c>
      <c r="B465" t="s">
        <v>488</v>
      </c>
      <c r="C465">
        <v>7</v>
      </c>
      <c r="D465">
        <v>0.187938455050707</v>
      </c>
      <c r="E465">
        <v>202.03353107077791</v>
      </c>
      <c r="F465">
        <v>123.04753617313909</v>
      </c>
      <c r="G465">
        <v>0.37095759960845998</v>
      </c>
      <c r="H465">
        <v>23.125363846175741</v>
      </c>
      <c r="I465">
        <v>45.645418656522821</v>
      </c>
      <c r="J465">
        <v>0.18759987907481171</v>
      </c>
      <c r="K465">
        <v>37.901465997935148</v>
      </c>
      <c r="L465">
        <v>1.3158832573084389</v>
      </c>
      <c r="M465">
        <v>1.2</v>
      </c>
    </row>
    <row r="466" spans="1:13" x14ac:dyDescent="0.35">
      <c r="A466">
        <v>465</v>
      </c>
      <c r="B466" t="s">
        <v>489</v>
      </c>
      <c r="C466">
        <v>8</v>
      </c>
      <c r="D466">
        <v>0.17653682120293579</v>
      </c>
      <c r="E466">
        <v>205.3936883866798</v>
      </c>
      <c r="F466">
        <v>134.34052468704749</v>
      </c>
      <c r="G466">
        <v>0.34984397019847879</v>
      </c>
      <c r="H466">
        <v>23.716049186985881</v>
      </c>
      <c r="I466">
        <v>46.998222515063453</v>
      </c>
      <c r="J466">
        <v>0.18759987907481171</v>
      </c>
      <c r="K466">
        <v>38.531831104070697</v>
      </c>
      <c r="L466">
        <v>1.321136926995794</v>
      </c>
      <c r="M466">
        <v>1.2</v>
      </c>
    </row>
    <row r="467" spans="1:13" x14ac:dyDescent="0.35">
      <c r="A467">
        <v>466</v>
      </c>
      <c r="B467" t="s">
        <v>490</v>
      </c>
      <c r="C467">
        <v>9</v>
      </c>
      <c r="D467">
        <v>0.14268859110046289</v>
      </c>
      <c r="E467">
        <v>183.68311232906001</v>
      </c>
      <c r="F467">
        <v>149.25658763217169</v>
      </c>
      <c r="G467">
        <v>0.27550142576861331</v>
      </c>
      <c r="H467">
        <v>21.297212201697349</v>
      </c>
      <c r="I467">
        <v>41.120402698021259</v>
      </c>
      <c r="J467">
        <v>0.18759987907481171</v>
      </c>
      <c r="K467">
        <v>34.458929661016711</v>
      </c>
      <c r="L467">
        <v>1.2871920295979411</v>
      </c>
      <c r="M467">
        <v>1.2</v>
      </c>
    </row>
    <row r="468" spans="1:13" x14ac:dyDescent="0.35">
      <c r="A468">
        <v>467</v>
      </c>
      <c r="B468" t="s">
        <v>491</v>
      </c>
      <c r="C468">
        <v>10</v>
      </c>
      <c r="D468">
        <v>0.14309847663670769</v>
      </c>
      <c r="E468">
        <v>90.517087439734155</v>
      </c>
      <c r="F468">
        <v>87.315547272123624</v>
      </c>
      <c r="G468">
        <v>0.20418814338172431</v>
      </c>
      <c r="H468">
        <v>12.494721801341329</v>
      </c>
      <c r="I468">
        <v>17.828799485854098</v>
      </c>
      <c r="J468">
        <v>0.18759987907481171</v>
      </c>
      <c r="K468">
        <v>16.98099465789829</v>
      </c>
      <c r="L468">
        <v>1.141525182829771</v>
      </c>
      <c r="M468">
        <v>1</v>
      </c>
    </row>
    <row r="469" spans="1:13" x14ac:dyDescent="0.35">
      <c r="A469">
        <v>468</v>
      </c>
      <c r="B469" t="s">
        <v>492</v>
      </c>
      <c r="C469">
        <v>11</v>
      </c>
      <c r="D469">
        <v>0.1397306469136286</v>
      </c>
      <c r="E469">
        <v>132.44253490100201</v>
      </c>
      <c r="F469">
        <v>125.881942727169</v>
      </c>
      <c r="G469">
        <v>0.2108319604335348</v>
      </c>
      <c r="H469">
        <v>17.58956529201167</v>
      </c>
      <c r="I469">
        <v>26.53993676835098</v>
      </c>
      <c r="J469">
        <v>0.18759987907481171</v>
      </c>
      <c r="K469">
        <v>24.84620353178952</v>
      </c>
      <c r="L469">
        <v>1.2070764150335951</v>
      </c>
      <c r="M469">
        <v>1</v>
      </c>
    </row>
    <row r="470" spans="1:13" x14ac:dyDescent="0.35">
      <c r="A470">
        <v>469</v>
      </c>
      <c r="B470" t="s">
        <v>493</v>
      </c>
      <c r="C470">
        <v>12</v>
      </c>
      <c r="D470">
        <v>9.7064410258030795E-2</v>
      </c>
      <c r="E470">
        <v>175.25093424263659</v>
      </c>
      <c r="F470">
        <v>187.5909306116352</v>
      </c>
      <c r="G470">
        <v>0.15457606330155821</v>
      </c>
      <c r="H470">
        <v>18.208403049573551</v>
      </c>
      <c r="I470">
        <v>28.997067565022341</v>
      </c>
      <c r="J470">
        <v>0.18759987907481171</v>
      </c>
      <c r="K470">
        <v>32.877054071666407</v>
      </c>
      <c r="L470">
        <v>1.274008159247177</v>
      </c>
      <c r="M470">
        <v>1</v>
      </c>
    </row>
    <row r="471" spans="1:13" x14ac:dyDescent="0.35">
      <c r="A471">
        <v>470</v>
      </c>
      <c r="B471" t="s">
        <v>494</v>
      </c>
      <c r="C471">
        <v>13</v>
      </c>
      <c r="D471">
        <v>9.28006049517964E-2</v>
      </c>
      <c r="E471">
        <v>87.235917277491879</v>
      </c>
      <c r="F471">
        <v>97.610710896788717</v>
      </c>
      <c r="G471">
        <v>0.13182268061264821</v>
      </c>
      <c r="H471">
        <v>9.0583330209968977</v>
      </c>
      <c r="I471">
        <v>12.867305566920921</v>
      </c>
      <c r="J471">
        <v>0.18759987907481171</v>
      </c>
      <c r="K471">
        <v>16.365447532237759</v>
      </c>
      <c r="L471">
        <v>1.13639501105512</v>
      </c>
      <c r="M471">
        <v>1</v>
      </c>
    </row>
    <row r="472" spans="1:13" x14ac:dyDescent="0.35">
      <c r="A472">
        <v>471</v>
      </c>
      <c r="B472" t="s">
        <v>495</v>
      </c>
      <c r="C472">
        <v>14</v>
      </c>
      <c r="D472">
        <v>9.7413668812615595E-2</v>
      </c>
      <c r="E472">
        <v>100.2721443499389</v>
      </c>
      <c r="F472">
        <v>110.26568447445911</v>
      </c>
      <c r="G472">
        <v>0.14085741308279939</v>
      </c>
      <c r="H472">
        <v>10.74138486879133</v>
      </c>
      <c r="I472">
        <v>15.531739066876501</v>
      </c>
      <c r="J472">
        <v>0.18759987907481171</v>
      </c>
      <c r="K472">
        <v>18.811042154620601</v>
      </c>
      <c r="L472">
        <v>1.1567773993093471</v>
      </c>
      <c r="M472">
        <v>1</v>
      </c>
    </row>
    <row r="473" spans="1:13" x14ac:dyDescent="0.35">
      <c r="A473">
        <v>472</v>
      </c>
      <c r="B473" t="s">
        <v>496</v>
      </c>
      <c r="C473">
        <v>15</v>
      </c>
      <c r="D473">
        <v>9.7906778767397104E-2</v>
      </c>
      <c r="E473">
        <v>100.5772139833267</v>
      </c>
      <c r="F473">
        <v>110.43573198598649</v>
      </c>
      <c r="G473">
        <v>0.14162881087982199</v>
      </c>
      <c r="H473">
        <v>10.81240677956754</v>
      </c>
      <c r="I473">
        <v>15.640881399817991</v>
      </c>
      <c r="J473">
        <v>0.18759987907481171</v>
      </c>
      <c r="K473">
        <v>18.868273180953551</v>
      </c>
      <c r="L473">
        <v>1.157254381466664</v>
      </c>
      <c r="M473">
        <v>1</v>
      </c>
    </row>
    <row r="474" spans="1:13" x14ac:dyDescent="0.35">
      <c r="A474">
        <v>473</v>
      </c>
      <c r="B474" t="s">
        <v>497</v>
      </c>
      <c r="C474">
        <v>16</v>
      </c>
      <c r="D474">
        <v>0.10460591306242439</v>
      </c>
      <c r="E474">
        <v>99.006980118260756</v>
      </c>
      <c r="F474">
        <v>106.73361147933571</v>
      </c>
      <c r="G474">
        <v>0.15099854280382599</v>
      </c>
      <c r="H474">
        <v>11.16496688324597</v>
      </c>
      <c r="I474">
        <v>16.11661980156941</v>
      </c>
      <c r="J474">
        <v>0.18759987907481171</v>
      </c>
      <c r="K474">
        <v>18.573697497748011</v>
      </c>
      <c r="L474">
        <v>1.154799291039821</v>
      </c>
      <c r="M474">
        <v>1</v>
      </c>
    </row>
    <row r="475" spans="1:13" x14ac:dyDescent="0.35">
      <c r="A475">
        <v>474</v>
      </c>
      <c r="B475" t="s">
        <v>498</v>
      </c>
      <c r="C475">
        <v>17</v>
      </c>
      <c r="D475">
        <v>9.7104803692241795E-2</v>
      </c>
      <c r="E475">
        <v>209.28621044487619</v>
      </c>
      <c r="F475">
        <v>199.5449467640054</v>
      </c>
      <c r="G475">
        <v>0.20942955295397711</v>
      </c>
      <c r="H475">
        <v>19.37677288329758</v>
      </c>
      <c r="I475">
        <v>41.790608995010821</v>
      </c>
      <c r="J475">
        <v>0.18759987907481171</v>
      </c>
      <c r="K475">
        <v>39.262067771484382</v>
      </c>
      <c r="L475">
        <v>1.3272229590537961</v>
      </c>
      <c r="M475">
        <v>1.3</v>
      </c>
    </row>
    <row r="476" spans="1:13" x14ac:dyDescent="0.35">
      <c r="A476">
        <v>475</v>
      </c>
      <c r="B476" t="s">
        <v>499</v>
      </c>
      <c r="C476">
        <v>18</v>
      </c>
      <c r="D476">
        <v>0.12283206193821181</v>
      </c>
      <c r="E476">
        <v>161.18764624223891</v>
      </c>
      <c r="F476">
        <v>139.77410062270681</v>
      </c>
      <c r="G476">
        <v>0.24990581042934659</v>
      </c>
      <c r="H476">
        <v>17.168740985046171</v>
      </c>
      <c r="I476">
        <v>34.93035989315058</v>
      </c>
      <c r="J476">
        <v>0.18759987907481171</v>
      </c>
      <c r="K476">
        <v>30.23878294339756</v>
      </c>
      <c r="L476">
        <v>1.252019941754329</v>
      </c>
      <c r="M476">
        <v>1.3</v>
      </c>
    </row>
    <row r="477" spans="1:13" x14ac:dyDescent="0.35">
      <c r="A477">
        <v>476</v>
      </c>
      <c r="B477" t="s">
        <v>500</v>
      </c>
      <c r="C477">
        <v>19</v>
      </c>
      <c r="D477">
        <v>0.11132531434906941</v>
      </c>
      <c r="E477">
        <v>209.30575509886799</v>
      </c>
      <c r="F477">
        <v>185.87371173557611</v>
      </c>
      <c r="G477">
        <v>0.24010498696533381</v>
      </c>
      <c r="H477">
        <v>20.692449388191321</v>
      </c>
      <c r="I477">
        <v>44.629205133468723</v>
      </c>
      <c r="J477">
        <v>0.18759987907481171</v>
      </c>
      <c r="K477">
        <v>39.265734346209797</v>
      </c>
      <c r="L477">
        <v>1.3272535174909681</v>
      </c>
      <c r="M477">
        <v>1.3</v>
      </c>
    </row>
    <row r="478" spans="1:13" x14ac:dyDescent="0.35">
      <c r="A478">
        <v>477</v>
      </c>
      <c r="B478" t="s">
        <v>501</v>
      </c>
      <c r="C478">
        <v>20</v>
      </c>
      <c r="D478">
        <v>0.1470464787203857</v>
      </c>
      <c r="E478">
        <v>186.7210309963873</v>
      </c>
      <c r="F478">
        <v>138.50385150006571</v>
      </c>
      <c r="G478">
        <v>0.30871019260737559</v>
      </c>
      <c r="H478">
        <v>20.366503652295869</v>
      </c>
      <c r="I478">
        <v>42.757550673448641</v>
      </c>
      <c r="J478">
        <v>0.18759987907481171</v>
      </c>
      <c r="K478">
        <v>35.028842835646429</v>
      </c>
      <c r="L478">
        <v>1.2919418730471319</v>
      </c>
      <c r="M478">
        <v>1.3</v>
      </c>
    </row>
    <row r="479" spans="1:13" x14ac:dyDescent="0.35">
      <c r="A479">
        <v>478</v>
      </c>
      <c r="B479" t="s">
        <v>502</v>
      </c>
      <c r="C479">
        <v>21</v>
      </c>
      <c r="D479">
        <v>0.15689247401605411</v>
      </c>
      <c r="E479">
        <v>208.06698533916929</v>
      </c>
      <c r="F479">
        <v>141.39235779263751</v>
      </c>
      <c r="G479">
        <v>0.33788984512466319</v>
      </c>
      <c r="H479">
        <v>22.18339682105001</v>
      </c>
      <c r="I479">
        <v>47.77504187636525</v>
      </c>
      <c r="J479">
        <v>0.18759987907481171</v>
      </c>
      <c r="K479">
        <v>39.033341289088803</v>
      </c>
      <c r="L479">
        <v>1.325316677478942</v>
      </c>
      <c r="M479">
        <v>1.3</v>
      </c>
    </row>
    <row r="480" spans="1:13" x14ac:dyDescent="0.35">
      <c r="A480">
        <v>479</v>
      </c>
      <c r="B480" t="s">
        <v>503</v>
      </c>
      <c r="C480">
        <v>22</v>
      </c>
      <c r="D480">
        <v>0.15430641918482529</v>
      </c>
      <c r="E480">
        <v>62.252720392186291</v>
      </c>
      <c r="F480">
        <v>59.059500499306097</v>
      </c>
      <c r="G480">
        <v>0.2116569669414006</v>
      </c>
      <c r="H480">
        <v>9.1132600408923263</v>
      </c>
      <c r="I480">
        <v>12.50035474475726</v>
      </c>
      <c r="J480">
        <v>0.18759987907481171</v>
      </c>
      <c r="K480">
        <v>11.678602817652211</v>
      </c>
      <c r="L480">
        <v>1.0973333089293289</v>
      </c>
      <c r="M480">
        <v>1</v>
      </c>
    </row>
    <row r="481" spans="1:13" x14ac:dyDescent="0.35">
      <c r="A481">
        <v>480</v>
      </c>
      <c r="B481" t="s">
        <v>504</v>
      </c>
      <c r="C481">
        <v>23</v>
      </c>
      <c r="D481">
        <v>0.16413581183709691</v>
      </c>
      <c r="E481">
        <v>19.739852704375561</v>
      </c>
      <c r="F481">
        <v>18.56857688968099</v>
      </c>
      <c r="G481">
        <v>0.21542825303618979</v>
      </c>
      <c r="H481">
        <v>3.0477684424473459</v>
      </c>
      <c r="I481">
        <v>4.0001960807121426</v>
      </c>
      <c r="J481">
        <v>0.18759987907481171</v>
      </c>
      <c r="K481">
        <v>3.7031939802954512</v>
      </c>
      <c r="L481">
        <v>1.030863634061133</v>
      </c>
      <c r="M481">
        <v>1</v>
      </c>
    </row>
    <row r="482" spans="1:13" x14ac:dyDescent="0.35">
      <c r="A482">
        <v>481</v>
      </c>
      <c r="B482" t="s">
        <v>505</v>
      </c>
      <c r="C482">
        <v>0</v>
      </c>
      <c r="D482">
        <v>0.1900032477189072</v>
      </c>
      <c r="E482">
        <v>82.088680588335038</v>
      </c>
      <c r="F482">
        <v>68.018572997444366</v>
      </c>
      <c r="G482">
        <v>0.26798704280137081</v>
      </c>
      <c r="H482">
        <v>12.92374977471999</v>
      </c>
      <c r="I482">
        <v>18.22809623315429</v>
      </c>
      <c r="J482">
        <v>0.18759987907481171</v>
      </c>
      <c r="K482">
        <v>15.3998265517825</v>
      </c>
      <c r="L482">
        <v>1.128347208876487</v>
      </c>
      <c r="M482">
        <v>1</v>
      </c>
    </row>
    <row r="483" spans="1:13" x14ac:dyDescent="0.35">
      <c r="A483">
        <v>482</v>
      </c>
      <c r="B483" t="s">
        <v>506</v>
      </c>
      <c r="C483">
        <v>1</v>
      </c>
      <c r="D483">
        <v>0.1785434591721719</v>
      </c>
      <c r="E483">
        <v>67.460172772329784</v>
      </c>
      <c r="F483">
        <v>58.956540371368668</v>
      </c>
      <c r="G483">
        <v>0.24671922107163849</v>
      </c>
      <c r="H483">
        <v>10.52630465872797</v>
      </c>
      <c r="I483">
        <v>14.545711717502691</v>
      </c>
      <c r="J483">
        <v>0.18759987907481171</v>
      </c>
      <c r="K483">
        <v>12.655520254454981</v>
      </c>
      <c r="L483">
        <v>1.105475259482785</v>
      </c>
      <c r="M483">
        <v>1</v>
      </c>
    </row>
    <row r="484" spans="1:13" x14ac:dyDescent="0.35">
      <c r="A484">
        <v>483</v>
      </c>
      <c r="B484" t="s">
        <v>507</v>
      </c>
      <c r="C484">
        <v>2</v>
      </c>
      <c r="D484">
        <v>0.1925418916560864</v>
      </c>
      <c r="E484">
        <v>113.30269883575519</v>
      </c>
      <c r="F484">
        <v>90.179825266738902</v>
      </c>
      <c r="G484">
        <v>0.28331358073380342</v>
      </c>
      <c r="H484">
        <v>17.36339414607324</v>
      </c>
      <c r="I484">
        <v>25.54916920626852</v>
      </c>
      <c r="J484">
        <v>0.18759987907481171</v>
      </c>
      <c r="K484">
        <v>21.2555726004375</v>
      </c>
      <c r="L484">
        <v>1.177150918366799</v>
      </c>
      <c r="M484">
        <v>1</v>
      </c>
    </row>
    <row r="485" spans="1:13" x14ac:dyDescent="0.35">
      <c r="A485">
        <v>484</v>
      </c>
      <c r="B485" t="s">
        <v>508</v>
      </c>
      <c r="C485">
        <v>3</v>
      </c>
      <c r="D485">
        <v>0.18143284198677101</v>
      </c>
      <c r="E485">
        <v>32.682804269625862</v>
      </c>
      <c r="F485">
        <v>29.144122715993142</v>
      </c>
      <c r="G485">
        <v>0.23838011706090209</v>
      </c>
      <c r="H485">
        <v>5.287701011573847</v>
      </c>
      <c r="I485">
        <v>6.9473793846757408</v>
      </c>
      <c r="J485">
        <v>0.18759987907481171</v>
      </c>
      <c r="K485">
        <v>6.1312901288075521</v>
      </c>
      <c r="L485">
        <v>1.051100184290928</v>
      </c>
      <c r="M485">
        <v>1</v>
      </c>
    </row>
    <row r="486" spans="1:13" x14ac:dyDescent="0.35">
      <c r="A486">
        <v>485</v>
      </c>
      <c r="B486" t="s">
        <v>509</v>
      </c>
      <c r="C486">
        <v>4</v>
      </c>
      <c r="D486">
        <v>0.18806774031662779</v>
      </c>
      <c r="E486">
        <v>69.600287442924142</v>
      </c>
      <c r="F486">
        <v>58.757025714830071</v>
      </c>
      <c r="G486">
        <v>0.2606669116871097</v>
      </c>
      <c r="H486">
        <v>11.05030105391408</v>
      </c>
      <c r="I486">
        <v>15.31601243300484</v>
      </c>
      <c r="J486">
        <v>0.18759987907481171</v>
      </c>
      <c r="K486">
        <v>13.05700550786471</v>
      </c>
      <c r="L486">
        <v>1.108821369356616</v>
      </c>
      <c r="M486">
        <v>1</v>
      </c>
    </row>
    <row r="487" spans="1:13" x14ac:dyDescent="0.35">
      <c r="A487">
        <v>486</v>
      </c>
      <c r="B487" t="s">
        <v>510</v>
      </c>
      <c r="C487">
        <v>5</v>
      </c>
      <c r="D487">
        <v>0.20163302252011961</v>
      </c>
      <c r="E487">
        <v>32.782389548588711</v>
      </c>
      <c r="F487">
        <v>27.375039351733651</v>
      </c>
      <c r="G487">
        <v>0.26495987761470152</v>
      </c>
      <c r="H487">
        <v>5.5197119260972727</v>
      </c>
      <c r="I487">
        <v>7.2532870763329864</v>
      </c>
      <c r="J487">
        <v>0.18759987907481171</v>
      </c>
      <c r="K487">
        <v>6.1499723150986139</v>
      </c>
      <c r="L487">
        <v>1.0512558877631779</v>
      </c>
      <c r="M487">
        <v>1</v>
      </c>
    </row>
    <row r="488" spans="1:13" x14ac:dyDescent="0.35">
      <c r="A488">
        <v>487</v>
      </c>
      <c r="B488" t="s">
        <v>511</v>
      </c>
      <c r="C488">
        <v>6</v>
      </c>
      <c r="D488">
        <v>0.20162003629066291</v>
      </c>
      <c r="E488">
        <v>52.585794945889837</v>
      </c>
      <c r="F488">
        <v>43.038901048844707</v>
      </c>
      <c r="G488">
        <v>0.27274626425680998</v>
      </c>
      <c r="H488">
        <v>8.6775047913783201</v>
      </c>
      <c r="I488">
        <v>11.738699478790901</v>
      </c>
      <c r="J488">
        <v>0.18759987907481171</v>
      </c>
      <c r="K488">
        <v>9.8650887729017818</v>
      </c>
      <c r="L488">
        <v>1.082218887664949</v>
      </c>
      <c r="M488">
        <v>1</v>
      </c>
    </row>
    <row r="489" spans="1:13" x14ac:dyDescent="0.35">
      <c r="A489">
        <v>488</v>
      </c>
      <c r="B489" t="s">
        <v>512</v>
      </c>
      <c r="C489">
        <v>7</v>
      </c>
      <c r="D489">
        <v>0.16984461532701811</v>
      </c>
      <c r="E489">
        <v>118.8132121400061</v>
      </c>
      <c r="F489">
        <v>89.808011224973242</v>
      </c>
      <c r="G489">
        <v>0.30209413619894399</v>
      </c>
      <c r="H489">
        <v>15.253407119790101</v>
      </c>
      <c r="I489">
        <v>27.13047357475336</v>
      </c>
      <c r="J489">
        <v>0.18759987907481171</v>
      </c>
      <c r="K489">
        <v>22.289344229955091</v>
      </c>
      <c r="L489">
        <v>1.185766710422516</v>
      </c>
      <c r="M489">
        <v>1.2</v>
      </c>
    </row>
    <row r="490" spans="1:13" x14ac:dyDescent="0.35">
      <c r="A490">
        <v>489</v>
      </c>
      <c r="B490" t="s">
        <v>513</v>
      </c>
      <c r="C490">
        <v>8</v>
      </c>
      <c r="D490">
        <v>0.15935148624978079</v>
      </c>
      <c r="E490">
        <v>204.0203432053421</v>
      </c>
      <c r="F490">
        <v>148.4804154561626</v>
      </c>
      <c r="G490">
        <v>0.31527444777067792</v>
      </c>
      <c r="H490">
        <v>23.66057488192444</v>
      </c>
      <c r="I490">
        <v>46.812080987702487</v>
      </c>
      <c r="J490">
        <v>0.18759987907481171</v>
      </c>
      <c r="K490">
        <v>38.274191714123774</v>
      </c>
      <c r="L490">
        <v>1.31898967575987</v>
      </c>
      <c r="M490">
        <v>1.2</v>
      </c>
    </row>
    <row r="491" spans="1:13" x14ac:dyDescent="0.35">
      <c r="A491">
        <v>490</v>
      </c>
      <c r="B491" t="s">
        <v>514</v>
      </c>
      <c r="C491">
        <v>9</v>
      </c>
      <c r="D491">
        <v>0.1495803244167408</v>
      </c>
      <c r="E491">
        <v>183.9352271358953</v>
      </c>
      <c r="F491">
        <v>144.20814690038711</v>
      </c>
      <c r="G491">
        <v>0.28889634582870871</v>
      </c>
      <c r="H491">
        <v>21.570701396896919</v>
      </c>
      <c r="I491">
        <v>41.66120667825146</v>
      </c>
      <c r="J491">
        <v>0.18759987907481171</v>
      </c>
      <c r="K491">
        <v>34.506226368291998</v>
      </c>
      <c r="L491">
        <v>1.2875862158796769</v>
      </c>
      <c r="M491">
        <v>1.2</v>
      </c>
    </row>
    <row r="492" spans="1:13" x14ac:dyDescent="0.35">
      <c r="A492">
        <v>491</v>
      </c>
      <c r="B492" t="s">
        <v>515</v>
      </c>
      <c r="C492">
        <v>10</v>
      </c>
      <c r="D492">
        <v>0.12686307047846701</v>
      </c>
      <c r="E492">
        <v>96.494572931510007</v>
      </c>
      <c r="F492">
        <v>97.543068014102928</v>
      </c>
      <c r="G492">
        <v>0.18250380100717309</v>
      </c>
      <c r="H492">
        <v>12.374613112159039</v>
      </c>
      <c r="I492">
        <v>17.801980674475001</v>
      </c>
      <c r="J492">
        <v>0.18759987907481171</v>
      </c>
      <c r="K492">
        <v>18.102370213326878</v>
      </c>
      <c r="L492">
        <v>1.150871094756611</v>
      </c>
      <c r="M492">
        <v>1</v>
      </c>
    </row>
    <row r="493" spans="1:13" x14ac:dyDescent="0.35">
      <c r="A493">
        <v>492</v>
      </c>
      <c r="B493" t="s">
        <v>516</v>
      </c>
      <c r="C493">
        <v>11</v>
      </c>
      <c r="D493">
        <v>0.1295760129580793</v>
      </c>
      <c r="E493">
        <v>67.41435700236174</v>
      </c>
      <c r="F493">
        <v>68.644437801984068</v>
      </c>
      <c r="G493">
        <v>0.17904224315264039</v>
      </c>
      <c r="H493">
        <v>8.8946725621299567</v>
      </c>
      <c r="I493">
        <v>12.290254124019141</v>
      </c>
      <c r="J493">
        <v>0.18759987907481171</v>
      </c>
      <c r="K493">
        <v>12.64692522154925</v>
      </c>
      <c r="L493">
        <v>1.105403625657563</v>
      </c>
      <c r="M493">
        <v>1</v>
      </c>
    </row>
    <row r="494" spans="1:13" x14ac:dyDescent="0.35">
      <c r="A494">
        <v>493</v>
      </c>
      <c r="B494" t="s">
        <v>517</v>
      </c>
      <c r="C494">
        <v>12</v>
      </c>
      <c r="D494">
        <v>0.10474014642085849</v>
      </c>
      <c r="E494">
        <v>109.21467593948699</v>
      </c>
      <c r="F494">
        <v>117.2062180014797</v>
      </c>
      <c r="G494">
        <v>0.15328186477053951</v>
      </c>
      <c r="H494">
        <v>12.27619643491005</v>
      </c>
      <c r="I494">
        <v>17.965587657969191</v>
      </c>
      <c r="J494">
        <v>0.18759987907481171</v>
      </c>
      <c r="K494">
        <v>20.488659999442511</v>
      </c>
      <c r="L494">
        <v>1.170759217040882</v>
      </c>
      <c r="M494">
        <v>1</v>
      </c>
    </row>
    <row r="495" spans="1:13" x14ac:dyDescent="0.35">
      <c r="A495">
        <v>494</v>
      </c>
      <c r="B495" t="s">
        <v>518</v>
      </c>
      <c r="C495">
        <v>13</v>
      </c>
      <c r="D495">
        <v>0.1111874774461749</v>
      </c>
      <c r="E495">
        <v>122.2692953359325</v>
      </c>
      <c r="F495">
        <v>128.0166974546398</v>
      </c>
      <c r="G495">
        <v>0.1655540347051882</v>
      </c>
      <c r="H495">
        <v>14.23385366097156</v>
      </c>
      <c r="I495">
        <v>21.193680773249021</v>
      </c>
      <c r="J495">
        <v>0.18759987907481171</v>
      </c>
      <c r="K495">
        <v>22.93770501958339</v>
      </c>
      <c r="L495">
        <v>1.1911703620424829</v>
      </c>
      <c r="M495">
        <v>1</v>
      </c>
    </row>
    <row r="496" spans="1:13" x14ac:dyDescent="0.35">
      <c r="A496">
        <v>495</v>
      </c>
      <c r="B496" t="s">
        <v>519</v>
      </c>
      <c r="C496">
        <v>14</v>
      </c>
      <c r="D496">
        <v>0.10298709198908471</v>
      </c>
      <c r="E496">
        <v>215.31016358367219</v>
      </c>
      <c r="F496">
        <v>222.4392068666329</v>
      </c>
      <c r="G496">
        <v>0.17207102948937639</v>
      </c>
      <c r="H496">
        <v>22.908367059552969</v>
      </c>
      <c r="I496">
        <v>38.275343324341897</v>
      </c>
      <c r="J496">
        <v>0.18759987907481171</v>
      </c>
      <c r="K496">
        <v>40.392160651874853</v>
      </c>
      <c r="L496">
        <v>1.336641524027991</v>
      </c>
      <c r="M496">
        <v>1</v>
      </c>
    </row>
    <row r="497" spans="1:13" x14ac:dyDescent="0.35">
      <c r="A497">
        <v>496</v>
      </c>
      <c r="B497" t="s">
        <v>520</v>
      </c>
      <c r="C497">
        <v>15</v>
      </c>
      <c r="D497">
        <v>0.1130749068521448</v>
      </c>
      <c r="E497">
        <v>101.3732593982552</v>
      </c>
      <c r="F497">
        <v>106.5291237736262</v>
      </c>
      <c r="G497">
        <v>0.16374646005960011</v>
      </c>
      <c r="H497">
        <v>12.045770747743379</v>
      </c>
      <c r="I497">
        <v>17.44376691118228</v>
      </c>
      <c r="J497">
        <v>0.18759987907481171</v>
      </c>
      <c r="K497">
        <v>19.017611204532201</v>
      </c>
      <c r="L497">
        <v>1.1584990135695641</v>
      </c>
      <c r="M497">
        <v>1</v>
      </c>
    </row>
    <row r="498" spans="1:13" x14ac:dyDescent="0.35">
      <c r="A498">
        <v>497</v>
      </c>
      <c r="B498" t="s">
        <v>521</v>
      </c>
      <c r="C498">
        <v>16</v>
      </c>
      <c r="D498">
        <v>9.5290585272110595E-2</v>
      </c>
      <c r="E498">
        <v>122.74177831666989</v>
      </c>
      <c r="F498">
        <v>134.68299985064749</v>
      </c>
      <c r="G498">
        <v>0.141972144441536</v>
      </c>
      <c r="H498">
        <v>12.83402188197179</v>
      </c>
      <c r="I498">
        <v>19.121234308615509</v>
      </c>
      <c r="J498">
        <v>0.18759987907481171</v>
      </c>
      <c r="K498">
        <v>23.026342769634621</v>
      </c>
      <c r="L498">
        <v>1.1919090981433029</v>
      </c>
      <c r="M498">
        <v>1</v>
      </c>
    </row>
    <row r="499" spans="1:13" x14ac:dyDescent="0.35">
      <c r="A499">
        <v>498</v>
      </c>
      <c r="B499" t="s">
        <v>522</v>
      </c>
      <c r="C499">
        <v>17</v>
      </c>
      <c r="D499">
        <v>0.1031722920897748</v>
      </c>
      <c r="E499">
        <v>184.56122392530659</v>
      </c>
      <c r="F499">
        <v>173.37167151992389</v>
      </c>
      <c r="G499">
        <v>0.21603432800055961</v>
      </c>
      <c r="H499">
        <v>17.887152734146081</v>
      </c>
      <c r="I499">
        <v>37.454232551140521</v>
      </c>
      <c r="J499">
        <v>0.18759987907481171</v>
      </c>
      <c r="K499">
        <v>34.623663290286757</v>
      </c>
      <c r="L499">
        <v>1.288564973731682</v>
      </c>
      <c r="M499">
        <v>1.3</v>
      </c>
    </row>
    <row r="500" spans="1:13" x14ac:dyDescent="0.35">
      <c r="A500">
        <v>499</v>
      </c>
      <c r="B500" t="s">
        <v>523</v>
      </c>
      <c r="C500">
        <v>18</v>
      </c>
      <c r="D500">
        <v>0.1165984827090419</v>
      </c>
      <c r="E500">
        <v>249.4441828917036</v>
      </c>
      <c r="F500">
        <v>209.14537315546269</v>
      </c>
      <c r="G500">
        <v>0.26336885217469602</v>
      </c>
      <c r="H500">
        <v>24.386033175543329</v>
      </c>
      <c r="I500">
        <v>55.082376865602683</v>
      </c>
      <c r="J500">
        <v>0.18759987907481171</v>
      </c>
      <c r="K500">
        <v>46.795698546398818</v>
      </c>
      <c r="L500">
        <v>1.390010710553137</v>
      </c>
      <c r="M500">
        <v>1.3</v>
      </c>
    </row>
    <row r="501" spans="1:13" x14ac:dyDescent="0.35">
      <c r="A501">
        <v>500</v>
      </c>
      <c r="B501" t="s">
        <v>524</v>
      </c>
      <c r="C501">
        <v>19</v>
      </c>
      <c r="D501">
        <v>0.1175807396907967</v>
      </c>
      <c r="E501">
        <v>203.4495325887093</v>
      </c>
      <c r="F501">
        <v>175.5794262212157</v>
      </c>
      <c r="G501">
        <v>0.25184712159506928</v>
      </c>
      <c r="H501">
        <v>20.64475880957621</v>
      </c>
      <c r="I501">
        <v>44.219173105127012</v>
      </c>
      <c r="J501">
        <v>0.18759987907481171</v>
      </c>
      <c r="K501">
        <v>38.167107711468837</v>
      </c>
      <c r="L501">
        <v>1.3180972025355859</v>
      </c>
      <c r="M501">
        <v>1.3</v>
      </c>
    </row>
    <row r="502" spans="1:13" x14ac:dyDescent="0.35">
      <c r="A502">
        <v>501</v>
      </c>
      <c r="B502" t="s">
        <v>525</v>
      </c>
      <c r="C502">
        <v>20</v>
      </c>
      <c r="D502">
        <v>0.12676360547035281</v>
      </c>
      <c r="E502">
        <v>273.21685768988971</v>
      </c>
      <c r="F502">
        <v>211.2413886860148</v>
      </c>
      <c r="G502">
        <v>0.29398598011042432</v>
      </c>
      <c r="H502">
        <v>26.777720054403432</v>
      </c>
      <c r="I502">
        <v>62.10200669274515</v>
      </c>
      <c r="J502">
        <v>0.18759987907481171</v>
      </c>
      <c r="K502">
        <v>51.255449463823354</v>
      </c>
      <c r="L502">
        <v>1.427179738438684</v>
      </c>
      <c r="M502">
        <v>1.3</v>
      </c>
    </row>
    <row r="503" spans="1:13" x14ac:dyDescent="0.35">
      <c r="A503">
        <v>502</v>
      </c>
      <c r="B503" t="s">
        <v>526</v>
      </c>
      <c r="C503">
        <v>21</v>
      </c>
      <c r="D503">
        <v>0.13443844535667479</v>
      </c>
      <c r="E503">
        <v>165.62044342468579</v>
      </c>
      <c r="F503">
        <v>134.7445331117174</v>
      </c>
      <c r="G503">
        <v>0.27503348511499248</v>
      </c>
      <c r="H503">
        <v>18.114845551850269</v>
      </c>
      <c r="I503">
        <v>37.059258541908143</v>
      </c>
      <c r="J503">
        <v>0.18759987907481171</v>
      </c>
      <c r="K503">
        <v>31.070375158787758</v>
      </c>
      <c r="L503">
        <v>1.258950704215182</v>
      </c>
      <c r="M503">
        <v>1.3</v>
      </c>
    </row>
    <row r="504" spans="1:13" x14ac:dyDescent="0.35">
      <c r="A504">
        <v>503</v>
      </c>
      <c r="B504" t="s">
        <v>527</v>
      </c>
      <c r="C504">
        <v>22</v>
      </c>
      <c r="D504">
        <v>0.15342790277770241</v>
      </c>
      <c r="E504">
        <v>103.0774562896659</v>
      </c>
      <c r="F504">
        <v>95.364503127002763</v>
      </c>
      <c r="G504">
        <v>0.22269361180525249</v>
      </c>
      <c r="H504">
        <v>14.63157571421368</v>
      </c>
      <c r="I504">
        <v>21.23706563936555</v>
      </c>
      <c r="J504">
        <v>0.18759987907481171</v>
      </c>
      <c r="K504">
        <v>19.337318335280521</v>
      </c>
      <c r="L504">
        <v>1.1611635577286481</v>
      </c>
      <c r="M504">
        <v>1</v>
      </c>
    </row>
    <row r="505" spans="1:13" x14ac:dyDescent="0.35">
      <c r="A505">
        <v>504</v>
      </c>
      <c r="B505" t="s">
        <v>528</v>
      </c>
      <c r="C505">
        <v>23</v>
      </c>
      <c r="D505">
        <v>0.1697250912390274</v>
      </c>
      <c r="E505">
        <v>130.68710753831479</v>
      </c>
      <c r="F505">
        <v>111.7648364294227</v>
      </c>
      <c r="G505">
        <v>0.25550664965675712</v>
      </c>
      <c r="H505">
        <v>18.96929706029875</v>
      </c>
      <c r="I505">
        <v>28.556658905517281</v>
      </c>
      <c r="J505">
        <v>0.18759987907481171</v>
      </c>
      <c r="K505">
        <v>24.516885570824769</v>
      </c>
      <c r="L505">
        <v>1.2043317710611059</v>
      </c>
      <c r="M505">
        <v>1</v>
      </c>
    </row>
    <row r="506" spans="1:13" x14ac:dyDescent="0.35">
      <c r="A506">
        <v>505</v>
      </c>
      <c r="B506" t="s">
        <v>529</v>
      </c>
      <c r="C506">
        <v>0</v>
      </c>
      <c r="D506">
        <v>0.18642911318000729</v>
      </c>
      <c r="E506">
        <v>64.060051162327326</v>
      </c>
      <c r="F506">
        <v>54.66586004535673</v>
      </c>
      <c r="G506">
        <v>0.25637710784581219</v>
      </c>
      <c r="H506">
        <v>10.19130780947825</v>
      </c>
      <c r="I506">
        <v>14.015075096332501</v>
      </c>
      <c r="J506">
        <v>0.18759987907481171</v>
      </c>
      <c r="K506">
        <v>12.017657851578861</v>
      </c>
      <c r="L506">
        <v>1.1001591048636981</v>
      </c>
      <c r="M506">
        <v>1</v>
      </c>
    </row>
    <row r="507" spans="1:13" x14ac:dyDescent="0.35">
      <c r="A507">
        <v>506</v>
      </c>
      <c r="B507" t="s">
        <v>530</v>
      </c>
      <c r="C507">
        <v>1</v>
      </c>
      <c r="D507">
        <v>0.19115213812623491</v>
      </c>
      <c r="E507">
        <v>111.67041042043741</v>
      </c>
      <c r="F507">
        <v>89.512757571439792</v>
      </c>
      <c r="G507">
        <v>0.2806588411446076</v>
      </c>
      <c r="H507">
        <v>17.11055499935604</v>
      </c>
      <c r="I507">
        <v>25.122546807658491</v>
      </c>
      <c r="J507">
        <v>0.18759987907481171</v>
      </c>
      <c r="K507">
        <v>20.949355491108651</v>
      </c>
      <c r="L507">
        <v>1.1745988044737989</v>
      </c>
      <c r="M507">
        <v>1</v>
      </c>
    </row>
    <row r="508" spans="1:13" x14ac:dyDescent="0.35">
      <c r="A508">
        <v>507</v>
      </c>
      <c r="B508" t="s">
        <v>531</v>
      </c>
      <c r="C508">
        <v>2</v>
      </c>
      <c r="D508">
        <v>0.21391050683537599</v>
      </c>
      <c r="E508">
        <v>69.122675377634707</v>
      </c>
      <c r="F508">
        <v>53.104166865127283</v>
      </c>
      <c r="G508">
        <v>0.29628600282102718</v>
      </c>
      <c r="H508">
        <v>11.35953924918976</v>
      </c>
      <c r="I508">
        <v>15.7340213336094</v>
      </c>
      <c r="J508">
        <v>0.18759987907481171</v>
      </c>
      <c r="K508">
        <v>12.96740554217174</v>
      </c>
      <c r="L508">
        <v>1.1080746138348281</v>
      </c>
      <c r="M508">
        <v>1</v>
      </c>
    </row>
    <row r="509" spans="1:13" x14ac:dyDescent="0.35">
      <c r="A509">
        <v>508</v>
      </c>
      <c r="B509" t="s">
        <v>532</v>
      </c>
      <c r="C509">
        <v>3</v>
      </c>
      <c r="D509">
        <v>0.2089800404359618</v>
      </c>
      <c r="E509">
        <v>72.232513473776748</v>
      </c>
      <c r="F509">
        <v>56.34949451015467</v>
      </c>
      <c r="G509">
        <v>0.29072699917704148</v>
      </c>
      <c r="H509">
        <v>11.775919641278129</v>
      </c>
      <c r="I509">
        <v>16.382319444080441</v>
      </c>
      <c r="J509">
        <v>0.18759987907481171</v>
      </c>
      <c r="K509">
        <v>13.55081079295023</v>
      </c>
      <c r="L509">
        <v>1.112936904674892</v>
      </c>
      <c r="M509">
        <v>1</v>
      </c>
    </row>
    <row r="510" spans="1:13" x14ac:dyDescent="0.35">
      <c r="A510">
        <v>509</v>
      </c>
      <c r="B510" t="s">
        <v>533</v>
      </c>
      <c r="C510">
        <v>4</v>
      </c>
      <c r="D510">
        <v>0.20278210292190449</v>
      </c>
      <c r="E510">
        <v>95.600755717263795</v>
      </c>
      <c r="F510">
        <v>74.449133610793254</v>
      </c>
      <c r="G510">
        <v>0.29136584095552492</v>
      </c>
      <c r="H510">
        <v>15.0969518743105</v>
      </c>
      <c r="I510">
        <v>21.691934422919012</v>
      </c>
      <c r="J510">
        <v>0.18759987907481171</v>
      </c>
      <c r="K510">
        <v>17.934690212019309</v>
      </c>
      <c r="L510">
        <v>1.1494735945912771</v>
      </c>
      <c r="M510">
        <v>1</v>
      </c>
    </row>
    <row r="511" spans="1:13" x14ac:dyDescent="0.35">
      <c r="A511">
        <v>510</v>
      </c>
      <c r="B511" t="s">
        <v>534</v>
      </c>
      <c r="C511">
        <v>5</v>
      </c>
      <c r="D511">
        <v>0.2049455448595629</v>
      </c>
      <c r="E511">
        <v>96.149504086138478</v>
      </c>
      <c r="F511">
        <v>74.194133082125219</v>
      </c>
      <c r="G511">
        <v>0.29469416376570151</v>
      </c>
      <c r="H511">
        <v>15.20575702989907</v>
      </c>
      <c r="I511">
        <v>21.864578004958059</v>
      </c>
      <c r="J511">
        <v>0.18759987907481171</v>
      </c>
      <c r="K511">
        <v>18.0376353396627</v>
      </c>
      <c r="L511">
        <v>1.1503315730727901</v>
      </c>
      <c r="M511">
        <v>1</v>
      </c>
    </row>
    <row r="512" spans="1:13" x14ac:dyDescent="0.35">
      <c r="A512">
        <v>511</v>
      </c>
      <c r="B512" t="s">
        <v>535</v>
      </c>
      <c r="C512">
        <v>6</v>
      </c>
      <c r="D512">
        <v>0.19879118030876949</v>
      </c>
      <c r="E512">
        <v>143.29151810077201</v>
      </c>
      <c r="F512">
        <v>107.6793307283162</v>
      </c>
      <c r="G512">
        <v>0.30416019843655923</v>
      </c>
      <c r="H512">
        <v>21.405701250340329</v>
      </c>
      <c r="I512">
        <v>32.751766601840536</v>
      </c>
      <c r="J512">
        <v>0.18759987907481171</v>
      </c>
      <c r="K512">
        <v>26.88147146815102</v>
      </c>
      <c r="L512">
        <v>1.2240390060127491</v>
      </c>
      <c r="M512">
        <v>1</v>
      </c>
    </row>
    <row r="513" spans="1:13" x14ac:dyDescent="0.35">
      <c r="A513">
        <v>512</v>
      </c>
      <c r="B513" t="s">
        <v>536</v>
      </c>
      <c r="C513">
        <v>7</v>
      </c>
      <c r="D513">
        <v>0.17412129763486081</v>
      </c>
      <c r="E513">
        <v>207.83515220809161</v>
      </c>
      <c r="F513">
        <v>137.61685375339229</v>
      </c>
      <c r="G513">
        <v>0.34605411743377112</v>
      </c>
      <c r="H513">
        <v>23.962025151967531</v>
      </c>
      <c r="I513">
        <v>47.62287886964252</v>
      </c>
      <c r="J513">
        <v>0.18759987907481171</v>
      </c>
      <c r="K513">
        <v>38.989849421733069</v>
      </c>
      <c r="L513">
        <v>1.3249542019818861</v>
      </c>
      <c r="M513">
        <v>1.2</v>
      </c>
    </row>
    <row r="514" spans="1:13" x14ac:dyDescent="0.35">
      <c r="A514">
        <v>513</v>
      </c>
      <c r="B514" t="s">
        <v>537</v>
      </c>
      <c r="C514">
        <v>8</v>
      </c>
      <c r="D514">
        <v>0.17757899643580241</v>
      </c>
      <c r="E514">
        <v>140.4031928022514</v>
      </c>
      <c r="F514">
        <v>99.317228129433033</v>
      </c>
      <c r="G514">
        <v>0.32484252025798838</v>
      </c>
      <c r="H514">
        <v>17.63665370001036</v>
      </c>
      <c r="I514">
        <v>32.262458690602607</v>
      </c>
      <c r="J514">
        <v>0.18759987907481171</v>
      </c>
      <c r="K514">
        <v>26.33962199141984</v>
      </c>
      <c r="L514">
        <v>1.2195230546326621</v>
      </c>
      <c r="M514">
        <v>1.2</v>
      </c>
    </row>
    <row r="515" spans="1:13" x14ac:dyDescent="0.35">
      <c r="A515">
        <v>514</v>
      </c>
      <c r="B515" t="s">
        <v>538</v>
      </c>
      <c r="C515">
        <v>9</v>
      </c>
      <c r="D515">
        <v>0.15921663315487811</v>
      </c>
      <c r="E515">
        <v>159.6632908363292</v>
      </c>
      <c r="F515">
        <v>121.9280851704024</v>
      </c>
      <c r="G515">
        <v>0.29844439415886792</v>
      </c>
      <c r="H515">
        <v>19.41297920785269</v>
      </c>
      <c r="I515">
        <v>36.388753509631599</v>
      </c>
      <c r="J515">
        <v>0.18759987907481171</v>
      </c>
      <c r="K515">
        <v>29.952814053581861</v>
      </c>
      <c r="L515">
        <v>1.249636583168442</v>
      </c>
      <c r="M515">
        <v>1.2</v>
      </c>
    </row>
    <row r="516" spans="1:13" x14ac:dyDescent="0.35">
      <c r="A516">
        <v>515</v>
      </c>
      <c r="B516" t="s">
        <v>539</v>
      </c>
      <c r="C516">
        <v>10</v>
      </c>
      <c r="D516">
        <v>0.12109627547545471</v>
      </c>
      <c r="E516">
        <v>112.3791132859194</v>
      </c>
      <c r="F516">
        <v>114.687253466719</v>
      </c>
      <c r="G516">
        <v>0.17796715449315301</v>
      </c>
      <c r="H516">
        <v>13.888199239329101</v>
      </c>
      <c r="I516">
        <v>20.410564156106979</v>
      </c>
      <c r="J516">
        <v>0.18759987907481171</v>
      </c>
      <c r="K516">
        <v>21.082308062973048</v>
      </c>
      <c r="L516">
        <v>1.175706874844227</v>
      </c>
      <c r="M516">
        <v>1</v>
      </c>
    </row>
    <row r="517" spans="1:13" x14ac:dyDescent="0.35">
      <c r="A517">
        <v>516</v>
      </c>
      <c r="B517" t="s">
        <v>540</v>
      </c>
      <c r="C517">
        <v>11</v>
      </c>
      <c r="D517">
        <v>0.1035329877010821</v>
      </c>
      <c r="E517">
        <v>93.535890389318936</v>
      </c>
      <c r="F517">
        <v>101.36521827870671</v>
      </c>
      <c r="G517">
        <v>0.14834272978236429</v>
      </c>
      <c r="H517">
        <v>10.49464389736684</v>
      </c>
      <c r="I517">
        <v>15.03679318444857</v>
      </c>
      <c r="J517">
        <v>0.18759987907481171</v>
      </c>
      <c r="K517">
        <v>17.547321726191079</v>
      </c>
      <c r="L517">
        <v>1.14624513849175</v>
      </c>
      <c r="M517">
        <v>1</v>
      </c>
    </row>
    <row r="518" spans="1:13" x14ac:dyDescent="0.35">
      <c r="A518">
        <v>517</v>
      </c>
      <c r="B518" t="s">
        <v>541</v>
      </c>
      <c r="C518">
        <v>12</v>
      </c>
      <c r="D518">
        <v>9.7064852502442803E-2</v>
      </c>
      <c r="E518">
        <v>87.555259009593541</v>
      </c>
      <c r="F518">
        <v>96.825907259979132</v>
      </c>
      <c r="G518">
        <v>0.1379405978851207</v>
      </c>
      <c r="H518">
        <v>9.3983924066050797</v>
      </c>
      <c r="I518">
        <v>13.35622353821077</v>
      </c>
      <c r="J518">
        <v>0.18759987907481171</v>
      </c>
      <c r="K518">
        <v>16.425356002563571</v>
      </c>
      <c r="L518">
        <v>1.13689430790944</v>
      </c>
      <c r="M518">
        <v>1</v>
      </c>
    </row>
    <row r="519" spans="1:13" x14ac:dyDescent="0.35">
      <c r="A519">
        <v>518</v>
      </c>
      <c r="B519" t="s">
        <v>542</v>
      </c>
      <c r="C519">
        <v>13</v>
      </c>
      <c r="D519">
        <v>0.1023798997057849</v>
      </c>
      <c r="E519">
        <v>109.3294107115596</v>
      </c>
      <c r="F519">
        <v>118.1291885786776</v>
      </c>
      <c r="G519">
        <v>0.14985072143707651</v>
      </c>
      <c r="H519">
        <v>12.09405447901077</v>
      </c>
      <c r="I519">
        <v>17.701744131291299</v>
      </c>
      <c r="J519">
        <v>0.18759987907481171</v>
      </c>
      <c r="K519">
        <v>20.51018422880901</v>
      </c>
      <c r="L519">
        <v>1.1709386070329131</v>
      </c>
      <c r="M519">
        <v>1</v>
      </c>
    </row>
    <row r="520" spans="1:13" x14ac:dyDescent="0.35">
      <c r="A520">
        <v>519</v>
      </c>
      <c r="B520" t="s">
        <v>543</v>
      </c>
      <c r="C520">
        <v>14</v>
      </c>
      <c r="D520">
        <v>9.1258769522137503E-2</v>
      </c>
      <c r="E520">
        <v>104.3263304493266</v>
      </c>
      <c r="F520">
        <v>116.54279323563679</v>
      </c>
      <c r="G520">
        <v>0.13268069109122549</v>
      </c>
      <c r="H520">
        <v>10.635551907357099</v>
      </c>
      <c r="I520">
        <v>15.462978348206089</v>
      </c>
      <c r="J520">
        <v>0.18759987907481171</v>
      </c>
      <c r="K520">
        <v>19.571606976612522</v>
      </c>
      <c r="L520">
        <v>1.1631161961616401</v>
      </c>
      <c r="M520">
        <v>1</v>
      </c>
    </row>
    <row r="521" spans="1:13" x14ac:dyDescent="0.35">
      <c r="A521">
        <v>520</v>
      </c>
      <c r="B521" t="s">
        <v>544</v>
      </c>
      <c r="C521">
        <v>15</v>
      </c>
      <c r="D521">
        <v>0.1205564112677087</v>
      </c>
      <c r="E521">
        <v>101.71719054533369</v>
      </c>
      <c r="F521">
        <v>104.5232506570011</v>
      </c>
      <c r="G521">
        <v>0.1746616398547943</v>
      </c>
      <c r="H521">
        <v>12.60094799324323</v>
      </c>
      <c r="I521">
        <v>18.256202362705519</v>
      </c>
      <c r="J521">
        <v>0.18759987907481171</v>
      </c>
      <c r="K521">
        <v>19.082132646134191</v>
      </c>
      <c r="L521">
        <v>1.1590367564405279</v>
      </c>
      <c r="M521">
        <v>1</v>
      </c>
    </row>
    <row r="522" spans="1:13" x14ac:dyDescent="0.35">
      <c r="A522">
        <v>521</v>
      </c>
      <c r="B522" t="s">
        <v>545</v>
      </c>
      <c r="C522">
        <v>16</v>
      </c>
      <c r="D522">
        <v>0.10253356016207819</v>
      </c>
      <c r="E522">
        <v>100.35183698326711</v>
      </c>
      <c r="F522">
        <v>108.7658364056188</v>
      </c>
      <c r="G522">
        <v>0.1482766010556982</v>
      </c>
      <c r="H522">
        <v>11.15214843067427</v>
      </c>
      <c r="I522">
        <v>16.127428533205268</v>
      </c>
      <c r="J522">
        <v>0.18759987907481171</v>
      </c>
      <c r="K522">
        <v>18.825992482996131</v>
      </c>
      <c r="L522">
        <v>1.156902000252892</v>
      </c>
      <c r="M522">
        <v>1</v>
      </c>
    </row>
    <row r="523" spans="1:13" x14ac:dyDescent="0.35">
      <c r="A523">
        <v>522</v>
      </c>
      <c r="B523" t="s">
        <v>546</v>
      </c>
      <c r="C523">
        <v>17</v>
      </c>
      <c r="D523">
        <v>0.1048177788898767</v>
      </c>
      <c r="E523">
        <v>226.26906570853819</v>
      </c>
      <c r="F523">
        <v>205.52983715577929</v>
      </c>
      <c r="G523">
        <v>0.23058716012910871</v>
      </c>
      <c r="H523">
        <v>21.54318102626684</v>
      </c>
      <c r="I523">
        <v>47.392541471549329</v>
      </c>
      <c r="J523">
        <v>0.18759987907481171</v>
      </c>
      <c r="K523">
        <v>42.448049365292412</v>
      </c>
      <c r="L523">
        <v>1.3537759753310989</v>
      </c>
      <c r="M523">
        <v>1.3</v>
      </c>
    </row>
    <row r="524" spans="1:13" x14ac:dyDescent="0.35">
      <c r="A524">
        <v>523</v>
      </c>
      <c r="B524" t="s">
        <v>547</v>
      </c>
      <c r="C524">
        <v>18</v>
      </c>
      <c r="D524">
        <v>0.10084310949332161</v>
      </c>
      <c r="E524">
        <v>165.04161668149001</v>
      </c>
      <c r="F524">
        <v>158.51168777863151</v>
      </c>
      <c r="G524">
        <v>0.20615601505394909</v>
      </c>
      <c r="H524">
        <v>15.984811486631751</v>
      </c>
      <c r="I524">
        <v>32.678137891918453</v>
      </c>
      <c r="J524">
        <v>0.18759987907481171</v>
      </c>
      <c r="K524">
        <v>30.961787331758948</v>
      </c>
      <c r="L524">
        <v>1.2580456976249941</v>
      </c>
      <c r="M524">
        <v>1.3</v>
      </c>
    </row>
    <row r="525" spans="1:13" x14ac:dyDescent="0.35">
      <c r="A525">
        <v>524</v>
      </c>
      <c r="B525" t="s">
        <v>548</v>
      </c>
      <c r="C525">
        <v>19</v>
      </c>
      <c r="D525">
        <v>0.12514073447852489</v>
      </c>
      <c r="E525">
        <v>228.3044849798849</v>
      </c>
      <c r="F525">
        <v>185.30015706076571</v>
      </c>
      <c r="G525">
        <v>0.27594250096889239</v>
      </c>
      <c r="H525">
        <v>23.188597753570239</v>
      </c>
      <c r="I525">
        <v>51.13218876927624</v>
      </c>
      <c r="J525">
        <v>0.18759987907481171</v>
      </c>
      <c r="K525">
        <v>42.829893774463578</v>
      </c>
      <c r="L525">
        <v>1.3569583919627031</v>
      </c>
      <c r="M525">
        <v>1.3</v>
      </c>
    </row>
    <row r="526" spans="1:13" x14ac:dyDescent="0.35">
      <c r="A526">
        <v>525</v>
      </c>
      <c r="B526" t="s">
        <v>549</v>
      </c>
      <c r="C526">
        <v>20</v>
      </c>
      <c r="D526">
        <v>0.1295998029689969</v>
      </c>
      <c r="E526">
        <v>207.63254973396289</v>
      </c>
      <c r="F526">
        <v>167.18254226795241</v>
      </c>
      <c r="G526">
        <v>0.27896821846718722</v>
      </c>
      <c r="H526">
        <v>21.666824537782631</v>
      </c>
      <c r="I526">
        <v>46.638615975305903</v>
      </c>
      <c r="J526">
        <v>0.18759987907481171</v>
      </c>
      <c r="K526">
        <v>38.95184122208628</v>
      </c>
      <c r="L526">
        <v>1.324637429171317</v>
      </c>
      <c r="M526">
        <v>1.3</v>
      </c>
    </row>
    <row r="527" spans="1:13" x14ac:dyDescent="0.35">
      <c r="A527">
        <v>526</v>
      </c>
      <c r="B527" t="s">
        <v>550</v>
      </c>
      <c r="C527">
        <v>21</v>
      </c>
      <c r="D527">
        <v>0.15018191832183231</v>
      </c>
      <c r="E527">
        <v>126.050021075145</v>
      </c>
      <c r="F527">
        <v>97.952770999295552</v>
      </c>
      <c r="G527">
        <v>0.29214251761633481</v>
      </c>
      <c r="H527">
        <v>14.71073505361335</v>
      </c>
      <c r="I527">
        <v>28.61616912723051</v>
      </c>
      <c r="J527">
        <v>0.18759987907481171</v>
      </c>
      <c r="K527">
        <v>23.64696871107467</v>
      </c>
      <c r="L527">
        <v>1.197081598435584</v>
      </c>
      <c r="M527">
        <v>1.3</v>
      </c>
    </row>
    <row r="528" spans="1:13" x14ac:dyDescent="0.35">
      <c r="A528">
        <v>527</v>
      </c>
      <c r="B528" t="s">
        <v>551</v>
      </c>
      <c r="C528">
        <v>22</v>
      </c>
      <c r="D528">
        <v>0.1483477184740207</v>
      </c>
      <c r="E528">
        <v>100.8669680397491</v>
      </c>
      <c r="F528">
        <v>95.043092989424807</v>
      </c>
      <c r="G528">
        <v>0.21467906754504279</v>
      </c>
      <c r="H528">
        <v>14.09942600169536</v>
      </c>
      <c r="I528">
        <v>20.403762579566511</v>
      </c>
      <c r="J528">
        <v>0.18759987907481171</v>
      </c>
      <c r="K528">
        <v>18.922631006899831</v>
      </c>
      <c r="L528">
        <v>1.157707417428941</v>
      </c>
      <c r="M528">
        <v>1</v>
      </c>
    </row>
    <row r="529" spans="1:13" x14ac:dyDescent="0.35">
      <c r="A529">
        <v>528</v>
      </c>
      <c r="B529" t="s">
        <v>552</v>
      </c>
      <c r="C529">
        <v>23</v>
      </c>
      <c r="D529">
        <v>0.1824098528288082</v>
      </c>
      <c r="E529">
        <v>36.840130700183003</v>
      </c>
      <c r="F529">
        <v>32.634068919044992</v>
      </c>
      <c r="G529">
        <v>0.24114588084827709</v>
      </c>
      <c r="H529">
        <v>5.9527757087281801</v>
      </c>
      <c r="I529">
        <v>7.8695712951464856</v>
      </c>
      <c r="J529">
        <v>0.18759987907481171</v>
      </c>
      <c r="K529">
        <v>6.9112040644545907</v>
      </c>
      <c r="L529">
        <v>1.057600243007017</v>
      </c>
      <c r="M529">
        <v>1</v>
      </c>
    </row>
    <row r="530" spans="1:13" x14ac:dyDescent="0.35">
      <c r="A530">
        <v>529</v>
      </c>
      <c r="B530" t="s">
        <v>553</v>
      </c>
      <c r="C530">
        <v>0</v>
      </c>
      <c r="D530">
        <v>0.1886868930694553</v>
      </c>
      <c r="E530">
        <v>62.314759311244842</v>
      </c>
      <c r="F530">
        <v>52.849484747768273</v>
      </c>
      <c r="G530">
        <v>0.25883839396054892</v>
      </c>
      <c r="H530">
        <v>9.9720050773779594</v>
      </c>
      <c r="I530">
        <v>13.679475753754859</v>
      </c>
      <c r="J530">
        <v>0.18759987907481171</v>
      </c>
      <c r="K530">
        <v>11.690241311365529</v>
      </c>
      <c r="L530">
        <v>1.097430307955819</v>
      </c>
      <c r="M530">
        <v>1</v>
      </c>
    </row>
    <row r="531" spans="1:13" x14ac:dyDescent="0.35">
      <c r="A531">
        <v>530</v>
      </c>
      <c r="B531" t="s">
        <v>554</v>
      </c>
      <c r="C531">
        <v>1</v>
      </c>
      <c r="D531">
        <v>0.1872395830670692</v>
      </c>
      <c r="E531">
        <v>47.410947732931518</v>
      </c>
      <c r="F531">
        <v>40.961518140230567</v>
      </c>
      <c r="G531">
        <v>0.2513990789193134</v>
      </c>
      <c r="H531">
        <v>7.6696175783709641</v>
      </c>
      <c r="I531">
        <v>10.29768793159071</v>
      </c>
      <c r="J531">
        <v>0.18759987907481171</v>
      </c>
      <c r="K531">
        <v>8.8942880615201734</v>
      </c>
      <c r="L531">
        <v>1.0741279159087309</v>
      </c>
      <c r="M531">
        <v>1</v>
      </c>
    </row>
    <row r="532" spans="1:13" x14ac:dyDescent="0.35">
      <c r="A532">
        <v>531</v>
      </c>
      <c r="B532" t="s">
        <v>555</v>
      </c>
      <c r="C532">
        <v>2</v>
      </c>
      <c r="D532">
        <v>0.1998032575742956</v>
      </c>
      <c r="E532">
        <v>23.187814072479419</v>
      </c>
      <c r="F532">
        <v>19.49744406500022</v>
      </c>
      <c r="G532">
        <v>0.26224177556626299</v>
      </c>
      <c r="H532">
        <v>3.89565283855966</v>
      </c>
      <c r="I532">
        <v>5.1130443506095542</v>
      </c>
      <c r="J532">
        <v>0.18759987907481171</v>
      </c>
      <c r="K532">
        <v>4.3500311160063578</v>
      </c>
      <c r="L532">
        <v>1.0362545870492721</v>
      </c>
      <c r="M532">
        <v>1</v>
      </c>
    </row>
    <row r="533" spans="1:13" x14ac:dyDescent="0.35">
      <c r="A533">
        <v>532</v>
      </c>
      <c r="B533" t="s">
        <v>556</v>
      </c>
      <c r="C533">
        <v>3</v>
      </c>
      <c r="D533">
        <v>0.2013593263886215</v>
      </c>
      <c r="E533">
        <v>8.6731480663376672</v>
      </c>
      <c r="F533">
        <v>7.2550368319605782</v>
      </c>
      <c r="G533">
        <v>0.26428411588506578</v>
      </c>
      <c r="H533">
        <v>1.4608693294082209</v>
      </c>
      <c r="I533">
        <v>1.9173909948482899</v>
      </c>
      <c r="J533">
        <v>0.18759987907481171</v>
      </c>
      <c r="K533">
        <v>1.6270815284428839</v>
      </c>
      <c r="L533">
        <v>1.0135606314842529</v>
      </c>
      <c r="M533">
        <v>1</v>
      </c>
    </row>
    <row r="534" spans="1:13" x14ac:dyDescent="0.35">
      <c r="A534">
        <v>533</v>
      </c>
      <c r="B534" t="s">
        <v>557</v>
      </c>
      <c r="C534">
        <v>4</v>
      </c>
      <c r="D534">
        <v>0.20940212433395969</v>
      </c>
      <c r="E534">
        <v>57.100355709331303</v>
      </c>
      <c r="F534">
        <v>45.227200059450439</v>
      </c>
      <c r="G534">
        <v>0.28512127524144132</v>
      </c>
      <c r="H534">
        <v>9.4706717701259091</v>
      </c>
      <c r="I534">
        <v>12.895236956550299</v>
      </c>
      <c r="J534">
        <v>0.18759987907481171</v>
      </c>
      <c r="K534">
        <v>10.71201982619929</v>
      </c>
      <c r="L534">
        <v>1.089277489035299</v>
      </c>
      <c r="M534">
        <v>1</v>
      </c>
    </row>
    <row r="535" spans="1:13" x14ac:dyDescent="0.35">
      <c r="A535">
        <v>534</v>
      </c>
      <c r="B535" t="s">
        <v>558</v>
      </c>
      <c r="C535">
        <v>5</v>
      </c>
      <c r="D535">
        <v>0.19472858371925339</v>
      </c>
      <c r="E535">
        <v>12.99047092826159</v>
      </c>
      <c r="F535">
        <v>11.107505466709449</v>
      </c>
      <c r="G535">
        <v>0.25558126613151999</v>
      </c>
      <c r="H535">
        <v>2.1629488081861972</v>
      </c>
      <c r="I535">
        <v>2.8388703107443831</v>
      </c>
      <c r="J535">
        <v>0.18759987907481171</v>
      </c>
      <c r="K535">
        <v>2.437010775266732</v>
      </c>
      <c r="L535">
        <v>1.0203108476550471</v>
      </c>
      <c r="M535">
        <v>1</v>
      </c>
    </row>
    <row r="536" spans="1:13" x14ac:dyDescent="0.35">
      <c r="A536">
        <v>535</v>
      </c>
      <c r="B536" t="s">
        <v>559</v>
      </c>
      <c r="C536">
        <v>6</v>
      </c>
      <c r="D536">
        <v>0.1891629973553961</v>
      </c>
      <c r="E536">
        <v>49.838235394060021</v>
      </c>
      <c r="F536">
        <v>42.688828684521411</v>
      </c>
      <c r="G536">
        <v>0.25487893819284108</v>
      </c>
      <c r="H536">
        <v>8.0751467875550809</v>
      </c>
      <c r="I536">
        <v>10.88048332780691</v>
      </c>
      <c r="J536">
        <v>0.18759987907481171</v>
      </c>
      <c r="K536">
        <v>9.3496469332276622</v>
      </c>
      <c r="L536">
        <v>1.0779230261993751</v>
      </c>
      <c r="M536">
        <v>1</v>
      </c>
    </row>
    <row r="537" spans="1:13" x14ac:dyDescent="0.35">
      <c r="A537">
        <v>536</v>
      </c>
      <c r="B537" t="s">
        <v>560</v>
      </c>
      <c r="C537">
        <v>7</v>
      </c>
      <c r="D537">
        <v>0.1901505855062883</v>
      </c>
      <c r="E537">
        <v>158.6291212424043</v>
      </c>
      <c r="F537">
        <v>101.68237367533629</v>
      </c>
      <c r="G537">
        <v>0.35596749773167508</v>
      </c>
      <c r="H537">
        <v>19.33496289003438</v>
      </c>
      <c r="I537">
        <v>36.1956201206266</v>
      </c>
      <c r="J537">
        <v>0.18759987907481171</v>
      </c>
      <c r="K537">
        <v>29.758803962818689</v>
      </c>
      <c r="L537">
        <v>1.2480196393957581</v>
      </c>
      <c r="M537">
        <v>1.2</v>
      </c>
    </row>
    <row r="538" spans="1:13" x14ac:dyDescent="0.35">
      <c r="A538">
        <v>537</v>
      </c>
      <c r="B538" t="s">
        <v>561</v>
      </c>
      <c r="C538">
        <v>8</v>
      </c>
      <c r="D538">
        <v>0.1490389832349619</v>
      </c>
      <c r="E538">
        <v>140.87790393239149</v>
      </c>
      <c r="F538">
        <v>115.2853391819651</v>
      </c>
      <c r="G538">
        <v>0.27280064367978479</v>
      </c>
      <c r="H538">
        <v>17.182009733577789</v>
      </c>
      <c r="I538">
        <v>31.449914735682398</v>
      </c>
      <c r="J538">
        <v>0.18759987907481171</v>
      </c>
      <c r="K538">
        <v>26.428677742029599</v>
      </c>
      <c r="L538">
        <v>1.220265274487329</v>
      </c>
      <c r="M538">
        <v>1.2</v>
      </c>
    </row>
    <row r="539" spans="1:13" x14ac:dyDescent="0.35">
      <c r="A539">
        <v>538</v>
      </c>
      <c r="B539" t="s">
        <v>562</v>
      </c>
      <c r="C539">
        <v>9</v>
      </c>
      <c r="D539">
        <v>0.1562538157810201</v>
      </c>
      <c r="E539">
        <v>180.99810837692601</v>
      </c>
      <c r="F539">
        <v>137.3465938374078</v>
      </c>
      <c r="G539">
        <v>0.30070905632643907</v>
      </c>
      <c r="H539">
        <v>21.4609293716209</v>
      </c>
      <c r="I539">
        <v>41.301364622497609</v>
      </c>
      <c r="J539">
        <v>0.18759987907481171</v>
      </c>
      <c r="K539">
        <v>33.95522324428098</v>
      </c>
      <c r="L539">
        <v>1.2829939749988311</v>
      </c>
      <c r="M539">
        <v>1.2</v>
      </c>
    </row>
    <row r="540" spans="1:13" x14ac:dyDescent="0.35">
      <c r="A540">
        <v>539</v>
      </c>
      <c r="B540" t="s">
        <v>563</v>
      </c>
      <c r="C540">
        <v>10</v>
      </c>
      <c r="D540">
        <v>0.13186436421672909</v>
      </c>
      <c r="E540">
        <v>70.656953558973214</v>
      </c>
      <c r="F540">
        <v>71.343942773282023</v>
      </c>
      <c r="G540">
        <v>0.1830398504067747</v>
      </c>
      <c r="H540">
        <v>9.4077236545135374</v>
      </c>
      <c r="I540">
        <v>13.05878461265104</v>
      </c>
      <c r="J540">
        <v>0.18759987907481171</v>
      </c>
      <c r="K540">
        <v>13.25523594345796</v>
      </c>
      <c r="L540">
        <v>1.1104734868682791</v>
      </c>
      <c r="M540">
        <v>1</v>
      </c>
    </row>
    <row r="541" spans="1:13" x14ac:dyDescent="0.35">
      <c r="A541">
        <v>540</v>
      </c>
      <c r="B541" t="s">
        <v>564</v>
      </c>
      <c r="C541">
        <v>11</v>
      </c>
      <c r="D541">
        <v>0.12104051430603401</v>
      </c>
      <c r="E541">
        <v>133.09397676107369</v>
      </c>
      <c r="F541">
        <v>134.46020163212921</v>
      </c>
      <c r="G541">
        <v>0.18278554361733429</v>
      </c>
      <c r="H541">
        <v>16.27513195924595</v>
      </c>
      <c r="I541">
        <v>24.57738105022511</v>
      </c>
      <c r="J541">
        <v>0.18759987907481171</v>
      </c>
      <c r="K541">
        <v>24.968413945963238</v>
      </c>
      <c r="L541">
        <v>1.208094956736133</v>
      </c>
      <c r="M541">
        <v>1</v>
      </c>
    </row>
    <row r="542" spans="1:13" x14ac:dyDescent="0.35">
      <c r="A542">
        <v>541</v>
      </c>
      <c r="B542" t="s">
        <v>565</v>
      </c>
      <c r="C542">
        <v>12</v>
      </c>
      <c r="D542">
        <v>0.1260616485000661</v>
      </c>
      <c r="E542">
        <v>130.4506704119305</v>
      </c>
      <c r="F542">
        <v>129.8618537301638</v>
      </c>
      <c r="G542">
        <v>0.1897168083697677</v>
      </c>
      <c r="H542">
        <v>16.370599358498911</v>
      </c>
      <c r="I542">
        <v>24.63697641866829</v>
      </c>
      <c r="J542">
        <v>0.18759987907481171</v>
      </c>
      <c r="K542">
        <v>24.472529994506289</v>
      </c>
      <c r="L542">
        <v>1.203962097130076</v>
      </c>
      <c r="M542">
        <v>1</v>
      </c>
    </row>
    <row r="543" spans="1:13" x14ac:dyDescent="0.35">
      <c r="A543">
        <v>542</v>
      </c>
      <c r="B543" t="s">
        <v>566</v>
      </c>
      <c r="C543">
        <v>13</v>
      </c>
      <c r="D543">
        <v>0.1184068084911689</v>
      </c>
      <c r="E543">
        <v>64.371581933835429</v>
      </c>
      <c r="F543">
        <v>67.761025969123722</v>
      </c>
      <c r="G543">
        <v>0.1629050031665073</v>
      </c>
      <c r="H543">
        <v>8.0233668250911556</v>
      </c>
      <c r="I543">
        <v>11.038610150065891</v>
      </c>
      <c r="J543">
        <v>0.18759987907481171</v>
      </c>
      <c r="K543">
        <v>12.07610098664186</v>
      </c>
      <c r="L543">
        <v>1.1006461891329979</v>
      </c>
      <c r="M543">
        <v>1</v>
      </c>
    </row>
    <row r="544" spans="1:13" x14ac:dyDescent="0.35">
      <c r="A544">
        <v>543</v>
      </c>
      <c r="B544" t="s">
        <v>567</v>
      </c>
      <c r="C544">
        <v>14</v>
      </c>
      <c r="D544">
        <v>9.2324679725365205E-2</v>
      </c>
      <c r="E544">
        <v>125.6190079402095</v>
      </c>
      <c r="F544">
        <v>138.8846600858287</v>
      </c>
      <c r="G544">
        <v>0.13807244729571369</v>
      </c>
      <c r="H544">
        <v>12.82248176119035</v>
      </c>
      <c r="I544">
        <v>19.176144909883689</v>
      </c>
      <c r="J544">
        <v>0.18759987907481171</v>
      </c>
      <c r="K544">
        <v>23.566110699081118</v>
      </c>
      <c r="L544">
        <v>1.1964077012251331</v>
      </c>
      <c r="M544">
        <v>1</v>
      </c>
    </row>
    <row r="545" spans="1:13" x14ac:dyDescent="0.35">
      <c r="A545">
        <v>544</v>
      </c>
      <c r="B545" t="s">
        <v>568</v>
      </c>
      <c r="C545">
        <v>15</v>
      </c>
      <c r="D545">
        <v>7.5413921140062901E-2</v>
      </c>
      <c r="E545">
        <v>123.96160683449131</v>
      </c>
      <c r="F545">
        <v>143.80126947969239</v>
      </c>
      <c r="G545">
        <v>0.11253796256355381</v>
      </c>
      <c r="H545">
        <v>10.84461759638245</v>
      </c>
      <c r="I545">
        <v>16.18310188129713</v>
      </c>
      <c r="J545">
        <v>0.18759987907481171</v>
      </c>
      <c r="K545">
        <v>23.255182452069921</v>
      </c>
      <c r="L545">
        <v>1.1938163231644421</v>
      </c>
      <c r="M545">
        <v>1</v>
      </c>
    </row>
    <row r="546" spans="1:13" x14ac:dyDescent="0.35">
      <c r="A546">
        <v>545</v>
      </c>
      <c r="B546" t="s">
        <v>569</v>
      </c>
      <c r="C546">
        <v>16</v>
      </c>
      <c r="D546">
        <v>9.5659773958600994E-2</v>
      </c>
      <c r="E546">
        <v>82.491343512541064</v>
      </c>
      <c r="F546">
        <v>91.74353628160226</v>
      </c>
      <c r="G546">
        <v>0.1349970794735163</v>
      </c>
      <c r="H546">
        <v>8.7761659428607821</v>
      </c>
      <c r="I546">
        <v>12.385109458588881</v>
      </c>
      <c r="J546">
        <v>0.18759987907481171</v>
      </c>
      <c r="K546">
        <v>15.475366067671461</v>
      </c>
      <c r="L546">
        <v>1.1289767799948121</v>
      </c>
      <c r="M546">
        <v>1</v>
      </c>
    </row>
    <row r="547" spans="1:13" x14ac:dyDescent="0.35">
      <c r="A547">
        <v>546</v>
      </c>
      <c r="B547" t="s">
        <v>570</v>
      </c>
      <c r="C547">
        <v>17</v>
      </c>
      <c r="D547">
        <v>0.11124381024662471</v>
      </c>
      <c r="E547">
        <v>162.22507203017949</v>
      </c>
      <c r="F547">
        <v>148.72735797974531</v>
      </c>
      <c r="G547">
        <v>0.22662235402209921</v>
      </c>
      <c r="H547">
        <v>16.544997989580619</v>
      </c>
      <c r="I547">
        <v>33.704943972857343</v>
      </c>
      <c r="J547">
        <v>0.18759987907481171</v>
      </c>
      <c r="K547">
        <v>30.4334038957643</v>
      </c>
      <c r="L547">
        <v>1.2536419766481091</v>
      </c>
      <c r="M547">
        <v>1.3</v>
      </c>
    </row>
    <row r="548" spans="1:13" x14ac:dyDescent="0.35">
      <c r="A548">
        <v>547</v>
      </c>
      <c r="B548" t="s">
        <v>571</v>
      </c>
      <c r="C548">
        <v>18</v>
      </c>
      <c r="D548">
        <v>0.11466950859603731</v>
      </c>
      <c r="E548">
        <v>160.19568512362079</v>
      </c>
      <c r="F548">
        <v>144.68506052631579</v>
      </c>
      <c r="G548">
        <v>0.2330098302945306</v>
      </c>
      <c r="H548">
        <v>16.590964791740539</v>
      </c>
      <c r="I548">
        <v>33.713041399390733</v>
      </c>
      <c r="J548">
        <v>0.18759987907481171</v>
      </c>
      <c r="K548">
        <v>30.052691157497879</v>
      </c>
      <c r="L548">
        <v>1.2504689917332521</v>
      </c>
      <c r="M548">
        <v>1.3</v>
      </c>
    </row>
    <row r="549" spans="1:13" x14ac:dyDescent="0.35">
      <c r="A549">
        <v>548</v>
      </c>
      <c r="B549" t="s">
        <v>572</v>
      </c>
      <c r="C549">
        <v>19</v>
      </c>
      <c r="D549">
        <v>0.12600470640648101</v>
      </c>
      <c r="E549">
        <v>231.15572268955481</v>
      </c>
      <c r="F549">
        <v>186.2254621293591</v>
      </c>
      <c r="G549">
        <v>0.27876041092126558</v>
      </c>
      <c r="H549">
        <v>23.465284681021139</v>
      </c>
      <c r="I549">
        <v>51.912286347182707</v>
      </c>
      <c r="J549">
        <v>0.18759987907481171</v>
      </c>
      <c r="K549">
        <v>43.364785624011184</v>
      </c>
      <c r="L549">
        <v>1.361416356194272</v>
      </c>
      <c r="M549">
        <v>1.3</v>
      </c>
    </row>
    <row r="550" spans="1:13" x14ac:dyDescent="0.35">
      <c r="A550">
        <v>549</v>
      </c>
      <c r="B550" t="s">
        <v>573</v>
      </c>
      <c r="C550">
        <v>20</v>
      </c>
      <c r="D550">
        <v>0.12870352249177011</v>
      </c>
      <c r="E550">
        <v>182.46790644653569</v>
      </c>
      <c r="F550">
        <v>150.8724435576074</v>
      </c>
      <c r="G550">
        <v>0.26881011944949912</v>
      </c>
      <c r="H550">
        <v>19.417814932804841</v>
      </c>
      <c r="I550">
        <v>40.556039574358252</v>
      </c>
      <c r="J550">
        <v>0.18759987907481171</v>
      </c>
      <c r="K550">
        <v>34.230957184404147</v>
      </c>
      <c r="L550">
        <v>1.2852920321547561</v>
      </c>
      <c r="M550">
        <v>1.3</v>
      </c>
    </row>
    <row r="551" spans="1:13" x14ac:dyDescent="0.35">
      <c r="A551">
        <v>550</v>
      </c>
      <c r="B551" t="s">
        <v>574</v>
      </c>
      <c r="C551">
        <v>21</v>
      </c>
      <c r="D551">
        <v>0.1492466529867158</v>
      </c>
      <c r="E551">
        <v>164.26653420470689</v>
      </c>
      <c r="F551">
        <v>123.2122142318302</v>
      </c>
      <c r="G551">
        <v>0.30481464682556408</v>
      </c>
      <c r="H551">
        <v>18.389010581182841</v>
      </c>
      <c r="I551">
        <v>37.556887565671062</v>
      </c>
      <c r="J551">
        <v>0.18759987907481171</v>
      </c>
      <c r="K551">
        <v>30.816381952841439</v>
      </c>
      <c r="L551">
        <v>1.256833841473437</v>
      </c>
      <c r="M551">
        <v>1.3</v>
      </c>
    </row>
    <row r="552" spans="1:13" x14ac:dyDescent="0.35">
      <c r="A552">
        <v>551</v>
      </c>
      <c r="B552" t="s">
        <v>575</v>
      </c>
      <c r="C552">
        <v>22</v>
      </c>
      <c r="D552">
        <v>0.1592181949462112</v>
      </c>
      <c r="E552">
        <v>55.540053668138469</v>
      </c>
      <c r="F552">
        <v>52.140670133447287</v>
      </c>
      <c r="G552">
        <v>0.2163054662105158</v>
      </c>
      <c r="H552">
        <v>8.3017433819333029</v>
      </c>
      <c r="I552">
        <v>11.278311961744031</v>
      </c>
      <c r="J552">
        <v>0.18759987907481171</v>
      </c>
      <c r="K552">
        <v>10.41930735195133</v>
      </c>
      <c r="L552">
        <v>1.086837927203435</v>
      </c>
      <c r="M552">
        <v>1</v>
      </c>
    </row>
    <row r="553" spans="1:13" x14ac:dyDescent="0.35">
      <c r="A553">
        <v>552</v>
      </c>
      <c r="B553" t="s">
        <v>576</v>
      </c>
      <c r="C553">
        <v>23</v>
      </c>
      <c r="D553">
        <v>0.19517847913412961</v>
      </c>
      <c r="E553">
        <v>15.402666291498679</v>
      </c>
      <c r="F553">
        <v>13.150661205861921</v>
      </c>
      <c r="G553">
        <v>0.25617175386354513</v>
      </c>
      <c r="H553">
        <v>2.5667260537683281</v>
      </c>
      <c r="I553">
        <v>3.36882794557093</v>
      </c>
      <c r="J553">
        <v>0.18759987907481171</v>
      </c>
      <c r="K553">
        <v>2.8895383337148299</v>
      </c>
      <c r="L553">
        <v>1.0240823608517191</v>
      </c>
      <c r="M553">
        <v>1</v>
      </c>
    </row>
    <row r="554" spans="1:13" x14ac:dyDescent="0.35">
      <c r="A554">
        <v>553</v>
      </c>
      <c r="B554" t="s">
        <v>577</v>
      </c>
      <c r="C554">
        <v>0</v>
      </c>
      <c r="D554">
        <v>0.19286943056831909</v>
      </c>
      <c r="E554">
        <v>83.214327765826752</v>
      </c>
      <c r="F554">
        <v>68.158729226831767</v>
      </c>
      <c r="G554">
        <v>0.27245391025987958</v>
      </c>
      <c r="H554">
        <v>13.145735294239291</v>
      </c>
      <c r="I554">
        <v>18.570112296194662</v>
      </c>
      <c r="J554">
        <v>0.18759987907481171</v>
      </c>
      <c r="K554">
        <v>15.610997826160849</v>
      </c>
      <c r="L554">
        <v>1.130107179585911</v>
      </c>
      <c r="M554">
        <v>1</v>
      </c>
    </row>
    <row r="555" spans="1:13" x14ac:dyDescent="0.35">
      <c r="A555">
        <v>554</v>
      </c>
      <c r="B555" t="s">
        <v>578</v>
      </c>
      <c r="C555">
        <v>1</v>
      </c>
      <c r="D555">
        <v>0.19396925233651269</v>
      </c>
      <c r="E555">
        <v>47.258379688835007</v>
      </c>
      <c r="F555">
        <v>39.925061499959973</v>
      </c>
      <c r="G555">
        <v>0.26037689843668682</v>
      </c>
      <c r="H555">
        <v>7.7442343286365221</v>
      </c>
      <c r="I555">
        <v>10.395563683253551</v>
      </c>
      <c r="J555">
        <v>0.18759987907481171</v>
      </c>
      <c r="K555">
        <v>8.8656663148969859</v>
      </c>
      <c r="L555">
        <v>1.073889372878398</v>
      </c>
      <c r="M555">
        <v>1</v>
      </c>
    </row>
    <row r="556" spans="1:13" x14ac:dyDescent="0.35">
      <c r="A556">
        <v>555</v>
      </c>
      <c r="B556" t="s">
        <v>579</v>
      </c>
      <c r="C556">
        <v>2</v>
      </c>
      <c r="D556">
        <v>0.1959437881896228</v>
      </c>
      <c r="E556">
        <v>71.48648446692485</v>
      </c>
      <c r="F556">
        <v>58.575351141904903</v>
      </c>
      <c r="G556">
        <v>0.27230564788392048</v>
      </c>
      <c r="H556">
        <v>11.47747619728219</v>
      </c>
      <c r="I556">
        <v>15.95039894272456</v>
      </c>
      <c r="J556">
        <v>0.18759987907481171</v>
      </c>
      <c r="K556">
        <v>13.41085584147851</v>
      </c>
      <c r="L556">
        <v>1.1117704741745591</v>
      </c>
      <c r="M556">
        <v>1</v>
      </c>
    </row>
    <row r="557" spans="1:13" x14ac:dyDescent="0.35">
      <c r="A557">
        <v>556</v>
      </c>
      <c r="B557" t="s">
        <v>580</v>
      </c>
      <c r="C557">
        <v>3</v>
      </c>
      <c r="D557">
        <v>0.1918727194531834</v>
      </c>
      <c r="E557">
        <v>67.646515257239841</v>
      </c>
      <c r="F557">
        <v>56.452642661291662</v>
      </c>
      <c r="G557">
        <v>0.26520805805465869</v>
      </c>
      <c r="H557">
        <v>10.831722067740831</v>
      </c>
      <c r="I557">
        <v>14.971695732254741</v>
      </c>
      <c r="J557">
        <v>0.18759987907481171</v>
      </c>
      <c r="K557">
        <v>12.6904780820906</v>
      </c>
      <c r="L557">
        <v>1.105766609491847</v>
      </c>
      <c r="M557">
        <v>1</v>
      </c>
    </row>
    <row r="558" spans="1:13" x14ac:dyDescent="0.35">
      <c r="A558">
        <v>557</v>
      </c>
      <c r="B558" t="s">
        <v>581</v>
      </c>
      <c r="C558">
        <v>4</v>
      </c>
      <c r="D558">
        <v>0.18956341762621901</v>
      </c>
      <c r="E558">
        <v>49.951152142883643</v>
      </c>
      <c r="F558">
        <v>42.723628948671369</v>
      </c>
      <c r="G558">
        <v>0.25546029965961442</v>
      </c>
      <c r="H558">
        <v>8.0988371169046101</v>
      </c>
      <c r="I558">
        <v>10.914191053773759</v>
      </c>
      <c r="J558">
        <v>0.18759987907481171</v>
      </c>
      <c r="K558">
        <v>9.3708301016524942</v>
      </c>
      <c r="L558">
        <v>1.078099573677578</v>
      </c>
      <c r="M558">
        <v>1</v>
      </c>
    </row>
    <row r="559" spans="1:13" x14ac:dyDescent="0.35">
      <c r="A559">
        <v>558</v>
      </c>
      <c r="B559" t="s">
        <v>582</v>
      </c>
      <c r="C559">
        <v>5</v>
      </c>
      <c r="D559">
        <v>0.1972573103415467</v>
      </c>
      <c r="E559">
        <v>48.522140233152172</v>
      </c>
      <c r="F559">
        <v>40.485669875274432</v>
      </c>
      <c r="G559">
        <v>0.26527786587021362</v>
      </c>
      <c r="H559">
        <v>7.9860943469724157</v>
      </c>
      <c r="I559">
        <v>10.739952102838799</v>
      </c>
      <c r="J559">
        <v>0.18759987907481171</v>
      </c>
      <c r="K559">
        <v>9.1027476401904046</v>
      </c>
      <c r="L559">
        <v>1.0758652864561149</v>
      </c>
      <c r="M559">
        <v>1</v>
      </c>
    </row>
    <row r="560" spans="1:13" x14ac:dyDescent="0.35">
      <c r="A560">
        <v>559</v>
      </c>
      <c r="B560" t="s">
        <v>583</v>
      </c>
      <c r="C560">
        <v>6</v>
      </c>
      <c r="D560">
        <v>0.1864962014263484</v>
      </c>
      <c r="E560">
        <v>53.181187120974428</v>
      </c>
      <c r="F560">
        <v>45.821510035617052</v>
      </c>
      <c r="G560">
        <v>0.25250415284092759</v>
      </c>
      <c r="H560">
        <v>8.545537565261883</v>
      </c>
      <c r="I560">
        <v>11.57012157343555</v>
      </c>
      <c r="J560">
        <v>0.18759987907481171</v>
      </c>
      <c r="K560">
        <v>9.9767842729497378</v>
      </c>
      <c r="L560">
        <v>1.083149794622051</v>
      </c>
      <c r="M560">
        <v>1</v>
      </c>
    </row>
    <row r="561" spans="1:13" x14ac:dyDescent="0.35">
      <c r="A561">
        <v>560</v>
      </c>
      <c r="B561" t="s">
        <v>584</v>
      </c>
      <c r="C561">
        <v>7</v>
      </c>
      <c r="D561">
        <v>0.18160725887760809</v>
      </c>
      <c r="E561">
        <v>118.0886090681618</v>
      </c>
      <c r="F561">
        <v>84.070189377730401</v>
      </c>
      <c r="G561">
        <v>0.32270714027892711</v>
      </c>
      <c r="H561">
        <v>15.267756646211019</v>
      </c>
      <c r="I561">
        <v>27.130050396795209</v>
      </c>
      <c r="J561">
        <v>0.18759987907481171</v>
      </c>
      <c r="K561">
        <v>22.153408781299859</v>
      </c>
      <c r="L561">
        <v>1.184633779777901</v>
      </c>
      <c r="M561">
        <v>1.2</v>
      </c>
    </row>
    <row r="562" spans="1:13" x14ac:dyDescent="0.35">
      <c r="A562">
        <v>561</v>
      </c>
      <c r="B562" t="s">
        <v>585</v>
      </c>
      <c r="C562">
        <v>8</v>
      </c>
      <c r="D562">
        <v>0.1530653387232821</v>
      </c>
      <c r="E562">
        <v>179.57556719888629</v>
      </c>
      <c r="F562">
        <v>138.81214870493389</v>
      </c>
      <c r="G562">
        <v>0.29406219601784889</v>
      </c>
      <c r="H562">
        <v>21.24732856042732</v>
      </c>
      <c r="I562">
        <v>40.819405282129082</v>
      </c>
      <c r="J562">
        <v>0.18759987907481171</v>
      </c>
      <c r="K562">
        <v>33.688354691301797</v>
      </c>
      <c r="L562">
        <v>1.2807698048890821</v>
      </c>
      <c r="M562">
        <v>1.2</v>
      </c>
    </row>
    <row r="563" spans="1:13" x14ac:dyDescent="0.35">
      <c r="A563">
        <v>562</v>
      </c>
      <c r="B563" t="s">
        <v>586</v>
      </c>
      <c r="C563">
        <v>9</v>
      </c>
      <c r="D563">
        <v>0.1525569533138586</v>
      </c>
      <c r="E563">
        <v>164.99805363203899</v>
      </c>
      <c r="F563">
        <v>129.7222341259957</v>
      </c>
      <c r="G563">
        <v>0.28786984177929292</v>
      </c>
      <c r="H563">
        <v>19.790028815328959</v>
      </c>
      <c r="I563">
        <v>37.343119013106772</v>
      </c>
      <c r="J563">
        <v>0.18759987907481171</v>
      </c>
      <c r="K563">
        <v>30.953614908949831</v>
      </c>
      <c r="L563">
        <v>1.2579775859710229</v>
      </c>
      <c r="M563">
        <v>1.2</v>
      </c>
    </row>
    <row r="564" spans="1:13" x14ac:dyDescent="0.35">
      <c r="A564">
        <v>563</v>
      </c>
      <c r="B564" t="s">
        <v>587</v>
      </c>
      <c r="C564">
        <v>10</v>
      </c>
      <c r="D564">
        <v>0.142922324895741</v>
      </c>
      <c r="E564">
        <v>91.02721250520058</v>
      </c>
      <c r="F564">
        <v>87.828757959540226</v>
      </c>
      <c r="G564">
        <v>0.20407928313098561</v>
      </c>
      <c r="H564">
        <v>12.55269028028281</v>
      </c>
      <c r="I564">
        <v>17.92402996266782</v>
      </c>
      <c r="J564">
        <v>0.18759987907481171</v>
      </c>
      <c r="K564">
        <v>17.076694058492819</v>
      </c>
      <c r="L564">
        <v>1.1423227730439309</v>
      </c>
      <c r="M564">
        <v>1</v>
      </c>
    </row>
    <row r="565" spans="1:13" x14ac:dyDescent="0.35">
      <c r="A565">
        <v>564</v>
      </c>
      <c r="B565" t="s">
        <v>588</v>
      </c>
      <c r="C565">
        <v>11</v>
      </c>
      <c r="D565">
        <v>0.1197545550300687</v>
      </c>
      <c r="E565">
        <v>87.674010271819768</v>
      </c>
      <c r="F565">
        <v>90.924259090524316</v>
      </c>
      <c r="G565">
        <v>0.17021313346281111</v>
      </c>
      <c r="H565">
        <v>10.88859418882442</v>
      </c>
      <c r="I565">
        <v>15.47650304758263</v>
      </c>
      <c r="J565">
        <v>0.18759987907481171</v>
      </c>
      <c r="K565">
        <v>16.447633724997189</v>
      </c>
      <c r="L565">
        <v>1.1370799777599969</v>
      </c>
      <c r="M565">
        <v>1</v>
      </c>
    </row>
    <row r="566" spans="1:13" x14ac:dyDescent="0.35">
      <c r="A566">
        <v>565</v>
      </c>
      <c r="B566" t="s">
        <v>589</v>
      </c>
      <c r="C566">
        <v>12</v>
      </c>
      <c r="D566">
        <v>0.12271243970697621</v>
      </c>
      <c r="E566">
        <v>130.6552544182189</v>
      </c>
      <c r="F566">
        <v>131.4560145438081</v>
      </c>
      <c r="G566">
        <v>0.1847254730014134</v>
      </c>
      <c r="H566">
        <v>16.13128825882643</v>
      </c>
      <c r="I566">
        <v>24.283274465485629</v>
      </c>
      <c r="J566">
        <v>0.18759987907481171</v>
      </c>
      <c r="K566">
        <v>24.510909929346639</v>
      </c>
      <c r="L566">
        <v>1.204281968103756</v>
      </c>
      <c r="M566">
        <v>1</v>
      </c>
    </row>
    <row r="567" spans="1:13" x14ac:dyDescent="0.35">
      <c r="A567">
        <v>566</v>
      </c>
      <c r="B567" t="s">
        <v>590</v>
      </c>
      <c r="C567">
        <v>13</v>
      </c>
      <c r="D567">
        <v>9.7433090257553201E-2</v>
      </c>
      <c r="E567">
        <v>175.98769968506801</v>
      </c>
      <c r="F567">
        <v>188.10661523124821</v>
      </c>
      <c r="G567">
        <v>0.1553034871245545</v>
      </c>
      <c r="H567">
        <v>18.327808819869041</v>
      </c>
      <c r="I567">
        <v>29.213613296609669</v>
      </c>
      <c r="J567">
        <v>0.18759987907481171</v>
      </c>
      <c r="K567">
        <v>33.015271179573048</v>
      </c>
      <c r="L567">
        <v>1.2751601059888591</v>
      </c>
      <c r="M567">
        <v>1</v>
      </c>
    </row>
    <row r="568" spans="1:13" x14ac:dyDescent="0.35">
      <c r="A568">
        <v>567</v>
      </c>
      <c r="B568" t="s">
        <v>591</v>
      </c>
      <c r="C568">
        <v>14</v>
      </c>
      <c r="D568">
        <v>9.1933318795488106E-2</v>
      </c>
      <c r="E568">
        <v>145.75651178849569</v>
      </c>
      <c r="F568">
        <v>160.20615745304519</v>
      </c>
      <c r="G568">
        <v>0.14110535635878929</v>
      </c>
      <c r="H568">
        <v>14.728283746130961</v>
      </c>
      <c r="I568">
        <v>22.605946938284241</v>
      </c>
      <c r="J568">
        <v>0.18759987907481171</v>
      </c>
      <c r="K568">
        <v>27.343903985888161</v>
      </c>
      <c r="L568">
        <v>1.227893070391054</v>
      </c>
      <c r="M568">
        <v>1</v>
      </c>
    </row>
    <row r="569" spans="1:13" x14ac:dyDescent="0.35">
      <c r="A569">
        <v>568</v>
      </c>
      <c r="B569" t="s">
        <v>592</v>
      </c>
      <c r="C569">
        <v>15</v>
      </c>
      <c r="D569">
        <v>0.1064598454735258</v>
      </c>
      <c r="E569">
        <v>104.637513451663</v>
      </c>
      <c r="F569">
        <v>111.94511421438651</v>
      </c>
      <c r="G569">
        <v>0.15484620942536989</v>
      </c>
      <c r="H569">
        <v>11.91765956077978</v>
      </c>
      <c r="I569">
        <v>17.334276599787842</v>
      </c>
      <c r="J569">
        <v>0.18759987907481171</v>
      </c>
      <c r="K569">
        <v>19.629984870220969</v>
      </c>
      <c r="L569">
        <v>1.1636027366872459</v>
      </c>
      <c r="M569">
        <v>1</v>
      </c>
    </row>
    <row r="570" spans="1:13" x14ac:dyDescent="0.35">
      <c r="A570">
        <v>569</v>
      </c>
      <c r="B570" t="s">
        <v>593</v>
      </c>
      <c r="C570">
        <v>16</v>
      </c>
      <c r="D570">
        <v>9.7938583747171098E-2</v>
      </c>
      <c r="E570">
        <v>78.846256141785304</v>
      </c>
      <c r="F570">
        <v>87.266269300689856</v>
      </c>
      <c r="G570">
        <v>0.13751527367584659</v>
      </c>
      <c r="H570">
        <v>8.5467348242087997</v>
      </c>
      <c r="I570">
        <v>12.000444905554501</v>
      </c>
      <c r="J570">
        <v>0.18759987907481171</v>
      </c>
      <c r="K570">
        <v>14.791548117700559</v>
      </c>
      <c r="L570">
        <v>1.1232776167631171</v>
      </c>
      <c r="M570">
        <v>1</v>
      </c>
    </row>
    <row r="571" spans="1:13" x14ac:dyDescent="0.35">
      <c r="A571">
        <v>570</v>
      </c>
      <c r="B571" t="s">
        <v>594</v>
      </c>
      <c r="C571">
        <v>17</v>
      </c>
      <c r="D571">
        <v>0.12035714538369389</v>
      </c>
      <c r="E571">
        <v>182.01818254289421</v>
      </c>
      <c r="F571">
        <v>157.31939439113759</v>
      </c>
      <c r="G571">
        <v>0.25124035726539029</v>
      </c>
      <c r="H571">
        <v>18.934513222408821</v>
      </c>
      <c r="I571">
        <v>39.524980851604248</v>
      </c>
      <c r="J571">
        <v>0.18759987907481171</v>
      </c>
      <c r="K571">
        <v>34.14658903446395</v>
      </c>
      <c r="L571">
        <v>1.2845888803025911</v>
      </c>
      <c r="M571">
        <v>1.3</v>
      </c>
    </row>
    <row r="572" spans="1:13" x14ac:dyDescent="0.35">
      <c r="A572">
        <v>571</v>
      </c>
      <c r="B572" t="s">
        <v>595</v>
      </c>
      <c r="C572">
        <v>18</v>
      </c>
      <c r="D572">
        <v>0.111319613845716</v>
      </c>
      <c r="E572">
        <v>205.156293239175</v>
      </c>
      <c r="F572">
        <v>182.70753762039149</v>
      </c>
      <c r="G572">
        <v>0.23891909250193871</v>
      </c>
      <c r="H572">
        <v>20.3389325346036</v>
      </c>
      <c r="I572">
        <v>43.652319081527757</v>
      </c>
      <c r="J572">
        <v>0.18759987907481171</v>
      </c>
      <c r="K572">
        <v>38.487295803105852</v>
      </c>
      <c r="L572">
        <v>1.3207657551805729</v>
      </c>
      <c r="M572">
        <v>1.3</v>
      </c>
    </row>
    <row r="573" spans="1:13" x14ac:dyDescent="0.35">
      <c r="A573">
        <v>572</v>
      </c>
      <c r="B573" t="s">
        <v>596</v>
      </c>
      <c r="C573">
        <v>19</v>
      </c>
      <c r="D573">
        <v>0.14368801975374029</v>
      </c>
      <c r="E573">
        <v>205.39703696128279</v>
      </c>
      <c r="F573">
        <v>152.45904337184771</v>
      </c>
      <c r="G573">
        <v>0.30847748937005182</v>
      </c>
      <c r="H573">
        <v>21.906538035650389</v>
      </c>
      <c r="I573">
        <v>47.030182931107397</v>
      </c>
      <c r="J573">
        <v>0.18759987907481171</v>
      </c>
      <c r="K573">
        <v>38.532459296261287</v>
      </c>
      <c r="L573">
        <v>1.3211421625556901</v>
      </c>
      <c r="M573">
        <v>1.3</v>
      </c>
    </row>
    <row r="574" spans="1:13" x14ac:dyDescent="0.35">
      <c r="A574">
        <v>573</v>
      </c>
      <c r="B574" t="s">
        <v>597</v>
      </c>
      <c r="C574">
        <v>20</v>
      </c>
      <c r="D574">
        <v>0.13308988658934701</v>
      </c>
      <c r="E574">
        <v>161.87327285179111</v>
      </c>
      <c r="F574">
        <v>133.08547382562929</v>
      </c>
      <c r="G574">
        <v>0.27100752755490759</v>
      </c>
      <c r="H574">
        <v>17.71233061814252</v>
      </c>
      <c r="I574">
        <v>36.067165214957171</v>
      </c>
      <c r="J574">
        <v>0.18759987907481171</v>
      </c>
      <c r="K574">
        <v>30.367406412440019</v>
      </c>
      <c r="L574">
        <v>1.2530919319609779</v>
      </c>
      <c r="M574">
        <v>1.3</v>
      </c>
    </row>
    <row r="575" spans="1:13" x14ac:dyDescent="0.35">
      <c r="A575">
        <v>574</v>
      </c>
      <c r="B575" t="s">
        <v>598</v>
      </c>
      <c r="C575">
        <v>21</v>
      </c>
      <c r="D575">
        <v>0.15522080900805149</v>
      </c>
      <c r="E575">
        <v>182.75068070879081</v>
      </c>
      <c r="F575">
        <v>129.48184223987741</v>
      </c>
      <c r="G575">
        <v>0.32430563054541522</v>
      </c>
      <c r="H575">
        <v>20.098276304326671</v>
      </c>
      <c r="I575">
        <v>41.991690491785427</v>
      </c>
      <c r="J575">
        <v>0.18759987907481171</v>
      </c>
      <c r="K575">
        <v>34.284005601808687</v>
      </c>
      <c r="L575">
        <v>1.285734155076484</v>
      </c>
      <c r="M575">
        <v>1.3</v>
      </c>
    </row>
    <row r="576" spans="1:13" x14ac:dyDescent="0.35">
      <c r="A576">
        <v>575</v>
      </c>
      <c r="B576" t="s">
        <v>599</v>
      </c>
      <c r="C576">
        <v>22</v>
      </c>
      <c r="D576">
        <v>0.1662220411819324</v>
      </c>
      <c r="E576">
        <v>13.459489435615421</v>
      </c>
      <c r="F576">
        <v>12.582281713477171</v>
      </c>
      <c r="G576">
        <v>0.2181664290512863</v>
      </c>
      <c r="H576">
        <v>2.0914525491402758</v>
      </c>
      <c r="I576">
        <v>2.7450314707466128</v>
      </c>
      <c r="J576">
        <v>0.18759987907481171</v>
      </c>
      <c r="K576">
        <v>2.52499859053016</v>
      </c>
      <c r="L576">
        <v>1.02104416698603</v>
      </c>
      <c r="M576">
        <v>1</v>
      </c>
    </row>
    <row r="577" spans="1:13" x14ac:dyDescent="0.35">
      <c r="A577">
        <v>576</v>
      </c>
      <c r="B577" t="s">
        <v>600</v>
      </c>
      <c r="C577">
        <v>23</v>
      </c>
      <c r="D577">
        <v>0.1746748620699802</v>
      </c>
      <c r="E577">
        <v>64.384982945514807</v>
      </c>
      <c r="F577">
        <v>57.146991140446502</v>
      </c>
      <c r="G577">
        <v>0.2403236014886376</v>
      </c>
      <c r="H577">
        <v>9.9821427951718729</v>
      </c>
      <c r="I577">
        <v>13.73377072511137</v>
      </c>
      <c r="J577">
        <v>0.18759987907481171</v>
      </c>
      <c r="K577">
        <v>12.078615014812391</v>
      </c>
      <c r="L577">
        <v>1.1006671418689029</v>
      </c>
      <c r="M577">
        <v>1</v>
      </c>
    </row>
    <row r="578" spans="1:13" x14ac:dyDescent="0.35">
      <c r="A578">
        <v>577</v>
      </c>
      <c r="B578" t="s">
        <v>601</v>
      </c>
      <c r="C578">
        <v>0</v>
      </c>
      <c r="D578">
        <v>0.18694978031993589</v>
      </c>
      <c r="E578">
        <v>173.11746768189309</v>
      </c>
      <c r="F578">
        <v>132.75780282142659</v>
      </c>
      <c r="G578">
        <v>0.29693991778823869</v>
      </c>
      <c r="H578">
        <v>24.819042073223059</v>
      </c>
      <c r="I578">
        <v>39.421091055541609</v>
      </c>
      <c r="J578">
        <v>0.18759987907481171</v>
      </c>
      <c r="K578">
        <v>32.476816002860787</v>
      </c>
      <c r="L578">
        <v>1.2706724438191761</v>
      </c>
      <c r="M578">
        <v>1</v>
      </c>
    </row>
    <row r="579" spans="1:13" x14ac:dyDescent="0.35">
      <c r="A579">
        <v>578</v>
      </c>
      <c r="B579" t="s">
        <v>602</v>
      </c>
      <c r="C579">
        <v>1</v>
      </c>
      <c r="D579">
        <v>0.1824329130467888</v>
      </c>
      <c r="E579">
        <v>133.84706877008961</v>
      </c>
      <c r="F579">
        <v>108.68609069515099</v>
      </c>
      <c r="G579">
        <v>0.27576386517544133</v>
      </c>
      <c r="H579">
        <v>19.827920133183881</v>
      </c>
      <c r="I579">
        <v>29.971696460903392</v>
      </c>
      <c r="J579">
        <v>0.18759987907481171</v>
      </c>
      <c r="K579">
        <v>25.109693915786821</v>
      </c>
      <c r="L579">
        <v>1.2092724303742961</v>
      </c>
      <c r="M579">
        <v>1</v>
      </c>
    </row>
    <row r="580" spans="1:13" x14ac:dyDescent="0.35">
      <c r="A580">
        <v>579</v>
      </c>
      <c r="B580" t="s">
        <v>603</v>
      </c>
      <c r="C580">
        <v>2</v>
      </c>
      <c r="D580">
        <v>0.208073874909739</v>
      </c>
      <c r="E580">
        <v>89.972391842286598</v>
      </c>
      <c r="F580">
        <v>69.046492890331152</v>
      </c>
      <c r="G580">
        <v>0.29668045458624082</v>
      </c>
      <c r="H580">
        <v>14.36677132461895</v>
      </c>
      <c r="I580">
        <v>20.48474489828909</v>
      </c>
      <c r="J580">
        <v>0.18759987907481171</v>
      </c>
      <c r="K580">
        <v>16.878809829684549</v>
      </c>
      <c r="L580">
        <v>1.1406735409332429</v>
      </c>
      <c r="M580">
        <v>1</v>
      </c>
    </row>
    <row r="581" spans="1:13" x14ac:dyDescent="0.35">
      <c r="A581">
        <v>580</v>
      </c>
      <c r="B581" t="s">
        <v>604</v>
      </c>
      <c r="C581">
        <v>3</v>
      </c>
      <c r="D581">
        <v>0.1807117365324363</v>
      </c>
      <c r="E581">
        <v>138.19052480857439</v>
      </c>
      <c r="F581">
        <v>112.52764213407561</v>
      </c>
      <c r="G581">
        <v>0.27469618493796771</v>
      </c>
      <c r="H581">
        <v>20.335065617949351</v>
      </c>
      <c r="I581">
        <v>30.91091399429548</v>
      </c>
      <c r="J581">
        <v>0.18759987907481171</v>
      </c>
      <c r="K581">
        <v>25.92452574337333</v>
      </c>
      <c r="L581">
        <v>1.216063506262248</v>
      </c>
      <c r="M581">
        <v>1</v>
      </c>
    </row>
    <row r="582" spans="1:13" x14ac:dyDescent="0.35">
      <c r="A582">
        <v>581</v>
      </c>
      <c r="B582" t="s">
        <v>605</v>
      </c>
      <c r="C582">
        <v>4</v>
      </c>
      <c r="D582">
        <v>0.18737242820343</v>
      </c>
      <c r="E582">
        <v>158.85033524477129</v>
      </c>
      <c r="F582">
        <v>123.3590432968558</v>
      </c>
      <c r="G582">
        <v>0.29238659651198728</v>
      </c>
      <c r="H582">
        <v>23.114083483383929</v>
      </c>
      <c r="I582">
        <v>36.068530818542563</v>
      </c>
      <c r="J582">
        <v>0.18759987907481171</v>
      </c>
      <c r="K582">
        <v>29.8003036829124</v>
      </c>
      <c r="L582">
        <v>1.2483655116836869</v>
      </c>
      <c r="M582">
        <v>1</v>
      </c>
    </row>
    <row r="583" spans="1:13" x14ac:dyDescent="0.35">
      <c r="A583">
        <v>582</v>
      </c>
      <c r="B583" t="s">
        <v>606</v>
      </c>
      <c r="C583">
        <v>5</v>
      </c>
      <c r="D583">
        <v>0.1940256352271516</v>
      </c>
      <c r="E583">
        <v>77.53403176974119</v>
      </c>
      <c r="F583">
        <v>63.592223943871417</v>
      </c>
      <c r="G583">
        <v>0.27193321640160101</v>
      </c>
      <c r="H583">
        <v>12.338521646216931</v>
      </c>
      <c r="I583">
        <v>17.29283799518786</v>
      </c>
      <c r="J583">
        <v>0.18759987907481171</v>
      </c>
      <c r="K583">
        <v>14.54537498418606</v>
      </c>
      <c r="L583">
        <v>1.121225929071654</v>
      </c>
      <c r="M583">
        <v>1</v>
      </c>
    </row>
    <row r="584" spans="1:13" x14ac:dyDescent="0.35">
      <c r="A584">
        <v>583</v>
      </c>
      <c r="B584" t="s">
        <v>607</v>
      </c>
      <c r="C584">
        <v>6</v>
      </c>
      <c r="D584">
        <v>0.16584366184067009</v>
      </c>
      <c r="E584">
        <v>100.41078432296599</v>
      </c>
      <c r="F584">
        <v>89.224222011456192</v>
      </c>
      <c r="G584">
        <v>0.23985018642606351</v>
      </c>
      <c r="H584">
        <v>14.79727170326481</v>
      </c>
      <c r="I584">
        <v>21.40044628316825</v>
      </c>
      <c r="J584">
        <v>0.18759987907481171</v>
      </c>
      <c r="K584">
        <v>18.83705099679543</v>
      </c>
      <c r="L584">
        <v>1.156994165536422</v>
      </c>
      <c r="M584">
        <v>1</v>
      </c>
    </row>
    <row r="585" spans="1:13" x14ac:dyDescent="0.35">
      <c r="A585">
        <v>584</v>
      </c>
      <c r="B585" t="s">
        <v>608</v>
      </c>
      <c r="C585">
        <v>7</v>
      </c>
      <c r="D585">
        <v>0.1845770115754389</v>
      </c>
      <c r="E585">
        <v>202.76663172859921</v>
      </c>
      <c r="F585">
        <v>126.22534896781789</v>
      </c>
      <c r="G585">
        <v>0.36464004672642369</v>
      </c>
      <c r="H585">
        <v>23.29829769754673</v>
      </c>
      <c r="I585">
        <v>46.026817145684248</v>
      </c>
      <c r="J585">
        <v>0.18759987907481171</v>
      </c>
      <c r="K585">
        <v>38.038995592692103</v>
      </c>
      <c r="L585">
        <v>1.317029474089882</v>
      </c>
      <c r="M585">
        <v>1.2</v>
      </c>
    </row>
    <row r="586" spans="1:13" x14ac:dyDescent="0.35">
      <c r="A586">
        <v>585</v>
      </c>
      <c r="B586" t="s">
        <v>609</v>
      </c>
      <c r="C586">
        <v>8</v>
      </c>
      <c r="D586">
        <v>0.1567098599647605</v>
      </c>
      <c r="E586">
        <v>250.7966133538205</v>
      </c>
      <c r="F586">
        <v>176.1245457091604</v>
      </c>
      <c r="G586">
        <v>0.32723963211088469</v>
      </c>
      <c r="H586">
        <v>27.600452894439581</v>
      </c>
      <c r="I586">
        <v>57.634931543562352</v>
      </c>
      <c r="J586">
        <v>0.18759987907481171</v>
      </c>
      <c r="K586">
        <v>47.049414337549038</v>
      </c>
      <c r="L586">
        <v>1.3921252612289201</v>
      </c>
      <c r="M586">
        <v>1.2</v>
      </c>
    </row>
    <row r="587" spans="1:13" x14ac:dyDescent="0.35">
      <c r="A587">
        <v>586</v>
      </c>
      <c r="B587" t="s">
        <v>610</v>
      </c>
      <c r="C587">
        <v>9</v>
      </c>
      <c r="D587">
        <v>0.14580638258619719</v>
      </c>
      <c r="E587">
        <v>224.77219652334719</v>
      </c>
      <c r="F587">
        <v>173.02566240868089</v>
      </c>
      <c r="G587">
        <v>0.29557190244563458</v>
      </c>
      <c r="H587">
        <v>25.228245930390329</v>
      </c>
      <c r="I587">
        <v>51.141524210049937</v>
      </c>
      <c r="J587">
        <v>0.18759987907481171</v>
      </c>
      <c r="K587">
        <v>42.16723688715976</v>
      </c>
      <c r="L587">
        <v>1.35143559197257</v>
      </c>
      <c r="M587">
        <v>1.2</v>
      </c>
    </row>
    <row r="588" spans="1:13" x14ac:dyDescent="0.35">
      <c r="A588">
        <v>587</v>
      </c>
      <c r="B588" t="s">
        <v>611</v>
      </c>
      <c r="C588">
        <v>10</v>
      </c>
      <c r="D588">
        <v>0.1493508042166791</v>
      </c>
      <c r="E588">
        <v>90.9026988841389</v>
      </c>
      <c r="F588">
        <v>85.936518906241503</v>
      </c>
      <c r="G588">
        <v>0.21322218662875889</v>
      </c>
      <c r="H588">
        <v>12.83468821022902</v>
      </c>
      <c r="I588">
        <v>18.32357247245249</v>
      </c>
      <c r="J588">
        <v>0.18759987907481171</v>
      </c>
      <c r="K588">
        <v>17.053335318238481</v>
      </c>
      <c r="L588">
        <v>1.1421280936360529</v>
      </c>
      <c r="M588">
        <v>1</v>
      </c>
    </row>
    <row r="589" spans="1:13" x14ac:dyDescent="0.35">
      <c r="A589">
        <v>588</v>
      </c>
      <c r="B589" t="s">
        <v>612</v>
      </c>
      <c r="C589">
        <v>11</v>
      </c>
      <c r="D589">
        <v>0.1343881480840205</v>
      </c>
      <c r="E589">
        <v>181.75840113756431</v>
      </c>
      <c r="F589">
        <v>170.8591718721259</v>
      </c>
      <c r="G589">
        <v>0.2157236697690498</v>
      </c>
      <c r="H589">
        <v>22.961447691064372</v>
      </c>
      <c r="I589">
        <v>36.858367569955817</v>
      </c>
      <c r="J589">
        <v>0.18759987907481171</v>
      </c>
      <c r="K589">
        <v>34.097854074238192</v>
      </c>
      <c r="L589">
        <v>1.2841827071487151</v>
      </c>
      <c r="M589">
        <v>1</v>
      </c>
    </row>
    <row r="590" spans="1:13" x14ac:dyDescent="0.35">
      <c r="A590">
        <v>589</v>
      </c>
      <c r="B590" t="s">
        <v>613</v>
      </c>
      <c r="C590">
        <v>12</v>
      </c>
      <c r="D590">
        <v>0.11927128472045639</v>
      </c>
      <c r="E590">
        <v>129.88376093868479</v>
      </c>
      <c r="F590">
        <v>132.1641765020415</v>
      </c>
      <c r="G590">
        <v>0.1793654839349913</v>
      </c>
      <c r="H590">
        <v>15.763391125419639</v>
      </c>
      <c r="I590">
        <v>23.705691477158279</v>
      </c>
      <c r="J590">
        <v>0.18759987907481171</v>
      </c>
      <c r="K590">
        <v>24.366177845879012</v>
      </c>
      <c r="L590">
        <v>1.2030757234174609</v>
      </c>
      <c r="M590">
        <v>1</v>
      </c>
    </row>
    <row r="591" spans="1:13" x14ac:dyDescent="0.35">
      <c r="A591">
        <v>590</v>
      </c>
      <c r="B591" t="s">
        <v>614</v>
      </c>
      <c r="C591">
        <v>13</v>
      </c>
      <c r="D591">
        <v>0.1113170251796157</v>
      </c>
      <c r="E591">
        <v>154.13753241348519</v>
      </c>
      <c r="F591">
        <v>159.04093885682511</v>
      </c>
      <c r="G591">
        <v>0.17268011162067901</v>
      </c>
      <c r="H591">
        <v>17.703964195314921</v>
      </c>
      <c r="I591">
        <v>27.463207074054139</v>
      </c>
      <c r="J591">
        <v>0.18759987907481171</v>
      </c>
      <c r="K591">
        <v>28.9161824416597</v>
      </c>
      <c r="L591">
        <v>1.240996955080687</v>
      </c>
      <c r="M591">
        <v>1</v>
      </c>
    </row>
    <row r="592" spans="1:13" x14ac:dyDescent="0.35">
      <c r="A592">
        <v>591</v>
      </c>
      <c r="B592" t="s">
        <v>615</v>
      </c>
      <c r="C592">
        <v>14</v>
      </c>
      <c r="D592">
        <v>0.1204938797730571</v>
      </c>
      <c r="E592">
        <v>209.1289503378982</v>
      </c>
      <c r="F592">
        <v>203.65953725154529</v>
      </c>
      <c r="G592">
        <v>0.19986577090796251</v>
      </c>
      <c r="H592">
        <v>24.539727796224138</v>
      </c>
      <c r="I592">
        <v>40.704570415539003</v>
      </c>
      <c r="J592">
        <v>0.18759987907481171</v>
      </c>
      <c r="K592">
        <v>39.23256579443202</v>
      </c>
      <c r="L592">
        <v>1.3269770798941649</v>
      </c>
      <c r="M592">
        <v>1</v>
      </c>
    </row>
    <row r="593" spans="1:13" x14ac:dyDescent="0.35">
      <c r="A593">
        <v>592</v>
      </c>
      <c r="B593" t="s">
        <v>616</v>
      </c>
      <c r="C593">
        <v>15</v>
      </c>
      <c r="D593">
        <v>0.11743139799352149</v>
      </c>
      <c r="E593">
        <v>167.58817663342279</v>
      </c>
      <c r="F593">
        <v>168.42713377341781</v>
      </c>
      <c r="G593">
        <v>0.1852520365662636</v>
      </c>
      <c r="H593">
        <v>19.77863377905431</v>
      </c>
      <c r="I593">
        <v>31.20146954454416</v>
      </c>
      <c r="J593">
        <v>0.18759987907481171</v>
      </c>
      <c r="K593">
        <v>31.43952167079831</v>
      </c>
      <c r="L593">
        <v>1.262027292404259</v>
      </c>
      <c r="M593">
        <v>1</v>
      </c>
    </row>
    <row r="594" spans="1:13" x14ac:dyDescent="0.35">
      <c r="A594">
        <v>593</v>
      </c>
      <c r="B594" t="s">
        <v>617</v>
      </c>
      <c r="C594">
        <v>16</v>
      </c>
      <c r="D594">
        <v>8.0448423217419102E-2</v>
      </c>
      <c r="E594">
        <v>163.42944476613539</v>
      </c>
      <c r="F594">
        <v>184.80547838195719</v>
      </c>
      <c r="G594">
        <v>0.12625626184650701</v>
      </c>
      <c r="H594">
        <v>14.86730933776929</v>
      </c>
      <c r="I594">
        <v>23.332848869261369</v>
      </c>
      <c r="J594">
        <v>0.18759987907481171</v>
      </c>
      <c r="K594">
        <v>30.659344075390631</v>
      </c>
      <c r="L594">
        <v>1.2555250362611881</v>
      </c>
      <c r="M594">
        <v>1</v>
      </c>
    </row>
    <row r="595" spans="1:13" x14ac:dyDescent="0.35">
      <c r="A595">
        <v>594</v>
      </c>
      <c r="B595" t="s">
        <v>618</v>
      </c>
      <c r="C595">
        <v>17</v>
      </c>
      <c r="D595">
        <v>0.11194025689587669</v>
      </c>
      <c r="E595">
        <v>205.54064805637989</v>
      </c>
      <c r="F595">
        <v>182.41815217013391</v>
      </c>
      <c r="G595">
        <v>0.24036045798202771</v>
      </c>
      <c r="H595">
        <v>20.419934816395919</v>
      </c>
      <c r="I595">
        <v>43.846110599848608</v>
      </c>
      <c r="J595">
        <v>0.18759987907481171</v>
      </c>
      <c r="K595">
        <v>38.559400720335297</v>
      </c>
      <c r="L595">
        <v>1.321366701226397</v>
      </c>
      <c r="M595">
        <v>1.3</v>
      </c>
    </row>
    <row r="596" spans="1:13" x14ac:dyDescent="0.35">
      <c r="A596">
        <v>595</v>
      </c>
      <c r="B596" t="s">
        <v>619</v>
      </c>
      <c r="C596">
        <v>18</v>
      </c>
      <c r="D596">
        <v>0.117587570285625</v>
      </c>
      <c r="E596">
        <v>225.87337003902061</v>
      </c>
      <c r="F596">
        <v>191.6980092524359</v>
      </c>
      <c r="G596">
        <v>0.25856102812254761</v>
      </c>
      <c r="H596">
        <v>22.541303136585199</v>
      </c>
      <c r="I596">
        <v>49.565634361355478</v>
      </c>
      <c r="J596">
        <v>0.18759987907481171</v>
      </c>
      <c r="K596">
        <v>42.373816905540458</v>
      </c>
      <c r="L596">
        <v>1.3531572976476089</v>
      </c>
      <c r="M596">
        <v>1.3</v>
      </c>
    </row>
    <row r="597" spans="1:13" x14ac:dyDescent="0.35">
      <c r="A597">
        <v>596</v>
      </c>
      <c r="B597" t="s">
        <v>620</v>
      </c>
      <c r="C597">
        <v>19</v>
      </c>
      <c r="D597">
        <v>0.1124759811029446</v>
      </c>
      <c r="E597">
        <v>208.15916087121451</v>
      </c>
      <c r="F597">
        <v>183.89942048305261</v>
      </c>
      <c r="G597">
        <v>0.24225906803576761</v>
      </c>
      <c r="H597">
        <v>20.684267743094281</v>
      </c>
      <c r="I597">
        <v>44.55130221854207</v>
      </c>
      <c r="J597">
        <v>0.18759987907481171</v>
      </c>
      <c r="K597">
        <v>39.050633407754113</v>
      </c>
      <c r="L597">
        <v>1.325460795671364</v>
      </c>
      <c r="M597">
        <v>1.3</v>
      </c>
    </row>
    <row r="598" spans="1:13" x14ac:dyDescent="0.35">
      <c r="A598">
        <v>597</v>
      </c>
      <c r="B598" t="s">
        <v>621</v>
      </c>
      <c r="C598">
        <v>20</v>
      </c>
      <c r="D598">
        <v>0.12976414171173789</v>
      </c>
      <c r="E598">
        <v>275.18310803865239</v>
      </c>
      <c r="F598">
        <v>208.29825148070179</v>
      </c>
      <c r="G598">
        <v>0.30159298617029912</v>
      </c>
      <c r="H598">
        <v>27.029643823449</v>
      </c>
      <c r="I598">
        <v>62.821291678116772</v>
      </c>
      <c r="J598">
        <v>0.18759987907481171</v>
      </c>
      <c r="K598">
        <v>51.624317791482063</v>
      </c>
      <c r="L598">
        <v>1.430254008148069</v>
      </c>
      <c r="M598">
        <v>1.3</v>
      </c>
    </row>
    <row r="599" spans="1:13" x14ac:dyDescent="0.35">
      <c r="A599">
        <v>598</v>
      </c>
      <c r="B599" t="s">
        <v>622</v>
      </c>
      <c r="C599">
        <v>21</v>
      </c>
      <c r="D599">
        <v>0.16931345710816981</v>
      </c>
      <c r="E599">
        <v>164.0079871643857</v>
      </c>
      <c r="F599">
        <v>108.7253407297227</v>
      </c>
      <c r="G599">
        <v>0.34568696320693149</v>
      </c>
      <c r="H599">
        <v>18.408663314213062</v>
      </c>
      <c r="I599">
        <v>37.58493286049675</v>
      </c>
      <c r="J599">
        <v>0.18759987907481171</v>
      </c>
      <c r="K599">
        <v>30.767878559342041</v>
      </c>
      <c r="L599">
        <v>1.256429598272661</v>
      </c>
      <c r="M599">
        <v>1.3</v>
      </c>
    </row>
    <row r="600" spans="1:13" x14ac:dyDescent="0.35">
      <c r="A600">
        <v>599</v>
      </c>
      <c r="B600" t="s">
        <v>623</v>
      </c>
      <c r="C600">
        <v>22</v>
      </c>
      <c r="D600">
        <v>0.16190074691271469</v>
      </c>
      <c r="E600">
        <v>100.8944407935218</v>
      </c>
      <c r="F600">
        <v>90.847814808110769</v>
      </c>
      <c r="G600">
        <v>0.23430081237573719</v>
      </c>
      <c r="H600">
        <v>14.708329072821121</v>
      </c>
      <c r="I600">
        <v>21.28571681210088</v>
      </c>
      <c r="J600">
        <v>0.18759987907481171</v>
      </c>
      <c r="K600">
        <v>18.92778489218545</v>
      </c>
      <c r="L600">
        <v>1.157750371600474</v>
      </c>
      <c r="M600">
        <v>1</v>
      </c>
    </row>
    <row r="601" spans="1:13" x14ac:dyDescent="0.35">
      <c r="A601">
        <v>600</v>
      </c>
      <c r="B601" t="s">
        <v>624</v>
      </c>
      <c r="C601">
        <v>23</v>
      </c>
      <c r="D601">
        <v>0.17803729560636861</v>
      </c>
      <c r="E601">
        <v>102.1540618299753</v>
      </c>
      <c r="F601">
        <v>86.800047070681799</v>
      </c>
      <c r="G601">
        <v>0.25809172395491242</v>
      </c>
      <c r="H601">
        <v>15.453645638969681</v>
      </c>
      <c r="I601">
        <v>22.40237378783981</v>
      </c>
      <c r="J601">
        <v>0.18759987907481171</v>
      </c>
      <c r="K601">
        <v>19.164089646304209</v>
      </c>
      <c r="L601">
        <v>1.159719812979142</v>
      </c>
      <c r="M601">
        <v>1</v>
      </c>
    </row>
    <row r="602" spans="1:13" x14ac:dyDescent="0.35">
      <c r="A602">
        <v>601</v>
      </c>
      <c r="B602" t="s">
        <v>625</v>
      </c>
      <c r="C602">
        <v>0</v>
      </c>
      <c r="D602">
        <v>0.1870643917041091</v>
      </c>
      <c r="E602">
        <v>133.98326023727239</v>
      </c>
      <c r="F602">
        <v>106.7824477785757</v>
      </c>
      <c r="G602">
        <v>0.28281455587382748</v>
      </c>
      <c r="H602">
        <v>19.97519363837506</v>
      </c>
      <c r="I602">
        <v>30.199630543618081</v>
      </c>
      <c r="J602">
        <v>0.18759987907481171</v>
      </c>
      <c r="K602">
        <v>25.135243418561341</v>
      </c>
      <c r="L602">
        <v>1.2094853683160489</v>
      </c>
      <c r="M602">
        <v>1</v>
      </c>
    </row>
    <row r="603" spans="1:13" x14ac:dyDescent="0.35">
      <c r="A603">
        <v>602</v>
      </c>
      <c r="B603" t="s">
        <v>626</v>
      </c>
      <c r="C603">
        <v>1</v>
      </c>
      <c r="D603">
        <v>0.18868185377820509</v>
      </c>
      <c r="E603">
        <v>109.98830914954171</v>
      </c>
      <c r="F603">
        <v>89.160478034037425</v>
      </c>
      <c r="G603">
        <v>0.2764115588995007</v>
      </c>
      <c r="H603">
        <v>16.822964279213121</v>
      </c>
      <c r="I603">
        <v>24.64498672561297</v>
      </c>
      <c r="J603">
        <v>0.18759987907481171</v>
      </c>
      <c r="K603">
        <v>20.633793496097031</v>
      </c>
      <c r="L603">
        <v>1.1719688072364249</v>
      </c>
      <c r="M603">
        <v>1</v>
      </c>
    </row>
    <row r="604" spans="1:13" x14ac:dyDescent="0.35">
      <c r="A604">
        <v>603</v>
      </c>
      <c r="B604" t="s">
        <v>627</v>
      </c>
      <c r="C604">
        <v>2</v>
      </c>
      <c r="D604">
        <v>0.20502429226934521</v>
      </c>
      <c r="E604">
        <v>87.506980968650581</v>
      </c>
      <c r="F604">
        <v>68.150113729251103</v>
      </c>
      <c r="G604">
        <v>0.29134434360728872</v>
      </c>
      <c r="H604">
        <v>13.972428835415091</v>
      </c>
      <c r="I604">
        <v>19.85515015121074</v>
      </c>
      <c r="J604">
        <v>0.18759987907481171</v>
      </c>
      <c r="K604">
        <v>16.416299047920699</v>
      </c>
      <c r="L604">
        <v>1.1368188242768531</v>
      </c>
      <c r="M604">
        <v>1</v>
      </c>
    </row>
    <row r="605" spans="1:13" x14ac:dyDescent="0.35">
      <c r="A605">
        <v>604</v>
      </c>
      <c r="B605" t="s">
        <v>628</v>
      </c>
      <c r="C605">
        <v>3</v>
      </c>
      <c r="D605">
        <v>0.22144221538441661</v>
      </c>
      <c r="E605">
        <v>92.351761833724154</v>
      </c>
      <c r="F605">
        <v>66.916322680568655</v>
      </c>
      <c r="G605">
        <v>0.31677135384152871</v>
      </c>
      <c r="H605">
        <v>14.818098739763609</v>
      </c>
      <c r="I605">
        <v>21.197174129620329</v>
      </c>
      <c r="J605">
        <v>0.18759987907481171</v>
      </c>
      <c r="K605">
        <v>17.32517935235246</v>
      </c>
      <c r="L605">
        <v>1.144393731038587</v>
      </c>
      <c r="M605">
        <v>1</v>
      </c>
    </row>
    <row r="606" spans="1:13" x14ac:dyDescent="0.35">
      <c r="A606">
        <v>605</v>
      </c>
      <c r="B606" t="s">
        <v>629</v>
      </c>
      <c r="C606">
        <v>4</v>
      </c>
      <c r="D606">
        <v>0.1992581357855823</v>
      </c>
      <c r="E606">
        <v>78.13773894959634</v>
      </c>
      <c r="F606">
        <v>62.826404545752332</v>
      </c>
      <c r="G606">
        <v>0.27950183711867121</v>
      </c>
      <c r="H606">
        <v>12.51867224789744</v>
      </c>
      <c r="I606">
        <v>17.560095490098611</v>
      </c>
      <c r="J606">
        <v>0.18759987907481171</v>
      </c>
      <c r="K606">
        <v>14.65863037812348</v>
      </c>
      <c r="L606">
        <v>1.122169836696405</v>
      </c>
      <c r="M606">
        <v>1</v>
      </c>
    </row>
    <row r="607" spans="1:13" x14ac:dyDescent="0.35">
      <c r="A607">
        <v>606</v>
      </c>
      <c r="B607" t="s">
        <v>630</v>
      </c>
      <c r="C607">
        <v>5</v>
      </c>
      <c r="D607">
        <v>0.19444044345493949</v>
      </c>
      <c r="E607">
        <v>72.625367168412723</v>
      </c>
      <c r="F607">
        <v>59.765041199596638</v>
      </c>
      <c r="G607">
        <v>0.27064922156618698</v>
      </c>
      <c r="H607">
        <v>11.620741113952301</v>
      </c>
      <c r="I607">
        <v>16.175361877541931</v>
      </c>
      <c r="J607">
        <v>0.18759987907481171</v>
      </c>
      <c r="K607">
        <v>13.62451009855803</v>
      </c>
      <c r="L607">
        <v>1.1135511388767569</v>
      </c>
      <c r="M607">
        <v>1</v>
      </c>
    </row>
    <row r="608" spans="1:13" x14ac:dyDescent="0.35">
      <c r="A608">
        <v>607</v>
      </c>
      <c r="B608" t="s">
        <v>631</v>
      </c>
      <c r="C608">
        <v>6</v>
      </c>
      <c r="D608">
        <v>0.18948714823351329</v>
      </c>
      <c r="E608">
        <v>139.41647136288211</v>
      </c>
      <c r="F608">
        <v>109.425669035645</v>
      </c>
      <c r="G608">
        <v>0.28848951634195091</v>
      </c>
      <c r="H608">
        <v>20.734757969108621</v>
      </c>
      <c r="I608">
        <v>31.56815833548761</v>
      </c>
      <c r="J608">
        <v>0.18759987907481171</v>
      </c>
      <c r="K608">
        <v>26.154513168713638</v>
      </c>
      <c r="L608">
        <v>1.2179802969494591</v>
      </c>
      <c r="M608">
        <v>1</v>
      </c>
    </row>
    <row r="609" spans="1:13" x14ac:dyDescent="0.35">
      <c r="A609">
        <v>608</v>
      </c>
      <c r="B609" t="s">
        <v>632</v>
      </c>
      <c r="C609">
        <v>7</v>
      </c>
      <c r="D609">
        <v>0.16983104607622079</v>
      </c>
      <c r="E609">
        <v>226.47708183262071</v>
      </c>
      <c r="F609">
        <v>150.4923981295351</v>
      </c>
      <c r="G609">
        <v>0.34495263811437432</v>
      </c>
      <c r="H609">
        <v>25.55828140085805</v>
      </c>
      <c r="I609">
        <v>51.912749750941877</v>
      </c>
      <c r="J609">
        <v>0.18759987907481171</v>
      </c>
      <c r="K609">
        <v>42.487073165015893</v>
      </c>
      <c r="L609">
        <v>1.3541012124860381</v>
      </c>
      <c r="M609">
        <v>1.2</v>
      </c>
    </row>
    <row r="610" spans="1:13" x14ac:dyDescent="0.35">
      <c r="A610">
        <v>609</v>
      </c>
      <c r="B610" t="s">
        <v>633</v>
      </c>
      <c r="C610">
        <v>8</v>
      </c>
      <c r="D610">
        <v>0.16344837229024151</v>
      </c>
      <c r="E610">
        <v>223.86879546064279</v>
      </c>
      <c r="F610">
        <v>155.42469052108621</v>
      </c>
      <c r="G610">
        <v>0.33098861915830741</v>
      </c>
      <c r="H610">
        <v>25.40391267938606</v>
      </c>
      <c r="I610">
        <v>51.443803698681577</v>
      </c>
      <c r="J610">
        <v>0.18759987907481171</v>
      </c>
      <c r="K610">
        <v>41.997758957040361</v>
      </c>
      <c r="L610">
        <v>1.3500231072784179</v>
      </c>
      <c r="M610">
        <v>1.2</v>
      </c>
    </row>
    <row r="611" spans="1:13" x14ac:dyDescent="0.35">
      <c r="A611">
        <v>610</v>
      </c>
      <c r="B611" t="s">
        <v>634</v>
      </c>
      <c r="C611">
        <v>9</v>
      </c>
      <c r="D611">
        <v>0.1521313535100883</v>
      </c>
      <c r="E611">
        <v>269.72310714613712</v>
      </c>
      <c r="F611">
        <v>191.03075774035131</v>
      </c>
      <c r="G611">
        <v>0.32443164136649921</v>
      </c>
      <c r="H611">
        <v>29.061767737097419</v>
      </c>
      <c r="I611">
        <v>61.976422285188249</v>
      </c>
      <c r="J611">
        <v>0.18759987907481171</v>
      </c>
      <c r="K611">
        <v>50.6000222842978</v>
      </c>
      <c r="L611">
        <v>1.4217171932060459</v>
      </c>
      <c r="M611">
        <v>1.2</v>
      </c>
    </row>
    <row r="612" spans="1:13" x14ac:dyDescent="0.35">
      <c r="A612">
        <v>611</v>
      </c>
      <c r="B612" t="s">
        <v>635</v>
      </c>
      <c r="C612">
        <v>10</v>
      </c>
      <c r="D612">
        <v>0.12916668995660069</v>
      </c>
      <c r="E612">
        <v>94.123126887516165</v>
      </c>
      <c r="F612">
        <v>94.600921912877808</v>
      </c>
      <c r="G612">
        <v>0.18521910688989709</v>
      </c>
      <c r="H612">
        <v>12.21928795032928</v>
      </c>
      <c r="I612">
        <v>17.521898267664131</v>
      </c>
      <c r="J612">
        <v>0.18759987907481171</v>
      </c>
      <c r="K612">
        <v>17.65748722224119</v>
      </c>
      <c r="L612">
        <v>1.14716329389337</v>
      </c>
      <c r="M612">
        <v>1</v>
      </c>
    </row>
    <row r="613" spans="1:13" x14ac:dyDescent="0.35">
      <c r="A613">
        <v>612</v>
      </c>
      <c r="B613" t="s">
        <v>636</v>
      </c>
      <c r="C613">
        <v>11</v>
      </c>
      <c r="D613">
        <v>0.12273835174933539</v>
      </c>
      <c r="E613">
        <v>110.9751393458138</v>
      </c>
      <c r="F613">
        <v>112.76310827827059</v>
      </c>
      <c r="G613">
        <v>0.18004362013484351</v>
      </c>
      <c r="H613">
        <v>13.84035804820677</v>
      </c>
      <c r="I613">
        <v>20.302278232077189</v>
      </c>
      <c r="J613">
        <v>0.18759987907481171</v>
      </c>
      <c r="K613">
        <v>20.818922721585061</v>
      </c>
      <c r="L613">
        <v>1.1735117349631079</v>
      </c>
      <c r="M613">
        <v>1</v>
      </c>
    </row>
    <row r="614" spans="1:13" x14ac:dyDescent="0.35">
      <c r="A614">
        <v>613</v>
      </c>
      <c r="B614" t="s">
        <v>637</v>
      </c>
      <c r="C614">
        <v>12</v>
      </c>
      <c r="D614">
        <v>0.1219707767780174</v>
      </c>
      <c r="E614">
        <v>135.49881805423121</v>
      </c>
      <c r="F614">
        <v>136.31824371885409</v>
      </c>
      <c r="G614">
        <v>0.184763615301416</v>
      </c>
      <c r="H614">
        <v>16.626842075403729</v>
      </c>
      <c r="I614">
        <v>25.18665154103503</v>
      </c>
      <c r="J614">
        <v>0.18759987907481171</v>
      </c>
      <c r="K614">
        <v>25.41956188175368</v>
      </c>
      <c r="L614">
        <v>1.211854971704768</v>
      </c>
      <c r="M614">
        <v>1</v>
      </c>
    </row>
    <row r="615" spans="1:13" x14ac:dyDescent="0.35">
      <c r="A615">
        <v>614</v>
      </c>
      <c r="B615" t="s">
        <v>638</v>
      </c>
      <c r="C615">
        <v>13</v>
      </c>
      <c r="D615">
        <v>8.9872191885221595E-2</v>
      </c>
      <c r="E615">
        <v>154.02178158127629</v>
      </c>
      <c r="F615">
        <v>169.8529697552934</v>
      </c>
      <c r="G615">
        <v>0.13939356441325559</v>
      </c>
      <c r="H615">
        <v>15.265058690122469</v>
      </c>
      <c r="I615">
        <v>23.67641088036725</v>
      </c>
      <c r="J615">
        <v>0.18759987907481171</v>
      </c>
      <c r="K615">
        <v>28.894467599534511</v>
      </c>
      <c r="L615">
        <v>1.2408159764593629</v>
      </c>
      <c r="M615">
        <v>1</v>
      </c>
    </row>
    <row r="616" spans="1:13" x14ac:dyDescent="0.35">
      <c r="A616">
        <v>615</v>
      </c>
      <c r="B616" t="s">
        <v>639</v>
      </c>
      <c r="C616">
        <v>14</v>
      </c>
      <c r="D616">
        <v>0.10594838261895929</v>
      </c>
      <c r="E616">
        <v>125.52739179029069</v>
      </c>
      <c r="F616">
        <v>133.335260408279</v>
      </c>
      <c r="G616">
        <v>0.1584278555890197</v>
      </c>
      <c r="H616">
        <v>14.12665518633492</v>
      </c>
      <c r="I616">
        <v>21.124019380887159</v>
      </c>
      <c r="J616">
        <v>0.18759987907481171</v>
      </c>
      <c r="K616">
        <v>23.54892352043505</v>
      </c>
      <c r="L616">
        <v>1.1962644576372741</v>
      </c>
      <c r="M616">
        <v>1</v>
      </c>
    </row>
    <row r="617" spans="1:13" x14ac:dyDescent="0.35">
      <c r="A617">
        <v>616</v>
      </c>
      <c r="B617" t="s">
        <v>640</v>
      </c>
      <c r="C617">
        <v>15</v>
      </c>
      <c r="D617">
        <v>7.3516495908236099E-2</v>
      </c>
      <c r="E617">
        <v>192.34290534452541</v>
      </c>
      <c r="F617">
        <v>220.25861534668829</v>
      </c>
      <c r="G617">
        <v>0.119531553246615</v>
      </c>
      <c r="H617">
        <v>16.19264159388856</v>
      </c>
      <c r="I617">
        <v>26.327854408338361</v>
      </c>
      <c r="J617">
        <v>0.18759987907481171</v>
      </c>
      <c r="K617">
        <v>36.083505783530931</v>
      </c>
      <c r="L617">
        <v>1.3007317802068821</v>
      </c>
      <c r="M617">
        <v>1</v>
      </c>
    </row>
    <row r="618" spans="1:13" x14ac:dyDescent="0.35">
      <c r="A618">
        <v>617</v>
      </c>
      <c r="B618" t="s">
        <v>641</v>
      </c>
      <c r="C618">
        <v>16</v>
      </c>
      <c r="D618">
        <v>9.4974289314751895E-2</v>
      </c>
      <c r="E618">
        <v>211.0752344349666</v>
      </c>
      <c r="F618">
        <v>224.44307107831659</v>
      </c>
      <c r="G618">
        <v>0.157897146012623</v>
      </c>
      <c r="H618">
        <v>21.316321167283458</v>
      </c>
      <c r="I618">
        <v>35.438920365574482</v>
      </c>
      <c r="J618">
        <v>0.18759987907481171</v>
      </c>
      <c r="K618">
        <v>39.597688455687283</v>
      </c>
      <c r="L618">
        <v>1.3300201319903751</v>
      </c>
      <c r="M618">
        <v>1</v>
      </c>
    </row>
    <row r="619" spans="1:13" x14ac:dyDescent="0.35">
      <c r="A619">
        <v>618</v>
      </c>
      <c r="B619" t="s">
        <v>642</v>
      </c>
      <c r="C619">
        <v>17</v>
      </c>
      <c r="D619">
        <v>0.12485058426787971</v>
      </c>
      <c r="E619">
        <v>252.572895648707</v>
      </c>
      <c r="F619">
        <v>201.19608321642551</v>
      </c>
      <c r="G619">
        <v>0.28300088968988951</v>
      </c>
      <c r="H619">
        <v>25.119448541979679</v>
      </c>
      <c r="I619">
        <v>56.938670552369473</v>
      </c>
      <c r="J619">
        <v>0.18759987907481171</v>
      </c>
      <c r="K619">
        <v>47.382644681272481</v>
      </c>
      <c r="L619">
        <v>1.3949025122834069</v>
      </c>
      <c r="M619">
        <v>1.3</v>
      </c>
    </row>
    <row r="620" spans="1:13" x14ac:dyDescent="0.35">
      <c r="A620">
        <v>619</v>
      </c>
      <c r="B620" t="s">
        <v>643</v>
      </c>
      <c r="C620">
        <v>18</v>
      </c>
      <c r="D620">
        <v>0.1244468248467365</v>
      </c>
      <c r="E620">
        <v>230.73633990980281</v>
      </c>
      <c r="F620">
        <v>187.64842808104379</v>
      </c>
      <c r="G620">
        <v>0.27518130482488201</v>
      </c>
      <c r="H620">
        <v>23.352251062167081</v>
      </c>
      <c r="I620">
        <v>51.637339287679637</v>
      </c>
      <c r="J620">
        <v>0.18759987907481171</v>
      </c>
      <c r="K620">
        <v>43.286109465243662</v>
      </c>
      <c r="L620">
        <v>1.360760643264715</v>
      </c>
      <c r="M620">
        <v>1.3</v>
      </c>
    </row>
    <row r="621" spans="1:13" x14ac:dyDescent="0.35">
      <c r="A621">
        <v>620</v>
      </c>
      <c r="B621" t="s">
        <v>644</v>
      </c>
      <c r="C621">
        <v>19</v>
      </c>
      <c r="D621">
        <v>0.1229048176528829</v>
      </c>
      <c r="E621">
        <v>230.74538695364379</v>
      </c>
      <c r="F621">
        <v>189.33197083622369</v>
      </c>
      <c r="G621">
        <v>0.27177438802462311</v>
      </c>
      <c r="H621">
        <v>23.269811351487011</v>
      </c>
      <c r="I621">
        <v>51.455580507510483</v>
      </c>
      <c r="J621">
        <v>0.18759987907481171</v>
      </c>
      <c r="K621">
        <v>43.287806689574218</v>
      </c>
      <c r="L621">
        <v>1.360774788489334</v>
      </c>
      <c r="M621">
        <v>1.3</v>
      </c>
    </row>
    <row r="622" spans="1:13" x14ac:dyDescent="0.35">
      <c r="A622">
        <v>621</v>
      </c>
      <c r="B622" t="s">
        <v>645</v>
      </c>
      <c r="C622">
        <v>20</v>
      </c>
      <c r="D622">
        <v>0.1259935651188325</v>
      </c>
      <c r="E622">
        <v>209.8895166237979</v>
      </c>
      <c r="F622">
        <v>172.15043069936789</v>
      </c>
      <c r="G622">
        <v>0.27192814936792481</v>
      </c>
      <c r="H622">
        <v>21.68984650055587</v>
      </c>
      <c r="I622">
        <v>46.812548032970298</v>
      </c>
      <c r="J622">
        <v>0.18759987907481171</v>
      </c>
      <c r="K622">
        <v>39.375247937695171</v>
      </c>
      <c r="L622">
        <v>1.328166239705983</v>
      </c>
      <c r="M622">
        <v>1.3</v>
      </c>
    </row>
    <row r="623" spans="1:13" x14ac:dyDescent="0.35">
      <c r="A623">
        <v>622</v>
      </c>
      <c r="B623" t="s">
        <v>646</v>
      </c>
      <c r="C623">
        <v>21</v>
      </c>
      <c r="D623">
        <v>0.1574855199159578</v>
      </c>
      <c r="E623">
        <v>192.2816601390256</v>
      </c>
      <c r="F623">
        <v>132.7312746703075</v>
      </c>
      <c r="G623">
        <v>0.33285092778003522</v>
      </c>
      <c r="H623">
        <v>20.903253800561181</v>
      </c>
      <c r="I623">
        <v>44.179727919438548</v>
      </c>
      <c r="J623">
        <v>0.18759987907481171</v>
      </c>
      <c r="K623">
        <v>36.072016190385263</v>
      </c>
      <c r="L623">
        <v>1.300636022166594</v>
      </c>
      <c r="M623">
        <v>1.3</v>
      </c>
    </row>
    <row r="624" spans="1:13" x14ac:dyDescent="0.35">
      <c r="A624">
        <v>623</v>
      </c>
      <c r="B624" t="s">
        <v>647</v>
      </c>
      <c r="C624">
        <v>22</v>
      </c>
      <c r="D624">
        <v>0.14783244488609901</v>
      </c>
      <c r="E624">
        <v>124.21856462299409</v>
      </c>
      <c r="F624">
        <v>115.45695366724139</v>
      </c>
      <c r="G624">
        <v>0.2206802234015304</v>
      </c>
      <c r="H624">
        <v>17.068283739729349</v>
      </c>
      <c r="I624">
        <v>25.479066328546971</v>
      </c>
      <c r="J624">
        <v>0.18759987907481171</v>
      </c>
      <c r="K624">
        <v>23.303387702120389</v>
      </c>
      <c r="L624">
        <v>1.19421808153986</v>
      </c>
      <c r="M624">
        <v>1</v>
      </c>
    </row>
    <row r="625" spans="1:13" x14ac:dyDescent="0.35">
      <c r="A625">
        <v>624</v>
      </c>
      <c r="B625" t="s">
        <v>648</v>
      </c>
      <c r="C625">
        <v>23</v>
      </c>
      <c r="D625">
        <v>0.1750082944361942</v>
      </c>
      <c r="E625">
        <v>126.31647968843041</v>
      </c>
      <c r="F625">
        <v>106.28755596844459</v>
      </c>
      <c r="G625">
        <v>0.26196514948798227</v>
      </c>
      <c r="H625">
        <v>18.601203889829019</v>
      </c>
      <c r="I625">
        <v>27.843635487985871</v>
      </c>
      <c r="J625">
        <v>0.18759987907481171</v>
      </c>
      <c r="K625">
        <v>23.696956314705449</v>
      </c>
      <c r="L625">
        <v>1.1974982115307291</v>
      </c>
      <c r="M625">
        <v>1</v>
      </c>
    </row>
    <row r="626" spans="1:13" x14ac:dyDescent="0.35">
      <c r="A626">
        <v>625</v>
      </c>
      <c r="B626" t="s">
        <v>649</v>
      </c>
      <c r="C626">
        <v>0</v>
      </c>
      <c r="D626">
        <v>0.1890005230658871</v>
      </c>
      <c r="E626">
        <v>62.657643515822393</v>
      </c>
      <c r="F626">
        <v>53.065887149605153</v>
      </c>
      <c r="G626">
        <v>0.25939528317275778</v>
      </c>
      <c r="H626">
        <v>10.029480428230711</v>
      </c>
      <c r="I626">
        <v>13.765040823985441</v>
      </c>
      <c r="J626">
        <v>0.18759987907481171</v>
      </c>
      <c r="K626">
        <v>11.75456634668094</v>
      </c>
      <c r="L626">
        <v>1.097966413912328</v>
      </c>
      <c r="M626">
        <v>1</v>
      </c>
    </row>
    <row r="627" spans="1:13" x14ac:dyDescent="0.35">
      <c r="A627">
        <v>626</v>
      </c>
      <c r="B627" t="s">
        <v>650</v>
      </c>
      <c r="C627">
        <v>1</v>
      </c>
      <c r="D627">
        <v>0.1885780509947845</v>
      </c>
      <c r="E627">
        <v>129.2395935983952</v>
      </c>
      <c r="F627">
        <v>102.8529843125076</v>
      </c>
      <c r="G627">
        <v>0.28335468171310102</v>
      </c>
      <c r="H627">
        <v>19.395815320649831</v>
      </c>
      <c r="I627">
        <v>29.143874633113171</v>
      </c>
      <c r="J627">
        <v>0.18759987907481171</v>
      </c>
      <c r="K627">
        <v>24.24533213073676</v>
      </c>
      <c r="L627">
        <v>1.2020685555645609</v>
      </c>
      <c r="M627">
        <v>1</v>
      </c>
    </row>
    <row r="628" spans="1:13" x14ac:dyDescent="0.35">
      <c r="A628">
        <v>627</v>
      </c>
      <c r="B628" t="s">
        <v>651</v>
      </c>
      <c r="C628">
        <v>2</v>
      </c>
      <c r="D628">
        <v>0.19189627069012921</v>
      </c>
      <c r="E628">
        <v>47.259448328490393</v>
      </c>
      <c r="F628">
        <v>40.206325923057229</v>
      </c>
      <c r="G628">
        <v>0.25759460802097228</v>
      </c>
      <c r="H628">
        <v>7.7154440027865494</v>
      </c>
      <c r="I628">
        <v>10.356932766113379</v>
      </c>
      <c r="J628">
        <v>0.18759987907481171</v>
      </c>
      <c r="K628">
        <v>8.865866791567111</v>
      </c>
      <c r="L628">
        <v>1.0738910437167659</v>
      </c>
      <c r="M628">
        <v>1</v>
      </c>
    </row>
    <row r="629" spans="1:13" x14ac:dyDescent="0.35">
      <c r="A629">
        <v>628</v>
      </c>
      <c r="B629" t="s">
        <v>652</v>
      </c>
      <c r="C629">
        <v>3</v>
      </c>
      <c r="D629">
        <v>0.1989467569777375</v>
      </c>
      <c r="E629">
        <v>5.4724999754436334</v>
      </c>
      <c r="F629">
        <v>4.614661837454852</v>
      </c>
      <c r="G629">
        <v>0.26111761853328053</v>
      </c>
      <c r="H629">
        <v>0.91807200711057002</v>
      </c>
      <c r="I629">
        <v>1.2049695093326229</v>
      </c>
      <c r="J629">
        <v>0.18759987907481171</v>
      </c>
      <c r="K629">
        <v>1.026640333630136</v>
      </c>
      <c r="L629">
        <v>1.008556357495221</v>
      </c>
      <c r="M629">
        <v>1</v>
      </c>
    </row>
    <row r="630" spans="1:13" x14ac:dyDescent="0.35">
      <c r="A630">
        <v>629</v>
      </c>
      <c r="B630" t="s">
        <v>653</v>
      </c>
      <c r="C630">
        <v>4</v>
      </c>
      <c r="D630">
        <v>0.19769705428232279</v>
      </c>
      <c r="E630">
        <v>9.2634613423603582</v>
      </c>
      <c r="F630">
        <v>7.843770691840966</v>
      </c>
      <c r="G630">
        <v>0.25947738374554857</v>
      </c>
      <c r="H630">
        <v>1.550690360242976</v>
      </c>
      <c r="I630">
        <v>2.0352810978189049</v>
      </c>
      <c r="J630">
        <v>0.18759987907481171</v>
      </c>
      <c r="K630">
        <v>1.7378242276409961</v>
      </c>
      <c r="L630">
        <v>1.014483597486352</v>
      </c>
      <c r="M630">
        <v>1</v>
      </c>
    </row>
    <row r="631" spans="1:13" x14ac:dyDescent="0.35">
      <c r="A631">
        <v>630</v>
      </c>
      <c r="B631" t="s">
        <v>654</v>
      </c>
      <c r="C631">
        <v>5</v>
      </c>
      <c r="D631">
        <v>0.17178847891015109</v>
      </c>
      <c r="E631">
        <v>51.570813520873727</v>
      </c>
      <c r="F631">
        <v>46.683099262712503</v>
      </c>
      <c r="G631">
        <v>0.23205014760761961</v>
      </c>
      <c r="H631">
        <v>8.0196186131529767</v>
      </c>
      <c r="I631">
        <v>10.83282007469359</v>
      </c>
      <c r="J631">
        <v>0.18759987907481171</v>
      </c>
      <c r="K631">
        <v>9.6746783803055756</v>
      </c>
      <c r="L631">
        <v>1.0806319449582491</v>
      </c>
      <c r="M631">
        <v>1</v>
      </c>
    </row>
    <row r="632" spans="1:13" x14ac:dyDescent="0.35">
      <c r="A632">
        <v>631</v>
      </c>
      <c r="B632" t="s">
        <v>655</v>
      </c>
      <c r="C632">
        <v>6</v>
      </c>
      <c r="D632">
        <v>0.21772303280888439</v>
      </c>
      <c r="E632">
        <v>26.55708073214328</v>
      </c>
      <c r="F632">
        <v>20.998685730314641</v>
      </c>
      <c r="G632">
        <v>0.28576148056166079</v>
      </c>
      <c r="H632">
        <v>4.5718975422047459</v>
      </c>
      <c r="I632">
        <v>6.00061552414373</v>
      </c>
      <c r="J632">
        <v>0.18759987907481171</v>
      </c>
      <c r="K632">
        <v>4.9821051339300917</v>
      </c>
      <c r="L632">
        <v>1.0415224993683529</v>
      </c>
      <c r="M632">
        <v>1</v>
      </c>
    </row>
    <row r="633" spans="1:13" x14ac:dyDescent="0.35">
      <c r="A633">
        <v>632</v>
      </c>
      <c r="B633" t="s">
        <v>656</v>
      </c>
      <c r="C633">
        <v>7</v>
      </c>
      <c r="D633">
        <v>0.18001397855799661</v>
      </c>
      <c r="E633">
        <v>207.8135675047385</v>
      </c>
      <c r="F633">
        <v>132.41732797744251</v>
      </c>
      <c r="G633">
        <v>0.35775630326609742</v>
      </c>
      <c r="H633">
        <v>23.83697003923854</v>
      </c>
      <c r="I633">
        <v>47.373133745584212</v>
      </c>
      <c r="J633">
        <v>0.18759987907481171</v>
      </c>
      <c r="K633">
        <v>38.985800133994168</v>
      </c>
      <c r="L633">
        <v>1.324920453888849</v>
      </c>
      <c r="M633">
        <v>1.2</v>
      </c>
    </row>
    <row r="634" spans="1:13" x14ac:dyDescent="0.35">
      <c r="A634">
        <v>633</v>
      </c>
      <c r="B634" t="s">
        <v>657</v>
      </c>
      <c r="C634">
        <v>8</v>
      </c>
      <c r="D634">
        <v>0.17605683065732289</v>
      </c>
      <c r="E634">
        <v>182.42035107142391</v>
      </c>
      <c r="F634">
        <v>123.37401626349759</v>
      </c>
      <c r="G634">
        <v>0.3394070267521116</v>
      </c>
      <c r="H634">
        <v>21.720838288816399</v>
      </c>
      <c r="I634">
        <v>41.874008038460403</v>
      </c>
      <c r="J634">
        <v>0.18759987907481171</v>
      </c>
      <c r="K634">
        <v>34.222035801783832</v>
      </c>
      <c r="L634">
        <v>1.2852176784239011</v>
      </c>
      <c r="M634">
        <v>1.2</v>
      </c>
    </row>
    <row r="635" spans="1:13" x14ac:dyDescent="0.35">
      <c r="A635">
        <v>634</v>
      </c>
      <c r="B635" t="s">
        <v>658</v>
      </c>
      <c r="C635">
        <v>9</v>
      </c>
      <c r="D635">
        <v>0.1507664947695633</v>
      </c>
      <c r="E635">
        <v>245.5294283254207</v>
      </c>
      <c r="F635">
        <v>179.89792023725539</v>
      </c>
      <c r="G635">
        <v>0.31296634802327722</v>
      </c>
      <c r="H635">
        <v>27.12257885050548</v>
      </c>
      <c r="I635">
        <v>56.301995113636629</v>
      </c>
      <c r="J635">
        <v>0.18759987907481171</v>
      </c>
      <c r="K635">
        <v>46.061291063156567</v>
      </c>
      <c r="L635">
        <v>1.383889917547112</v>
      </c>
      <c r="M635">
        <v>1.2</v>
      </c>
    </row>
    <row r="636" spans="1:13" x14ac:dyDescent="0.35">
      <c r="A636">
        <v>635</v>
      </c>
      <c r="B636" t="s">
        <v>659</v>
      </c>
      <c r="C636">
        <v>10</v>
      </c>
      <c r="D636">
        <v>0.15835076851882871</v>
      </c>
      <c r="E636">
        <v>117.7593445765411</v>
      </c>
      <c r="F636">
        <v>106.0128281279319</v>
      </c>
      <c r="G636">
        <v>0.23438268584979879</v>
      </c>
      <c r="H636">
        <v>16.78721280691251</v>
      </c>
      <c r="I636">
        <v>24.847571391157771</v>
      </c>
      <c r="J636">
        <v>0.18759987907481171</v>
      </c>
      <c r="K636">
        <v>22.091638802488202</v>
      </c>
      <c r="L636">
        <v>1.184118968500893</v>
      </c>
      <c r="M636">
        <v>1</v>
      </c>
    </row>
    <row r="637" spans="1:13" x14ac:dyDescent="0.35">
      <c r="A637">
        <v>636</v>
      </c>
      <c r="B637" t="s">
        <v>660</v>
      </c>
      <c r="C637">
        <v>11</v>
      </c>
      <c r="D637">
        <v>0.12841924188504081</v>
      </c>
      <c r="E637">
        <v>158.8339017981113</v>
      </c>
      <c r="F637">
        <v>154.5028178056161</v>
      </c>
      <c r="G637">
        <v>0.20038856625142759</v>
      </c>
      <c r="H637">
        <v>19.84113473169981</v>
      </c>
      <c r="I637">
        <v>30.96059814187295</v>
      </c>
      <c r="J637">
        <v>0.18759987907481171</v>
      </c>
      <c r="K637">
        <v>29.7972207703062</v>
      </c>
      <c r="L637">
        <v>1.248339817678181</v>
      </c>
      <c r="M637">
        <v>1</v>
      </c>
    </row>
    <row r="638" spans="1:13" x14ac:dyDescent="0.35">
      <c r="A638">
        <v>637</v>
      </c>
      <c r="B638" t="s">
        <v>661</v>
      </c>
      <c r="C638">
        <v>12</v>
      </c>
      <c r="D638">
        <v>0.11900271446548739</v>
      </c>
      <c r="E638">
        <v>177.26213579284041</v>
      </c>
      <c r="F638">
        <v>176.362248230181</v>
      </c>
      <c r="G638">
        <v>0.18998079924680381</v>
      </c>
      <c r="H638">
        <v>20.987586268627631</v>
      </c>
      <c r="I638">
        <v>33.505440875732987</v>
      </c>
      <c r="J638">
        <v>0.18759987907481171</v>
      </c>
      <c r="K638">
        <v>33.254355239279711</v>
      </c>
      <c r="L638">
        <v>1.2771527110124949</v>
      </c>
      <c r="M638">
        <v>1</v>
      </c>
    </row>
    <row r="639" spans="1:13" x14ac:dyDescent="0.35">
      <c r="A639">
        <v>638</v>
      </c>
      <c r="B639" t="s">
        <v>662</v>
      </c>
      <c r="C639">
        <v>13</v>
      </c>
      <c r="D639">
        <v>0.12798870294062789</v>
      </c>
      <c r="E639">
        <v>103.81200422151839</v>
      </c>
      <c r="F639">
        <v>104.17642365550689</v>
      </c>
      <c r="G639">
        <v>0.1859535125909591</v>
      </c>
      <c r="H639">
        <v>13.33340534066167</v>
      </c>
      <c r="I639">
        <v>19.37197190790539</v>
      </c>
      <c r="J639">
        <v>0.18759987907481171</v>
      </c>
      <c r="K639">
        <v>19.475119438470699</v>
      </c>
      <c r="L639">
        <v>1.162312037350486</v>
      </c>
      <c r="M639">
        <v>1</v>
      </c>
    </row>
    <row r="640" spans="1:13" x14ac:dyDescent="0.35">
      <c r="A640">
        <v>639</v>
      </c>
      <c r="B640" t="s">
        <v>663</v>
      </c>
      <c r="C640">
        <v>14</v>
      </c>
      <c r="D640">
        <v>0.1001899038294231</v>
      </c>
      <c r="E640">
        <v>123.5232883683401</v>
      </c>
      <c r="F640">
        <v>133.57774244502701</v>
      </c>
      <c r="G640">
        <v>0.1494246006745738</v>
      </c>
      <c r="H640">
        <v>13.3831411693187</v>
      </c>
      <c r="I640">
        <v>19.959800823859219</v>
      </c>
      <c r="J640">
        <v>0.18759987907481171</v>
      </c>
      <c r="K640">
        <v>23.172953960823701</v>
      </c>
      <c r="L640">
        <v>1.1931310039300931</v>
      </c>
      <c r="M640">
        <v>1</v>
      </c>
    </row>
    <row r="641" spans="1:13" x14ac:dyDescent="0.35">
      <c r="A641">
        <v>640</v>
      </c>
      <c r="B641" t="s">
        <v>664</v>
      </c>
      <c r="C641">
        <v>15</v>
      </c>
      <c r="D641">
        <v>9.2908552000456807E-2</v>
      </c>
      <c r="E641">
        <v>83.066642206885732</v>
      </c>
      <c r="F641">
        <v>93.052519877895733</v>
      </c>
      <c r="G641">
        <v>0.1312189602797684</v>
      </c>
      <c r="H641">
        <v>8.6453748818490173</v>
      </c>
      <c r="I641">
        <v>12.21025490978996</v>
      </c>
      <c r="J641">
        <v>0.18759987907481171</v>
      </c>
      <c r="K641">
        <v>15.583292033162421</v>
      </c>
      <c r="L641">
        <v>1.129876270413714</v>
      </c>
      <c r="M641">
        <v>1</v>
      </c>
    </row>
    <row r="642" spans="1:13" x14ac:dyDescent="0.35">
      <c r="A642">
        <v>641</v>
      </c>
      <c r="B642" t="s">
        <v>665</v>
      </c>
      <c r="C642">
        <v>16</v>
      </c>
      <c r="D642">
        <v>0.1155065985213425</v>
      </c>
      <c r="E642">
        <v>166.94815776930639</v>
      </c>
      <c r="F642">
        <v>168.91621120135011</v>
      </c>
      <c r="G642">
        <v>0.18207111806903989</v>
      </c>
      <c r="H642">
        <v>19.510936990980639</v>
      </c>
      <c r="I642">
        <v>30.754763433415881</v>
      </c>
      <c r="J642">
        <v>0.18759987907481171</v>
      </c>
      <c r="K642">
        <v>31.31945420928448</v>
      </c>
      <c r="L642">
        <v>1.2610266107725301</v>
      </c>
      <c r="M642">
        <v>1</v>
      </c>
    </row>
    <row r="643" spans="1:13" x14ac:dyDescent="0.35">
      <c r="A643">
        <v>642</v>
      </c>
      <c r="B643" t="s">
        <v>666</v>
      </c>
      <c r="C643">
        <v>17</v>
      </c>
      <c r="D643">
        <v>0.1108401012917975</v>
      </c>
      <c r="E643">
        <v>165.88164525562189</v>
      </c>
      <c r="F643">
        <v>152.0063645165537</v>
      </c>
      <c r="G643">
        <v>0.22682967126741779</v>
      </c>
      <c r="H643">
        <v>16.848400840012701</v>
      </c>
      <c r="I643">
        <v>34.479553693845148</v>
      </c>
      <c r="J643">
        <v>0.18759987907481171</v>
      </c>
      <c r="K643">
        <v>31.11937659068548</v>
      </c>
      <c r="L643">
        <v>1.2593590982314311</v>
      </c>
      <c r="M643">
        <v>1.3</v>
      </c>
    </row>
    <row r="644" spans="1:13" x14ac:dyDescent="0.35">
      <c r="A644">
        <v>643</v>
      </c>
      <c r="B644" t="s">
        <v>667</v>
      </c>
      <c r="C644">
        <v>18</v>
      </c>
      <c r="D644">
        <v>0.1273811767836302</v>
      </c>
      <c r="E644">
        <v>205.76596175383179</v>
      </c>
      <c r="F644">
        <v>168.03988243113591</v>
      </c>
      <c r="G644">
        <v>0.27358844417300282</v>
      </c>
      <c r="H644">
        <v>21.40511797066095</v>
      </c>
      <c r="I644">
        <v>45.973769993348768</v>
      </c>
      <c r="J644">
        <v>0.18759987907481171</v>
      </c>
      <c r="K644">
        <v>38.60166954273118</v>
      </c>
      <c r="L644">
        <v>1.3217189834653409</v>
      </c>
      <c r="M644">
        <v>1.3</v>
      </c>
    </row>
    <row r="645" spans="1:13" x14ac:dyDescent="0.35">
      <c r="A645">
        <v>644</v>
      </c>
      <c r="B645" t="s">
        <v>668</v>
      </c>
      <c r="C645">
        <v>19</v>
      </c>
      <c r="D645">
        <v>0.1094274120499731</v>
      </c>
      <c r="E645">
        <v>188.50477176304639</v>
      </c>
      <c r="F645">
        <v>171.37109996785139</v>
      </c>
      <c r="G645">
        <v>0.23022843864420139</v>
      </c>
      <c r="H645">
        <v>18.752695969639198</v>
      </c>
      <c r="I645">
        <v>39.454500774337781</v>
      </c>
      <c r="J645">
        <v>0.18759987907481171</v>
      </c>
      <c r="K645">
        <v>35.363472387772482</v>
      </c>
      <c r="L645">
        <v>1.294730785563682</v>
      </c>
      <c r="M645">
        <v>1.3</v>
      </c>
    </row>
    <row r="646" spans="1:13" x14ac:dyDescent="0.35">
      <c r="A646">
        <v>645</v>
      </c>
      <c r="B646" t="s">
        <v>669</v>
      </c>
      <c r="C646">
        <v>20</v>
      </c>
      <c r="D646">
        <v>0.1267934234242353</v>
      </c>
      <c r="E646">
        <v>210.1046304420444</v>
      </c>
      <c r="F646">
        <v>171.52246119718711</v>
      </c>
      <c r="G646">
        <v>0.27372375780074598</v>
      </c>
      <c r="H646">
        <v>21.747920049341911</v>
      </c>
      <c r="I646">
        <v>46.949772626126688</v>
      </c>
      <c r="J646">
        <v>0.18759987907481171</v>
      </c>
      <c r="K646">
        <v>39.415603263985538</v>
      </c>
      <c r="L646">
        <v>1.3285025742403529</v>
      </c>
      <c r="M646">
        <v>1.3</v>
      </c>
    </row>
    <row r="647" spans="1:13" x14ac:dyDescent="0.35">
      <c r="A647">
        <v>646</v>
      </c>
      <c r="B647" t="s">
        <v>670</v>
      </c>
      <c r="C647">
        <v>21</v>
      </c>
      <c r="D647">
        <v>0.14827993107270451</v>
      </c>
      <c r="E647">
        <v>146.61040617437069</v>
      </c>
      <c r="F647">
        <v>112.6653386426652</v>
      </c>
      <c r="G647">
        <v>0.29618853131141359</v>
      </c>
      <c r="H647">
        <v>16.70600864821731</v>
      </c>
      <c r="I647">
        <v>33.370181182274059</v>
      </c>
      <c r="J647">
        <v>0.18759987907481171</v>
      </c>
      <c r="K647">
        <v>27.504094469420981</v>
      </c>
      <c r="L647">
        <v>1.2292281504571101</v>
      </c>
      <c r="M647">
        <v>1.3</v>
      </c>
    </row>
    <row r="648" spans="1:13" x14ac:dyDescent="0.35">
      <c r="A648">
        <v>647</v>
      </c>
      <c r="B648" t="s">
        <v>671</v>
      </c>
      <c r="C648">
        <v>22</v>
      </c>
      <c r="D648">
        <v>0.17278673246490681</v>
      </c>
      <c r="E648">
        <v>35.568339974626547</v>
      </c>
      <c r="F648">
        <v>32.504852999664429</v>
      </c>
      <c r="G648">
        <v>0.227994636495325</v>
      </c>
      <c r="H648">
        <v>5.6164073390641409</v>
      </c>
      <c r="I648">
        <v>7.4109321439924667</v>
      </c>
      <c r="J648">
        <v>0.18759987907481171</v>
      </c>
      <c r="K648">
        <v>6.6726162781317342</v>
      </c>
      <c r="L648">
        <v>1.055611774088643</v>
      </c>
      <c r="M648">
        <v>1</v>
      </c>
    </row>
    <row r="649" spans="1:13" x14ac:dyDescent="0.35">
      <c r="A649">
        <v>648</v>
      </c>
      <c r="B649" t="s">
        <v>672</v>
      </c>
      <c r="C649">
        <v>23</v>
      </c>
      <c r="D649">
        <v>0.1620547953306132</v>
      </c>
      <c r="E649">
        <v>105.281432926146</v>
      </c>
      <c r="F649">
        <v>94.436020283470128</v>
      </c>
      <c r="G649">
        <v>0.2359131961463434</v>
      </c>
      <c r="H649">
        <v>15.303809938875389</v>
      </c>
      <c r="I649">
        <v>22.278703376414349</v>
      </c>
      <c r="J649">
        <v>0.18759987907481171</v>
      </c>
      <c r="K649">
        <v>19.750784085767901</v>
      </c>
      <c r="L649">
        <v>1.164609516997257</v>
      </c>
      <c r="M649">
        <v>1</v>
      </c>
    </row>
    <row r="650" spans="1:13" x14ac:dyDescent="0.35">
      <c r="A650">
        <v>649</v>
      </c>
      <c r="B650" t="s">
        <v>673</v>
      </c>
      <c r="C650">
        <v>0</v>
      </c>
      <c r="D650">
        <v>0.19481179530391229</v>
      </c>
      <c r="E650">
        <v>40.199786243836023</v>
      </c>
      <c r="F650">
        <v>34.095198042402828</v>
      </c>
      <c r="G650">
        <v>0.25882040755249658</v>
      </c>
      <c r="H650">
        <v>6.6421467418829323</v>
      </c>
      <c r="I650">
        <v>8.8245330529177846</v>
      </c>
      <c r="J650">
        <v>0.18759987907481171</v>
      </c>
      <c r="K650">
        <v>7.5414750381769169</v>
      </c>
      <c r="L650">
        <v>1.0628531281639451</v>
      </c>
      <c r="M650">
        <v>1</v>
      </c>
    </row>
    <row r="651" spans="1:13" x14ac:dyDescent="0.35">
      <c r="A651">
        <v>650</v>
      </c>
      <c r="B651" t="s">
        <v>674</v>
      </c>
      <c r="C651">
        <v>1</v>
      </c>
      <c r="D651">
        <v>0.18355491070082361</v>
      </c>
      <c r="E651">
        <v>69.629808508283773</v>
      </c>
      <c r="F651">
        <v>59.709006295175733</v>
      </c>
      <c r="G651">
        <v>0.25442259966590652</v>
      </c>
      <c r="H651">
        <v>10.9598813185459</v>
      </c>
      <c r="I651">
        <v>15.19132060508659</v>
      </c>
      <c r="J651">
        <v>0.18759987907481171</v>
      </c>
      <c r="K651">
        <v>13.062543656156331</v>
      </c>
      <c r="L651">
        <v>1.1088675261021601</v>
      </c>
      <c r="M651">
        <v>1</v>
      </c>
    </row>
    <row r="652" spans="1:13" x14ac:dyDescent="0.35">
      <c r="A652">
        <v>651</v>
      </c>
      <c r="B652" t="s">
        <v>675</v>
      </c>
      <c r="C652">
        <v>2</v>
      </c>
      <c r="D652">
        <v>0.2120591335424199</v>
      </c>
      <c r="E652">
        <v>88.495312861684923</v>
      </c>
      <c r="F652">
        <v>66.956265944501212</v>
      </c>
      <c r="G652">
        <v>0.30175063085999021</v>
      </c>
      <c r="H652">
        <v>14.19868774142676</v>
      </c>
      <c r="I652">
        <v>20.20409548878251</v>
      </c>
      <c r="J652">
        <v>0.18759987907481171</v>
      </c>
      <c r="K652">
        <v>16.601709991539721</v>
      </c>
      <c r="L652">
        <v>1.138364099934903</v>
      </c>
      <c r="M652">
        <v>1</v>
      </c>
    </row>
    <row r="653" spans="1:13" x14ac:dyDescent="0.35">
      <c r="A653">
        <v>652</v>
      </c>
      <c r="B653" t="s">
        <v>676</v>
      </c>
      <c r="C653">
        <v>3</v>
      </c>
      <c r="D653">
        <v>0.20203895130554889</v>
      </c>
      <c r="E653">
        <v>68.087848412181629</v>
      </c>
      <c r="F653">
        <v>54.75564452734357</v>
      </c>
      <c r="G653">
        <v>0.27943417458138248</v>
      </c>
      <c r="H653">
        <v>11.06277299836391</v>
      </c>
      <c r="I653">
        <v>15.30059833216985</v>
      </c>
      <c r="J653">
        <v>0.18759987907481171</v>
      </c>
      <c r="K653">
        <v>12.77327212858939</v>
      </c>
      <c r="L653">
        <v>1.106456642249293</v>
      </c>
      <c r="M653">
        <v>1</v>
      </c>
    </row>
    <row r="654" spans="1:13" x14ac:dyDescent="0.35">
      <c r="A654">
        <v>653</v>
      </c>
      <c r="B654" t="s">
        <v>677</v>
      </c>
      <c r="C654">
        <v>4</v>
      </c>
      <c r="D654">
        <v>0.20547481973400861</v>
      </c>
      <c r="E654">
        <v>50.800872376108217</v>
      </c>
      <c r="F654">
        <v>41.090832237743733</v>
      </c>
      <c r="G654">
        <v>0.27724412486070937</v>
      </c>
      <c r="H654">
        <v>8.4431313467707838</v>
      </c>
      <c r="I654">
        <v>11.392191823551491</v>
      </c>
      <c r="J654">
        <v>0.18759987907481171</v>
      </c>
      <c r="K654">
        <v>9.5302375146528462</v>
      </c>
      <c r="L654">
        <v>1.0794281273768049</v>
      </c>
      <c r="M654">
        <v>1</v>
      </c>
    </row>
    <row r="655" spans="1:13" x14ac:dyDescent="0.35">
      <c r="A655">
        <v>654</v>
      </c>
      <c r="B655" t="s">
        <v>678</v>
      </c>
      <c r="C655">
        <v>5</v>
      </c>
      <c r="D655">
        <v>0.19732191265624821</v>
      </c>
      <c r="E655">
        <v>31.302372473219709</v>
      </c>
      <c r="F655">
        <v>26.537925972294062</v>
      </c>
      <c r="G655">
        <v>0.25898501036132571</v>
      </c>
      <c r="H655">
        <v>5.2365143107829901</v>
      </c>
      <c r="I655">
        <v>6.8729250329026721</v>
      </c>
      <c r="J655">
        <v>0.18759987907481171</v>
      </c>
      <c r="K655">
        <v>5.8723212907307323</v>
      </c>
      <c r="L655">
        <v>1.04894185299795</v>
      </c>
      <c r="M655">
        <v>1</v>
      </c>
    </row>
    <row r="656" spans="1:13" x14ac:dyDescent="0.35">
      <c r="A656">
        <v>655</v>
      </c>
      <c r="B656" t="s">
        <v>679</v>
      </c>
      <c r="C656">
        <v>6</v>
      </c>
      <c r="D656">
        <v>0.19038267987990951</v>
      </c>
      <c r="E656">
        <v>72.893801778135739</v>
      </c>
      <c r="F656">
        <v>60.8482776707569</v>
      </c>
      <c r="G656">
        <v>0.26510094263625428</v>
      </c>
      <c r="H656">
        <v>11.58445816903556</v>
      </c>
      <c r="I656">
        <v>16.130935768310199</v>
      </c>
      <c r="J656">
        <v>0.18759987907481171</v>
      </c>
      <c r="K656">
        <v>13.674868398881561</v>
      </c>
      <c r="L656">
        <v>1.1139708414798071</v>
      </c>
      <c r="M656">
        <v>1</v>
      </c>
    </row>
    <row r="657" spans="1:13" x14ac:dyDescent="0.35">
      <c r="A657">
        <v>656</v>
      </c>
      <c r="B657" t="s">
        <v>680</v>
      </c>
      <c r="C657">
        <v>7</v>
      </c>
      <c r="D657">
        <v>0.1571880250390344</v>
      </c>
      <c r="E657">
        <v>246.1399979958733</v>
      </c>
      <c r="F657">
        <v>173.23129360686201</v>
      </c>
      <c r="G657">
        <v>0.32652147083403721</v>
      </c>
      <c r="H657">
        <v>27.229884917019739</v>
      </c>
      <c r="I657">
        <v>56.56373678299552</v>
      </c>
      <c r="J657">
        <v>0.18759987907481171</v>
      </c>
      <c r="K657">
        <v>46.17583385950023</v>
      </c>
      <c r="L657">
        <v>1.3848445548060559</v>
      </c>
      <c r="M657">
        <v>1.2</v>
      </c>
    </row>
    <row r="658" spans="1:13" x14ac:dyDescent="0.35">
      <c r="A658">
        <v>657</v>
      </c>
      <c r="B658" t="s">
        <v>681</v>
      </c>
      <c r="C658">
        <v>8</v>
      </c>
      <c r="D658">
        <v>0.17752424578614731</v>
      </c>
      <c r="E658">
        <v>157.3989481290518</v>
      </c>
      <c r="F658">
        <v>108.9983833614059</v>
      </c>
      <c r="G658">
        <v>0.33181844288183121</v>
      </c>
      <c r="H658">
        <v>19.349855798142929</v>
      </c>
      <c r="I658">
        <v>36.167673843618601</v>
      </c>
      <c r="J658">
        <v>0.18759987907481171</v>
      </c>
      <c r="K658">
        <v>29.528023635512682</v>
      </c>
      <c r="L658">
        <v>1.246096240403326</v>
      </c>
      <c r="M658">
        <v>1.2</v>
      </c>
    </row>
    <row r="659" spans="1:13" x14ac:dyDescent="0.35">
      <c r="A659">
        <v>658</v>
      </c>
      <c r="B659" t="s">
        <v>682</v>
      </c>
      <c r="C659">
        <v>9</v>
      </c>
      <c r="D659">
        <v>0.1441617837824814</v>
      </c>
      <c r="E659">
        <v>140.00874721426649</v>
      </c>
      <c r="F659">
        <v>117.3268118003697</v>
      </c>
      <c r="G659">
        <v>0.26357956651387188</v>
      </c>
      <c r="H659">
        <v>16.914042474652781</v>
      </c>
      <c r="I659">
        <v>30.924950194796061</v>
      </c>
      <c r="J659">
        <v>0.18759987907481171</v>
      </c>
      <c r="K659">
        <v>26.265624046812281</v>
      </c>
      <c r="L659">
        <v>1.2189063314753561</v>
      </c>
      <c r="M659">
        <v>1.2</v>
      </c>
    </row>
    <row r="660" spans="1:13" x14ac:dyDescent="0.35">
      <c r="A660">
        <v>659</v>
      </c>
      <c r="B660" t="s">
        <v>683</v>
      </c>
      <c r="C660">
        <v>10</v>
      </c>
      <c r="D660">
        <v>0.14380060581914419</v>
      </c>
      <c r="E660">
        <v>138.88884975701291</v>
      </c>
      <c r="F660">
        <v>129.65385561346631</v>
      </c>
      <c r="G660">
        <v>0.2187845959836372</v>
      </c>
      <c r="H660">
        <v>18.644302984004309</v>
      </c>
      <c r="I660">
        <v>28.366266418113049</v>
      </c>
      <c r="J660">
        <v>0.18759987907481171</v>
      </c>
      <c r="K660">
        <v>26.05553141925532</v>
      </c>
      <c r="L660">
        <v>1.217155350562565</v>
      </c>
      <c r="M660">
        <v>1</v>
      </c>
    </row>
    <row r="661" spans="1:13" x14ac:dyDescent="0.35">
      <c r="A661">
        <v>660</v>
      </c>
      <c r="B661" t="s">
        <v>684</v>
      </c>
      <c r="C661">
        <v>11</v>
      </c>
      <c r="D661">
        <v>0.12730229887886771</v>
      </c>
      <c r="E661">
        <v>134.11515451360501</v>
      </c>
      <c r="F661">
        <v>132.71515984066289</v>
      </c>
      <c r="G661">
        <v>0.19249565003190119</v>
      </c>
      <c r="H661">
        <v>16.894944943792769</v>
      </c>
      <c r="I661">
        <v>25.547090962616089</v>
      </c>
      <c r="J661">
        <v>0.18759987907481171</v>
      </c>
      <c r="K661">
        <v>25.159986768851979</v>
      </c>
      <c r="L661">
        <v>1.209691587518414</v>
      </c>
      <c r="M661">
        <v>1</v>
      </c>
    </row>
    <row r="662" spans="1:13" x14ac:dyDescent="0.35">
      <c r="A662">
        <v>661</v>
      </c>
      <c r="B662" t="s">
        <v>685</v>
      </c>
      <c r="C662">
        <v>12</v>
      </c>
      <c r="D662">
        <v>0.11078933506836661</v>
      </c>
      <c r="E662">
        <v>132.34769310502861</v>
      </c>
      <c r="F662">
        <v>138.12032029176129</v>
      </c>
      <c r="G662">
        <v>0.16714345598257799</v>
      </c>
      <c r="H662">
        <v>15.302258444554059</v>
      </c>
      <c r="I662">
        <v>23.085907674985581</v>
      </c>
      <c r="J662">
        <v>0.18759987907481171</v>
      </c>
      <c r="K662">
        <v>24.82841122233366</v>
      </c>
      <c r="L662">
        <v>1.206928128086957</v>
      </c>
      <c r="M662">
        <v>1</v>
      </c>
    </row>
    <row r="663" spans="1:13" x14ac:dyDescent="0.35">
      <c r="A663">
        <v>662</v>
      </c>
      <c r="B663" t="s">
        <v>686</v>
      </c>
      <c r="C663">
        <v>13</v>
      </c>
      <c r="D663">
        <v>0.11227788475059371</v>
      </c>
      <c r="E663">
        <v>67.043968443840143</v>
      </c>
      <c r="F663">
        <v>71.695690604229696</v>
      </c>
      <c r="G663">
        <v>0.15505919961347819</v>
      </c>
      <c r="H663">
        <v>8.0498404867759259</v>
      </c>
      <c r="I663">
        <v>11.117076400827431</v>
      </c>
      <c r="J663">
        <v>0.18759987907481171</v>
      </c>
      <c r="K663">
        <v>12.5774403727599</v>
      </c>
      <c r="L663">
        <v>1.1048245161220549</v>
      </c>
      <c r="M663">
        <v>1</v>
      </c>
    </row>
    <row r="664" spans="1:13" x14ac:dyDescent="0.35">
      <c r="A664">
        <v>663</v>
      </c>
      <c r="B664" t="s">
        <v>687</v>
      </c>
      <c r="C664">
        <v>14</v>
      </c>
      <c r="D664">
        <v>8.8999504187202094E-2</v>
      </c>
      <c r="E664">
        <v>147.24418130206189</v>
      </c>
      <c r="F664">
        <v>163.17380489334371</v>
      </c>
      <c r="G664">
        <v>0.1368611090771501</v>
      </c>
      <c r="H664">
        <v>14.522387731846839</v>
      </c>
      <c r="I664">
        <v>22.33214791004151</v>
      </c>
      <c r="J664">
        <v>0.18759987907481171</v>
      </c>
      <c r="K664">
        <v>27.622990606736469</v>
      </c>
      <c r="L664">
        <v>1.2302190698885289</v>
      </c>
      <c r="M664">
        <v>1</v>
      </c>
    </row>
    <row r="665" spans="1:13" x14ac:dyDescent="0.35">
      <c r="A665">
        <v>664</v>
      </c>
      <c r="B665" t="s">
        <v>688</v>
      </c>
      <c r="C665">
        <v>15</v>
      </c>
      <c r="D665">
        <v>9.1160438441754102E-2</v>
      </c>
      <c r="E665">
        <v>147.479522248644</v>
      </c>
      <c r="F665">
        <v>162.3764769422736</v>
      </c>
      <c r="G665">
        <v>0.14022606648549191</v>
      </c>
      <c r="H665">
        <v>14.802310830685039</v>
      </c>
      <c r="I665">
        <v>22.769414651387208</v>
      </c>
      <c r="J665">
        <v>0.18759987907481171</v>
      </c>
      <c r="K665">
        <v>27.667140539856611</v>
      </c>
      <c r="L665">
        <v>1.2305870299216499</v>
      </c>
      <c r="M665">
        <v>1</v>
      </c>
    </row>
    <row r="666" spans="1:13" x14ac:dyDescent="0.35">
      <c r="A666">
        <v>665</v>
      </c>
      <c r="B666" t="s">
        <v>689</v>
      </c>
      <c r="C666">
        <v>16</v>
      </c>
      <c r="D666">
        <v>9.4124363985734996E-2</v>
      </c>
      <c r="E666">
        <v>121.4115680984636</v>
      </c>
      <c r="F666">
        <v>133.73652581360321</v>
      </c>
      <c r="G666">
        <v>0.13998990637667449</v>
      </c>
      <c r="H666">
        <v>12.587865433867229</v>
      </c>
      <c r="I666">
        <v>18.721763727788019</v>
      </c>
      <c r="J666">
        <v>0.18759987907481171</v>
      </c>
      <c r="K666">
        <v>22.776795493555039</v>
      </c>
      <c r="L666">
        <v>1.1898292892402711</v>
      </c>
      <c r="M666">
        <v>1</v>
      </c>
    </row>
    <row r="667" spans="1:13" x14ac:dyDescent="0.35">
      <c r="A667">
        <v>666</v>
      </c>
      <c r="B667" t="s">
        <v>690</v>
      </c>
      <c r="C667">
        <v>17</v>
      </c>
      <c r="D667">
        <v>0.1070115223907276</v>
      </c>
      <c r="E667">
        <v>187.7820568095415</v>
      </c>
      <c r="F667">
        <v>172.82787594161201</v>
      </c>
      <c r="G667">
        <v>0.2249490615546349</v>
      </c>
      <c r="H667">
        <v>18.4945741160677</v>
      </c>
      <c r="I667">
        <v>38.877468503546481</v>
      </c>
      <c r="J667">
        <v>0.18759987907481171</v>
      </c>
      <c r="K667">
        <v>35.227891149889409</v>
      </c>
      <c r="L667">
        <v>1.2936008070278979</v>
      </c>
      <c r="M667">
        <v>1.3</v>
      </c>
    </row>
    <row r="668" spans="1:13" x14ac:dyDescent="0.35">
      <c r="A668">
        <v>667</v>
      </c>
      <c r="B668" t="s">
        <v>691</v>
      </c>
      <c r="C668">
        <v>18</v>
      </c>
      <c r="D668">
        <v>0.12102728640190979</v>
      </c>
      <c r="E668">
        <v>183.33424479970299</v>
      </c>
      <c r="F668">
        <v>157.75184874511081</v>
      </c>
      <c r="G668">
        <v>0.25304393197841302</v>
      </c>
      <c r="H668">
        <v>19.092278178505278</v>
      </c>
      <c r="I668">
        <v>39.918148083326727</v>
      </c>
      <c r="J668">
        <v>0.18759987907481171</v>
      </c>
      <c r="K668">
        <v>34.393482154696208</v>
      </c>
      <c r="L668">
        <v>1.286646568599668</v>
      </c>
      <c r="M668">
        <v>1.3</v>
      </c>
    </row>
    <row r="669" spans="1:13" x14ac:dyDescent="0.35">
      <c r="A669">
        <v>668</v>
      </c>
      <c r="B669" t="s">
        <v>692</v>
      </c>
      <c r="C669">
        <v>19</v>
      </c>
      <c r="D669">
        <v>0.1229115858042064</v>
      </c>
      <c r="E669">
        <v>139.1762790027407</v>
      </c>
      <c r="F669">
        <v>122.6787058518499</v>
      </c>
      <c r="G669">
        <v>0.2431938127234119</v>
      </c>
      <c r="H669">
        <v>15.07863428065864</v>
      </c>
      <c r="I669">
        <v>29.834702216085311</v>
      </c>
      <c r="J669">
        <v>0.18759987907481171</v>
      </c>
      <c r="K669">
        <v>26.109453110996409</v>
      </c>
      <c r="L669">
        <v>1.217604751639233</v>
      </c>
      <c r="M669">
        <v>1.3</v>
      </c>
    </row>
    <row r="670" spans="1:13" x14ac:dyDescent="0.35">
      <c r="A670">
        <v>669</v>
      </c>
      <c r="B670" t="s">
        <v>693</v>
      </c>
      <c r="C670">
        <v>20</v>
      </c>
      <c r="D670">
        <v>0.12977107620056241</v>
      </c>
      <c r="E670">
        <v>164.84699225932741</v>
      </c>
      <c r="F670">
        <v>137.56106814466349</v>
      </c>
      <c r="G670">
        <v>0.26522998918781271</v>
      </c>
      <c r="H670">
        <v>17.851447856431889</v>
      </c>
      <c r="I670">
        <v>36.485320616673057</v>
      </c>
      <c r="J670">
        <v>0.18759987907481171</v>
      </c>
      <c r="K670">
        <v>30.925275813696249</v>
      </c>
      <c r="L670">
        <v>1.257741398649975</v>
      </c>
      <c r="M670">
        <v>1.3</v>
      </c>
    </row>
    <row r="671" spans="1:13" x14ac:dyDescent="0.35">
      <c r="A671">
        <v>670</v>
      </c>
      <c r="B671" t="s">
        <v>694</v>
      </c>
      <c r="C671">
        <v>21</v>
      </c>
      <c r="D671">
        <v>0.1614812753604607</v>
      </c>
      <c r="E671">
        <v>165.77501095858361</v>
      </c>
      <c r="F671">
        <v>115.29273897478291</v>
      </c>
      <c r="G671">
        <v>0.33042098439129419</v>
      </c>
      <c r="H671">
        <v>18.617618529448642</v>
      </c>
      <c r="I671">
        <v>38.095140305216297</v>
      </c>
      <c r="J671">
        <v>0.18759987907481171</v>
      </c>
      <c r="K671">
        <v>31.09937200945588</v>
      </c>
      <c r="L671">
        <v>1.259192373485738</v>
      </c>
      <c r="M671">
        <v>1.3</v>
      </c>
    </row>
    <row r="672" spans="1:13" x14ac:dyDescent="0.35">
      <c r="A672">
        <v>671</v>
      </c>
      <c r="B672" t="s">
        <v>695</v>
      </c>
      <c r="C672">
        <v>22</v>
      </c>
      <c r="D672">
        <v>0.18045223810813951</v>
      </c>
      <c r="E672">
        <v>35.727832815217042</v>
      </c>
      <c r="F672">
        <v>31.875794487443009</v>
      </c>
      <c r="G672">
        <v>0.2381656332460361</v>
      </c>
      <c r="H672">
        <v>5.7520584567341873</v>
      </c>
      <c r="I672">
        <v>7.591718779322373</v>
      </c>
      <c r="J672">
        <v>0.18759987907481171</v>
      </c>
      <c r="K672">
        <v>6.7025371157398084</v>
      </c>
      <c r="L672">
        <v>1.05586114416962</v>
      </c>
      <c r="M672">
        <v>1</v>
      </c>
    </row>
    <row r="673" spans="1:13" x14ac:dyDescent="0.35">
      <c r="A673">
        <v>672</v>
      </c>
      <c r="B673" t="s">
        <v>696</v>
      </c>
      <c r="C673">
        <v>23</v>
      </c>
      <c r="D673">
        <v>0.17012571623078229</v>
      </c>
      <c r="E673">
        <v>122.7227095289153</v>
      </c>
      <c r="F673">
        <v>105.48872295678579</v>
      </c>
      <c r="G673">
        <v>0.25346164600692661</v>
      </c>
      <c r="H673">
        <v>17.946344547293752</v>
      </c>
      <c r="I673">
        <v>26.7373453557956</v>
      </c>
      <c r="J673">
        <v>0.18759987907481171</v>
      </c>
      <c r="K673">
        <v>23.022765467357761</v>
      </c>
      <c r="L673">
        <v>1.191879283732018</v>
      </c>
      <c r="M673">
        <v>1</v>
      </c>
    </row>
    <row r="674" spans="1:13" x14ac:dyDescent="0.35">
      <c r="A674">
        <v>673</v>
      </c>
      <c r="B674" t="s">
        <v>697</v>
      </c>
      <c r="C674">
        <v>0</v>
      </c>
      <c r="D674">
        <v>0.1781089109151737</v>
      </c>
      <c r="E674">
        <v>83.457998162945344</v>
      </c>
      <c r="F674">
        <v>72.053670629341454</v>
      </c>
      <c r="G674">
        <v>0.25168751936473699</v>
      </c>
      <c r="H674">
        <v>12.833400803232641</v>
      </c>
      <c r="I674">
        <v>18.135009621822761</v>
      </c>
      <c r="J674">
        <v>0.18759987907481171</v>
      </c>
      <c r="K674">
        <v>15.65671036319441</v>
      </c>
      <c r="L674">
        <v>1.13048816287291</v>
      </c>
      <c r="M674">
        <v>1</v>
      </c>
    </row>
    <row r="675" spans="1:13" x14ac:dyDescent="0.35">
      <c r="A675">
        <v>674</v>
      </c>
      <c r="B675" t="s">
        <v>698</v>
      </c>
      <c r="C675">
        <v>1</v>
      </c>
      <c r="D675">
        <v>0.19252712598245819</v>
      </c>
      <c r="E675">
        <v>41.957539922443843</v>
      </c>
      <c r="F675">
        <v>35.798402415655353</v>
      </c>
      <c r="G675">
        <v>0.25644647098740059</v>
      </c>
      <c r="H675">
        <v>6.8921635318496124</v>
      </c>
      <c r="I675">
        <v>9.1803739664816515</v>
      </c>
      <c r="J675">
        <v>0.18759987907481171</v>
      </c>
      <c r="K675">
        <v>7.8712294157270506</v>
      </c>
      <c r="L675">
        <v>1.0656014093754931</v>
      </c>
      <c r="M675">
        <v>1</v>
      </c>
    </row>
    <row r="676" spans="1:13" x14ac:dyDescent="0.35">
      <c r="A676">
        <v>675</v>
      </c>
      <c r="B676" t="s">
        <v>699</v>
      </c>
      <c r="C676">
        <v>2</v>
      </c>
      <c r="D676">
        <v>0.20183014344430319</v>
      </c>
      <c r="E676">
        <v>46.992647408489042</v>
      </c>
      <c r="F676">
        <v>38.653765810163513</v>
      </c>
      <c r="G676">
        <v>0.27082423787005833</v>
      </c>
      <c r="H676">
        <v>7.8014950981278028</v>
      </c>
      <c r="I676">
        <v>10.46837666634525</v>
      </c>
      <c r="J676">
        <v>0.18759987907481171</v>
      </c>
      <c r="K676">
        <v>8.8158149712378098</v>
      </c>
      <c r="L676">
        <v>1.073473895418579</v>
      </c>
      <c r="M676">
        <v>1</v>
      </c>
    </row>
    <row r="677" spans="1:13" x14ac:dyDescent="0.35">
      <c r="A677">
        <v>676</v>
      </c>
      <c r="B677" t="s">
        <v>700</v>
      </c>
      <c r="C677">
        <v>3</v>
      </c>
      <c r="D677">
        <v>0.19344800162886741</v>
      </c>
      <c r="E677">
        <v>26.202009925751909</v>
      </c>
      <c r="F677">
        <v>22.49793593135556</v>
      </c>
      <c r="G677">
        <v>0.25390050213788851</v>
      </c>
      <c r="H677">
        <v>4.3521807466950246</v>
      </c>
      <c r="I677">
        <v>5.7122372300372213</v>
      </c>
      <c r="J677">
        <v>0.18759987907481171</v>
      </c>
      <c r="K677">
        <v>4.9154938935880752</v>
      </c>
      <c r="L677">
        <v>1.040967339428795</v>
      </c>
      <c r="M677">
        <v>1</v>
      </c>
    </row>
    <row r="678" spans="1:13" x14ac:dyDescent="0.35">
      <c r="A678">
        <v>677</v>
      </c>
      <c r="B678" t="s">
        <v>701</v>
      </c>
      <c r="C678">
        <v>4</v>
      </c>
      <c r="D678">
        <v>0.2022406570005853</v>
      </c>
      <c r="E678">
        <v>55.484955952577508</v>
      </c>
      <c r="F678">
        <v>45.176830725044802</v>
      </c>
      <c r="G678">
        <v>0.2747317427022225</v>
      </c>
      <c r="H678">
        <v>9.1365919270372888</v>
      </c>
      <c r="I678">
        <v>12.411509434854869</v>
      </c>
      <c r="J678">
        <v>0.18759987907481171</v>
      </c>
      <c r="K678">
        <v>10.4089710271748</v>
      </c>
      <c r="L678">
        <v>1.0867517808802509</v>
      </c>
      <c r="M678">
        <v>1</v>
      </c>
    </row>
    <row r="679" spans="1:13" x14ac:dyDescent="0.35">
      <c r="A679">
        <v>678</v>
      </c>
      <c r="B679" t="s">
        <v>702</v>
      </c>
      <c r="C679">
        <v>5</v>
      </c>
      <c r="D679">
        <v>0.20437336765848049</v>
      </c>
      <c r="E679">
        <v>31.013639777678261</v>
      </c>
      <c r="F679">
        <v>25.681130883631919</v>
      </c>
      <c r="G679">
        <v>0.26824004505175569</v>
      </c>
      <c r="H679">
        <v>5.2485392039660654</v>
      </c>
      <c r="I679">
        <v>6.888707705205463</v>
      </c>
      <c r="J679">
        <v>0.18759987907481171</v>
      </c>
      <c r="K679">
        <v>5.8181550719622139</v>
      </c>
      <c r="L679">
        <v>1.0484904139527791</v>
      </c>
      <c r="M679">
        <v>1</v>
      </c>
    </row>
    <row r="680" spans="1:13" x14ac:dyDescent="0.35">
      <c r="A680">
        <v>679</v>
      </c>
      <c r="B680" t="s">
        <v>703</v>
      </c>
      <c r="C680">
        <v>6</v>
      </c>
      <c r="D680">
        <v>0.18399475750197411</v>
      </c>
      <c r="E680">
        <v>55.308689057886241</v>
      </c>
      <c r="F680">
        <v>47.963770196597352</v>
      </c>
      <c r="G680">
        <v>0.24988240256537839</v>
      </c>
      <c r="H680">
        <v>8.8250822662033421</v>
      </c>
      <c r="I680">
        <v>11.98530213281944</v>
      </c>
      <c r="J680">
        <v>0.18759987907481171</v>
      </c>
      <c r="K680">
        <v>10.37590337904582</v>
      </c>
      <c r="L680">
        <v>1.086476184247575</v>
      </c>
      <c r="M680">
        <v>1</v>
      </c>
    </row>
    <row r="681" spans="1:13" x14ac:dyDescent="0.35">
      <c r="A681">
        <v>680</v>
      </c>
      <c r="B681" t="s">
        <v>704</v>
      </c>
      <c r="C681">
        <v>7</v>
      </c>
      <c r="D681">
        <v>0.15816471287944811</v>
      </c>
      <c r="E681">
        <v>161.79728919306399</v>
      </c>
      <c r="F681">
        <v>123.96487602303679</v>
      </c>
      <c r="G681">
        <v>0.29726420304467321</v>
      </c>
      <c r="H681">
        <v>19.606869023319991</v>
      </c>
      <c r="I681">
        <v>36.850320076519743</v>
      </c>
      <c r="J681">
        <v>0.18759987907481171</v>
      </c>
      <c r="K681">
        <v>30.353151887251151</v>
      </c>
      <c r="L681">
        <v>1.252973130069561</v>
      </c>
      <c r="M681">
        <v>1.2</v>
      </c>
    </row>
    <row r="682" spans="1:13" x14ac:dyDescent="0.35">
      <c r="A682">
        <v>681</v>
      </c>
      <c r="B682" t="s">
        <v>705</v>
      </c>
      <c r="C682">
        <v>8</v>
      </c>
      <c r="D682">
        <v>0.16630834300607841</v>
      </c>
      <c r="E682">
        <v>162.39828431867031</v>
      </c>
      <c r="F682">
        <v>119.044368726648</v>
      </c>
      <c r="G682">
        <v>0.31280423940111002</v>
      </c>
      <c r="H682">
        <v>19.798071707133449</v>
      </c>
      <c r="I682">
        <v>37.237583214524413</v>
      </c>
      <c r="J682">
        <v>0.18759987907481171</v>
      </c>
      <c r="K682">
        <v>30.465898500139438</v>
      </c>
      <c r="L682">
        <v>1.2539127973460611</v>
      </c>
      <c r="M682">
        <v>1.2</v>
      </c>
    </row>
    <row r="683" spans="1:13" x14ac:dyDescent="0.35">
      <c r="A683">
        <v>682</v>
      </c>
      <c r="B683" t="s">
        <v>706</v>
      </c>
      <c r="C683">
        <v>9</v>
      </c>
      <c r="D683">
        <v>0.14033208634976449</v>
      </c>
      <c r="E683">
        <v>160.40208834313481</v>
      </c>
      <c r="F683">
        <v>134.51562485460079</v>
      </c>
      <c r="G683">
        <v>0.26328931476555578</v>
      </c>
      <c r="H683">
        <v>18.87685828248836</v>
      </c>
      <c r="I683">
        <v>35.416526693228413</v>
      </c>
      <c r="J683">
        <v>0.18759987907481171</v>
      </c>
      <c r="K683">
        <v>30.091412376519351</v>
      </c>
      <c r="L683">
        <v>1.250791707081311</v>
      </c>
      <c r="M683">
        <v>1.2</v>
      </c>
    </row>
    <row r="684" spans="1:13" x14ac:dyDescent="0.35">
      <c r="A684">
        <v>683</v>
      </c>
      <c r="B684" t="s">
        <v>707</v>
      </c>
      <c r="C684">
        <v>10</v>
      </c>
      <c r="D684">
        <v>0.139770184142017</v>
      </c>
      <c r="E684">
        <v>114.8072628179668</v>
      </c>
      <c r="F684">
        <v>110.2848896001061</v>
      </c>
      <c r="G684">
        <v>0.2060742475071255</v>
      </c>
      <c r="H684">
        <v>15.41453932748885</v>
      </c>
      <c r="I684">
        <v>22.726875635748279</v>
      </c>
      <c r="J684">
        <v>0.18759987907481171</v>
      </c>
      <c r="K684">
        <v>21.53782862156071</v>
      </c>
      <c r="L684">
        <v>1.1795033326863971</v>
      </c>
      <c r="M684">
        <v>1</v>
      </c>
    </row>
    <row r="685" spans="1:13" x14ac:dyDescent="0.35">
      <c r="A685">
        <v>684</v>
      </c>
      <c r="B685" t="s">
        <v>708</v>
      </c>
      <c r="C685">
        <v>11</v>
      </c>
      <c r="D685">
        <v>0.12758756109578889</v>
      </c>
      <c r="E685">
        <v>93.234130910727416</v>
      </c>
      <c r="F685">
        <v>94.201629039724281</v>
      </c>
      <c r="G685">
        <v>0.1827330312200624</v>
      </c>
      <c r="H685">
        <v>12.01895610042866</v>
      </c>
      <c r="I685">
        <v>17.21374922029667</v>
      </c>
      <c r="J685">
        <v>0.18759987907481171</v>
      </c>
      <c r="K685">
        <v>17.490711684497629</v>
      </c>
      <c r="L685">
        <v>1.1457733318242329</v>
      </c>
      <c r="M685">
        <v>1</v>
      </c>
    </row>
    <row r="686" spans="1:13" x14ac:dyDescent="0.35">
      <c r="A686">
        <v>685</v>
      </c>
      <c r="B686" t="s">
        <v>709</v>
      </c>
      <c r="C686">
        <v>12</v>
      </c>
      <c r="D686">
        <v>0.1065498288662564</v>
      </c>
      <c r="E686">
        <v>92.152101289732215</v>
      </c>
      <c r="F686">
        <v>99.072897793041946</v>
      </c>
      <c r="G686">
        <v>0.15237711776630339</v>
      </c>
      <c r="H686">
        <v>10.55620030513273</v>
      </c>
      <c r="I686">
        <v>15.096442614459299</v>
      </c>
      <c r="J686">
        <v>0.18759987907481171</v>
      </c>
      <c r="K686">
        <v>17.287723058443571</v>
      </c>
      <c r="L686">
        <v>1.1440815579915791</v>
      </c>
      <c r="M686">
        <v>1</v>
      </c>
    </row>
    <row r="687" spans="1:13" x14ac:dyDescent="0.35">
      <c r="A687">
        <v>686</v>
      </c>
      <c r="B687" t="s">
        <v>710</v>
      </c>
      <c r="C687">
        <v>13</v>
      </c>
      <c r="D687">
        <v>0.10209813420697331</v>
      </c>
      <c r="E687">
        <v>152.32073530187731</v>
      </c>
      <c r="F687">
        <v>161.92865979639561</v>
      </c>
      <c r="G687">
        <v>0.15801681755401201</v>
      </c>
      <c r="H687">
        <v>16.532614039847719</v>
      </c>
      <c r="I687">
        <v>25.587451491812729</v>
      </c>
      <c r="J687">
        <v>0.18759987907481171</v>
      </c>
      <c r="K687">
        <v>28.57535152321859</v>
      </c>
      <c r="L687">
        <v>1.23815635834191</v>
      </c>
      <c r="M687">
        <v>1</v>
      </c>
    </row>
    <row r="688" spans="1:13" x14ac:dyDescent="0.35">
      <c r="A688">
        <v>687</v>
      </c>
      <c r="B688" t="s">
        <v>711</v>
      </c>
      <c r="C688">
        <v>14</v>
      </c>
      <c r="D688">
        <v>9.5380025669758006E-2</v>
      </c>
      <c r="E688">
        <v>148.2361813501623</v>
      </c>
      <c r="F688">
        <v>161.1134735738934</v>
      </c>
      <c r="G688">
        <v>0.14685782740463871</v>
      </c>
      <c r="H688">
        <v>15.36700724522183</v>
      </c>
      <c r="I688">
        <v>23.660774694676661</v>
      </c>
      <c r="J688">
        <v>0.18759987907481171</v>
      </c>
      <c r="K688">
        <v>27.8090896958023</v>
      </c>
      <c r="L688">
        <v>1.231770080776589</v>
      </c>
      <c r="M688">
        <v>1</v>
      </c>
    </row>
    <row r="689" spans="1:13" x14ac:dyDescent="0.35">
      <c r="A689">
        <v>688</v>
      </c>
      <c r="B689" t="s">
        <v>712</v>
      </c>
      <c r="C689">
        <v>15</v>
      </c>
      <c r="D689">
        <v>0.1120914704559374</v>
      </c>
      <c r="E689">
        <v>99.604847415732038</v>
      </c>
      <c r="F689">
        <v>105.0555011196535</v>
      </c>
      <c r="G689">
        <v>0.16193491390834619</v>
      </c>
      <c r="H689">
        <v>11.775825599987339</v>
      </c>
      <c r="I689">
        <v>17.012153529409261</v>
      </c>
      <c r="J689">
        <v>0.18759987907481171</v>
      </c>
      <c r="K689">
        <v>18.6858573304564</v>
      </c>
      <c r="L689">
        <v>1.1557340678977139</v>
      </c>
      <c r="M689">
        <v>1</v>
      </c>
    </row>
    <row r="690" spans="1:13" x14ac:dyDescent="0.35">
      <c r="A690">
        <v>689</v>
      </c>
      <c r="B690" t="s">
        <v>713</v>
      </c>
      <c r="C690">
        <v>16</v>
      </c>
      <c r="D690">
        <v>9.54871742268662E-2</v>
      </c>
      <c r="E690">
        <v>145.16238187296389</v>
      </c>
      <c r="F690">
        <v>157.8991374691137</v>
      </c>
      <c r="G690">
        <v>0.14644917289987811</v>
      </c>
      <c r="H690">
        <v>15.07734244978516</v>
      </c>
      <c r="I690">
        <v>23.12419808395585</v>
      </c>
      <c r="J690">
        <v>0.18759987907481171</v>
      </c>
      <c r="K690">
        <v>27.232445285579669</v>
      </c>
      <c r="L690">
        <v>1.2269641370007009</v>
      </c>
      <c r="M690">
        <v>1</v>
      </c>
    </row>
    <row r="691" spans="1:13" x14ac:dyDescent="0.35">
      <c r="A691">
        <v>690</v>
      </c>
      <c r="B691" t="s">
        <v>714</v>
      </c>
      <c r="C691">
        <v>17</v>
      </c>
      <c r="D691">
        <v>0.1089708526198417</v>
      </c>
      <c r="E691">
        <v>139.97847576551371</v>
      </c>
      <c r="F691">
        <v>131.55206726266761</v>
      </c>
      <c r="G691">
        <v>0.215832670000771</v>
      </c>
      <c r="H691">
        <v>14.33534093351566</v>
      </c>
      <c r="I691">
        <v>28.393233921422571</v>
      </c>
      <c r="J691">
        <v>0.18759987907481171</v>
      </c>
      <c r="K691">
        <v>26.25994512668683</v>
      </c>
      <c r="L691">
        <v>1.218859001491146</v>
      </c>
      <c r="M691">
        <v>1.3</v>
      </c>
    </row>
    <row r="692" spans="1:13" x14ac:dyDescent="0.35">
      <c r="A692">
        <v>691</v>
      </c>
      <c r="B692" t="s">
        <v>715</v>
      </c>
      <c r="C692">
        <v>18</v>
      </c>
      <c r="D692">
        <v>9.5606863687967697E-2</v>
      </c>
      <c r="E692">
        <v>252.15907611818639</v>
      </c>
      <c r="F692">
        <v>236.56000920192349</v>
      </c>
      <c r="G692">
        <v>0.21661314237094639</v>
      </c>
      <c r="H692">
        <v>22.616760553792691</v>
      </c>
      <c r="I692">
        <v>51.242006952528662</v>
      </c>
      <c r="J692">
        <v>0.18759987907481171</v>
      </c>
      <c r="K692">
        <v>47.305012187388023</v>
      </c>
      <c r="L692">
        <v>1.394255497599528</v>
      </c>
      <c r="M692">
        <v>1.3</v>
      </c>
    </row>
    <row r="693" spans="1:13" x14ac:dyDescent="0.35">
      <c r="A693">
        <v>692</v>
      </c>
      <c r="B693" t="s">
        <v>716</v>
      </c>
      <c r="C693">
        <v>19</v>
      </c>
      <c r="D693">
        <v>0.12397377504216379</v>
      </c>
      <c r="E693">
        <v>162.22023319763031</v>
      </c>
      <c r="F693">
        <v>139.75357060882271</v>
      </c>
      <c r="G693">
        <v>0.25255390949683909</v>
      </c>
      <c r="H693">
        <v>17.325777723997341</v>
      </c>
      <c r="I693">
        <v>35.295310623400717</v>
      </c>
      <c r="J693">
        <v>0.18759987907481171</v>
      </c>
      <c r="K693">
        <v>30.432496131363209</v>
      </c>
      <c r="L693">
        <v>1.253634411041652</v>
      </c>
      <c r="M693">
        <v>1.3</v>
      </c>
    </row>
    <row r="694" spans="1:13" x14ac:dyDescent="0.35">
      <c r="A694">
        <v>693</v>
      </c>
      <c r="B694" t="s">
        <v>717</v>
      </c>
      <c r="C694">
        <v>20</v>
      </c>
      <c r="D694">
        <v>0.146933770949016</v>
      </c>
      <c r="E694">
        <v>139.22265430024629</v>
      </c>
      <c r="F694">
        <v>108.60501185090931</v>
      </c>
      <c r="G694">
        <v>0.29074160643809471</v>
      </c>
      <c r="H694">
        <v>15.95774393521668</v>
      </c>
      <c r="I694">
        <v>31.575995612761691</v>
      </c>
      <c r="J694">
        <v>0.18759987907481171</v>
      </c>
      <c r="K694">
        <v>26.11815311120052</v>
      </c>
      <c r="L694">
        <v>1.2176772602963699</v>
      </c>
      <c r="M694">
        <v>1.3</v>
      </c>
    </row>
    <row r="695" spans="1:13" x14ac:dyDescent="0.35">
      <c r="A695">
        <v>694</v>
      </c>
      <c r="B695" t="s">
        <v>718</v>
      </c>
      <c r="C695">
        <v>21</v>
      </c>
      <c r="D695">
        <v>0.16579871445010749</v>
      </c>
      <c r="E695">
        <v>165.45857923714041</v>
      </c>
      <c r="F695">
        <v>112.003040929151</v>
      </c>
      <c r="G695">
        <v>0.33912197857387971</v>
      </c>
      <c r="H695">
        <v>18.569960200556011</v>
      </c>
      <c r="I695">
        <v>37.982692846184932</v>
      </c>
      <c r="J695">
        <v>0.18759987907481171</v>
      </c>
      <c r="K695">
        <v>31.040009456777689</v>
      </c>
      <c r="L695">
        <v>1.2586976264882701</v>
      </c>
      <c r="M695">
        <v>1.3</v>
      </c>
    </row>
    <row r="696" spans="1:13" x14ac:dyDescent="0.35">
      <c r="A696">
        <v>695</v>
      </c>
      <c r="B696" t="s">
        <v>719</v>
      </c>
      <c r="C696">
        <v>22</v>
      </c>
      <c r="D696">
        <v>0.17034996339528261</v>
      </c>
      <c r="E696">
        <v>55.693611644798921</v>
      </c>
      <c r="F696">
        <v>50.482901316425732</v>
      </c>
      <c r="G696">
        <v>0.23147962572022299</v>
      </c>
      <c r="H696">
        <v>8.5997603913407872</v>
      </c>
      <c r="I696">
        <v>11.68576310199718</v>
      </c>
      <c r="J696">
        <v>0.18759987907481171</v>
      </c>
      <c r="K696">
        <v>10.448114809803799</v>
      </c>
      <c r="L696">
        <v>1.0870780180121049</v>
      </c>
      <c r="M696">
        <v>1</v>
      </c>
    </row>
    <row r="697" spans="1:13" x14ac:dyDescent="0.35">
      <c r="A697">
        <v>696</v>
      </c>
      <c r="B697" t="s">
        <v>720</v>
      </c>
      <c r="C697">
        <v>23</v>
      </c>
      <c r="D697">
        <v>0.1742041382886414</v>
      </c>
      <c r="E697">
        <v>59.888809586546202</v>
      </c>
      <c r="F697">
        <v>53.434439274806337</v>
      </c>
      <c r="G697">
        <v>0.2381451770338841</v>
      </c>
      <c r="H697">
        <v>9.3085004488043754</v>
      </c>
      <c r="I697">
        <v>12.725154000805089</v>
      </c>
      <c r="J697">
        <v>0.18759987907481171</v>
      </c>
      <c r="K697">
        <v>11.235133436370489</v>
      </c>
      <c r="L697">
        <v>1.093637289554156</v>
      </c>
      <c r="M697">
        <v>1</v>
      </c>
    </row>
    <row r="698" spans="1:13" x14ac:dyDescent="0.35">
      <c r="A698">
        <v>697</v>
      </c>
      <c r="B698" t="s">
        <v>721</v>
      </c>
      <c r="C698">
        <v>0</v>
      </c>
      <c r="D698">
        <v>0.1822700617403171</v>
      </c>
      <c r="E698">
        <v>62.57332199162795</v>
      </c>
      <c r="F698">
        <v>54.230906470535842</v>
      </c>
      <c r="G698">
        <v>0.25012796984639107</v>
      </c>
      <c r="H698">
        <v>9.884670670617929</v>
      </c>
      <c r="I698">
        <v>13.56466653840465</v>
      </c>
      <c r="J698">
        <v>0.18759987907481171</v>
      </c>
      <c r="K698">
        <v>11.73874763893866</v>
      </c>
      <c r="L698">
        <v>1.097834575610128</v>
      </c>
      <c r="M698">
        <v>1</v>
      </c>
    </row>
    <row r="699" spans="1:13" x14ac:dyDescent="0.35">
      <c r="A699">
        <v>698</v>
      </c>
      <c r="B699" t="s">
        <v>722</v>
      </c>
      <c r="C699">
        <v>1</v>
      </c>
      <c r="D699">
        <v>0.1935888578333998</v>
      </c>
      <c r="E699">
        <v>22.789584449508329</v>
      </c>
      <c r="F699">
        <v>19.558928113945669</v>
      </c>
      <c r="G699">
        <v>0.25408537590633729</v>
      </c>
      <c r="H699">
        <v>3.7863905540243148</v>
      </c>
      <c r="I699">
        <v>4.9696376021569151</v>
      </c>
      <c r="J699">
        <v>0.18759987907481171</v>
      </c>
      <c r="K699">
        <v>4.2753232868929718</v>
      </c>
      <c r="L699">
        <v>1.0356319474815019</v>
      </c>
      <c r="M699">
        <v>1</v>
      </c>
    </row>
    <row r="700" spans="1:13" x14ac:dyDescent="0.35">
      <c r="A700">
        <v>699</v>
      </c>
      <c r="B700" t="s">
        <v>723</v>
      </c>
      <c r="C700">
        <v>2</v>
      </c>
      <c r="D700">
        <v>0.1911192720239101</v>
      </c>
      <c r="E700">
        <v>29.676638365517761</v>
      </c>
      <c r="F700">
        <v>25.67477176253314</v>
      </c>
      <c r="G700">
        <v>0.25084404453138198</v>
      </c>
      <c r="H700">
        <v>4.9069436886353763</v>
      </c>
      <c r="I700">
        <v>6.4403635913339308</v>
      </c>
      <c r="J700">
        <v>0.18759987907481171</v>
      </c>
      <c r="K700">
        <v>5.5673337687180506</v>
      </c>
      <c r="L700">
        <v>1.0463999868892071</v>
      </c>
      <c r="M700">
        <v>1</v>
      </c>
    </row>
    <row r="701" spans="1:13" x14ac:dyDescent="0.35">
      <c r="A701">
        <v>700</v>
      </c>
      <c r="B701" t="s">
        <v>724</v>
      </c>
      <c r="C701">
        <v>3</v>
      </c>
      <c r="D701">
        <v>0.20040154404205399</v>
      </c>
      <c r="E701">
        <v>74.594556525946913</v>
      </c>
      <c r="F701">
        <v>59.943143621686467</v>
      </c>
      <c r="G701">
        <v>0.27971797110202018</v>
      </c>
      <c r="H701">
        <v>12.012698536520571</v>
      </c>
      <c r="I701">
        <v>16.767174515335149</v>
      </c>
      <c r="J701">
        <v>0.18759987907481171</v>
      </c>
      <c r="K701">
        <v>13.99392978390685</v>
      </c>
      <c r="L701">
        <v>1.116630003782094</v>
      </c>
      <c r="M701">
        <v>1</v>
      </c>
    </row>
    <row r="702" spans="1:13" x14ac:dyDescent="0.35">
      <c r="A702">
        <v>701</v>
      </c>
      <c r="B702" t="s">
        <v>725</v>
      </c>
      <c r="C702">
        <v>4</v>
      </c>
      <c r="D702">
        <v>0.1982357807163172</v>
      </c>
      <c r="E702">
        <v>114.8496802788263</v>
      </c>
      <c r="F702">
        <v>89.212653694991218</v>
      </c>
      <c r="G702">
        <v>0.29229113888696201</v>
      </c>
      <c r="H702">
        <v>17.685140055001021</v>
      </c>
      <c r="I702">
        <v>26.07606815163712</v>
      </c>
      <c r="J702">
        <v>0.18759987907481171</v>
      </c>
      <c r="K702">
        <v>21.545786132088612</v>
      </c>
      <c r="L702">
        <v>1.1795696531908799</v>
      </c>
      <c r="M702">
        <v>1</v>
      </c>
    </row>
    <row r="703" spans="1:13" x14ac:dyDescent="0.35">
      <c r="A703">
        <v>702</v>
      </c>
      <c r="B703" t="s">
        <v>726</v>
      </c>
      <c r="C703">
        <v>5</v>
      </c>
      <c r="D703">
        <v>0.19085938996761889</v>
      </c>
      <c r="E703">
        <v>28.79220387896358</v>
      </c>
      <c r="F703">
        <v>24.930542491111861</v>
      </c>
      <c r="G703">
        <v>0.25050294933249989</v>
      </c>
      <c r="H703">
        <v>4.7582281314154118</v>
      </c>
      <c r="I703">
        <v>6.2451744224827301</v>
      </c>
      <c r="J703">
        <v>0.18759987907481171</v>
      </c>
      <c r="K703">
        <v>5.4014139659908924</v>
      </c>
      <c r="L703">
        <v>1.0450171567965589</v>
      </c>
      <c r="M703">
        <v>1</v>
      </c>
    </row>
    <row r="704" spans="1:13" x14ac:dyDescent="0.35">
      <c r="A704">
        <v>703</v>
      </c>
      <c r="B704" t="s">
        <v>727</v>
      </c>
      <c r="C704">
        <v>6</v>
      </c>
      <c r="D704">
        <v>0.19449274290139529</v>
      </c>
      <c r="E704">
        <v>31.578860440876369</v>
      </c>
      <c r="F704">
        <v>27.022354774409589</v>
      </c>
      <c r="G704">
        <v>0.25527172505808138</v>
      </c>
      <c r="H704">
        <v>5.2556518997295356</v>
      </c>
      <c r="I704">
        <v>6.8980431183950186</v>
      </c>
      <c r="J704">
        <v>0.18759987907481171</v>
      </c>
      <c r="K704">
        <v>5.9241904000287633</v>
      </c>
      <c r="L704">
        <v>1.049374147178856</v>
      </c>
      <c r="M704">
        <v>1</v>
      </c>
    </row>
    <row r="705" spans="1:13" x14ac:dyDescent="0.35">
      <c r="A705">
        <v>704</v>
      </c>
      <c r="B705" t="s">
        <v>728</v>
      </c>
      <c r="C705">
        <v>7</v>
      </c>
      <c r="D705">
        <v>0.16326382797294459</v>
      </c>
      <c r="E705">
        <v>184.64195809594119</v>
      </c>
      <c r="F705">
        <v>134.25116313449931</v>
      </c>
      <c r="G705">
        <v>0.31559498834919092</v>
      </c>
      <c r="H705">
        <v>21.918358803158611</v>
      </c>
      <c r="I705">
        <v>42.368994265297623</v>
      </c>
      <c r="J705">
        <v>0.18759987907481171</v>
      </c>
      <c r="K705">
        <v>34.63880901093502</v>
      </c>
      <c r="L705">
        <v>1.288691203138558</v>
      </c>
      <c r="M705">
        <v>1.2</v>
      </c>
    </row>
    <row r="706" spans="1:13" x14ac:dyDescent="0.35">
      <c r="A706">
        <v>705</v>
      </c>
      <c r="B706" t="s">
        <v>729</v>
      </c>
      <c r="C706">
        <v>8</v>
      </c>
      <c r="D706">
        <v>0.16974224724105511</v>
      </c>
      <c r="E706">
        <v>137.574529629437</v>
      </c>
      <c r="F706">
        <v>101.8517909618587</v>
      </c>
      <c r="G706">
        <v>0.30938080524460831</v>
      </c>
      <c r="H706">
        <v>17.288551883392088</v>
      </c>
      <c r="I706">
        <v>31.51098910338537</v>
      </c>
      <c r="J706">
        <v>0.18759987907481171</v>
      </c>
      <c r="K706">
        <v>25.808965122256481</v>
      </c>
      <c r="L706">
        <v>1.215100386117582</v>
      </c>
      <c r="M706">
        <v>1.2</v>
      </c>
    </row>
    <row r="707" spans="1:13" x14ac:dyDescent="0.35">
      <c r="A707">
        <v>706</v>
      </c>
      <c r="B707" t="s">
        <v>730</v>
      </c>
      <c r="C707">
        <v>9</v>
      </c>
      <c r="D707">
        <v>0.16223598339053649</v>
      </c>
      <c r="E707">
        <v>133.28710763298309</v>
      </c>
      <c r="F707">
        <v>103.02940419987181</v>
      </c>
      <c r="G707">
        <v>0.29406819408925888</v>
      </c>
      <c r="H707">
        <v>16.715076708507279</v>
      </c>
      <c r="I707">
        <v>30.297670831148629</v>
      </c>
      <c r="J707">
        <v>0.18759987907481171</v>
      </c>
      <c r="K707">
        <v>25.004645274179051</v>
      </c>
      <c r="L707">
        <v>1.2083969205170071</v>
      </c>
      <c r="M707">
        <v>1.2</v>
      </c>
    </row>
    <row r="708" spans="1:13" x14ac:dyDescent="0.35">
      <c r="A708">
        <v>707</v>
      </c>
      <c r="B708" t="s">
        <v>731</v>
      </c>
      <c r="C708">
        <v>10</v>
      </c>
      <c r="D708">
        <v>0.1346501184038644</v>
      </c>
      <c r="E708">
        <v>69.648679585219938</v>
      </c>
      <c r="F708">
        <v>69.791018909856987</v>
      </c>
      <c r="G708">
        <v>0.1866413957177501</v>
      </c>
      <c r="H708">
        <v>9.3973689597385821</v>
      </c>
      <c r="I708">
        <v>13.025893177899601</v>
      </c>
      <c r="J708">
        <v>0.18759987907481171</v>
      </c>
      <c r="K708">
        <v>13.066083867907571</v>
      </c>
      <c r="L708">
        <v>1.108897031388832</v>
      </c>
      <c r="M708">
        <v>1</v>
      </c>
    </row>
    <row r="709" spans="1:13" x14ac:dyDescent="0.35">
      <c r="A709">
        <v>708</v>
      </c>
      <c r="B709" t="s">
        <v>732</v>
      </c>
      <c r="C709">
        <v>11</v>
      </c>
      <c r="D709">
        <v>0.1285902543733552</v>
      </c>
      <c r="E709">
        <v>90.82757479758844</v>
      </c>
      <c r="F709">
        <v>91.609114898837007</v>
      </c>
      <c r="G709">
        <v>0.1835642976775024</v>
      </c>
      <c r="H709">
        <v>11.78003938775937</v>
      </c>
      <c r="I709">
        <v>16.816162837262631</v>
      </c>
      <c r="J709">
        <v>0.18759987907481171</v>
      </c>
      <c r="K709">
        <v>17.03924204868601</v>
      </c>
      <c r="L709">
        <v>1.142010635702035</v>
      </c>
      <c r="M709">
        <v>1</v>
      </c>
    </row>
    <row r="710" spans="1:13" x14ac:dyDescent="0.35">
      <c r="A710">
        <v>709</v>
      </c>
      <c r="B710" t="s">
        <v>733</v>
      </c>
      <c r="C710">
        <v>12</v>
      </c>
      <c r="D710">
        <v>0.1207775890413705</v>
      </c>
      <c r="E710">
        <v>85.569954302276003</v>
      </c>
      <c r="F710">
        <v>88.567516166929011</v>
      </c>
      <c r="G710">
        <v>0.17117056554083171</v>
      </c>
      <c r="H710">
        <v>10.69697107002429</v>
      </c>
      <c r="I710">
        <v>15.16015183084</v>
      </c>
      <c r="J710">
        <v>0.18759987907481171</v>
      </c>
      <c r="K710">
        <v>16.05291307954414</v>
      </c>
      <c r="L710">
        <v>1.133790246349097</v>
      </c>
      <c r="M710">
        <v>1</v>
      </c>
    </row>
    <row r="711" spans="1:13" x14ac:dyDescent="0.35">
      <c r="A711">
        <v>710</v>
      </c>
      <c r="B711" t="s">
        <v>734</v>
      </c>
      <c r="C711">
        <v>13</v>
      </c>
      <c r="D711">
        <v>0.1212812328377274</v>
      </c>
      <c r="E711">
        <v>85.05672265490945</v>
      </c>
      <c r="F711">
        <v>87.928918242726468</v>
      </c>
      <c r="G711">
        <v>0.17176269630620841</v>
      </c>
      <c r="H711">
        <v>10.664127606565611</v>
      </c>
      <c r="I711">
        <v>15.10290808065886</v>
      </c>
      <c r="J711">
        <v>0.18759987907481171</v>
      </c>
      <c r="K711">
        <v>15.956630884560809</v>
      </c>
      <c r="L711">
        <v>1.1329877989352211</v>
      </c>
      <c r="M711">
        <v>1</v>
      </c>
    </row>
    <row r="712" spans="1:13" x14ac:dyDescent="0.35">
      <c r="A712">
        <v>711</v>
      </c>
      <c r="B712" t="s">
        <v>735</v>
      </c>
      <c r="C712">
        <v>14</v>
      </c>
      <c r="D712">
        <v>9.1863785712711699E-2</v>
      </c>
      <c r="E712">
        <v>81.63805823708303</v>
      </c>
      <c r="F712">
        <v>91.753694751047973</v>
      </c>
      <c r="G712">
        <v>0.1294869037124651</v>
      </c>
      <c r="H712">
        <v>8.4288417529598316</v>
      </c>
      <c r="I712">
        <v>11.88090183749186</v>
      </c>
      <c r="J712">
        <v>0.18759987907481171</v>
      </c>
      <c r="K712">
        <v>15.315289853179211</v>
      </c>
      <c r="L712">
        <v>1.127642652284444</v>
      </c>
      <c r="M712">
        <v>1</v>
      </c>
    </row>
    <row r="713" spans="1:13" x14ac:dyDescent="0.35">
      <c r="A713">
        <v>712</v>
      </c>
      <c r="B713" t="s">
        <v>736</v>
      </c>
      <c r="C713">
        <v>15</v>
      </c>
      <c r="D713">
        <v>9.82906898951348E-2</v>
      </c>
      <c r="E713">
        <v>81.246822295927373</v>
      </c>
      <c r="F713">
        <v>89.757660631737991</v>
      </c>
      <c r="G713">
        <v>0.13847081170009359</v>
      </c>
      <c r="H713">
        <v>8.8223423868669073</v>
      </c>
      <c r="I713">
        <v>12.428816123978301</v>
      </c>
      <c r="J713">
        <v>0.18759987907481171</v>
      </c>
      <c r="K713">
        <v>15.24189403792869</v>
      </c>
      <c r="L713">
        <v>1.127030947470826</v>
      </c>
      <c r="M713">
        <v>1</v>
      </c>
    </row>
    <row r="714" spans="1:13" x14ac:dyDescent="0.35">
      <c r="A714">
        <v>713</v>
      </c>
      <c r="B714" t="s">
        <v>737</v>
      </c>
      <c r="C714">
        <v>16</v>
      </c>
      <c r="D714">
        <v>0.10575192742593791</v>
      </c>
      <c r="E714">
        <v>125.99124412004601</v>
      </c>
      <c r="F714">
        <v>133.8811269662973</v>
      </c>
      <c r="G714">
        <v>0.1582299597957211</v>
      </c>
      <c r="H714">
        <v>14.158187222642651</v>
      </c>
      <c r="I714">
        <v>21.18400533728305</v>
      </c>
      <c r="J714">
        <v>0.18759987907481171</v>
      </c>
      <c r="K714">
        <v>23.635942161405708</v>
      </c>
      <c r="L714">
        <v>1.1969896995516069</v>
      </c>
      <c r="M714">
        <v>1</v>
      </c>
    </row>
    <row r="715" spans="1:13" x14ac:dyDescent="0.35">
      <c r="A715">
        <v>714</v>
      </c>
      <c r="B715" t="s">
        <v>738</v>
      </c>
      <c r="C715">
        <v>17</v>
      </c>
      <c r="D715">
        <v>0.10790593706565189</v>
      </c>
      <c r="E715">
        <v>141.5837369499404</v>
      </c>
      <c r="F715">
        <v>133.5645779095729</v>
      </c>
      <c r="G715">
        <v>0.21416354554284889</v>
      </c>
      <c r="H715">
        <v>14.412410938110741</v>
      </c>
      <c r="I715">
        <v>28.60466356404822</v>
      </c>
      <c r="J715">
        <v>0.18759987907481171</v>
      </c>
      <c r="K715">
        <v>26.561091930768772</v>
      </c>
      <c r="L715">
        <v>1.2213688577960871</v>
      </c>
      <c r="M715">
        <v>1.3</v>
      </c>
    </row>
    <row r="716" spans="1:13" x14ac:dyDescent="0.35">
      <c r="A716">
        <v>715</v>
      </c>
      <c r="B716" t="s">
        <v>739</v>
      </c>
      <c r="C716">
        <v>18</v>
      </c>
      <c r="D716">
        <v>0.1266917935432432</v>
      </c>
      <c r="E716">
        <v>230.0546776347158</v>
      </c>
      <c r="F716">
        <v>184.76666222374891</v>
      </c>
      <c r="G716">
        <v>0.27992604151135342</v>
      </c>
      <c r="H716">
        <v>23.40841982412535</v>
      </c>
      <c r="I716">
        <v>51.721000359559348</v>
      </c>
      <c r="J716">
        <v>0.18759987907481171</v>
      </c>
      <c r="K716">
        <v>43.158229704867487</v>
      </c>
      <c r="L716">
        <v>1.3596948513701841</v>
      </c>
      <c r="M716">
        <v>1.3</v>
      </c>
    </row>
    <row r="717" spans="1:13" x14ac:dyDescent="0.35">
      <c r="A717">
        <v>716</v>
      </c>
      <c r="B717" t="s">
        <v>740</v>
      </c>
      <c r="C717">
        <v>19</v>
      </c>
      <c r="D717">
        <v>0.1121440451557186</v>
      </c>
      <c r="E717">
        <v>231.213145541534</v>
      </c>
      <c r="F717">
        <v>201.38074896452659</v>
      </c>
      <c r="G717">
        <v>0.2481128094409733</v>
      </c>
      <c r="H717">
        <v>22.583651805370309</v>
      </c>
      <c r="I717">
        <v>49.965143392916069</v>
      </c>
      <c r="J717">
        <v>0.18759987907481171</v>
      </c>
      <c r="K717">
        <v>43.375558144098633</v>
      </c>
      <c r="L717">
        <v>1.361506137912341</v>
      </c>
      <c r="M717">
        <v>1.3</v>
      </c>
    </row>
    <row r="718" spans="1:13" x14ac:dyDescent="0.35">
      <c r="A718">
        <v>717</v>
      </c>
      <c r="B718" t="s">
        <v>741</v>
      </c>
      <c r="C718">
        <v>20</v>
      </c>
      <c r="D718">
        <v>0.14089303309313661</v>
      </c>
      <c r="E718">
        <v>183.00608271881231</v>
      </c>
      <c r="F718">
        <v>141.30802333487961</v>
      </c>
      <c r="G718">
        <v>0.29446177653014638</v>
      </c>
      <c r="H718">
        <v>19.909316008046918</v>
      </c>
      <c r="I718">
        <v>41.609811589152038</v>
      </c>
      <c r="J718">
        <v>0.18759987907481171</v>
      </c>
      <c r="K718">
        <v>34.331918988004183</v>
      </c>
      <c r="L718">
        <v>1.286133480962742</v>
      </c>
      <c r="M718">
        <v>1.3</v>
      </c>
    </row>
    <row r="719" spans="1:13" x14ac:dyDescent="0.35">
      <c r="A719">
        <v>718</v>
      </c>
      <c r="B719" t="s">
        <v>742</v>
      </c>
      <c r="C719">
        <v>21</v>
      </c>
      <c r="D719">
        <v>0.15292137105271361</v>
      </c>
      <c r="E719">
        <v>272.56713871328412</v>
      </c>
      <c r="F719">
        <v>175.62970991428941</v>
      </c>
      <c r="G719">
        <v>0.35439777340612377</v>
      </c>
      <c r="H719">
        <v>26.857536037683499</v>
      </c>
      <c r="I719">
        <v>62.242778137587578</v>
      </c>
      <c r="J719">
        <v>0.18759987907481171</v>
      </c>
      <c r="K719">
        <v>51.133562262379527</v>
      </c>
      <c r="L719">
        <v>1.426163890497119</v>
      </c>
      <c r="M719">
        <v>1.3</v>
      </c>
    </row>
    <row r="720" spans="1:13" x14ac:dyDescent="0.35">
      <c r="A720">
        <v>719</v>
      </c>
      <c r="B720" t="s">
        <v>743</v>
      </c>
      <c r="C720">
        <v>22</v>
      </c>
      <c r="D720">
        <v>0.15826722095040091</v>
      </c>
      <c r="E720">
        <v>37.29917652795757</v>
      </c>
      <c r="F720">
        <v>35.567712176141733</v>
      </c>
      <c r="G720">
        <v>0.20937130496537579</v>
      </c>
      <c r="H720">
        <v>5.6292029616816874</v>
      </c>
      <c r="I720">
        <v>7.4468583129516812</v>
      </c>
      <c r="J720">
        <v>0.18759987907481171</v>
      </c>
      <c r="K720">
        <v>6.9973210062348974</v>
      </c>
      <c r="L720">
        <v>1.058317969864349</v>
      </c>
      <c r="M720">
        <v>1</v>
      </c>
    </row>
    <row r="721" spans="1:13" x14ac:dyDescent="0.35">
      <c r="A721">
        <v>720</v>
      </c>
      <c r="B721" t="s">
        <v>744</v>
      </c>
      <c r="C721">
        <v>23</v>
      </c>
      <c r="D721">
        <v>0.1895518736168379</v>
      </c>
      <c r="E721">
        <v>39.800208845878522</v>
      </c>
      <c r="F721">
        <v>34.361889037504049</v>
      </c>
      <c r="G721">
        <v>0.25168422486128189</v>
      </c>
      <c r="H721">
        <v>6.5133604480727749</v>
      </c>
      <c r="I721">
        <v>8.6483454071735881</v>
      </c>
      <c r="J721">
        <v>0.18759987907481171</v>
      </c>
      <c r="K721">
        <v>7.4665143666390632</v>
      </c>
      <c r="L721">
        <v>1.062228381324424</v>
      </c>
      <c r="M721">
        <v>1</v>
      </c>
    </row>
    <row r="722" spans="1:13" x14ac:dyDescent="0.35">
      <c r="A722">
        <v>721</v>
      </c>
      <c r="B722" t="s">
        <v>745</v>
      </c>
      <c r="C722">
        <v>0</v>
      </c>
      <c r="D722">
        <v>0.1854476225394121</v>
      </c>
      <c r="E722">
        <v>80.857555725052421</v>
      </c>
      <c r="F722">
        <v>68.183160543795537</v>
      </c>
      <c r="G722">
        <v>0.26111542694257489</v>
      </c>
      <c r="H722">
        <v>12.644405020069931</v>
      </c>
      <c r="I722">
        <v>17.803675075687298</v>
      </c>
      <c r="J722">
        <v>0.18759987907481171</v>
      </c>
      <c r="K722">
        <v>15.168867676304689</v>
      </c>
      <c r="L722">
        <v>1.1264223218049889</v>
      </c>
      <c r="M722">
        <v>1</v>
      </c>
    </row>
    <row r="723" spans="1:13" x14ac:dyDescent="0.35">
      <c r="A723">
        <v>722</v>
      </c>
      <c r="B723" t="s">
        <v>746</v>
      </c>
      <c r="C723">
        <v>1</v>
      </c>
      <c r="D723">
        <v>0.19279252674377839</v>
      </c>
      <c r="E723">
        <v>44.685548650882637</v>
      </c>
      <c r="F723">
        <v>37.994335803724809</v>
      </c>
      <c r="G723">
        <v>0.25782788112966848</v>
      </c>
      <c r="H723">
        <v>7.3250240015517134</v>
      </c>
      <c r="I723">
        <v>9.7959990952034666</v>
      </c>
      <c r="J723">
        <v>0.18759987907481171</v>
      </c>
      <c r="K723">
        <v>8.3830035232971998</v>
      </c>
      <c r="L723">
        <v>1.0698667027579229</v>
      </c>
      <c r="M723">
        <v>1</v>
      </c>
    </row>
    <row r="724" spans="1:13" x14ac:dyDescent="0.35">
      <c r="A724">
        <v>723</v>
      </c>
      <c r="B724" t="s">
        <v>747</v>
      </c>
      <c r="C724">
        <v>2</v>
      </c>
      <c r="D724">
        <v>0.17687550188973011</v>
      </c>
      <c r="E724">
        <v>44.216809909408639</v>
      </c>
      <c r="F724">
        <v>39.617919559051231</v>
      </c>
      <c r="G724">
        <v>0.2363794764368202</v>
      </c>
      <c r="H724">
        <v>7.0074394058341412</v>
      </c>
      <c r="I724">
        <v>9.3648630828845878</v>
      </c>
      <c r="J724">
        <v>0.18759987907481171</v>
      </c>
      <c r="K724">
        <v>8.2950681920789986</v>
      </c>
      <c r="L724">
        <v>1.0691338208461989</v>
      </c>
      <c r="M724">
        <v>1</v>
      </c>
    </row>
    <row r="725" spans="1:13" x14ac:dyDescent="0.35">
      <c r="A725">
        <v>724</v>
      </c>
      <c r="B725" t="s">
        <v>748</v>
      </c>
      <c r="C725">
        <v>3</v>
      </c>
      <c r="D725">
        <v>0.21458295382324011</v>
      </c>
      <c r="E725">
        <v>89.17215401193836</v>
      </c>
      <c r="F725">
        <v>66.731579334768782</v>
      </c>
      <c r="G725">
        <v>0.30562576794261559</v>
      </c>
      <c r="H725">
        <v>14.319459406944571</v>
      </c>
      <c r="I725">
        <v>20.39489018021229</v>
      </c>
      <c r="J725">
        <v>0.18759987907481171</v>
      </c>
      <c r="K725">
        <v>16.72868530948012</v>
      </c>
      <c r="L725">
        <v>1.139422353909326</v>
      </c>
      <c r="M725">
        <v>1</v>
      </c>
    </row>
    <row r="726" spans="1:13" x14ac:dyDescent="0.35">
      <c r="A726">
        <v>725</v>
      </c>
      <c r="B726" t="s">
        <v>749</v>
      </c>
      <c r="C726">
        <v>4</v>
      </c>
      <c r="D726">
        <v>0.19414249282119869</v>
      </c>
      <c r="E726">
        <v>6.2412824845272539</v>
      </c>
      <c r="F726">
        <v>5.346847005398546</v>
      </c>
      <c r="G726">
        <v>0.25481202182782342</v>
      </c>
      <c r="H726">
        <v>1.038050206361635</v>
      </c>
      <c r="I726">
        <v>1.3624408958496459</v>
      </c>
      <c r="J726">
        <v>0.18759987907481171</v>
      </c>
      <c r="K726">
        <v>1.1708638393690529</v>
      </c>
      <c r="L726">
        <v>1.009758363527804</v>
      </c>
      <c r="M726">
        <v>1</v>
      </c>
    </row>
    <row r="727" spans="1:13" x14ac:dyDescent="0.35">
      <c r="A727">
        <v>726</v>
      </c>
      <c r="B727" t="s">
        <v>750</v>
      </c>
      <c r="C727">
        <v>5</v>
      </c>
      <c r="D727">
        <v>0.1945119698997097</v>
      </c>
      <c r="E727">
        <v>8.5108550132108931</v>
      </c>
      <c r="F727">
        <v>7.2823679851545222</v>
      </c>
      <c r="G727">
        <v>0.25529696049336909</v>
      </c>
      <c r="H727">
        <v>1.4165077423269861</v>
      </c>
      <c r="I727">
        <v>1.85916641180417</v>
      </c>
      <c r="J727">
        <v>0.18759987907481171</v>
      </c>
      <c r="K727">
        <v>1.596635371301619</v>
      </c>
      <c r="L727">
        <v>1.0133068832178711</v>
      </c>
      <c r="M727">
        <v>1</v>
      </c>
    </row>
    <row r="728" spans="1:13" x14ac:dyDescent="0.35">
      <c r="A728">
        <v>727</v>
      </c>
      <c r="B728" t="s">
        <v>751</v>
      </c>
      <c r="C728">
        <v>6</v>
      </c>
      <c r="D728">
        <v>0.1826574492709222</v>
      </c>
      <c r="E728">
        <v>77.728025740320064</v>
      </c>
      <c r="F728">
        <v>66.380437774349261</v>
      </c>
      <c r="G728">
        <v>0.25606958835698862</v>
      </c>
      <c r="H728">
        <v>12.124881445349811</v>
      </c>
      <c r="I728">
        <v>16.998011375834309</v>
      </c>
      <c r="J728">
        <v>0.18759987907481171</v>
      </c>
      <c r="K728">
        <v>14.581768229607899</v>
      </c>
      <c r="L728">
        <v>1.121529242323666</v>
      </c>
      <c r="M728">
        <v>1</v>
      </c>
    </row>
    <row r="729" spans="1:13" x14ac:dyDescent="0.35">
      <c r="A729">
        <v>728</v>
      </c>
      <c r="B729" t="s">
        <v>752</v>
      </c>
      <c r="C729">
        <v>7</v>
      </c>
      <c r="D729">
        <v>0.18065238517669119</v>
      </c>
      <c r="E729">
        <v>161.8182032209431</v>
      </c>
      <c r="F729">
        <v>109.39533089785731</v>
      </c>
      <c r="G729">
        <v>0.33953773762242728</v>
      </c>
      <c r="H729">
        <v>19.762527453891298</v>
      </c>
      <c r="I729">
        <v>37.143843159515278</v>
      </c>
      <c r="J729">
        <v>0.18759987907481171</v>
      </c>
      <c r="K729">
        <v>30.35707535635224</v>
      </c>
      <c r="L729">
        <v>1.2530058295487749</v>
      </c>
      <c r="M729">
        <v>1.2</v>
      </c>
    </row>
    <row r="730" spans="1:13" x14ac:dyDescent="0.35">
      <c r="A730">
        <v>729</v>
      </c>
      <c r="B730" t="s">
        <v>753</v>
      </c>
      <c r="C730">
        <v>8</v>
      </c>
      <c r="D730">
        <v>0.16074434589014969</v>
      </c>
      <c r="E730">
        <v>205.93652676678411</v>
      </c>
      <c r="F730">
        <v>148.3477220180371</v>
      </c>
      <c r="G730">
        <v>0.31875258151844671</v>
      </c>
      <c r="H730">
        <v>23.84605754008313</v>
      </c>
      <c r="I730">
        <v>47.286219355630237</v>
      </c>
      <c r="J730">
        <v>0.18759987907481171</v>
      </c>
      <c r="K730">
        <v>38.633667518535432</v>
      </c>
      <c r="L730">
        <v>1.3219856650977839</v>
      </c>
      <c r="M730">
        <v>1.2</v>
      </c>
    </row>
    <row r="731" spans="1:13" x14ac:dyDescent="0.35">
      <c r="A731">
        <v>730</v>
      </c>
      <c r="B731" t="s">
        <v>754</v>
      </c>
      <c r="C731">
        <v>9</v>
      </c>
      <c r="D731">
        <v>0.14726385224669411</v>
      </c>
      <c r="E731">
        <v>222.55084374668061</v>
      </c>
      <c r="F731">
        <v>170.27777424028909</v>
      </c>
      <c r="G731">
        <v>0.29775921787101128</v>
      </c>
      <c r="H731">
        <v>25.075760986617869</v>
      </c>
      <c r="I731">
        <v>50.701776878605123</v>
      </c>
      <c r="J731">
        <v>0.18759987907481171</v>
      </c>
      <c r="K731">
        <v>41.750511374874591</v>
      </c>
      <c r="L731">
        <v>1.347962464779249</v>
      </c>
      <c r="M731">
        <v>1.2</v>
      </c>
    </row>
    <row r="732" spans="1:13" x14ac:dyDescent="0.35">
      <c r="A732">
        <v>731</v>
      </c>
      <c r="B732" t="s">
        <v>755</v>
      </c>
      <c r="C732">
        <v>10</v>
      </c>
      <c r="D732">
        <v>0.15077410808660069</v>
      </c>
      <c r="E732">
        <v>134.27271755088611</v>
      </c>
      <c r="F732">
        <v>122.6965514595317</v>
      </c>
      <c r="G732">
        <v>0.228034142238976</v>
      </c>
      <c r="H732">
        <v>18.499463111612599</v>
      </c>
      <c r="I732">
        <v>27.979002867754691</v>
      </c>
      <c r="J732">
        <v>0.18759987907481171</v>
      </c>
      <c r="K732">
        <v>25.189545575592572</v>
      </c>
      <c r="L732">
        <v>1.2099379403153181</v>
      </c>
      <c r="M732">
        <v>1</v>
      </c>
    </row>
    <row r="733" spans="1:13" x14ac:dyDescent="0.35">
      <c r="A733">
        <v>732</v>
      </c>
      <c r="B733" t="s">
        <v>756</v>
      </c>
      <c r="C733">
        <v>11</v>
      </c>
      <c r="D733">
        <v>0.1298090856722032</v>
      </c>
      <c r="E733">
        <v>46.018397584781312</v>
      </c>
      <c r="F733">
        <v>47.359085485055203</v>
      </c>
      <c r="G733">
        <v>0.1739361651490349</v>
      </c>
      <c r="H733">
        <v>6.1476395850867256</v>
      </c>
      <c r="I733">
        <v>8.2374577142358216</v>
      </c>
      <c r="J733">
        <v>0.18759987907481171</v>
      </c>
      <c r="K733">
        <v>8.6330458221215824</v>
      </c>
      <c r="L733">
        <v>1.071950637342981</v>
      </c>
      <c r="M733">
        <v>1</v>
      </c>
    </row>
    <row r="734" spans="1:13" x14ac:dyDescent="0.35">
      <c r="A734">
        <v>733</v>
      </c>
      <c r="B734" t="s">
        <v>757</v>
      </c>
      <c r="C734">
        <v>12</v>
      </c>
      <c r="D734">
        <v>0.1193330902028466</v>
      </c>
      <c r="E734">
        <v>195.85858347041719</v>
      </c>
      <c r="F734">
        <v>192.83279961980239</v>
      </c>
      <c r="G734">
        <v>0.19484537062315091</v>
      </c>
      <c r="H734">
        <v>23.011333871097332</v>
      </c>
      <c r="I734">
        <v>37.572578310220209</v>
      </c>
      <c r="J734">
        <v>0.18759987907481171</v>
      </c>
      <c r="K734">
        <v>36.743046574814187</v>
      </c>
      <c r="L734">
        <v>1.3062286096300419</v>
      </c>
      <c r="M734">
        <v>1</v>
      </c>
    </row>
    <row r="735" spans="1:13" x14ac:dyDescent="0.35">
      <c r="A735">
        <v>734</v>
      </c>
      <c r="B735" t="s">
        <v>758</v>
      </c>
      <c r="C735">
        <v>13</v>
      </c>
      <c r="D735">
        <v>9.7823075405206295E-2</v>
      </c>
      <c r="E735">
        <v>65.824468909813078</v>
      </c>
      <c r="F735">
        <v>73.226058299594627</v>
      </c>
      <c r="G735">
        <v>0.13486351456320131</v>
      </c>
      <c r="H735">
        <v>7.163198222667277</v>
      </c>
      <c r="I735">
        <v>9.8755235798932066</v>
      </c>
      <c r="J735">
        <v>0.18759987907481171</v>
      </c>
      <c r="K735">
        <v>12.348662407644641</v>
      </c>
      <c r="L735">
        <v>1.102917805473318</v>
      </c>
      <c r="M735">
        <v>1</v>
      </c>
    </row>
    <row r="736" spans="1:13" x14ac:dyDescent="0.35">
      <c r="A736">
        <v>735</v>
      </c>
      <c r="B736" t="s">
        <v>759</v>
      </c>
      <c r="C736">
        <v>14</v>
      </c>
      <c r="D736">
        <v>0.1063861765621517</v>
      </c>
      <c r="E736">
        <v>105.688060328685</v>
      </c>
      <c r="F736">
        <v>113.0439519440167</v>
      </c>
      <c r="G736">
        <v>0.1549574885050537</v>
      </c>
      <c r="H736">
        <v>12.02631383079955</v>
      </c>
      <c r="I736">
        <v>17.517006883930801</v>
      </c>
      <c r="J736">
        <v>0.18759987907481171</v>
      </c>
      <c r="K736">
        <v>19.82706733731272</v>
      </c>
      <c r="L736">
        <v>1.1652452866526399</v>
      </c>
      <c r="M736">
        <v>1</v>
      </c>
    </row>
    <row r="737" spans="1:13" x14ac:dyDescent="0.35">
      <c r="A737">
        <v>736</v>
      </c>
      <c r="B737" t="s">
        <v>760</v>
      </c>
      <c r="C737">
        <v>15</v>
      </c>
      <c r="D737">
        <v>9.2485433844427395E-2</v>
      </c>
      <c r="E737">
        <v>148.60384133187301</v>
      </c>
      <c r="F737">
        <v>162.90417734384781</v>
      </c>
      <c r="G737">
        <v>0.1424674436927349</v>
      </c>
      <c r="H737">
        <v>15.06626351671531</v>
      </c>
      <c r="I737">
        <v>23.208541713045939</v>
      </c>
      <c r="J737">
        <v>0.18759987907481171</v>
      </c>
      <c r="K737">
        <v>27.87806266391188</v>
      </c>
      <c r="L737">
        <v>1.232344924130508</v>
      </c>
      <c r="M737">
        <v>1</v>
      </c>
    </row>
    <row r="738" spans="1:13" x14ac:dyDescent="0.35">
      <c r="A738">
        <v>737</v>
      </c>
      <c r="B738" t="s">
        <v>761</v>
      </c>
      <c r="C738">
        <v>16</v>
      </c>
      <c r="D738">
        <v>0.1097229074565096</v>
      </c>
      <c r="E738">
        <v>55.278983062334802</v>
      </c>
      <c r="F738">
        <v>59.827667447195168</v>
      </c>
      <c r="G738">
        <v>0.14900778705011589</v>
      </c>
      <c r="H738">
        <v>6.5644656186474277</v>
      </c>
      <c r="I738">
        <v>8.9147883306768101</v>
      </c>
      <c r="J738">
        <v>0.18759987907481171</v>
      </c>
      <c r="K738">
        <v>10.370330537872579</v>
      </c>
      <c r="L738">
        <v>1.0864297383601691</v>
      </c>
      <c r="M738">
        <v>1</v>
      </c>
    </row>
    <row r="739" spans="1:13" x14ac:dyDescent="0.35">
      <c r="A739">
        <v>738</v>
      </c>
      <c r="B739" t="s">
        <v>762</v>
      </c>
      <c r="C739">
        <v>17</v>
      </c>
      <c r="D739">
        <v>0.11092116470669799</v>
      </c>
      <c r="E739">
        <v>161.0055730706292</v>
      </c>
      <c r="F739">
        <v>147.95295160355721</v>
      </c>
      <c r="G739">
        <v>0.22562139227668421</v>
      </c>
      <c r="H739">
        <v>16.411113713660281</v>
      </c>
      <c r="I739">
        <v>33.381350932239457</v>
      </c>
      <c r="J739">
        <v>0.18759987907481171</v>
      </c>
      <c r="K739">
        <v>30.204626038420798</v>
      </c>
      <c r="L739">
        <v>1.251735266897577</v>
      </c>
      <c r="M739">
        <v>1.3</v>
      </c>
    </row>
    <row r="740" spans="1:13" x14ac:dyDescent="0.35">
      <c r="A740">
        <v>739</v>
      </c>
      <c r="B740" t="s">
        <v>763</v>
      </c>
      <c r="C740">
        <v>18</v>
      </c>
      <c r="D740">
        <v>0.1095629297446753</v>
      </c>
      <c r="E740">
        <v>146.45467267792</v>
      </c>
      <c r="F740">
        <v>136.70926159941641</v>
      </c>
      <c r="G740">
        <v>0.21880813461272541</v>
      </c>
      <c r="H740">
        <v>14.978267224063289</v>
      </c>
      <c r="I740">
        <v>29.913098514851381</v>
      </c>
      <c r="J740">
        <v>0.18759987907481171</v>
      </c>
      <c r="K740">
        <v>27.474878884318919</v>
      </c>
      <c r="L740">
        <v>1.2289846581819901</v>
      </c>
      <c r="M740">
        <v>1.3</v>
      </c>
    </row>
    <row r="741" spans="1:13" x14ac:dyDescent="0.35">
      <c r="A741">
        <v>740</v>
      </c>
      <c r="B741" t="s">
        <v>764</v>
      </c>
      <c r="C741">
        <v>19</v>
      </c>
      <c r="D741">
        <v>0.12696393126693839</v>
      </c>
      <c r="E741">
        <v>226.8748466466335</v>
      </c>
      <c r="F741">
        <v>182.41813389115271</v>
      </c>
      <c r="G741">
        <v>0.27950158237361139</v>
      </c>
      <c r="H741">
        <v>23.160523413199481</v>
      </c>
      <c r="I741">
        <v>50.98615707621849</v>
      </c>
      <c r="J741">
        <v>0.18759987907481171</v>
      </c>
      <c r="K741">
        <v>42.561693796024898</v>
      </c>
      <c r="L741">
        <v>1.354723125316186</v>
      </c>
      <c r="M741">
        <v>1.3</v>
      </c>
    </row>
    <row r="742" spans="1:13" x14ac:dyDescent="0.35">
      <c r="A742">
        <v>741</v>
      </c>
      <c r="B742" t="s">
        <v>765</v>
      </c>
      <c r="C742">
        <v>20</v>
      </c>
      <c r="D742">
        <v>0.14141184059205381</v>
      </c>
      <c r="E742">
        <v>226.10402353859399</v>
      </c>
      <c r="F742">
        <v>166.59825320334821</v>
      </c>
      <c r="G742">
        <v>0.31103062506991958</v>
      </c>
      <c r="H742">
        <v>23.558965624906499</v>
      </c>
      <c r="I742">
        <v>51.817158829394117</v>
      </c>
      <c r="J742">
        <v>0.18759987907481171</v>
      </c>
      <c r="K742">
        <v>42.417087474168632</v>
      </c>
      <c r="L742">
        <v>1.3535179287684369</v>
      </c>
      <c r="M742">
        <v>1.3</v>
      </c>
    </row>
    <row r="743" spans="1:13" x14ac:dyDescent="0.35">
      <c r="A743">
        <v>742</v>
      </c>
      <c r="B743" t="s">
        <v>766</v>
      </c>
      <c r="C743">
        <v>21</v>
      </c>
      <c r="D743">
        <v>0.1597421126052406</v>
      </c>
      <c r="E743">
        <v>163.94148557728221</v>
      </c>
      <c r="F743">
        <v>115.52163443695819</v>
      </c>
      <c r="G743">
        <v>0.32611817703276141</v>
      </c>
      <c r="H743">
        <v>18.453669936570019</v>
      </c>
      <c r="I743">
        <v>37.673704830425891</v>
      </c>
      <c r="J743">
        <v>0.18759987907481171</v>
      </c>
      <c r="K743">
        <v>30.75540286964312</v>
      </c>
      <c r="L743">
        <v>1.2563256217800509</v>
      </c>
      <c r="M743">
        <v>1.3</v>
      </c>
    </row>
    <row r="744" spans="1:13" x14ac:dyDescent="0.35">
      <c r="A744">
        <v>743</v>
      </c>
      <c r="B744" t="s">
        <v>767</v>
      </c>
      <c r="C744">
        <v>22</v>
      </c>
      <c r="D744">
        <v>0.16094694164377149</v>
      </c>
      <c r="E744">
        <v>81.491059646000608</v>
      </c>
      <c r="F744">
        <v>74.676877611923501</v>
      </c>
      <c r="G744">
        <v>0.22681705612281439</v>
      </c>
      <c r="H744">
        <v>12.01901506314532</v>
      </c>
      <c r="I744">
        <v>16.93798954038019</v>
      </c>
      <c r="J744">
        <v>0.18759987907481171</v>
      </c>
      <c r="K744">
        <v>15.287712935267979</v>
      </c>
      <c r="L744">
        <v>1.1274128171995219</v>
      </c>
      <c r="M744">
        <v>1</v>
      </c>
    </row>
    <row r="745" spans="1:13" x14ac:dyDescent="0.35">
      <c r="A745">
        <v>744</v>
      </c>
      <c r="B745" t="s">
        <v>768</v>
      </c>
      <c r="C745">
        <v>23</v>
      </c>
      <c r="D745">
        <v>0.1849469326366282</v>
      </c>
      <c r="E745">
        <v>18.48531144271514</v>
      </c>
      <c r="F745">
        <v>16.311887921223938</v>
      </c>
      <c r="G745">
        <v>0.24274284908557461</v>
      </c>
      <c r="H745">
        <v>3.0168336365428332</v>
      </c>
      <c r="I745">
        <v>3.959594147962469</v>
      </c>
      <c r="J745">
        <v>0.18759987907481171</v>
      </c>
      <c r="K745">
        <v>3.4678421913135948</v>
      </c>
      <c r="L745">
        <v>1.02890213500669</v>
      </c>
      <c r="M745">
        <v>1</v>
      </c>
    </row>
    <row r="746" spans="1:13" x14ac:dyDescent="0.35">
      <c r="A746">
        <v>745</v>
      </c>
      <c r="B746" t="s">
        <v>769</v>
      </c>
      <c r="C746">
        <v>0</v>
      </c>
      <c r="D746">
        <v>0.2025382796046164</v>
      </c>
      <c r="E746">
        <v>42.559923089757312</v>
      </c>
      <c r="F746">
        <v>35.08063213878976</v>
      </c>
      <c r="G746">
        <v>0.27001979293413247</v>
      </c>
      <c r="H746">
        <v>7.1051708808328922</v>
      </c>
      <c r="I746">
        <v>9.4724650261144845</v>
      </c>
      <c r="J746">
        <v>0.18759987907481171</v>
      </c>
      <c r="K746">
        <v>7.9842364250717583</v>
      </c>
      <c r="L746">
        <v>1.0665432468815259</v>
      </c>
      <c r="M746">
        <v>1</v>
      </c>
    </row>
    <row r="747" spans="1:13" x14ac:dyDescent="0.35">
      <c r="A747">
        <v>746</v>
      </c>
      <c r="B747" t="s">
        <v>770</v>
      </c>
      <c r="C747">
        <v>1</v>
      </c>
      <c r="D747">
        <v>0.20256243971417739</v>
      </c>
      <c r="E747">
        <v>67.566542758403799</v>
      </c>
      <c r="F747">
        <v>54.261840787902557</v>
      </c>
      <c r="G747">
        <v>0.27995181758220261</v>
      </c>
      <c r="H747">
        <v>10.991410853379801</v>
      </c>
      <c r="I747">
        <v>15.19070095392942</v>
      </c>
      <c r="J747">
        <v>0.18759987907481171</v>
      </c>
      <c r="K747">
        <v>12.67547525097965</v>
      </c>
      <c r="L747">
        <v>1.105641570973273</v>
      </c>
      <c r="M747">
        <v>1</v>
      </c>
    </row>
    <row r="748" spans="1:13" x14ac:dyDescent="0.35">
      <c r="A748">
        <v>747</v>
      </c>
      <c r="B748" t="s">
        <v>771</v>
      </c>
      <c r="C748">
        <v>2</v>
      </c>
      <c r="D748">
        <v>0.1941138274304508</v>
      </c>
      <c r="E748">
        <v>158.99567795010981</v>
      </c>
      <c r="F748">
        <v>119.8869468729451</v>
      </c>
      <c r="G748">
        <v>0.30296139888838181</v>
      </c>
      <c r="H748">
        <v>23.27171411645848</v>
      </c>
      <c r="I748">
        <v>36.321117133084549</v>
      </c>
      <c r="J748">
        <v>0.18759987907481171</v>
      </c>
      <c r="K748">
        <v>29.827569956858319</v>
      </c>
      <c r="L748">
        <v>1.2485927577598459</v>
      </c>
      <c r="M748">
        <v>1</v>
      </c>
    </row>
    <row r="749" spans="1:13" x14ac:dyDescent="0.35">
      <c r="A749">
        <v>748</v>
      </c>
      <c r="B749" t="s">
        <v>772</v>
      </c>
      <c r="C749">
        <v>3</v>
      </c>
      <c r="D749">
        <v>0.20994207149139679</v>
      </c>
      <c r="E749">
        <v>47.999841508578733</v>
      </c>
      <c r="F749">
        <v>38.325917548142201</v>
      </c>
      <c r="G749">
        <v>0.28212242894783901</v>
      </c>
      <c r="H749">
        <v>8.0462225218654488</v>
      </c>
      <c r="I749">
        <v>10.812600950336479</v>
      </c>
      <c r="J749">
        <v>0.18759987907481171</v>
      </c>
      <c r="K749">
        <v>9.004764462619498</v>
      </c>
      <c r="L749">
        <v>1.075048662495073</v>
      </c>
      <c r="M749">
        <v>1</v>
      </c>
    </row>
    <row r="750" spans="1:13" x14ac:dyDescent="0.35">
      <c r="A750">
        <v>749</v>
      </c>
      <c r="B750" t="s">
        <v>773</v>
      </c>
      <c r="C750">
        <v>4</v>
      </c>
      <c r="D750">
        <v>0.2100823758567546</v>
      </c>
      <c r="E750">
        <v>116.198174329122</v>
      </c>
      <c r="F750">
        <v>85.795289905832348</v>
      </c>
      <c r="G750">
        <v>0.31031216509532372</v>
      </c>
      <c r="H750">
        <v>18.024078340736299</v>
      </c>
      <c r="I750">
        <v>26.623322165659811</v>
      </c>
      <c r="J750">
        <v>0.18759987907481171</v>
      </c>
      <c r="K750">
        <v>21.79876345285718</v>
      </c>
      <c r="L750">
        <v>1.181678049212129</v>
      </c>
      <c r="M750">
        <v>1</v>
      </c>
    </row>
    <row r="751" spans="1:13" x14ac:dyDescent="0.35">
      <c r="A751">
        <v>750</v>
      </c>
      <c r="B751" t="s">
        <v>774</v>
      </c>
      <c r="C751">
        <v>5</v>
      </c>
      <c r="D751">
        <v>0.20328430053219201</v>
      </c>
      <c r="E751">
        <v>55.294037221628528</v>
      </c>
      <c r="F751">
        <v>44.863177188865812</v>
      </c>
      <c r="G751">
        <v>0.27607361779591699</v>
      </c>
      <c r="H751">
        <v>9.1199795944903777</v>
      </c>
      <c r="I751">
        <v>12.38553963234944</v>
      </c>
      <c r="J751">
        <v>0.18759987907481171</v>
      </c>
      <c r="K751">
        <v>10.37315469633565</v>
      </c>
      <c r="L751">
        <v>1.08645327582372</v>
      </c>
      <c r="M751">
        <v>1</v>
      </c>
    </row>
    <row r="752" spans="1:13" x14ac:dyDescent="0.35">
      <c r="A752">
        <v>751</v>
      </c>
      <c r="B752" t="s">
        <v>775</v>
      </c>
      <c r="C752">
        <v>6</v>
      </c>
      <c r="D752">
        <v>0.174433455092427</v>
      </c>
      <c r="E752">
        <v>97.733282958353257</v>
      </c>
      <c r="F752">
        <v>84.446457610424375</v>
      </c>
      <c r="G752">
        <v>0.25136031853589502</v>
      </c>
      <c r="H752">
        <v>14.7302873713025</v>
      </c>
      <c r="I752">
        <v>21.22648848418423</v>
      </c>
      <c r="J752">
        <v>0.18759987907481171</v>
      </c>
      <c r="K752">
        <v>18.334752064571429</v>
      </c>
      <c r="L752">
        <v>1.152807841375185</v>
      </c>
      <c r="M752">
        <v>1</v>
      </c>
    </row>
    <row r="753" spans="1:13" x14ac:dyDescent="0.35">
      <c r="A753">
        <v>752</v>
      </c>
      <c r="B753" t="s">
        <v>776</v>
      </c>
      <c r="C753">
        <v>7</v>
      </c>
      <c r="D753">
        <v>0.1560559554252953</v>
      </c>
      <c r="E753">
        <v>185.87049286341039</v>
      </c>
      <c r="F753">
        <v>140.48807695960281</v>
      </c>
      <c r="G753">
        <v>0.30211154260622491</v>
      </c>
      <c r="H753">
        <v>21.924001075793239</v>
      </c>
      <c r="I753">
        <v>42.443069648047647</v>
      </c>
      <c r="J753">
        <v>0.18759987907481171</v>
      </c>
      <c r="K753">
        <v>34.86928198475146</v>
      </c>
      <c r="L753">
        <v>1.2906120405461321</v>
      </c>
      <c r="M753">
        <v>1.2</v>
      </c>
    </row>
    <row r="754" spans="1:13" x14ac:dyDescent="0.35">
      <c r="A754">
        <v>753</v>
      </c>
      <c r="B754" t="s">
        <v>777</v>
      </c>
      <c r="C754">
        <v>8</v>
      </c>
      <c r="D754">
        <v>0.14444860027707421</v>
      </c>
      <c r="E754">
        <v>213.45590044989251</v>
      </c>
      <c r="F754">
        <v>167.31210106120079</v>
      </c>
      <c r="G754">
        <v>0.28898582304644499</v>
      </c>
      <c r="H754">
        <v>24.16799880770683</v>
      </c>
      <c r="I754">
        <v>48.350825230801092</v>
      </c>
      <c r="J754">
        <v>0.18759987907481171</v>
      </c>
      <c r="K754">
        <v>40.044301112204877</v>
      </c>
      <c r="L754">
        <v>1.333742348453022</v>
      </c>
      <c r="M754">
        <v>1.2</v>
      </c>
    </row>
    <row r="755" spans="1:13" x14ac:dyDescent="0.35">
      <c r="A755">
        <v>754</v>
      </c>
      <c r="B755" t="s">
        <v>778</v>
      </c>
      <c r="C755">
        <v>9</v>
      </c>
      <c r="D755">
        <v>0.13496903400983479</v>
      </c>
      <c r="E755">
        <v>315.41628530663991</v>
      </c>
      <c r="F755">
        <v>238.28011886321019</v>
      </c>
      <c r="G755">
        <v>0.30229541138549959</v>
      </c>
      <c r="H755">
        <v>32.160437466716097</v>
      </c>
      <c r="I755">
        <v>72.03098655673989</v>
      </c>
      <c r="J755">
        <v>0.18759987907481171</v>
      </c>
      <c r="K755">
        <v>59.172056981751957</v>
      </c>
      <c r="L755">
        <v>1.4931593438115209</v>
      </c>
      <c r="M755">
        <v>1.2</v>
      </c>
    </row>
    <row r="756" spans="1:13" x14ac:dyDescent="0.35">
      <c r="A756">
        <v>755</v>
      </c>
      <c r="B756" t="s">
        <v>779</v>
      </c>
      <c r="C756">
        <v>10</v>
      </c>
      <c r="D756">
        <v>0.13105191276715761</v>
      </c>
      <c r="E756">
        <v>113.76297527207019</v>
      </c>
      <c r="F756">
        <v>112.4645581088942</v>
      </c>
      <c r="G756">
        <v>0.1929527388742748</v>
      </c>
      <c r="H756">
        <v>14.738695458683731</v>
      </c>
      <c r="I756">
        <v>21.700344513396171</v>
      </c>
      <c r="J756">
        <v>0.18759987907481171</v>
      </c>
      <c r="K756">
        <v>21.341920404231171</v>
      </c>
      <c r="L756">
        <v>1.177870569303922</v>
      </c>
      <c r="M756">
        <v>1</v>
      </c>
    </row>
    <row r="757" spans="1:13" x14ac:dyDescent="0.35">
      <c r="A757">
        <v>756</v>
      </c>
      <c r="B757" t="s">
        <v>780</v>
      </c>
      <c r="C757">
        <v>11</v>
      </c>
      <c r="D757">
        <v>0.12551954604734611</v>
      </c>
      <c r="E757">
        <v>159.67151477854711</v>
      </c>
      <c r="F757">
        <v>156.78809416873881</v>
      </c>
      <c r="G757">
        <v>0.19606928826266959</v>
      </c>
      <c r="H757">
        <v>19.67997040568865</v>
      </c>
      <c r="I757">
        <v>30.741330031725049</v>
      </c>
      <c r="J757">
        <v>0.18759987907481171</v>
      </c>
      <c r="K757">
        <v>29.954356864147449</v>
      </c>
      <c r="L757">
        <v>1.249649441458063</v>
      </c>
      <c r="M757">
        <v>1</v>
      </c>
    </row>
    <row r="758" spans="1:13" x14ac:dyDescent="0.35">
      <c r="A758">
        <v>757</v>
      </c>
      <c r="B758" t="s">
        <v>781</v>
      </c>
      <c r="C758">
        <v>12</v>
      </c>
      <c r="D758">
        <v>9.6734752399100704E-2</v>
      </c>
      <c r="E758">
        <v>154.8491830861297</v>
      </c>
      <c r="F758">
        <v>167.19945975403701</v>
      </c>
      <c r="G758">
        <v>0.15019395992070211</v>
      </c>
      <c r="H758">
        <v>16.173998340570169</v>
      </c>
      <c r="I758">
        <v>25.11234895706087</v>
      </c>
      <c r="J758">
        <v>0.18759987907481171</v>
      </c>
      <c r="K758">
        <v>29.049688021791319</v>
      </c>
      <c r="L758">
        <v>1.2421096344035161</v>
      </c>
      <c r="M758">
        <v>1</v>
      </c>
    </row>
    <row r="759" spans="1:13" x14ac:dyDescent="0.35">
      <c r="A759">
        <v>758</v>
      </c>
      <c r="B759" t="s">
        <v>782</v>
      </c>
      <c r="C759">
        <v>13</v>
      </c>
      <c r="D759">
        <v>0.1101347103486903</v>
      </c>
      <c r="E759">
        <v>174.8763472168047</v>
      </c>
      <c r="F759">
        <v>179.45887796921869</v>
      </c>
      <c r="G759">
        <v>0.17531002071644169</v>
      </c>
      <c r="H759">
        <v>19.764651544640859</v>
      </c>
      <c r="I759">
        <v>31.46093961453311</v>
      </c>
      <c r="J759">
        <v>0.18759987907481171</v>
      </c>
      <c r="K759">
        <v>32.80678159091736</v>
      </c>
      <c r="L759">
        <v>1.273422485328406</v>
      </c>
      <c r="M759">
        <v>1</v>
      </c>
    </row>
    <row r="760" spans="1:13" x14ac:dyDescent="0.35">
      <c r="A760">
        <v>759</v>
      </c>
      <c r="B760" t="s">
        <v>783</v>
      </c>
      <c r="C760">
        <v>14</v>
      </c>
      <c r="D760">
        <v>0.10122333137673981</v>
      </c>
      <c r="E760">
        <v>123.2646337216302</v>
      </c>
      <c r="F760">
        <v>132.90639963459569</v>
      </c>
      <c r="G760">
        <v>0.15091469889115899</v>
      </c>
      <c r="H760">
        <v>13.4532285323021</v>
      </c>
      <c r="I760">
        <v>20.05752928156306</v>
      </c>
      <c r="J760">
        <v>0.18759987907481171</v>
      </c>
      <c r="K760">
        <v>23.124430380378779</v>
      </c>
      <c r="L760">
        <v>1.192726592484687</v>
      </c>
      <c r="M760">
        <v>1</v>
      </c>
    </row>
    <row r="761" spans="1:13" x14ac:dyDescent="0.35">
      <c r="A761">
        <v>760</v>
      </c>
      <c r="B761" t="s">
        <v>784</v>
      </c>
      <c r="C761">
        <v>15</v>
      </c>
      <c r="D761">
        <v>0.1035589148596501</v>
      </c>
      <c r="E761">
        <v>166.90295692455109</v>
      </c>
      <c r="F761">
        <v>175.5758107023953</v>
      </c>
      <c r="G761">
        <v>0.1632290358324629</v>
      </c>
      <c r="H761">
        <v>18.182440431943402</v>
      </c>
      <c r="I761">
        <v>28.65907029645501</v>
      </c>
      <c r="J761">
        <v>0.18759987907481171</v>
      </c>
      <c r="K761">
        <v>31.310974536274301</v>
      </c>
      <c r="L761">
        <v>1.2609559383945399</v>
      </c>
      <c r="M761">
        <v>1</v>
      </c>
    </row>
    <row r="762" spans="1:13" x14ac:dyDescent="0.35">
      <c r="A762">
        <v>761</v>
      </c>
      <c r="B762" t="s">
        <v>785</v>
      </c>
      <c r="C762">
        <v>16</v>
      </c>
      <c r="D762">
        <v>0.1135766452707138</v>
      </c>
      <c r="E762">
        <v>103.6749326125605</v>
      </c>
      <c r="F762">
        <v>108.674306427253</v>
      </c>
      <c r="G762">
        <v>0.16498395111006889</v>
      </c>
      <c r="H762">
        <v>12.34286315112897</v>
      </c>
      <c r="I762">
        <v>17.929516458514559</v>
      </c>
      <c r="J762">
        <v>0.18759987907481171</v>
      </c>
      <c r="K762">
        <v>19.449404821205611</v>
      </c>
      <c r="L762">
        <v>1.162097723290376</v>
      </c>
      <c r="M762">
        <v>1</v>
      </c>
    </row>
    <row r="763" spans="1:13" x14ac:dyDescent="0.35">
      <c r="A763">
        <v>762</v>
      </c>
      <c r="B763" t="s">
        <v>786</v>
      </c>
      <c r="C763">
        <v>17</v>
      </c>
      <c r="D763">
        <v>0.11058447033943671</v>
      </c>
      <c r="E763">
        <v>227.12600673155401</v>
      </c>
      <c r="F763">
        <v>200.04805863099301</v>
      </c>
      <c r="G763">
        <v>0.24351399325266579</v>
      </c>
      <c r="H763">
        <v>22.122208606140941</v>
      </c>
      <c r="I763">
        <v>48.714501599676531</v>
      </c>
      <c r="J763">
        <v>0.18759987907481171</v>
      </c>
      <c r="K763">
        <v>42.608811397584411</v>
      </c>
      <c r="L763">
        <v>1.3551158188721031</v>
      </c>
      <c r="M763">
        <v>1.3</v>
      </c>
    </row>
    <row r="764" spans="1:13" x14ac:dyDescent="0.35">
      <c r="A764">
        <v>763</v>
      </c>
      <c r="B764" t="s">
        <v>787</v>
      </c>
      <c r="C764">
        <v>18</v>
      </c>
      <c r="D764">
        <v>0.111076666023097</v>
      </c>
      <c r="E764">
        <v>251.42480531999891</v>
      </c>
      <c r="F764">
        <v>217.19271491144781</v>
      </c>
      <c r="G764">
        <v>0.25145531303794771</v>
      </c>
      <c r="H764">
        <v>24.125042656868612</v>
      </c>
      <c r="I764">
        <v>54.61426211761983</v>
      </c>
      <c r="J764">
        <v>0.18759987907481171</v>
      </c>
      <c r="K764">
        <v>47.167263074439873</v>
      </c>
      <c r="L764">
        <v>1.393107451281431</v>
      </c>
      <c r="M764">
        <v>1.3</v>
      </c>
    </row>
    <row r="765" spans="1:13" x14ac:dyDescent="0.35">
      <c r="A765">
        <v>764</v>
      </c>
      <c r="B765" t="s">
        <v>788</v>
      </c>
      <c r="C765">
        <v>19</v>
      </c>
      <c r="D765">
        <v>0.1144849031243808</v>
      </c>
      <c r="E765">
        <v>274.20109783300057</v>
      </c>
      <c r="F765">
        <v>228.48371892719811</v>
      </c>
      <c r="G765">
        <v>0.26579590766592781</v>
      </c>
      <c r="H765">
        <v>26.157936426878528</v>
      </c>
      <c r="I765">
        <v>60.730037459141343</v>
      </c>
      <c r="J765">
        <v>0.18759987907481171</v>
      </c>
      <c r="K765">
        <v>51.44009279565153</v>
      </c>
      <c r="L765">
        <v>1.42871861656813</v>
      </c>
      <c r="M765">
        <v>1.3</v>
      </c>
    </row>
    <row r="766" spans="1:13" x14ac:dyDescent="0.35">
      <c r="A766">
        <v>765</v>
      </c>
      <c r="B766" t="s">
        <v>789</v>
      </c>
      <c r="C766">
        <v>20</v>
      </c>
      <c r="D766">
        <v>0.1358199056664727</v>
      </c>
      <c r="E766">
        <v>203.91736566221951</v>
      </c>
      <c r="F766">
        <v>158.9271234538835</v>
      </c>
      <c r="G766">
        <v>0.29107517616906581</v>
      </c>
      <c r="H766">
        <v>21.58546691535032</v>
      </c>
      <c r="I766">
        <v>46.259740457382001</v>
      </c>
      <c r="J766">
        <v>0.18759987907481171</v>
      </c>
      <c r="K766">
        <v>38.254873139486541</v>
      </c>
      <c r="L766">
        <v>1.3188286684182731</v>
      </c>
      <c r="M766">
        <v>1.3</v>
      </c>
    </row>
    <row r="767" spans="1:13" x14ac:dyDescent="0.35">
      <c r="A767">
        <v>766</v>
      </c>
      <c r="B767" t="s">
        <v>790</v>
      </c>
      <c r="C767">
        <v>21</v>
      </c>
      <c r="D767">
        <v>0.1305596101413922</v>
      </c>
      <c r="E767">
        <v>211.1583061732122</v>
      </c>
      <c r="F767">
        <v>168.56467427609351</v>
      </c>
      <c r="G767">
        <v>0.28220378476609298</v>
      </c>
      <c r="H767">
        <v>22.007738157097531</v>
      </c>
      <c r="I767">
        <v>47.569589058577257</v>
      </c>
      <c r="J767">
        <v>0.18759987907481171</v>
      </c>
      <c r="K767">
        <v>39.613272703736683</v>
      </c>
      <c r="L767">
        <v>1.330150016228542</v>
      </c>
      <c r="M767">
        <v>1.3</v>
      </c>
    </row>
    <row r="768" spans="1:13" x14ac:dyDescent="0.35">
      <c r="A768">
        <v>767</v>
      </c>
      <c r="B768" t="s">
        <v>791</v>
      </c>
      <c r="C768">
        <v>22</v>
      </c>
      <c r="D768">
        <v>0.16814865734938361</v>
      </c>
      <c r="E768">
        <v>81.054303131520285</v>
      </c>
      <c r="F768">
        <v>72.547436098617965</v>
      </c>
      <c r="G768">
        <v>0.23682265828026791</v>
      </c>
      <c r="H768">
        <v>12.19875397412282</v>
      </c>
      <c r="I768">
        <v>17.18087666829258</v>
      </c>
      <c r="J768">
        <v>0.18759987907481171</v>
      </c>
      <c r="K768">
        <v>15.205777465966341</v>
      </c>
      <c r="L768">
        <v>1.1267299401062321</v>
      </c>
      <c r="M768">
        <v>1</v>
      </c>
    </row>
    <row r="769" spans="1:13" x14ac:dyDescent="0.35">
      <c r="A769">
        <v>768</v>
      </c>
      <c r="B769" t="s">
        <v>792</v>
      </c>
      <c r="C769">
        <v>23</v>
      </c>
      <c r="D769">
        <v>0.1871032933264922</v>
      </c>
      <c r="E769">
        <v>106.0584890566214</v>
      </c>
      <c r="F769">
        <v>86.822742214709891</v>
      </c>
      <c r="G769">
        <v>0.27266199464789298</v>
      </c>
      <c r="H769">
        <v>16.244821004009282</v>
      </c>
      <c r="I769">
        <v>23.67326207306262</v>
      </c>
      <c r="J769">
        <v>0.18759987907481171</v>
      </c>
      <c r="K769">
        <v>19.896559721879409</v>
      </c>
      <c r="L769">
        <v>1.1658244589937909</v>
      </c>
      <c r="M769">
        <v>1</v>
      </c>
    </row>
    <row r="770" spans="1:13" x14ac:dyDescent="0.35">
      <c r="A770">
        <v>769</v>
      </c>
      <c r="B770" t="s">
        <v>793</v>
      </c>
      <c r="C770">
        <v>0</v>
      </c>
      <c r="D770">
        <v>0.18321233904989201</v>
      </c>
      <c r="E770">
        <v>83.88564092467449</v>
      </c>
      <c r="F770">
        <v>71.105597576034697</v>
      </c>
      <c r="G770">
        <v>0.25905235176106539</v>
      </c>
      <c r="H770">
        <v>13.02742285144565</v>
      </c>
      <c r="I770">
        <v>18.420072275447701</v>
      </c>
      <c r="J770">
        <v>0.18759987907481171</v>
      </c>
      <c r="K770">
        <v>15.73693609358201</v>
      </c>
      <c r="L770">
        <v>1.1311567904409361</v>
      </c>
      <c r="M770">
        <v>1</v>
      </c>
    </row>
    <row r="771" spans="1:13" x14ac:dyDescent="0.35">
      <c r="A771">
        <v>770</v>
      </c>
      <c r="B771" t="s">
        <v>794</v>
      </c>
      <c r="C771">
        <v>1</v>
      </c>
      <c r="D771">
        <v>0.19052726037655371</v>
      </c>
      <c r="E771">
        <v>90.412798100480757</v>
      </c>
      <c r="F771">
        <v>74.175908076113075</v>
      </c>
      <c r="G771">
        <v>0.27182574834105111</v>
      </c>
      <c r="H771">
        <v>14.132532551684911</v>
      </c>
      <c r="I771">
        <v>20.16292172166645</v>
      </c>
      <c r="J771">
        <v>0.18759987907481171</v>
      </c>
      <c r="K771">
        <v>16.961429990465561</v>
      </c>
      <c r="L771">
        <v>1.141362124470046</v>
      </c>
      <c r="M771">
        <v>1</v>
      </c>
    </row>
    <row r="772" spans="1:13" x14ac:dyDescent="0.35">
      <c r="A772">
        <v>771</v>
      </c>
      <c r="B772" t="s">
        <v>795</v>
      </c>
      <c r="C772">
        <v>2</v>
      </c>
      <c r="D772">
        <v>0.1949425048871668</v>
      </c>
      <c r="E772">
        <v>155.61996095223861</v>
      </c>
      <c r="F772">
        <v>117.3391718540761</v>
      </c>
      <c r="G772">
        <v>0.30296861714928858</v>
      </c>
      <c r="H772">
        <v>22.874392082619341</v>
      </c>
      <c r="I772">
        <v>35.550086634072173</v>
      </c>
      <c r="J772">
        <v>0.18759987907481171</v>
      </c>
      <c r="K772">
        <v>29.194285856266891</v>
      </c>
      <c r="L772">
        <v>1.243314760214649</v>
      </c>
      <c r="M772">
        <v>1</v>
      </c>
    </row>
    <row r="773" spans="1:13" x14ac:dyDescent="0.35">
      <c r="A773">
        <v>772</v>
      </c>
      <c r="B773" t="s">
        <v>796</v>
      </c>
      <c r="C773">
        <v>3</v>
      </c>
      <c r="D773">
        <v>0.195640060720112</v>
      </c>
      <c r="E773">
        <v>135.16368674948851</v>
      </c>
      <c r="F773">
        <v>103.8566425145319</v>
      </c>
      <c r="G773">
        <v>0.29623108494656669</v>
      </c>
      <c r="H773">
        <v>20.318519847729991</v>
      </c>
      <c r="I773">
        <v>30.765565890987531</v>
      </c>
      <c r="J773">
        <v>0.18759987907481171</v>
      </c>
      <c r="K773">
        <v>25.356691289509779</v>
      </c>
      <c r="L773">
        <v>1.211330987554182</v>
      </c>
      <c r="M773">
        <v>1</v>
      </c>
    </row>
    <row r="774" spans="1:13" x14ac:dyDescent="0.35">
      <c r="A774">
        <v>773</v>
      </c>
      <c r="B774" t="s">
        <v>797</v>
      </c>
      <c r="C774">
        <v>4</v>
      </c>
      <c r="D774">
        <v>0.2001950647971307</v>
      </c>
      <c r="E774">
        <v>54.5005898259395</v>
      </c>
      <c r="F774">
        <v>44.743013395511539</v>
      </c>
      <c r="G774">
        <v>0.27156778493866179</v>
      </c>
      <c r="H774">
        <v>8.9573304659333193</v>
      </c>
      <c r="I774">
        <v>12.15076103929994</v>
      </c>
      <c r="J774">
        <v>0.18759987907481171</v>
      </c>
      <c r="K774">
        <v>10.224304060852161</v>
      </c>
      <c r="L774">
        <v>1.0852127057731711</v>
      </c>
      <c r="M774">
        <v>1</v>
      </c>
    </row>
    <row r="775" spans="1:13" x14ac:dyDescent="0.35">
      <c r="A775">
        <v>774</v>
      </c>
      <c r="B775" t="s">
        <v>798</v>
      </c>
      <c r="C775">
        <v>5</v>
      </c>
      <c r="D775">
        <v>0.20516175098231559</v>
      </c>
      <c r="E775">
        <v>75.582074193141707</v>
      </c>
      <c r="F775">
        <v>59.602129135695343</v>
      </c>
      <c r="G775">
        <v>0.28675817131545711</v>
      </c>
      <c r="H775">
        <v>12.22807717575334</v>
      </c>
      <c r="I775">
        <v>17.091397557459722</v>
      </c>
      <c r="J775">
        <v>0.18759987907481171</v>
      </c>
      <c r="K775">
        <v>14.179187978856829</v>
      </c>
      <c r="L775">
        <v>1.118174006382602</v>
      </c>
      <c r="M775">
        <v>1</v>
      </c>
    </row>
    <row r="776" spans="1:13" x14ac:dyDescent="0.35">
      <c r="A776">
        <v>775</v>
      </c>
      <c r="B776" t="s">
        <v>799</v>
      </c>
      <c r="C776">
        <v>6</v>
      </c>
      <c r="D776">
        <v>0.20366476766722399</v>
      </c>
      <c r="E776">
        <v>51.38245010798174</v>
      </c>
      <c r="F776">
        <v>41.803455679089438</v>
      </c>
      <c r="G776">
        <v>0.2750333409252102</v>
      </c>
      <c r="H776">
        <v>8.5138910885688457</v>
      </c>
      <c r="I776">
        <v>11.497344077638919</v>
      </c>
      <c r="J776">
        <v>0.18759987907481171</v>
      </c>
      <c r="K776">
        <v>9.639341426824922</v>
      </c>
      <c r="L776">
        <v>1.0803374351899611</v>
      </c>
      <c r="M776">
        <v>1</v>
      </c>
    </row>
    <row r="777" spans="1:13" x14ac:dyDescent="0.35">
      <c r="A777">
        <v>776</v>
      </c>
      <c r="B777" t="s">
        <v>800</v>
      </c>
      <c r="C777">
        <v>7</v>
      </c>
      <c r="D777">
        <v>0.1881641748660387</v>
      </c>
      <c r="E777">
        <v>224.8306011582421</v>
      </c>
      <c r="F777">
        <v>131.8956668700659</v>
      </c>
      <c r="G777">
        <v>0.38146341838475289</v>
      </c>
      <c r="H777">
        <v>24.81803932501187</v>
      </c>
      <c r="I777">
        <v>50.31337195439194</v>
      </c>
      <c r="J777">
        <v>0.18759987907481171</v>
      </c>
      <c r="K777">
        <v>42.178193589603453</v>
      </c>
      <c r="L777">
        <v>1.3515269087268471</v>
      </c>
      <c r="M777">
        <v>1.2</v>
      </c>
    </row>
    <row r="778" spans="1:13" x14ac:dyDescent="0.35">
      <c r="A778">
        <v>777</v>
      </c>
      <c r="B778" t="s">
        <v>801</v>
      </c>
      <c r="C778">
        <v>8</v>
      </c>
      <c r="D778">
        <v>0.16386651235495689</v>
      </c>
      <c r="E778">
        <v>182.90514867897289</v>
      </c>
      <c r="F778">
        <v>132.79431487827659</v>
      </c>
      <c r="G778">
        <v>0.31609252169921997</v>
      </c>
      <c r="H778">
        <v>21.760541239669148</v>
      </c>
      <c r="I778">
        <v>41.975289857194703</v>
      </c>
      <c r="J778">
        <v>0.18759987907481171</v>
      </c>
      <c r="K778">
        <v>34.312983774335777</v>
      </c>
      <c r="L778">
        <v>1.285975668677283</v>
      </c>
      <c r="M778">
        <v>1.2</v>
      </c>
    </row>
    <row r="779" spans="1:13" x14ac:dyDescent="0.35">
      <c r="A779">
        <v>778</v>
      </c>
      <c r="B779" t="s">
        <v>802</v>
      </c>
      <c r="C779">
        <v>9</v>
      </c>
      <c r="D779">
        <v>0.16117214175858521</v>
      </c>
      <c r="E779">
        <v>249.3866094149808</v>
      </c>
      <c r="F779">
        <v>170.4629477750882</v>
      </c>
      <c r="G779">
        <v>0.33602474252796338</v>
      </c>
      <c r="H779">
        <v>27.473878383392819</v>
      </c>
      <c r="I779">
        <v>57.279768136681682</v>
      </c>
      <c r="J779">
        <v>0.18759987907481171</v>
      </c>
      <c r="K779">
        <v>46.784897769127703</v>
      </c>
      <c r="L779">
        <v>1.389920693330424</v>
      </c>
      <c r="M779">
        <v>1.2</v>
      </c>
    </row>
    <row r="780" spans="1:13" x14ac:dyDescent="0.35">
      <c r="A780">
        <v>779</v>
      </c>
      <c r="B780" t="s">
        <v>803</v>
      </c>
      <c r="C780">
        <v>10</v>
      </c>
      <c r="D780">
        <v>0.1356107683664963</v>
      </c>
      <c r="E780">
        <v>139.5190969021412</v>
      </c>
      <c r="F780">
        <v>133.8992475615436</v>
      </c>
      <c r="G780">
        <v>0.20649125452311759</v>
      </c>
      <c r="H780">
        <v>18.158179845516631</v>
      </c>
      <c r="I780">
        <v>27.649023608684629</v>
      </c>
      <c r="J780">
        <v>0.18759987907481171</v>
      </c>
      <c r="K780">
        <v>26.173765707468629</v>
      </c>
      <c r="L780">
        <v>1.21814075392634</v>
      </c>
      <c r="M780">
        <v>1</v>
      </c>
    </row>
    <row r="781" spans="1:13" x14ac:dyDescent="0.35">
      <c r="A781">
        <v>780</v>
      </c>
      <c r="B781" t="s">
        <v>804</v>
      </c>
      <c r="C781">
        <v>11</v>
      </c>
      <c r="D781">
        <v>0.12077722559383</v>
      </c>
      <c r="E781">
        <v>110.41425859398009</v>
      </c>
      <c r="F781">
        <v>112.90162006175269</v>
      </c>
      <c r="G781">
        <v>0.17703447030171571</v>
      </c>
      <c r="H781">
        <v>13.63594443610719</v>
      </c>
      <c r="I781">
        <v>19.987478503837941</v>
      </c>
      <c r="J781">
        <v>0.18759987907481171</v>
      </c>
      <c r="K781">
        <v>20.71370156036566</v>
      </c>
      <c r="L781">
        <v>1.172634787270753</v>
      </c>
      <c r="M781">
        <v>1</v>
      </c>
    </row>
    <row r="782" spans="1:13" x14ac:dyDescent="0.35">
      <c r="A782">
        <v>781</v>
      </c>
      <c r="B782" t="s">
        <v>805</v>
      </c>
      <c r="C782">
        <v>12</v>
      </c>
      <c r="D782">
        <v>0.1244633333444613</v>
      </c>
      <c r="E782">
        <v>128.94496100717191</v>
      </c>
      <c r="F782">
        <v>129.12496844630729</v>
      </c>
      <c r="G782">
        <v>0.18694515450181179</v>
      </c>
      <c r="H782">
        <v>16.0713239908258</v>
      </c>
      <c r="I782">
        <v>24.13928717623649</v>
      </c>
      <c r="J782">
        <v>0.18759987907481171</v>
      </c>
      <c r="K782">
        <v>24.190059092251769</v>
      </c>
      <c r="L782">
        <v>1.201607891920603</v>
      </c>
      <c r="M782">
        <v>1</v>
      </c>
    </row>
    <row r="783" spans="1:13" x14ac:dyDescent="0.35">
      <c r="A783">
        <v>782</v>
      </c>
      <c r="B783" t="s">
        <v>806</v>
      </c>
      <c r="C783">
        <v>13</v>
      </c>
      <c r="D783">
        <v>0.1171675482949248</v>
      </c>
      <c r="E783">
        <v>130.21279402497029</v>
      </c>
      <c r="F783">
        <v>133.35643328762521</v>
      </c>
      <c r="G783">
        <v>0.1762771371364161</v>
      </c>
      <c r="H783">
        <v>15.62504633766674</v>
      </c>
      <c r="I783">
        <v>23.507690278666029</v>
      </c>
      <c r="J783">
        <v>0.18759987907481171</v>
      </c>
      <c r="K783">
        <v>24.427904413077801</v>
      </c>
      <c r="L783">
        <v>1.20359017288784</v>
      </c>
      <c r="M783">
        <v>1</v>
      </c>
    </row>
    <row r="784" spans="1:13" x14ac:dyDescent="0.35">
      <c r="A784">
        <v>783</v>
      </c>
      <c r="B784" t="s">
        <v>807</v>
      </c>
      <c r="C784">
        <v>14</v>
      </c>
      <c r="D784">
        <v>0.1025171611761526</v>
      </c>
      <c r="E784">
        <v>109.6055460507468</v>
      </c>
      <c r="F784">
        <v>118.3676680301821</v>
      </c>
      <c r="G784">
        <v>0.15010695369355939</v>
      </c>
      <c r="H784">
        <v>12.13471730149551</v>
      </c>
      <c r="I784">
        <v>17.767810063821159</v>
      </c>
      <c r="J784">
        <v>0.18759987907481171</v>
      </c>
      <c r="K784">
        <v>20.5619871850488</v>
      </c>
      <c r="L784">
        <v>1.171370349872521</v>
      </c>
      <c r="M784">
        <v>1</v>
      </c>
    </row>
    <row r="785" spans="1:13" x14ac:dyDescent="0.35">
      <c r="A785">
        <v>784</v>
      </c>
      <c r="B785" t="s">
        <v>808</v>
      </c>
      <c r="C785">
        <v>15</v>
      </c>
      <c r="D785">
        <v>9.7354365989107905E-2</v>
      </c>
      <c r="E785">
        <v>145.53264228615399</v>
      </c>
      <c r="F785">
        <v>157.39139911476249</v>
      </c>
      <c r="G785">
        <v>0.14938334373131401</v>
      </c>
      <c r="H785">
        <v>15.322739872956349</v>
      </c>
      <c r="I785">
        <v>23.511653474313</v>
      </c>
      <c r="J785">
        <v>0.18759987907481171</v>
      </c>
      <c r="K785">
        <v>27.301906094320319</v>
      </c>
      <c r="L785">
        <v>1.227543046178553</v>
      </c>
      <c r="M785">
        <v>1</v>
      </c>
    </row>
    <row r="786" spans="1:13" x14ac:dyDescent="0.35">
      <c r="A786">
        <v>785</v>
      </c>
      <c r="B786" t="s">
        <v>809</v>
      </c>
      <c r="C786">
        <v>16</v>
      </c>
      <c r="D786">
        <v>9.3156927373185705E-2</v>
      </c>
      <c r="E786">
        <v>192.0559896220561</v>
      </c>
      <c r="F786">
        <v>206.87457112332029</v>
      </c>
      <c r="G786">
        <v>0.1514129824415949</v>
      </c>
      <c r="H786">
        <v>19.271799397494089</v>
      </c>
      <c r="I786">
        <v>31.323495805107768</v>
      </c>
      <c r="J786">
        <v>0.18759987907481171</v>
      </c>
      <c r="K786">
        <v>36.029680428691023</v>
      </c>
      <c r="L786">
        <v>1.3002831820335681</v>
      </c>
      <c r="M786">
        <v>1</v>
      </c>
    </row>
    <row r="787" spans="1:13" x14ac:dyDescent="0.35">
      <c r="A787">
        <v>786</v>
      </c>
      <c r="B787" t="s">
        <v>810</v>
      </c>
      <c r="C787">
        <v>17</v>
      </c>
      <c r="D787">
        <v>9.8499099876340507E-2</v>
      </c>
      <c r="E787">
        <v>231.62100878694679</v>
      </c>
      <c r="F787">
        <v>216.594634614146</v>
      </c>
      <c r="G787">
        <v>0.2180261559539447</v>
      </c>
      <c r="H787">
        <v>21.334376547538241</v>
      </c>
      <c r="I787">
        <v>47.223295585171471</v>
      </c>
      <c r="J787">
        <v>0.18759987907481171</v>
      </c>
      <c r="K787">
        <v>43.452073239617121</v>
      </c>
      <c r="L787">
        <v>1.362143839831496</v>
      </c>
      <c r="M787">
        <v>1.3</v>
      </c>
    </row>
    <row r="788" spans="1:13" x14ac:dyDescent="0.35">
      <c r="A788">
        <v>787</v>
      </c>
      <c r="B788" t="s">
        <v>811</v>
      </c>
      <c r="C788">
        <v>18</v>
      </c>
      <c r="D788">
        <v>0.110261601172871</v>
      </c>
      <c r="E788">
        <v>268.29860954039378</v>
      </c>
      <c r="F788">
        <v>230.120447969796</v>
      </c>
      <c r="G788">
        <v>0.25433725898717829</v>
      </c>
      <c r="H788">
        <v>25.373449055768059</v>
      </c>
      <c r="I788">
        <v>58.528203973539483</v>
      </c>
      <c r="J788">
        <v>0.18759987907481171</v>
      </c>
      <c r="K788">
        <v>50.332786705718007</v>
      </c>
      <c r="L788">
        <v>1.41948996418448</v>
      </c>
      <c r="M788">
        <v>1.3</v>
      </c>
    </row>
    <row r="789" spans="1:13" x14ac:dyDescent="0.35">
      <c r="A789">
        <v>788</v>
      </c>
      <c r="B789" t="s">
        <v>812</v>
      </c>
      <c r="C789">
        <v>19</v>
      </c>
      <c r="D789">
        <v>0.12563542799934491</v>
      </c>
      <c r="E789">
        <v>270.17535088343232</v>
      </c>
      <c r="F789">
        <v>210.95632808451191</v>
      </c>
      <c r="G789">
        <v>0.2903986862169109</v>
      </c>
      <c r="H789">
        <v>26.50358856806788</v>
      </c>
      <c r="I789">
        <v>61.261440524885892</v>
      </c>
      <c r="J789">
        <v>0.18759987907481171</v>
      </c>
      <c r="K789">
        <v>50.68486315472672</v>
      </c>
      <c r="L789">
        <v>1.422424284865915</v>
      </c>
      <c r="M789">
        <v>1.3</v>
      </c>
    </row>
    <row r="790" spans="1:13" x14ac:dyDescent="0.35">
      <c r="A790">
        <v>789</v>
      </c>
      <c r="B790" t="s">
        <v>813</v>
      </c>
      <c r="C790">
        <v>20</v>
      </c>
      <c r="D790">
        <v>0.12765605148472389</v>
      </c>
      <c r="E790">
        <v>208.19710071639801</v>
      </c>
      <c r="F790">
        <v>169.41317422178369</v>
      </c>
      <c r="G790">
        <v>0.27496732914256089</v>
      </c>
      <c r="H790">
        <v>21.62661689064652</v>
      </c>
      <c r="I790">
        <v>46.583088037327222</v>
      </c>
      <c r="J790">
        <v>0.18759987907481171</v>
      </c>
      <c r="K790">
        <v>39.057750918122657</v>
      </c>
      <c r="L790">
        <v>1.325520115338821</v>
      </c>
      <c r="M790">
        <v>1.3</v>
      </c>
    </row>
    <row r="791" spans="1:13" x14ac:dyDescent="0.35">
      <c r="A791">
        <v>790</v>
      </c>
      <c r="B791" t="s">
        <v>814</v>
      </c>
      <c r="C791">
        <v>21</v>
      </c>
      <c r="D791">
        <v>0.14224497937423611</v>
      </c>
      <c r="E791">
        <v>255.7306847372472</v>
      </c>
      <c r="F791">
        <v>181.59032368253841</v>
      </c>
      <c r="G791">
        <v>0.32357029246807428</v>
      </c>
      <c r="H791">
        <v>25.83031184678353</v>
      </c>
      <c r="I791">
        <v>58.757234143331239</v>
      </c>
      <c r="J791">
        <v>0.18759987907481171</v>
      </c>
      <c r="K791">
        <v>47.975045532426378</v>
      </c>
      <c r="L791">
        <v>1.399839775409456</v>
      </c>
      <c r="M791">
        <v>1.3</v>
      </c>
    </row>
    <row r="792" spans="1:13" x14ac:dyDescent="0.35">
      <c r="A792">
        <v>791</v>
      </c>
      <c r="B792" t="s">
        <v>815</v>
      </c>
      <c r="C792">
        <v>22</v>
      </c>
      <c r="D792">
        <v>0.1576844712238647</v>
      </c>
      <c r="E792">
        <v>147.32821333042261</v>
      </c>
      <c r="F792">
        <v>130.07946980248749</v>
      </c>
      <c r="G792">
        <v>0.24250895125597929</v>
      </c>
      <c r="H792">
        <v>20.511512412885921</v>
      </c>
      <c r="I792">
        <v>31.545435801735081</v>
      </c>
      <c r="J792">
        <v>0.18759987907481171</v>
      </c>
      <c r="K792">
        <v>27.638755005095341</v>
      </c>
      <c r="L792">
        <v>1.2303504555585021</v>
      </c>
      <c r="M792">
        <v>1</v>
      </c>
    </row>
    <row r="793" spans="1:13" x14ac:dyDescent="0.35">
      <c r="A793">
        <v>792</v>
      </c>
      <c r="B793" t="s">
        <v>816</v>
      </c>
      <c r="C793">
        <v>23</v>
      </c>
      <c r="D793">
        <v>0.1739064356559909</v>
      </c>
      <c r="E793">
        <v>107.53425683754411</v>
      </c>
      <c r="F793">
        <v>92.325331118747542</v>
      </c>
      <c r="G793">
        <v>0.25393205799186253</v>
      </c>
      <c r="H793">
        <v>16.055969255620521</v>
      </c>
      <c r="I793">
        <v>23.444361335763709</v>
      </c>
      <c r="J793">
        <v>0.18759987907481171</v>
      </c>
      <c r="K793">
        <v>20.173413579123022</v>
      </c>
      <c r="L793">
        <v>1.1681318499065669</v>
      </c>
      <c r="M793">
        <v>1</v>
      </c>
    </row>
    <row r="794" spans="1:13" x14ac:dyDescent="0.35">
      <c r="A794">
        <v>793</v>
      </c>
      <c r="B794" t="s">
        <v>817</v>
      </c>
      <c r="C794">
        <v>0</v>
      </c>
      <c r="D794">
        <v>0.17555682788424479</v>
      </c>
      <c r="E794">
        <v>105.4024918727569</v>
      </c>
      <c r="F794">
        <v>90.117862637537144</v>
      </c>
      <c r="G794">
        <v>0.25561047695735772</v>
      </c>
      <c r="H794">
        <v>15.820806100354121</v>
      </c>
      <c r="I794">
        <v>23.035069851158521</v>
      </c>
      <c r="J794">
        <v>0.18759987907481171</v>
      </c>
      <c r="K794">
        <v>19.773494729513029</v>
      </c>
      <c r="L794">
        <v>1.164798794956114</v>
      </c>
      <c r="M794">
        <v>1</v>
      </c>
    </row>
    <row r="795" spans="1:13" x14ac:dyDescent="0.35">
      <c r="A795">
        <v>794</v>
      </c>
      <c r="B795" t="s">
        <v>818</v>
      </c>
      <c r="C795">
        <v>1</v>
      </c>
      <c r="D795">
        <v>0.1879531562642236</v>
      </c>
      <c r="E795">
        <v>64.758200745939376</v>
      </c>
      <c r="F795">
        <v>54.936826760174341</v>
      </c>
      <c r="G795">
        <v>0.25872942525022619</v>
      </c>
      <c r="H795">
        <v>10.32554998471563</v>
      </c>
      <c r="I795">
        <v>14.213773612731149</v>
      </c>
      <c r="J795">
        <v>0.18759987907481171</v>
      </c>
      <c r="K795">
        <v>12.148630629040611</v>
      </c>
      <c r="L795">
        <v>1.1012506749777831</v>
      </c>
      <c r="M795">
        <v>1</v>
      </c>
    </row>
    <row r="796" spans="1:13" x14ac:dyDescent="0.35">
      <c r="A796">
        <v>795</v>
      </c>
      <c r="B796" t="s">
        <v>819</v>
      </c>
      <c r="C796">
        <v>2</v>
      </c>
      <c r="D796">
        <v>0.2035687251864062</v>
      </c>
      <c r="E796">
        <v>46.783693016154189</v>
      </c>
      <c r="F796">
        <v>38.257471389417589</v>
      </c>
      <c r="G796">
        <v>0.2730740070785867</v>
      </c>
      <c r="H796">
        <v>7.7880246795991468</v>
      </c>
      <c r="I796">
        <v>10.447121013002651</v>
      </c>
      <c r="J796">
        <v>0.18759987907481171</v>
      </c>
      <c r="K796">
        <v>8.7766151525036395</v>
      </c>
      <c r="L796">
        <v>1.0731471912634329</v>
      </c>
      <c r="M796">
        <v>1</v>
      </c>
    </row>
    <row r="797" spans="1:13" x14ac:dyDescent="0.35">
      <c r="A797">
        <v>796</v>
      </c>
      <c r="B797" t="s">
        <v>820</v>
      </c>
      <c r="C797">
        <v>3</v>
      </c>
      <c r="D797">
        <v>0.19531227535919349</v>
      </c>
      <c r="E797">
        <v>26.456155344275171</v>
      </c>
      <c r="F797">
        <v>22.57812710432253</v>
      </c>
      <c r="G797">
        <v>0.25634736140894149</v>
      </c>
      <c r="H797">
        <v>4.4097853780943117</v>
      </c>
      <c r="I797">
        <v>5.7878433087487853</v>
      </c>
      <c r="J797">
        <v>0.18759987907481171</v>
      </c>
      <c r="K797">
        <v>4.9631715433704562</v>
      </c>
      <c r="L797">
        <v>1.041364700610415</v>
      </c>
      <c r="M797">
        <v>1</v>
      </c>
    </row>
    <row r="798" spans="1:13" x14ac:dyDescent="0.35">
      <c r="A798">
        <v>797</v>
      </c>
      <c r="B798" t="s">
        <v>821</v>
      </c>
      <c r="C798">
        <v>4</v>
      </c>
      <c r="D798">
        <v>0.1981314657784532</v>
      </c>
      <c r="E798">
        <v>30.433713848375771</v>
      </c>
      <c r="F798">
        <v>25.732534591090221</v>
      </c>
      <c r="G798">
        <v>0.26004754883421988</v>
      </c>
      <c r="H798">
        <v>5.0984247967274543</v>
      </c>
      <c r="I798">
        <v>6.6916825457047873</v>
      </c>
      <c r="J798">
        <v>0.18759987907481171</v>
      </c>
      <c r="K798">
        <v>5.7093610377527177</v>
      </c>
      <c r="L798">
        <v>1.047583688764268</v>
      </c>
      <c r="M798">
        <v>1</v>
      </c>
    </row>
    <row r="799" spans="1:13" x14ac:dyDescent="0.35">
      <c r="A799">
        <v>798</v>
      </c>
      <c r="B799" t="s">
        <v>822</v>
      </c>
      <c r="C799">
        <v>5</v>
      </c>
      <c r="D799">
        <v>0.19462913604037091</v>
      </c>
      <c r="E799">
        <v>95.066546734895965</v>
      </c>
      <c r="F799">
        <v>76.44884964217816</v>
      </c>
      <c r="G799">
        <v>0.27944811179186491</v>
      </c>
      <c r="H799">
        <v>14.879173557137349</v>
      </c>
      <c r="I799">
        <v>21.363486681166869</v>
      </c>
      <c r="J799">
        <v>0.18759987907481171</v>
      </c>
      <c r="K799">
        <v>17.83447267152642</v>
      </c>
      <c r="L799">
        <v>1.148638348716301</v>
      </c>
      <c r="M799">
        <v>1</v>
      </c>
    </row>
    <row r="800" spans="1:13" x14ac:dyDescent="0.35">
      <c r="A800">
        <v>799</v>
      </c>
      <c r="B800" t="s">
        <v>823</v>
      </c>
      <c r="C800">
        <v>6</v>
      </c>
      <c r="D800">
        <v>0.18702257682126169</v>
      </c>
      <c r="E800">
        <v>75.7572965395902</v>
      </c>
      <c r="F800">
        <v>63.825288885604408</v>
      </c>
      <c r="G800">
        <v>0.26146877670098517</v>
      </c>
      <c r="H800">
        <v>11.93676999374717</v>
      </c>
      <c r="I800">
        <v>16.688320207505971</v>
      </c>
      <c r="J800">
        <v>0.18759987907481171</v>
      </c>
      <c r="K800">
        <v>14.21205966986178</v>
      </c>
      <c r="L800">
        <v>1.1184479698442911</v>
      </c>
      <c r="M800">
        <v>1</v>
      </c>
    </row>
    <row r="801" spans="1:13" x14ac:dyDescent="0.35">
      <c r="A801">
        <v>800</v>
      </c>
      <c r="B801" t="s">
        <v>824</v>
      </c>
      <c r="C801">
        <v>7</v>
      </c>
      <c r="D801">
        <v>0.1725620887180577</v>
      </c>
      <c r="E801">
        <v>185.4425983530526</v>
      </c>
      <c r="F801">
        <v>127.5983040238645</v>
      </c>
      <c r="G801">
        <v>0.33389289262318561</v>
      </c>
      <c r="H801">
        <v>22.018629859239802</v>
      </c>
      <c r="I801">
        <v>42.604166824340773</v>
      </c>
      <c r="J801">
        <v>0.18759987907481171</v>
      </c>
      <c r="K801">
        <v>34.789009026351557</v>
      </c>
      <c r="L801">
        <v>1.2899430193643511</v>
      </c>
      <c r="M801">
        <v>1.2</v>
      </c>
    </row>
    <row r="802" spans="1:13" x14ac:dyDescent="0.35">
      <c r="A802">
        <v>801</v>
      </c>
      <c r="B802" t="s">
        <v>825</v>
      </c>
      <c r="C802">
        <v>8</v>
      </c>
      <c r="D802">
        <v>0.15778351274991609</v>
      </c>
      <c r="E802">
        <v>163.00904215576199</v>
      </c>
      <c r="F802">
        <v>124.9864535735495</v>
      </c>
      <c r="G802">
        <v>0.29699615743154328</v>
      </c>
      <c r="H802">
        <v>19.720801690988949</v>
      </c>
      <c r="I802">
        <v>37.120496442340198</v>
      </c>
      <c r="J802">
        <v>0.18759987907481171</v>
      </c>
      <c r="K802">
        <v>30.580476596521841</v>
      </c>
      <c r="L802">
        <v>1.2548677288071139</v>
      </c>
      <c r="M802">
        <v>1.2</v>
      </c>
    </row>
    <row r="803" spans="1:13" x14ac:dyDescent="0.35">
      <c r="A803">
        <v>802</v>
      </c>
      <c r="B803" t="s">
        <v>826</v>
      </c>
      <c r="C803">
        <v>9</v>
      </c>
      <c r="D803">
        <v>0.1583428068254738</v>
      </c>
      <c r="E803">
        <v>247.07372313445481</v>
      </c>
      <c r="F803">
        <v>172.44206576309071</v>
      </c>
      <c r="G803">
        <v>0.32926700701137462</v>
      </c>
      <c r="H803">
        <v>27.30496070771072</v>
      </c>
      <c r="I803">
        <v>56.779482876671487</v>
      </c>
      <c r="J803">
        <v>0.18759987907481171</v>
      </c>
      <c r="K803">
        <v>46.35100058258724</v>
      </c>
      <c r="L803">
        <v>1.3863044517679251</v>
      </c>
      <c r="M803">
        <v>1.2</v>
      </c>
    </row>
    <row r="804" spans="1:13" x14ac:dyDescent="0.35">
      <c r="A804">
        <v>803</v>
      </c>
      <c r="B804" t="s">
        <v>827</v>
      </c>
      <c r="C804">
        <v>10</v>
      </c>
      <c r="D804">
        <v>0.1164108425926958</v>
      </c>
      <c r="E804">
        <v>70.713541932408063</v>
      </c>
      <c r="F804">
        <v>74.633405909967266</v>
      </c>
      <c r="G804">
        <v>0.1616018174559099</v>
      </c>
      <c r="H804">
        <v>8.6881376675419713</v>
      </c>
      <c r="I804">
        <v>12.060894037975361</v>
      </c>
      <c r="J804">
        <v>0.18759987907481171</v>
      </c>
      <c r="K804">
        <v>13.26585191547138</v>
      </c>
      <c r="L804">
        <v>1.110561963863318</v>
      </c>
      <c r="M804">
        <v>1</v>
      </c>
    </row>
    <row r="805" spans="1:13" x14ac:dyDescent="0.35">
      <c r="A805">
        <v>804</v>
      </c>
      <c r="B805" t="s">
        <v>828</v>
      </c>
      <c r="C805">
        <v>11</v>
      </c>
      <c r="D805">
        <v>0.1181869777506358</v>
      </c>
      <c r="E805">
        <v>92.328809442283458</v>
      </c>
      <c r="F805">
        <v>95.978582464797199</v>
      </c>
      <c r="G805">
        <v>0.16906024388916299</v>
      </c>
      <c r="H805">
        <v>11.34341859030455</v>
      </c>
      <c r="I805">
        <v>16.226162559634751</v>
      </c>
      <c r="J805">
        <v>0.18759987907481171</v>
      </c>
      <c r="K805">
        <v>17.32087348649371</v>
      </c>
      <c r="L805">
        <v>1.144357844539287</v>
      </c>
      <c r="M805">
        <v>1</v>
      </c>
    </row>
    <row r="806" spans="1:13" x14ac:dyDescent="0.35">
      <c r="A806">
        <v>805</v>
      </c>
      <c r="B806" t="s">
        <v>829</v>
      </c>
      <c r="C806">
        <v>12</v>
      </c>
      <c r="D806">
        <v>0.1236354410835093</v>
      </c>
      <c r="E806">
        <v>123.9923449141353</v>
      </c>
      <c r="F806">
        <v>124.81057386898679</v>
      </c>
      <c r="G806">
        <v>0.18450493694165121</v>
      </c>
      <c r="H806">
        <v>15.431010352178101</v>
      </c>
      <c r="I806">
        <v>23.0281670613487</v>
      </c>
      <c r="J806">
        <v>0.18759987907481171</v>
      </c>
      <c r="K806">
        <v>23.260948912094129</v>
      </c>
      <c r="L806">
        <v>1.1938643827349</v>
      </c>
      <c r="M806">
        <v>1</v>
      </c>
    </row>
    <row r="807" spans="1:13" x14ac:dyDescent="0.35">
      <c r="A807">
        <v>806</v>
      </c>
      <c r="B807" t="s">
        <v>830</v>
      </c>
      <c r="C807">
        <v>13</v>
      </c>
      <c r="D807">
        <v>9.4587100219041903E-2</v>
      </c>
      <c r="E807">
        <v>127.75349319092599</v>
      </c>
      <c r="F807">
        <v>140.21542608097349</v>
      </c>
      <c r="G807">
        <v>0.1418505018010838</v>
      </c>
      <c r="H807">
        <v>13.2625705589767</v>
      </c>
      <c r="I807">
        <v>19.889628549838861</v>
      </c>
      <c r="J807">
        <v>0.18759987907481171</v>
      </c>
      <c r="K807">
        <v>23.96653987400251</v>
      </c>
      <c r="L807">
        <v>1.1997450093942259</v>
      </c>
      <c r="M807">
        <v>1</v>
      </c>
    </row>
    <row r="808" spans="1:13" x14ac:dyDescent="0.35">
      <c r="A808">
        <v>807</v>
      </c>
      <c r="B808" t="s">
        <v>831</v>
      </c>
      <c r="C808">
        <v>14</v>
      </c>
      <c r="D808">
        <v>9.8319904755959003E-2</v>
      </c>
      <c r="E808">
        <v>58.228712445151167</v>
      </c>
      <c r="F808">
        <v>64.87237499948256</v>
      </c>
      <c r="G808">
        <v>0.13408889456779419</v>
      </c>
      <c r="H808">
        <v>6.3782457312419814</v>
      </c>
      <c r="I808">
        <v>8.6986650516680246</v>
      </c>
      <c r="J808">
        <v>0.18759987907481171</v>
      </c>
      <c r="K808">
        <v>10.92369941339234</v>
      </c>
      <c r="L808">
        <v>1.0910416961905549</v>
      </c>
      <c r="M808">
        <v>1</v>
      </c>
    </row>
    <row r="809" spans="1:13" x14ac:dyDescent="0.35">
      <c r="A809">
        <v>808</v>
      </c>
      <c r="B809" t="s">
        <v>832</v>
      </c>
      <c r="C809">
        <v>15</v>
      </c>
      <c r="D809">
        <v>0.1234002194771355</v>
      </c>
      <c r="E809">
        <v>101.41467947680491</v>
      </c>
      <c r="F809">
        <v>103.3372563110031</v>
      </c>
      <c r="G809">
        <v>0.17870878008726021</v>
      </c>
      <c r="H809">
        <v>12.75184010894279</v>
      </c>
      <c r="I809">
        <v>18.467275012903901</v>
      </c>
      <c r="J809">
        <v>0.18759987907481171</v>
      </c>
      <c r="K809">
        <v>19.025381606259391</v>
      </c>
      <c r="L809">
        <v>1.158563774647891</v>
      </c>
      <c r="M809">
        <v>1</v>
      </c>
    </row>
    <row r="810" spans="1:13" x14ac:dyDescent="0.35">
      <c r="A810">
        <v>809</v>
      </c>
      <c r="B810" t="s">
        <v>833</v>
      </c>
      <c r="C810">
        <v>16</v>
      </c>
      <c r="D810">
        <v>0.1099074016147971</v>
      </c>
      <c r="E810">
        <v>99.345105525741545</v>
      </c>
      <c r="F810">
        <v>105.4617202413304</v>
      </c>
      <c r="G810">
        <v>0.15872386714349521</v>
      </c>
      <c r="H810">
        <v>11.59102364155128</v>
      </c>
      <c r="I810">
        <v>16.739292072309389</v>
      </c>
      <c r="J810">
        <v>0.18759987907481171</v>
      </c>
      <c r="K810">
        <v>18.637129783303521</v>
      </c>
      <c r="L810">
        <v>1.1553279565268211</v>
      </c>
      <c r="M810">
        <v>1</v>
      </c>
    </row>
    <row r="811" spans="1:13" x14ac:dyDescent="0.35">
      <c r="A811">
        <v>810</v>
      </c>
      <c r="B811" t="s">
        <v>834</v>
      </c>
      <c r="C811">
        <v>17</v>
      </c>
      <c r="D811">
        <v>0.11209429335695539</v>
      </c>
      <c r="E811">
        <v>166.60808894106901</v>
      </c>
      <c r="F811">
        <v>151.68676707395059</v>
      </c>
      <c r="G811">
        <v>0.22960321450256921</v>
      </c>
      <c r="H811">
        <v>17.003220966755581</v>
      </c>
      <c r="I811">
        <v>34.827769317681543</v>
      </c>
      <c r="J811">
        <v>0.18759987907481171</v>
      </c>
      <c r="K811">
        <v>31.255657338230019</v>
      </c>
      <c r="L811">
        <v>1.2604949067103211</v>
      </c>
      <c r="M811">
        <v>1.3</v>
      </c>
    </row>
    <row r="812" spans="1:13" x14ac:dyDescent="0.35">
      <c r="A812">
        <v>811</v>
      </c>
      <c r="B812" t="s">
        <v>835</v>
      </c>
      <c r="C812">
        <v>18</v>
      </c>
      <c r="D812">
        <v>0.11418333990124629</v>
      </c>
      <c r="E812">
        <v>227.05109129916019</v>
      </c>
      <c r="F812">
        <v>196.15599271707359</v>
      </c>
      <c r="G812">
        <v>0.25141719795269368</v>
      </c>
      <c r="H812">
        <v>22.397746390080009</v>
      </c>
      <c r="I812">
        <v>49.316990050555631</v>
      </c>
      <c r="J812">
        <v>0.18759987907481171</v>
      </c>
      <c r="K812">
        <v>42.594757271526497</v>
      </c>
      <c r="L812">
        <v>1.3549986871728159</v>
      </c>
      <c r="M812">
        <v>1.3</v>
      </c>
    </row>
    <row r="813" spans="1:13" x14ac:dyDescent="0.35">
      <c r="A813">
        <v>812</v>
      </c>
      <c r="B813" t="s">
        <v>836</v>
      </c>
      <c r="C813">
        <v>19</v>
      </c>
      <c r="D813">
        <v>0.13166951574456909</v>
      </c>
      <c r="E813">
        <v>209.60965458830171</v>
      </c>
      <c r="F813">
        <v>166.48774480175041</v>
      </c>
      <c r="G813">
        <v>0.28408476042869091</v>
      </c>
      <c r="H813">
        <v>21.921360735451881</v>
      </c>
      <c r="I813">
        <v>47.296631096318301</v>
      </c>
      <c r="J813">
        <v>0.18759987907481171</v>
      </c>
      <c r="K813">
        <v>39.322745853678462</v>
      </c>
      <c r="L813">
        <v>1.3277286701060209</v>
      </c>
      <c r="M813">
        <v>1.3</v>
      </c>
    </row>
    <row r="814" spans="1:13" x14ac:dyDescent="0.35">
      <c r="A814">
        <v>813</v>
      </c>
      <c r="B814" t="s">
        <v>837</v>
      </c>
      <c r="C814">
        <v>20</v>
      </c>
      <c r="D814">
        <v>0.1497976748086535</v>
      </c>
      <c r="E814">
        <v>162.34390628531159</v>
      </c>
      <c r="F814">
        <v>121.63384024103929</v>
      </c>
      <c r="G814">
        <v>0.30520828892807511</v>
      </c>
      <c r="H814">
        <v>18.220466446154919</v>
      </c>
      <c r="I814">
        <v>37.123656255718451</v>
      </c>
      <c r="J814">
        <v>0.18759987907481171</v>
      </c>
      <c r="K814">
        <v>30.45569718765703</v>
      </c>
      <c r="L814">
        <v>1.253827776259649</v>
      </c>
      <c r="M814">
        <v>1.3</v>
      </c>
    </row>
    <row r="815" spans="1:13" x14ac:dyDescent="0.35">
      <c r="A815">
        <v>814</v>
      </c>
      <c r="B815" t="s">
        <v>838</v>
      </c>
      <c r="C815">
        <v>21</v>
      </c>
      <c r="D815">
        <v>0.1581176059964832</v>
      </c>
      <c r="E815">
        <v>144.57208023881859</v>
      </c>
      <c r="F815">
        <v>105.2939154208707</v>
      </c>
      <c r="G815">
        <v>0.31502038374548158</v>
      </c>
      <c r="H815">
        <v>16.648821832344261</v>
      </c>
      <c r="I815">
        <v>33.169729641946986</v>
      </c>
      <c r="J815">
        <v>0.18759987907481171</v>
      </c>
      <c r="K815">
        <v>27.121704770396349</v>
      </c>
      <c r="L815">
        <v>1.2260411892008971</v>
      </c>
      <c r="M815">
        <v>1.3</v>
      </c>
    </row>
    <row r="816" spans="1:13" x14ac:dyDescent="0.35">
      <c r="A816">
        <v>815</v>
      </c>
      <c r="B816" t="s">
        <v>839</v>
      </c>
      <c r="C816">
        <v>22</v>
      </c>
      <c r="D816">
        <v>0.1760325630898659</v>
      </c>
      <c r="E816">
        <v>58.771642429939433</v>
      </c>
      <c r="F816">
        <v>52.172611279870402</v>
      </c>
      <c r="G816">
        <v>0.24026037121775451</v>
      </c>
      <c r="H816">
        <v>9.1840784866868344</v>
      </c>
      <c r="I816">
        <v>12.535010953501271</v>
      </c>
      <c r="J816">
        <v>0.18759987907481171</v>
      </c>
      <c r="K816">
        <v>11.025553012884711</v>
      </c>
      <c r="L816">
        <v>1.091890577518206</v>
      </c>
      <c r="M816">
        <v>1</v>
      </c>
    </row>
    <row r="817" spans="1:13" x14ac:dyDescent="0.35">
      <c r="A817">
        <v>816</v>
      </c>
      <c r="B817" t="s">
        <v>840</v>
      </c>
      <c r="C817">
        <v>23</v>
      </c>
      <c r="D817">
        <v>0.1753716779339812</v>
      </c>
      <c r="E817">
        <v>61.683825480526309</v>
      </c>
      <c r="F817">
        <v>54.745164790885532</v>
      </c>
      <c r="G817">
        <v>0.24035649299172529</v>
      </c>
      <c r="H817">
        <v>9.6007514081499039</v>
      </c>
      <c r="I817">
        <v>13.158355817391319</v>
      </c>
      <c r="J817">
        <v>0.18759987907481171</v>
      </c>
      <c r="K817">
        <v>11.57187820101853</v>
      </c>
      <c r="L817">
        <v>1.0964438309461011</v>
      </c>
      <c r="M817">
        <v>1</v>
      </c>
    </row>
    <row r="818" spans="1:13" x14ac:dyDescent="0.35">
      <c r="A818">
        <v>817</v>
      </c>
      <c r="B818" t="s">
        <v>841</v>
      </c>
      <c r="C818">
        <v>0</v>
      </c>
      <c r="D818">
        <v>0.18161490213378109</v>
      </c>
      <c r="E818">
        <v>61.839785485852829</v>
      </c>
      <c r="F818">
        <v>53.74804401984742</v>
      </c>
      <c r="G818">
        <v>0.24896853149658199</v>
      </c>
      <c r="H818">
        <v>9.761445754546747</v>
      </c>
      <c r="I818">
        <v>13.38157159043506</v>
      </c>
      <c r="J818">
        <v>0.18759987907481171</v>
      </c>
      <c r="K818">
        <v>11.60113627915829</v>
      </c>
      <c r="L818">
        <v>1.0966876773721439</v>
      </c>
      <c r="M818">
        <v>1</v>
      </c>
    </row>
    <row r="819" spans="1:13" x14ac:dyDescent="0.35">
      <c r="A819">
        <v>818</v>
      </c>
      <c r="B819" t="s">
        <v>842</v>
      </c>
      <c r="C819">
        <v>1</v>
      </c>
      <c r="D819">
        <v>0.1813352790339566</v>
      </c>
      <c r="E819">
        <v>68.061437235301057</v>
      </c>
      <c r="F819">
        <v>58.89123515035601</v>
      </c>
      <c r="G819">
        <v>0.25079016979258562</v>
      </c>
      <c r="H819">
        <v>10.67905855864416</v>
      </c>
      <c r="I819">
        <v>14.76934286265287</v>
      </c>
      <c r="J819">
        <v>0.18759987907481171</v>
      </c>
      <c r="K819">
        <v>12.76831739500037</v>
      </c>
      <c r="L819">
        <v>1.1064153478733629</v>
      </c>
      <c r="M819">
        <v>1</v>
      </c>
    </row>
    <row r="820" spans="1:13" x14ac:dyDescent="0.35">
      <c r="A820">
        <v>819</v>
      </c>
      <c r="B820" t="s">
        <v>843</v>
      </c>
      <c r="C820">
        <v>2</v>
      </c>
      <c r="D820">
        <v>0.2029667826435507</v>
      </c>
      <c r="E820">
        <v>46.575149402807632</v>
      </c>
      <c r="F820">
        <v>38.175336931116853</v>
      </c>
      <c r="G820">
        <v>0.27218381622506438</v>
      </c>
      <c r="H820">
        <v>7.748325313242308</v>
      </c>
      <c r="I820">
        <v>10.39070889158902</v>
      </c>
      <c r="J820">
        <v>0.18759987907481171</v>
      </c>
      <c r="K820">
        <v>8.7374923958580002</v>
      </c>
      <c r="L820">
        <v>1.0728211293690251</v>
      </c>
      <c r="M820">
        <v>1</v>
      </c>
    </row>
    <row r="821" spans="1:13" x14ac:dyDescent="0.35">
      <c r="A821">
        <v>820</v>
      </c>
      <c r="B821" t="s">
        <v>844</v>
      </c>
      <c r="C821">
        <v>3</v>
      </c>
      <c r="D821">
        <v>0.20496841660981141</v>
      </c>
      <c r="E821">
        <v>45.941908665726189</v>
      </c>
      <c r="F821">
        <v>37.418208654149851</v>
      </c>
      <c r="G821">
        <v>0.27461439032837981</v>
      </c>
      <c r="H821">
        <v>7.6695509802166377</v>
      </c>
      <c r="I821">
        <v>10.27557855673947</v>
      </c>
      <c r="J821">
        <v>0.18759987907481171</v>
      </c>
      <c r="K821">
        <v>8.618696510156278</v>
      </c>
      <c r="L821">
        <v>1.0718310454674591</v>
      </c>
      <c r="M821">
        <v>1</v>
      </c>
    </row>
    <row r="822" spans="1:13" x14ac:dyDescent="0.35">
      <c r="A822">
        <v>821</v>
      </c>
      <c r="B822" t="s">
        <v>845</v>
      </c>
      <c r="C822">
        <v>4</v>
      </c>
      <c r="D822">
        <v>0.19341410514445151</v>
      </c>
      <c r="E822">
        <v>72.416952211915216</v>
      </c>
      <c r="F822">
        <v>59.826282695950823</v>
      </c>
      <c r="G822">
        <v>0.26914183874448427</v>
      </c>
      <c r="H822">
        <v>11.57124693175631</v>
      </c>
      <c r="I822">
        <v>16.101755730035531</v>
      </c>
      <c r="J822">
        <v>0.18759987907481171</v>
      </c>
      <c r="K822">
        <v>13.585411477921721</v>
      </c>
      <c r="L822">
        <v>1.1132252781397729</v>
      </c>
      <c r="M822">
        <v>1</v>
      </c>
    </row>
    <row r="823" spans="1:13" x14ac:dyDescent="0.35">
      <c r="A823">
        <v>822</v>
      </c>
      <c r="B823" t="s">
        <v>846</v>
      </c>
      <c r="C823">
        <v>5</v>
      </c>
      <c r="D823">
        <v>0.19284766832462871</v>
      </c>
      <c r="E823">
        <v>121.948617360372</v>
      </c>
      <c r="F823">
        <v>96.096978359355077</v>
      </c>
      <c r="G823">
        <v>0.28702216969711641</v>
      </c>
      <c r="H823">
        <v>18.532078209643931</v>
      </c>
      <c r="I823">
        <v>27.58196323003893</v>
      </c>
      <c r="J823">
        <v>0.18759987907481171</v>
      </c>
      <c r="K823">
        <v>22.877545870146271</v>
      </c>
      <c r="L823">
        <v>1.1906689759461739</v>
      </c>
      <c r="M823">
        <v>1</v>
      </c>
    </row>
    <row r="824" spans="1:13" x14ac:dyDescent="0.35">
      <c r="A824">
        <v>823</v>
      </c>
      <c r="B824" t="s">
        <v>847</v>
      </c>
      <c r="C824">
        <v>6</v>
      </c>
      <c r="D824">
        <v>0.1702621890235213</v>
      </c>
      <c r="E824">
        <v>116.28483284661731</v>
      </c>
      <c r="F824">
        <v>100.43566563394729</v>
      </c>
      <c r="G824">
        <v>0.25152270073065119</v>
      </c>
      <c r="H824">
        <v>17.100396286870311</v>
      </c>
      <c r="I824">
        <v>25.261849869931069</v>
      </c>
      <c r="J824">
        <v>0.18759987907481171</v>
      </c>
      <c r="K824">
        <v>21.8150205802601</v>
      </c>
      <c r="L824">
        <v>1.181813541447674</v>
      </c>
      <c r="M824">
        <v>1</v>
      </c>
    </row>
    <row r="825" spans="1:13" x14ac:dyDescent="0.35">
      <c r="A825">
        <v>824</v>
      </c>
      <c r="B825" t="s">
        <v>848</v>
      </c>
      <c r="C825">
        <v>7</v>
      </c>
      <c r="D825">
        <v>0.1632776409054793</v>
      </c>
      <c r="E825">
        <v>156.8097947048216</v>
      </c>
      <c r="F825">
        <v>117.5692058526338</v>
      </c>
      <c r="G825">
        <v>0.3049638762879987</v>
      </c>
      <c r="H825">
        <v>19.19642257474872</v>
      </c>
      <c r="I825">
        <v>35.854360748920861</v>
      </c>
      <c r="J825">
        <v>0.18759987907481171</v>
      </c>
      <c r="K825">
        <v>29.41749852437059</v>
      </c>
      <c r="L825">
        <v>1.2451750878515</v>
      </c>
      <c r="M825">
        <v>1.2</v>
      </c>
    </row>
    <row r="826" spans="1:13" x14ac:dyDescent="0.35">
      <c r="A826">
        <v>825</v>
      </c>
      <c r="B826" t="s">
        <v>849</v>
      </c>
      <c r="C826">
        <v>8</v>
      </c>
      <c r="D826">
        <v>0.15943850177391961</v>
      </c>
      <c r="E826">
        <v>182.77423351751759</v>
      </c>
      <c r="F826">
        <v>136.04704736693191</v>
      </c>
      <c r="G826">
        <v>0.30750209809459378</v>
      </c>
      <c r="H826">
        <v>21.691137402949099</v>
      </c>
      <c r="I826">
        <v>41.834752504906163</v>
      </c>
      <c r="J826">
        <v>0.18759987907481171</v>
      </c>
      <c r="K826">
        <v>34.288424105877702</v>
      </c>
      <c r="L826">
        <v>1.2857709803395969</v>
      </c>
      <c r="M826">
        <v>1.2</v>
      </c>
    </row>
    <row r="827" spans="1:13" x14ac:dyDescent="0.35">
      <c r="A827">
        <v>826</v>
      </c>
      <c r="B827" t="s">
        <v>850</v>
      </c>
      <c r="C827">
        <v>9</v>
      </c>
      <c r="D827">
        <v>0.14716054656410549</v>
      </c>
      <c r="E827">
        <v>204.3708926971546</v>
      </c>
      <c r="F827">
        <v>159.19314416667461</v>
      </c>
      <c r="G827">
        <v>0.29127584840364162</v>
      </c>
      <c r="H827">
        <v>23.426950104826268</v>
      </c>
      <c r="I827">
        <v>46.369118127191363</v>
      </c>
      <c r="J827">
        <v>0.18759987907481171</v>
      </c>
      <c r="K827">
        <v>38.339954756397532</v>
      </c>
      <c r="L827">
        <v>1.3195377665383401</v>
      </c>
      <c r="M827">
        <v>1.2</v>
      </c>
    </row>
    <row r="828" spans="1:13" x14ac:dyDescent="0.35">
      <c r="A828">
        <v>827</v>
      </c>
      <c r="B828" t="s">
        <v>851</v>
      </c>
      <c r="C828">
        <v>10</v>
      </c>
      <c r="D828">
        <v>0.12878762644328789</v>
      </c>
      <c r="E828">
        <v>99.397871127062402</v>
      </c>
      <c r="F828">
        <v>99.736262017596431</v>
      </c>
      <c r="G828">
        <v>0.18600321283275889</v>
      </c>
      <c r="H828">
        <v>12.844796455572091</v>
      </c>
      <c r="I828">
        <v>18.55126517120279</v>
      </c>
      <c r="J828">
        <v>0.18759987907481171</v>
      </c>
      <c r="K828">
        <v>18.647028603730629</v>
      </c>
      <c r="L828">
        <v>1.1554104565451631</v>
      </c>
      <c r="M828">
        <v>1</v>
      </c>
    </row>
    <row r="829" spans="1:13" x14ac:dyDescent="0.35">
      <c r="A829">
        <v>828</v>
      </c>
      <c r="B829" t="s">
        <v>852</v>
      </c>
      <c r="C829">
        <v>11</v>
      </c>
      <c r="D829">
        <v>0.1079443699037157</v>
      </c>
      <c r="E829">
        <v>91.141124667303075</v>
      </c>
      <c r="F829">
        <v>97.639881162098163</v>
      </c>
      <c r="G829">
        <v>0.15415817158517439</v>
      </c>
      <c r="H829">
        <v>10.53967544951637</v>
      </c>
      <c r="I829">
        <v>15.051985553742769</v>
      </c>
      <c r="J829">
        <v>0.18759987907481171</v>
      </c>
      <c r="K829">
        <v>17.0980639663284</v>
      </c>
      <c r="L829">
        <v>1.1425008768696729</v>
      </c>
      <c r="M829">
        <v>1</v>
      </c>
    </row>
    <row r="830" spans="1:13" x14ac:dyDescent="0.35">
      <c r="A830">
        <v>829</v>
      </c>
      <c r="B830" t="s">
        <v>853</v>
      </c>
      <c r="C830">
        <v>12</v>
      </c>
      <c r="D830">
        <v>0.1195702155966452</v>
      </c>
      <c r="E830">
        <v>130.0014897969651</v>
      </c>
      <c r="F830">
        <v>132.1517373709425</v>
      </c>
      <c r="G830">
        <v>0.1798425413418159</v>
      </c>
      <c r="H830">
        <v>15.801411728914831</v>
      </c>
      <c r="I830">
        <v>23.76650429152652</v>
      </c>
      <c r="J830">
        <v>0.18759987907481171</v>
      </c>
      <c r="K830">
        <v>24.388263765456021</v>
      </c>
      <c r="L830">
        <v>1.2032597947200601</v>
      </c>
      <c r="M830">
        <v>1</v>
      </c>
    </row>
    <row r="831" spans="1:13" x14ac:dyDescent="0.35">
      <c r="A831">
        <v>830</v>
      </c>
      <c r="B831" t="s">
        <v>854</v>
      </c>
      <c r="C831">
        <v>13</v>
      </c>
      <c r="D831">
        <v>0.1232476232441972</v>
      </c>
      <c r="E831">
        <v>148.64626817215009</v>
      </c>
      <c r="F831">
        <v>147.9284491325871</v>
      </c>
      <c r="G831">
        <v>0.189864698210124</v>
      </c>
      <c r="H831">
        <v>18.231829765791488</v>
      </c>
      <c r="I831">
        <v>28.086390351250341</v>
      </c>
      <c r="J831">
        <v>0.18759987907481171</v>
      </c>
      <c r="K831">
        <v>27.8860219340174</v>
      </c>
      <c r="L831">
        <v>1.2324112592998879</v>
      </c>
      <c r="M831">
        <v>1</v>
      </c>
    </row>
    <row r="832" spans="1:13" x14ac:dyDescent="0.35">
      <c r="A832">
        <v>831</v>
      </c>
      <c r="B832" t="s">
        <v>855</v>
      </c>
      <c r="C832">
        <v>14</v>
      </c>
      <c r="D832">
        <v>0.11330297901198939</v>
      </c>
      <c r="E832">
        <v>103.4470154569406</v>
      </c>
      <c r="F832">
        <v>108.53421462263429</v>
      </c>
      <c r="G832">
        <v>0.16453594764822371</v>
      </c>
      <c r="H832">
        <v>12.297249841471089</v>
      </c>
      <c r="I832">
        <v>17.857779855190831</v>
      </c>
      <c r="J832">
        <v>0.18759987907481171</v>
      </c>
      <c r="K832">
        <v>19.406647590372241</v>
      </c>
      <c r="L832">
        <v>1.1617413704952131</v>
      </c>
      <c r="M832">
        <v>1</v>
      </c>
    </row>
    <row r="833" spans="1:13" x14ac:dyDescent="0.35">
      <c r="A833">
        <v>832</v>
      </c>
      <c r="B833" t="s">
        <v>856</v>
      </c>
      <c r="C833">
        <v>15</v>
      </c>
      <c r="D833">
        <v>0.10210132329597239</v>
      </c>
      <c r="E833">
        <v>123.26376916036151</v>
      </c>
      <c r="F833">
        <v>132.56147645282689</v>
      </c>
      <c r="G833">
        <v>0.15222353175838521</v>
      </c>
      <c r="H833">
        <v>13.53470216390151</v>
      </c>
      <c r="I833">
        <v>20.17897612075533</v>
      </c>
      <c r="J833">
        <v>0.18759987907481171</v>
      </c>
      <c r="K833">
        <v>23.124268188789319</v>
      </c>
      <c r="L833">
        <v>1.192725240726747</v>
      </c>
      <c r="M833">
        <v>1</v>
      </c>
    </row>
    <row r="834" spans="1:13" x14ac:dyDescent="0.35">
      <c r="A834">
        <v>833</v>
      </c>
      <c r="B834" t="s">
        <v>857</v>
      </c>
      <c r="C834">
        <v>16</v>
      </c>
      <c r="D834">
        <v>9.9588751066428394E-2</v>
      </c>
      <c r="E834">
        <v>79.949087470997213</v>
      </c>
      <c r="F834">
        <v>88.055309591074447</v>
      </c>
      <c r="G834">
        <v>0.14004691951064779</v>
      </c>
      <c r="H834">
        <v>8.7693183069427985</v>
      </c>
      <c r="I834">
        <v>12.331874854786379</v>
      </c>
      <c r="J834">
        <v>0.18759987907481171</v>
      </c>
      <c r="K834">
        <v>14.99843914170062</v>
      </c>
      <c r="L834">
        <v>1.125001914461063</v>
      </c>
      <c r="M834">
        <v>1</v>
      </c>
    </row>
    <row r="835" spans="1:13" x14ac:dyDescent="0.35">
      <c r="A835">
        <v>834</v>
      </c>
      <c r="B835" t="s">
        <v>858</v>
      </c>
      <c r="C835">
        <v>17</v>
      </c>
      <c r="D835">
        <v>0.1151323062658323</v>
      </c>
      <c r="E835">
        <v>143.9289479488032</v>
      </c>
      <c r="F835">
        <v>131.16497816105391</v>
      </c>
      <c r="G835">
        <v>0.22919191498596261</v>
      </c>
      <c r="H835">
        <v>15.101326436989661</v>
      </c>
      <c r="I835">
        <v>30.061952523823901</v>
      </c>
      <c r="J835">
        <v>0.18759987907481171</v>
      </c>
      <c r="K835">
        <v>27.001053230560348</v>
      </c>
      <c r="L835">
        <v>1.2250356396687301</v>
      </c>
      <c r="M835">
        <v>1.3</v>
      </c>
    </row>
    <row r="836" spans="1:13" x14ac:dyDescent="0.35">
      <c r="A836">
        <v>835</v>
      </c>
      <c r="B836" t="s">
        <v>859</v>
      </c>
      <c r="C836">
        <v>18</v>
      </c>
      <c r="D836">
        <v>0.1180636308421244</v>
      </c>
      <c r="E836">
        <v>144.22324962322429</v>
      </c>
      <c r="F836">
        <v>129.61159400241101</v>
      </c>
      <c r="G836">
        <v>0.23511553335920149</v>
      </c>
      <c r="H836">
        <v>15.302415387159961</v>
      </c>
      <c r="I836">
        <v>30.47369905341316</v>
      </c>
      <c r="J836">
        <v>0.18759987907481171</v>
      </c>
      <c r="K836">
        <v>27.056264189093259</v>
      </c>
      <c r="L836">
        <v>1.225495785917992</v>
      </c>
      <c r="M836">
        <v>1.3</v>
      </c>
    </row>
    <row r="837" spans="1:13" x14ac:dyDescent="0.35">
      <c r="A837">
        <v>836</v>
      </c>
      <c r="B837" t="s">
        <v>860</v>
      </c>
      <c r="C837">
        <v>19</v>
      </c>
      <c r="D837">
        <v>0.12866279217833659</v>
      </c>
      <c r="E837">
        <v>140.7074552204748</v>
      </c>
      <c r="F837">
        <v>120.4642145374542</v>
      </c>
      <c r="G837">
        <v>0.25507372931015387</v>
      </c>
      <c r="H837">
        <v>15.49926219995902</v>
      </c>
      <c r="I837">
        <v>30.727256450486891</v>
      </c>
      <c r="J837">
        <v>0.18759987907481171</v>
      </c>
      <c r="K837">
        <v>26.396701584285559</v>
      </c>
      <c r="L837">
        <v>1.2199987746937599</v>
      </c>
      <c r="M837">
        <v>1.3</v>
      </c>
    </row>
    <row r="838" spans="1:13" x14ac:dyDescent="0.35">
      <c r="A838">
        <v>837</v>
      </c>
      <c r="B838" t="s">
        <v>861</v>
      </c>
      <c r="C838">
        <v>20</v>
      </c>
      <c r="D838">
        <v>0.1201255972923988</v>
      </c>
      <c r="E838">
        <v>167.47141009011651</v>
      </c>
      <c r="F838">
        <v>146.5044833047406</v>
      </c>
      <c r="G838">
        <v>0.24631725846796279</v>
      </c>
      <c r="H838">
        <v>17.598938562996231</v>
      </c>
      <c r="I838">
        <v>36.08658268088913</v>
      </c>
      <c r="J838">
        <v>0.18759987907481171</v>
      </c>
      <c r="K838">
        <v>31.417616281394061</v>
      </c>
      <c r="L838">
        <v>1.2618447256993719</v>
      </c>
      <c r="M838">
        <v>1.3</v>
      </c>
    </row>
    <row r="839" spans="1:13" x14ac:dyDescent="0.35">
      <c r="A839">
        <v>838</v>
      </c>
      <c r="B839" t="s">
        <v>862</v>
      </c>
      <c r="C839">
        <v>21</v>
      </c>
      <c r="D839">
        <v>0.16049149405155411</v>
      </c>
      <c r="E839">
        <v>168.3079406794507</v>
      </c>
      <c r="F839">
        <v>117.41048711427059</v>
      </c>
      <c r="G839">
        <v>0.32942854288439488</v>
      </c>
      <c r="H839">
        <v>18.843384494290031</v>
      </c>
      <c r="I839">
        <v>38.67836568940119</v>
      </c>
      <c r="J839">
        <v>0.18759987907481171</v>
      </c>
      <c r="K839">
        <v>31.57454931879554</v>
      </c>
      <c r="L839">
        <v>1.2631526571402401</v>
      </c>
      <c r="M839">
        <v>1.3</v>
      </c>
    </row>
    <row r="840" spans="1:13" x14ac:dyDescent="0.35">
      <c r="A840">
        <v>839</v>
      </c>
      <c r="B840" t="s">
        <v>863</v>
      </c>
      <c r="C840">
        <v>22</v>
      </c>
      <c r="D840">
        <v>0.1587627160854298</v>
      </c>
      <c r="E840">
        <v>144.4695416436617</v>
      </c>
      <c r="F840">
        <v>127.3179029269791</v>
      </c>
      <c r="G840">
        <v>0.24328022028335741</v>
      </c>
      <c r="H840">
        <v>20.213336074988302</v>
      </c>
      <c r="I840">
        <v>30.973927470090601</v>
      </c>
      <c r="J840">
        <v>0.18759987907481171</v>
      </c>
      <c r="K840">
        <v>27.102468542344418</v>
      </c>
      <c r="L840">
        <v>1.2258808681627691</v>
      </c>
      <c r="M840">
        <v>1</v>
      </c>
    </row>
    <row r="841" spans="1:13" x14ac:dyDescent="0.35">
      <c r="A841">
        <v>840</v>
      </c>
      <c r="B841" t="s">
        <v>864</v>
      </c>
      <c r="C841">
        <v>23</v>
      </c>
      <c r="D841">
        <v>0.17650486070551599</v>
      </c>
      <c r="E841">
        <v>22.37665946770592</v>
      </c>
      <c r="F841">
        <v>20.27436138462491</v>
      </c>
      <c r="G841">
        <v>0.2316626296759898</v>
      </c>
      <c r="H841">
        <v>3.5785233320865122</v>
      </c>
      <c r="I841">
        <v>4.6968118733635471</v>
      </c>
      <c r="J841">
        <v>0.18759987907481171</v>
      </c>
      <c r="K841">
        <v>4.1978586102398721</v>
      </c>
      <c r="L841">
        <v>1.0349863314415091</v>
      </c>
      <c r="M841">
        <v>1</v>
      </c>
    </row>
    <row r="842" spans="1:13" x14ac:dyDescent="0.35">
      <c r="A842">
        <v>841</v>
      </c>
      <c r="B842" t="s">
        <v>865</v>
      </c>
      <c r="C842">
        <v>0</v>
      </c>
      <c r="D842">
        <v>0.1776507905075024</v>
      </c>
      <c r="E842">
        <v>41.690036503368198</v>
      </c>
      <c r="F842">
        <v>37.33983310214785</v>
      </c>
      <c r="G842">
        <v>0.23653828861265419</v>
      </c>
      <c r="H842">
        <v>6.633450868014771</v>
      </c>
      <c r="I842">
        <v>8.8323002190641855</v>
      </c>
      <c r="J842">
        <v>0.18759987907481171</v>
      </c>
      <c r="K842">
        <v>7.8210458066563628</v>
      </c>
      <c r="L842">
        <v>1.0651831627066799</v>
      </c>
      <c r="M842">
        <v>1</v>
      </c>
    </row>
    <row r="843" spans="1:13" x14ac:dyDescent="0.35">
      <c r="A843">
        <v>842</v>
      </c>
      <c r="B843" t="s">
        <v>866</v>
      </c>
      <c r="C843">
        <v>1</v>
      </c>
      <c r="D843">
        <v>0.1999224828390421</v>
      </c>
      <c r="E843">
        <v>130.21310434945011</v>
      </c>
      <c r="F843">
        <v>98.78947976641804</v>
      </c>
      <c r="G843">
        <v>0.30078104085804958</v>
      </c>
      <c r="H843">
        <v>19.750238073279611</v>
      </c>
      <c r="I843">
        <v>29.714002549968441</v>
      </c>
      <c r="J843">
        <v>0.18759987907481171</v>
      </c>
      <c r="K843">
        <v>24.427962629912692</v>
      </c>
      <c r="L843">
        <v>1.2035906580860489</v>
      </c>
      <c r="M843">
        <v>1</v>
      </c>
    </row>
    <row r="844" spans="1:13" x14ac:dyDescent="0.35">
      <c r="A844">
        <v>843</v>
      </c>
      <c r="B844" t="s">
        <v>867</v>
      </c>
      <c r="C844">
        <v>2</v>
      </c>
      <c r="D844">
        <v>0.1934461984928835</v>
      </c>
      <c r="E844">
        <v>94.214391770743759</v>
      </c>
      <c r="F844">
        <v>76.169491988541381</v>
      </c>
      <c r="G844">
        <v>0.27742747742347162</v>
      </c>
      <c r="H844">
        <v>14.734698666317479</v>
      </c>
      <c r="I844">
        <v>21.13151001900836</v>
      </c>
      <c r="J844">
        <v>0.18759987907481171</v>
      </c>
      <c r="K844">
        <v>17.674608503298469</v>
      </c>
      <c r="L844">
        <v>1.147305988269095</v>
      </c>
      <c r="M844">
        <v>1</v>
      </c>
    </row>
    <row r="845" spans="1:13" x14ac:dyDescent="0.35">
      <c r="A845">
        <v>844</v>
      </c>
      <c r="B845" t="s">
        <v>868</v>
      </c>
      <c r="C845">
        <v>3</v>
      </c>
      <c r="D845">
        <v>0.22881939708745841</v>
      </c>
      <c r="E845">
        <v>27.573147274838082</v>
      </c>
      <c r="F845">
        <v>20.945853007167269</v>
      </c>
      <c r="G845">
        <v>0.30032545867728921</v>
      </c>
      <c r="H845">
        <v>4.7928174565825419</v>
      </c>
      <c r="I845">
        <v>6.2905729117645874</v>
      </c>
      <c r="J845">
        <v>0.18759987907481171</v>
      </c>
      <c r="K845">
        <v>5.1727190944715993</v>
      </c>
      <c r="L845">
        <v>1.043111138677123</v>
      </c>
      <c r="M845">
        <v>1</v>
      </c>
    </row>
    <row r="846" spans="1:13" x14ac:dyDescent="0.35">
      <c r="A846">
        <v>845</v>
      </c>
      <c r="B846" t="s">
        <v>869</v>
      </c>
      <c r="C846">
        <v>4</v>
      </c>
      <c r="D846">
        <v>0.1926568621215807</v>
      </c>
      <c r="E846">
        <v>32.100788556913443</v>
      </c>
      <c r="F846">
        <v>27.630764241391692</v>
      </c>
      <c r="G846">
        <v>0.25290793370145948</v>
      </c>
      <c r="H846">
        <v>5.3232563367677006</v>
      </c>
      <c r="I846">
        <v>6.9880394908825458</v>
      </c>
      <c r="J846">
        <v>0.18759987907481171</v>
      </c>
      <c r="K846">
        <v>6.0221040514830619</v>
      </c>
      <c r="L846">
        <v>1.0501901916864229</v>
      </c>
      <c r="M846">
        <v>1</v>
      </c>
    </row>
    <row r="847" spans="1:13" x14ac:dyDescent="0.35">
      <c r="A847">
        <v>846</v>
      </c>
      <c r="B847" t="s">
        <v>870</v>
      </c>
      <c r="C847">
        <v>5</v>
      </c>
      <c r="D847">
        <v>0.1873047825642295</v>
      </c>
      <c r="E847">
        <v>96.636249274939004</v>
      </c>
      <c r="F847">
        <v>79.759601540823454</v>
      </c>
      <c r="G847">
        <v>0.2695064384110642</v>
      </c>
      <c r="H847">
        <v>14.93935482401352</v>
      </c>
      <c r="I847">
        <v>21.495726140352961</v>
      </c>
      <c r="J847">
        <v>0.18759987907481171</v>
      </c>
      <c r="K847">
        <v>18.128948678221921</v>
      </c>
      <c r="L847">
        <v>1.1510926084063939</v>
      </c>
      <c r="M847">
        <v>1</v>
      </c>
    </row>
    <row r="848" spans="1:13" x14ac:dyDescent="0.35">
      <c r="A848">
        <v>847</v>
      </c>
      <c r="B848" t="s">
        <v>871</v>
      </c>
      <c r="C848">
        <v>6</v>
      </c>
      <c r="D848">
        <v>0.19394583892480799</v>
      </c>
      <c r="E848">
        <v>142.65716648182141</v>
      </c>
      <c r="F848">
        <v>109.5307940327648</v>
      </c>
      <c r="G848">
        <v>0.29650614047917823</v>
      </c>
      <c r="H848">
        <v>21.243041736784932</v>
      </c>
      <c r="I848">
        <v>32.476553002274898</v>
      </c>
      <c r="J848">
        <v>0.18759987907481171</v>
      </c>
      <c r="K848">
        <v>26.762467181144991</v>
      </c>
      <c r="L848">
        <v>1.2230471852263141</v>
      </c>
      <c r="M848">
        <v>1</v>
      </c>
    </row>
    <row r="849" spans="1:13" x14ac:dyDescent="0.35">
      <c r="A849">
        <v>848</v>
      </c>
      <c r="B849" t="s">
        <v>872</v>
      </c>
      <c r="C849">
        <v>7</v>
      </c>
      <c r="D849">
        <v>0.18044529515042251</v>
      </c>
      <c r="E849">
        <v>228.52016355206931</v>
      </c>
      <c r="F849">
        <v>140.92402538897031</v>
      </c>
      <c r="G849">
        <v>0.36737641029405288</v>
      </c>
      <c r="H849">
        <v>25.429077355098372</v>
      </c>
      <c r="I849">
        <v>51.77216257158787</v>
      </c>
      <c r="J849">
        <v>0.18759987907481171</v>
      </c>
      <c r="K849">
        <v>42.870355048524402</v>
      </c>
      <c r="L849">
        <v>1.357295609500565</v>
      </c>
      <c r="M849">
        <v>1.2</v>
      </c>
    </row>
    <row r="850" spans="1:13" x14ac:dyDescent="0.35">
      <c r="A850">
        <v>849</v>
      </c>
      <c r="B850" t="s">
        <v>873</v>
      </c>
      <c r="C850">
        <v>8</v>
      </c>
      <c r="D850">
        <v>0.18117052457626931</v>
      </c>
      <c r="E850">
        <v>157.77946843817611</v>
      </c>
      <c r="F850">
        <v>106.91467680740671</v>
      </c>
      <c r="G850">
        <v>0.33879554562056441</v>
      </c>
      <c r="H850">
        <v>19.369788082100161</v>
      </c>
      <c r="I850">
        <v>36.222216263811653</v>
      </c>
      <c r="J850">
        <v>0.18759987907481171</v>
      </c>
      <c r="K850">
        <v>29.599409199489909</v>
      </c>
      <c r="L850">
        <v>1.246691191123046</v>
      </c>
      <c r="M850">
        <v>1.2</v>
      </c>
    </row>
    <row r="851" spans="1:13" x14ac:dyDescent="0.35">
      <c r="A851">
        <v>850</v>
      </c>
      <c r="B851" t="s">
        <v>874</v>
      </c>
      <c r="C851">
        <v>9</v>
      </c>
      <c r="D851">
        <v>0.1520505048324676</v>
      </c>
      <c r="E851">
        <v>180.33877081100121</v>
      </c>
      <c r="F851">
        <v>140.04713250348419</v>
      </c>
      <c r="G851">
        <v>0.29238470210848311</v>
      </c>
      <c r="H851">
        <v>21.294237197494262</v>
      </c>
      <c r="I851">
        <v>40.947639118178493</v>
      </c>
      <c r="J851">
        <v>0.18759987907481171</v>
      </c>
      <c r="K851">
        <v>33.831531596644012</v>
      </c>
      <c r="L851">
        <v>1.2819630882104529</v>
      </c>
      <c r="M851">
        <v>1.2</v>
      </c>
    </row>
    <row r="852" spans="1:13" x14ac:dyDescent="0.35">
      <c r="A852">
        <v>851</v>
      </c>
      <c r="B852" t="s">
        <v>875</v>
      </c>
      <c r="C852">
        <v>10</v>
      </c>
      <c r="D852">
        <v>0.1579529292484044</v>
      </c>
      <c r="E852">
        <v>133.48625943338399</v>
      </c>
      <c r="F852">
        <v>118.956771288716</v>
      </c>
      <c r="G852">
        <v>0.23864877037135179</v>
      </c>
      <c r="H852">
        <v>18.78957047898518</v>
      </c>
      <c r="I852">
        <v>28.388887195398208</v>
      </c>
      <c r="J852">
        <v>0.18759987907481171</v>
      </c>
      <c r="K852">
        <v>25.042006127851788</v>
      </c>
      <c r="L852">
        <v>1.208708298133762</v>
      </c>
      <c r="M852">
        <v>1</v>
      </c>
    </row>
    <row r="853" spans="1:13" x14ac:dyDescent="0.35">
      <c r="A853">
        <v>852</v>
      </c>
      <c r="B853" t="s">
        <v>876</v>
      </c>
      <c r="C853">
        <v>11</v>
      </c>
      <c r="D853">
        <v>0.1295127855273924</v>
      </c>
      <c r="E853">
        <v>45.16215742814849</v>
      </c>
      <c r="F853">
        <v>46.537001179138848</v>
      </c>
      <c r="G853">
        <v>0.1733224100542663</v>
      </c>
      <c r="H853">
        <v>6.0271366528018184</v>
      </c>
      <c r="I853">
        <v>8.0659052010665793</v>
      </c>
      <c r="J853">
        <v>0.18759987907481171</v>
      </c>
      <c r="K853">
        <v>8.4724152722782673</v>
      </c>
      <c r="L853">
        <v>1.0706118896198591</v>
      </c>
      <c r="M853">
        <v>1</v>
      </c>
    </row>
    <row r="854" spans="1:13" x14ac:dyDescent="0.35">
      <c r="A854">
        <v>853</v>
      </c>
      <c r="B854" t="s">
        <v>877</v>
      </c>
      <c r="C854">
        <v>12</v>
      </c>
      <c r="D854">
        <v>0.1168258499105109</v>
      </c>
      <c r="E854">
        <v>113.8712792284842</v>
      </c>
      <c r="F854">
        <v>117.6511253256182</v>
      </c>
      <c r="G854">
        <v>0.1720318913533222</v>
      </c>
      <c r="H854">
        <v>13.74469270909338</v>
      </c>
      <c r="I854">
        <v>20.23974560961285</v>
      </c>
      <c r="J854">
        <v>0.18759987907481171</v>
      </c>
      <c r="K854">
        <v>21.36223821335777</v>
      </c>
      <c r="L854">
        <v>1.178039904593714</v>
      </c>
      <c r="M854">
        <v>1</v>
      </c>
    </row>
    <row r="855" spans="1:13" x14ac:dyDescent="0.35">
      <c r="A855">
        <v>854</v>
      </c>
      <c r="B855" t="s">
        <v>878</v>
      </c>
      <c r="C855">
        <v>13</v>
      </c>
      <c r="D855">
        <v>0.1003734932893974</v>
      </c>
      <c r="E855">
        <v>109.57182388282961</v>
      </c>
      <c r="F855">
        <v>119.066106332516</v>
      </c>
      <c r="G855">
        <v>0.14696155216861931</v>
      </c>
      <c r="H855">
        <v>11.95108102496147</v>
      </c>
      <c r="I855">
        <v>17.498139797300421</v>
      </c>
      <c r="J855">
        <v>0.18759987907481171</v>
      </c>
      <c r="K855">
        <v>20.555660910425409</v>
      </c>
      <c r="L855">
        <v>1.171317624623456</v>
      </c>
      <c r="M855">
        <v>1</v>
      </c>
    </row>
    <row r="856" spans="1:13" x14ac:dyDescent="0.35">
      <c r="A856">
        <v>855</v>
      </c>
      <c r="B856" t="s">
        <v>879</v>
      </c>
      <c r="C856">
        <v>14</v>
      </c>
      <c r="D856">
        <v>0.1058314511397513</v>
      </c>
      <c r="E856">
        <v>125.15456776735731</v>
      </c>
      <c r="F856">
        <v>133.0064844624309</v>
      </c>
      <c r="G856">
        <v>0.15817589062639559</v>
      </c>
      <c r="H856">
        <v>14.07626926165584</v>
      </c>
      <c r="I856">
        <v>21.038419138930859</v>
      </c>
      <c r="J856">
        <v>0.18759987907481171</v>
      </c>
      <c r="K856">
        <v>23.478981778816571</v>
      </c>
      <c r="L856">
        <v>1.19568154020697</v>
      </c>
      <c r="M856">
        <v>1</v>
      </c>
    </row>
    <row r="857" spans="1:13" x14ac:dyDescent="0.35">
      <c r="A857">
        <v>856</v>
      </c>
      <c r="B857" t="s">
        <v>880</v>
      </c>
      <c r="C857">
        <v>15</v>
      </c>
      <c r="D857">
        <v>8.0533064265936899E-2</v>
      </c>
      <c r="E857">
        <v>104.53812892311601</v>
      </c>
      <c r="F857">
        <v>120.2478134676337</v>
      </c>
      <c r="G857">
        <v>0.1171199749667501</v>
      </c>
      <c r="H857">
        <v>9.6839248898273382</v>
      </c>
      <c r="I857">
        <v>14.083420903135689</v>
      </c>
      <c r="J857">
        <v>0.18759987907481171</v>
      </c>
      <c r="K857">
        <v>19.61134034468364</v>
      </c>
      <c r="L857">
        <v>1.163447347092077</v>
      </c>
      <c r="M857">
        <v>1</v>
      </c>
    </row>
    <row r="858" spans="1:13" x14ac:dyDescent="0.35">
      <c r="A858">
        <v>857</v>
      </c>
      <c r="B858" t="s">
        <v>881</v>
      </c>
      <c r="C858">
        <v>16</v>
      </c>
      <c r="D858">
        <v>0.10317274733019149</v>
      </c>
      <c r="E858">
        <v>144.76233371695031</v>
      </c>
      <c r="F858">
        <v>153.85056485983981</v>
      </c>
      <c r="G858">
        <v>0.1581559101287244</v>
      </c>
      <c r="H858">
        <v>15.873185454891489</v>
      </c>
      <c r="I858">
        <v>24.332376109226299</v>
      </c>
      <c r="J858">
        <v>0.18759987907481171</v>
      </c>
      <c r="K858">
        <v>27.15739629988742</v>
      </c>
      <c r="L858">
        <v>1.226338654122032</v>
      </c>
      <c r="M858">
        <v>1</v>
      </c>
    </row>
    <row r="859" spans="1:13" x14ac:dyDescent="0.35">
      <c r="A859">
        <v>858</v>
      </c>
      <c r="B859" t="s">
        <v>882</v>
      </c>
      <c r="C859">
        <v>17</v>
      </c>
      <c r="D859">
        <v>9.5740487768437396E-2</v>
      </c>
      <c r="E859">
        <v>207.3747691498111</v>
      </c>
      <c r="F859">
        <v>199.22911591955059</v>
      </c>
      <c r="G859">
        <v>0.2060221245491185</v>
      </c>
      <c r="H859">
        <v>19.074292735812332</v>
      </c>
      <c r="I859">
        <v>41.045605733788427</v>
      </c>
      <c r="J859">
        <v>0.18759987907481171</v>
      </c>
      <c r="K859">
        <v>38.903481615671559</v>
      </c>
      <c r="L859">
        <v>1.324234384339297</v>
      </c>
      <c r="M859">
        <v>1.3</v>
      </c>
    </row>
    <row r="860" spans="1:13" x14ac:dyDescent="0.35">
      <c r="A860">
        <v>859</v>
      </c>
      <c r="B860" t="s">
        <v>883</v>
      </c>
      <c r="C860">
        <v>18</v>
      </c>
      <c r="D860">
        <v>0.1038551585858551</v>
      </c>
      <c r="E860">
        <v>186.18775904661501</v>
      </c>
      <c r="F860">
        <v>174.16156877207459</v>
      </c>
      <c r="G860">
        <v>0.217893382965548</v>
      </c>
      <c r="H860">
        <v>18.087577344385121</v>
      </c>
      <c r="I860">
        <v>37.948653402334287</v>
      </c>
      <c r="J860">
        <v>0.18759987907481171</v>
      </c>
      <c r="K860">
        <v>34.92880108235515</v>
      </c>
      <c r="L860">
        <v>1.291108092240389</v>
      </c>
      <c r="M860">
        <v>1.3</v>
      </c>
    </row>
    <row r="861" spans="1:13" x14ac:dyDescent="0.35">
      <c r="A861">
        <v>860</v>
      </c>
      <c r="B861" t="s">
        <v>884</v>
      </c>
      <c r="C861">
        <v>19</v>
      </c>
      <c r="D861">
        <v>0.13094088881007521</v>
      </c>
      <c r="E861">
        <v>163.56745891405251</v>
      </c>
      <c r="F861">
        <v>135.80794100316331</v>
      </c>
      <c r="G861">
        <v>0.26719520686544368</v>
      </c>
      <c r="H861">
        <v>17.782812502420452</v>
      </c>
      <c r="I861">
        <v>36.287230890310177</v>
      </c>
      <c r="J861">
        <v>0.18759987907481171</v>
      </c>
      <c r="K861">
        <v>30.68523551285049</v>
      </c>
      <c r="L861">
        <v>1.2557408239988359</v>
      </c>
      <c r="M861">
        <v>1.3</v>
      </c>
    </row>
    <row r="862" spans="1:13" x14ac:dyDescent="0.35">
      <c r="A862">
        <v>861</v>
      </c>
      <c r="B862" t="s">
        <v>885</v>
      </c>
      <c r="C862">
        <v>20</v>
      </c>
      <c r="D862">
        <v>0.13462115719487011</v>
      </c>
      <c r="E862">
        <v>209.21403647440081</v>
      </c>
      <c r="F862">
        <v>163.3930517623082</v>
      </c>
      <c r="G862">
        <v>0.29031778624698618</v>
      </c>
      <c r="H862">
        <v>21.996161705843239</v>
      </c>
      <c r="I862">
        <v>47.435909075772543</v>
      </c>
      <c r="J862">
        <v>0.18759987907481171</v>
      </c>
      <c r="K862">
        <v>39.248527943350851</v>
      </c>
      <c r="L862">
        <v>1.327110113682209</v>
      </c>
      <c r="M862">
        <v>1.3</v>
      </c>
    </row>
    <row r="863" spans="1:13" x14ac:dyDescent="0.35">
      <c r="A863">
        <v>862</v>
      </c>
      <c r="B863" t="s">
        <v>886</v>
      </c>
      <c r="C863">
        <v>21</v>
      </c>
      <c r="D863">
        <v>0.14202942506057839</v>
      </c>
      <c r="E863">
        <v>164.5863745568266</v>
      </c>
      <c r="F863">
        <v>128.58438287885471</v>
      </c>
      <c r="G863">
        <v>0.29018992189314918</v>
      </c>
      <c r="H863">
        <v>18.26276597205301</v>
      </c>
      <c r="I863">
        <v>37.313892024293636</v>
      </c>
      <c r="J863">
        <v>0.18759987907481171</v>
      </c>
      <c r="K863">
        <v>30.876383964222349</v>
      </c>
      <c r="L863">
        <v>1.257333917929611</v>
      </c>
      <c r="M863">
        <v>1.3</v>
      </c>
    </row>
    <row r="864" spans="1:13" x14ac:dyDescent="0.35">
      <c r="A864">
        <v>863</v>
      </c>
      <c r="B864" t="s">
        <v>887</v>
      </c>
      <c r="C864">
        <v>22</v>
      </c>
      <c r="D864">
        <v>0.18400871088301701</v>
      </c>
      <c r="E864">
        <v>76.967147980268933</v>
      </c>
      <c r="F864">
        <v>65.464666677480722</v>
      </c>
      <c r="G864">
        <v>0.25769030590264919</v>
      </c>
      <c r="H864">
        <v>12.04606892370963</v>
      </c>
      <c r="I864">
        <v>16.869609981934971</v>
      </c>
      <c r="J864">
        <v>0.18759987907481171</v>
      </c>
      <c r="K864">
        <v>14.439027653831589</v>
      </c>
      <c r="L864">
        <v>1.120339595516106</v>
      </c>
      <c r="M864">
        <v>1</v>
      </c>
    </row>
    <row r="865" spans="1:13" x14ac:dyDescent="0.35">
      <c r="A865">
        <v>864</v>
      </c>
      <c r="B865" t="s">
        <v>888</v>
      </c>
      <c r="C865">
        <v>23</v>
      </c>
      <c r="D865">
        <v>0.1681147957805737</v>
      </c>
      <c r="E865">
        <v>34.745240754367231</v>
      </c>
      <c r="F865">
        <v>32.229385294708599</v>
      </c>
      <c r="G865">
        <v>0.22155950705223049</v>
      </c>
      <c r="H865">
        <v>5.4182365269533612</v>
      </c>
      <c r="I865">
        <v>7.1407267184920427</v>
      </c>
      <c r="J865">
        <v>0.18759987907481171</v>
      </c>
      <c r="K865">
        <v>6.5182029639445132</v>
      </c>
      <c r="L865">
        <v>1.0543248428480441</v>
      </c>
      <c r="M865">
        <v>1</v>
      </c>
    </row>
    <row r="866" spans="1:13" x14ac:dyDescent="0.35">
      <c r="A866">
        <v>865</v>
      </c>
      <c r="B866" t="s">
        <v>889</v>
      </c>
      <c r="C866">
        <v>0</v>
      </c>
      <c r="D866">
        <v>0.1841353490968016</v>
      </c>
      <c r="E866">
        <v>42.31364130310196</v>
      </c>
      <c r="F866">
        <v>37.099146408031437</v>
      </c>
      <c r="G866">
        <v>0.24539676098011229</v>
      </c>
      <c r="H866">
        <v>6.8312642750362214</v>
      </c>
      <c r="I866">
        <v>9.1040103636578831</v>
      </c>
      <c r="J866">
        <v>0.18759987907481171</v>
      </c>
      <c r="K866">
        <v>7.9380339916768872</v>
      </c>
      <c r="L866">
        <v>1.066158180637462</v>
      </c>
      <c r="M866">
        <v>1</v>
      </c>
    </row>
    <row r="867" spans="1:13" x14ac:dyDescent="0.35">
      <c r="A867">
        <v>866</v>
      </c>
      <c r="B867" t="s">
        <v>890</v>
      </c>
      <c r="C867">
        <v>1</v>
      </c>
      <c r="D867">
        <v>0.1801828340280611</v>
      </c>
      <c r="E867">
        <v>110.184735214197</v>
      </c>
      <c r="F867">
        <v>92.228577854341196</v>
      </c>
      <c r="G867">
        <v>0.26402999761184848</v>
      </c>
      <c r="H867">
        <v>16.618006536172871</v>
      </c>
      <c r="I867">
        <v>24.35111119062589</v>
      </c>
      <c r="J867">
        <v>0.18759987907481171</v>
      </c>
      <c r="K867">
        <v>20.670643002073501</v>
      </c>
      <c r="L867">
        <v>1.172275923113649</v>
      </c>
      <c r="M867">
        <v>1</v>
      </c>
    </row>
    <row r="868" spans="1:13" x14ac:dyDescent="0.35">
      <c r="A868">
        <v>867</v>
      </c>
      <c r="B868" t="s">
        <v>891</v>
      </c>
      <c r="C868">
        <v>2</v>
      </c>
      <c r="D868">
        <v>0.19669690144996549</v>
      </c>
      <c r="E868">
        <v>30.257640231361119</v>
      </c>
      <c r="F868">
        <v>25.705133128847979</v>
      </c>
      <c r="G868">
        <v>0.25816468315307978</v>
      </c>
      <c r="H868">
        <v>5.0561200378032529</v>
      </c>
      <c r="I868">
        <v>6.6361575496167724</v>
      </c>
      <c r="J868">
        <v>0.18759987907481171</v>
      </c>
      <c r="K868">
        <v>5.676329648492505</v>
      </c>
      <c r="L868">
        <v>1.0473083943249051</v>
      </c>
      <c r="M868">
        <v>1</v>
      </c>
    </row>
    <row r="869" spans="1:13" x14ac:dyDescent="0.35">
      <c r="A869">
        <v>868</v>
      </c>
      <c r="B869" t="s">
        <v>892</v>
      </c>
      <c r="C869">
        <v>3</v>
      </c>
      <c r="D869">
        <v>0.20791010033220131</v>
      </c>
      <c r="E869">
        <v>50.641328896871343</v>
      </c>
      <c r="F869">
        <v>40.613982449017072</v>
      </c>
      <c r="G869">
        <v>0.28046518405572629</v>
      </c>
      <c r="H869">
        <v>8.4440571658654022</v>
      </c>
      <c r="I869">
        <v>11.390808062799611</v>
      </c>
      <c r="J869">
        <v>0.18759987907481171</v>
      </c>
      <c r="K869">
        <v>9.5003071772408312</v>
      </c>
      <c r="L869">
        <v>1.0791786781213439</v>
      </c>
      <c r="M869">
        <v>1</v>
      </c>
    </row>
    <row r="870" spans="1:13" x14ac:dyDescent="0.35">
      <c r="A870">
        <v>869</v>
      </c>
      <c r="B870" t="s">
        <v>893</v>
      </c>
      <c r="C870">
        <v>4</v>
      </c>
      <c r="D870">
        <v>0.20167984911279979</v>
      </c>
      <c r="E870">
        <v>72.069488794031244</v>
      </c>
      <c r="F870">
        <v>57.792798695040219</v>
      </c>
      <c r="G870">
        <v>0.28050692548850481</v>
      </c>
      <c r="H870">
        <v>11.655642920622119</v>
      </c>
      <c r="I870">
        <v>16.211280277321801</v>
      </c>
      <c r="J870">
        <v>0.18759987907481171</v>
      </c>
      <c r="K870">
        <v>13.52022738274376</v>
      </c>
      <c r="L870">
        <v>1.112682012496417</v>
      </c>
      <c r="M870">
        <v>1</v>
      </c>
    </row>
    <row r="871" spans="1:13" x14ac:dyDescent="0.35">
      <c r="A871">
        <v>870</v>
      </c>
      <c r="B871" t="s">
        <v>894</v>
      </c>
      <c r="C871">
        <v>5</v>
      </c>
      <c r="D871">
        <v>0.19005645854665679</v>
      </c>
      <c r="E871">
        <v>96.661284471274158</v>
      </c>
      <c r="F871">
        <v>78.962334060919304</v>
      </c>
      <c r="G871">
        <v>0.27347502999214712</v>
      </c>
      <c r="H871">
        <v>15.007301570196381</v>
      </c>
      <c r="I871">
        <v>21.594226675559842</v>
      </c>
      <c r="J871">
        <v>0.18759987907481171</v>
      </c>
      <c r="K871">
        <v>18.133645278027011</v>
      </c>
      <c r="L871">
        <v>1.1511317514106449</v>
      </c>
      <c r="M871">
        <v>1</v>
      </c>
    </row>
    <row r="872" spans="1:13" x14ac:dyDescent="0.35">
      <c r="A872">
        <v>871</v>
      </c>
      <c r="B872" t="s">
        <v>895</v>
      </c>
      <c r="C872">
        <v>6</v>
      </c>
      <c r="D872">
        <v>0.2042098275832652</v>
      </c>
      <c r="E872">
        <v>119.9875042265771</v>
      </c>
      <c r="F872">
        <v>90.425452790497459</v>
      </c>
      <c r="G872">
        <v>0.30315018804989241</v>
      </c>
      <c r="H872">
        <v>18.465766123486169</v>
      </c>
      <c r="I872">
        <v>27.412493017935969</v>
      </c>
      <c r="J872">
        <v>0.18759987907481171</v>
      </c>
      <c r="K872">
        <v>22.50964128339433</v>
      </c>
      <c r="L872">
        <v>1.187602738369816</v>
      </c>
      <c r="M872">
        <v>1</v>
      </c>
    </row>
    <row r="873" spans="1:13" x14ac:dyDescent="0.35">
      <c r="A873">
        <v>872</v>
      </c>
      <c r="B873" t="s">
        <v>896</v>
      </c>
      <c r="C873">
        <v>7</v>
      </c>
      <c r="D873">
        <v>0.16390863080912649</v>
      </c>
      <c r="E873">
        <v>183.9836098405261</v>
      </c>
      <c r="F873">
        <v>133.3828041771061</v>
      </c>
      <c r="G873">
        <v>0.31658833940252451</v>
      </c>
      <c r="H873">
        <v>21.862592806151291</v>
      </c>
      <c r="I873">
        <v>42.227440479282123</v>
      </c>
      <c r="J873">
        <v>0.18759987907481171</v>
      </c>
      <c r="K873">
        <v>34.515302957830031</v>
      </c>
      <c r="L873">
        <v>1.287661863155924</v>
      </c>
      <c r="M873">
        <v>1.2</v>
      </c>
    </row>
    <row r="874" spans="1:13" x14ac:dyDescent="0.35">
      <c r="A874">
        <v>873</v>
      </c>
      <c r="B874" t="s">
        <v>897</v>
      </c>
      <c r="C874">
        <v>8</v>
      </c>
      <c r="D874">
        <v>0.16582099003325479</v>
      </c>
      <c r="E874">
        <v>159.27990017313459</v>
      </c>
      <c r="F874">
        <v>117.4816402025738</v>
      </c>
      <c r="G874">
        <v>0.31067486385775239</v>
      </c>
      <c r="H874">
        <v>19.480921889121419</v>
      </c>
      <c r="I874">
        <v>36.498592575720068</v>
      </c>
      <c r="J874">
        <v>0.18759987907481171</v>
      </c>
      <c r="K874">
        <v>29.88089001152813</v>
      </c>
      <c r="L874">
        <v>1.249037144595698</v>
      </c>
      <c r="M874">
        <v>1.2</v>
      </c>
    </row>
    <row r="875" spans="1:13" x14ac:dyDescent="0.35">
      <c r="A875">
        <v>874</v>
      </c>
      <c r="B875" t="s">
        <v>898</v>
      </c>
      <c r="C875">
        <v>9</v>
      </c>
      <c r="D875">
        <v>0.15897529790494461</v>
      </c>
      <c r="E875">
        <v>200.09888429798059</v>
      </c>
      <c r="F875">
        <v>146.56783142782069</v>
      </c>
      <c r="G875">
        <v>0.31306808296337651</v>
      </c>
      <c r="H875">
        <v>23.300664664519498</v>
      </c>
      <c r="I875">
        <v>45.885710009207159</v>
      </c>
      <c r="J875">
        <v>0.18759987907481171</v>
      </c>
      <c r="K875">
        <v>37.538526497305902</v>
      </c>
      <c r="L875">
        <v>1.3128584003894239</v>
      </c>
      <c r="M875">
        <v>1.2</v>
      </c>
    </row>
    <row r="876" spans="1:13" x14ac:dyDescent="0.35">
      <c r="A876">
        <v>875</v>
      </c>
      <c r="B876" t="s">
        <v>899</v>
      </c>
      <c r="C876">
        <v>10</v>
      </c>
      <c r="D876">
        <v>0.14136902342524671</v>
      </c>
      <c r="E876">
        <v>51.705338696949603</v>
      </c>
      <c r="F876">
        <v>51.330817338598393</v>
      </c>
      <c r="G876">
        <v>0.19099702158022219</v>
      </c>
      <c r="H876">
        <v>7.2565875187773763</v>
      </c>
      <c r="I876">
        <v>9.80403322695072</v>
      </c>
      <c r="J876">
        <v>0.18759987907481171</v>
      </c>
      <c r="K876">
        <v>9.6999152870699294</v>
      </c>
      <c r="L876">
        <v>1.0808422776222559</v>
      </c>
      <c r="M876">
        <v>1</v>
      </c>
    </row>
    <row r="877" spans="1:13" x14ac:dyDescent="0.35">
      <c r="A877">
        <v>876</v>
      </c>
      <c r="B877" t="s">
        <v>900</v>
      </c>
      <c r="C877">
        <v>11</v>
      </c>
      <c r="D877">
        <v>0.1348190425456012</v>
      </c>
      <c r="E877">
        <v>158.26888748837661</v>
      </c>
      <c r="F877">
        <v>150.63343160383479</v>
      </c>
      <c r="G877">
        <v>0.21022609802650399</v>
      </c>
      <c r="H877">
        <v>20.308255024187311</v>
      </c>
      <c r="I877">
        <v>31.66707855841646</v>
      </c>
      <c r="J877">
        <v>0.18759987907481171</v>
      </c>
      <c r="K877">
        <v>29.691224154124441</v>
      </c>
      <c r="L877">
        <v>1.247456407089657</v>
      </c>
      <c r="M877">
        <v>1</v>
      </c>
    </row>
    <row r="878" spans="1:13" x14ac:dyDescent="0.35">
      <c r="A878">
        <v>877</v>
      </c>
      <c r="B878" t="s">
        <v>901</v>
      </c>
      <c r="C878">
        <v>12</v>
      </c>
      <c r="D878">
        <v>0.1128037882904003</v>
      </c>
      <c r="E878">
        <v>86.747081832390521</v>
      </c>
      <c r="F878">
        <v>91.828091354650539</v>
      </c>
      <c r="G878">
        <v>0.16012930739046169</v>
      </c>
      <c r="H878">
        <v>10.35855657628154</v>
      </c>
      <c r="I878">
        <v>14.704368667608231</v>
      </c>
      <c r="J878">
        <v>0.18759987907481171</v>
      </c>
      <c r="K878">
        <v>16.273742061849259</v>
      </c>
      <c r="L878">
        <v>1.1356307075661489</v>
      </c>
      <c r="M878">
        <v>1</v>
      </c>
    </row>
    <row r="879" spans="1:13" x14ac:dyDescent="0.35">
      <c r="A879">
        <v>878</v>
      </c>
      <c r="B879" t="s">
        <v>902</v>
      </c>
      <c r="C879">
        <v>13</v>
      </c>
      <c r="D879">
        <v>0.1200504670064766</v>
      </c>
      <c r="E879">
        <v>107.005618855419</v>
      </c>
      <c r="F879">
        <v>109.84171309966641</v>
      </c>
      <c r="G879">
        <v>0.17516943516549549</v>
      </c>
      <c r="H879">
        <v>13.186548954406369</v>
      </c>
      <c r="I879">
        <v>19.240910841278971</v>
      </c>
      <c r="J879">
        <v>0.18759987907481171</v>
      </c>
      <c r="K879">
        <v>20.074241157602</v>
      </c>
      <c r="L879">
        <v>1.167305314396121</v>
      </c>
      <c r="M879">
        <v>1</v>
      </c>
    </row>
    <row r="880" spans="1:13" x14ac:dyDescent="0.35">
      <c r="A880">
        <v>879</v>
      </c>
      <c r="B880" t="s">
        <v>903</v>
      </c>
      <c r="C880">
        <v>14</v>
      </c>
      <c r="D880">
        <v>0.10204384134353831</v>
      </c>
      <c r="E880">
        <v>103.2345423432827</v>
      </c>
      <c r="F880">
        <v>111.9195804887807</v>
      </c>
      <c r="G880">
        <v>0.14814331567867539</v>
      </c>
      <c r="H880">
        <v>11.420703914632499</v>
      </c>
      <c r="I880">
        <v>16.580137742974351</v>
      </c>
      <c r="J880">
        <v>0.18759987907481171</v>
      </c>
      <c r="K880">
        <v>19.36678765994337</v>
      </c>
      <c r="L880">
        <v>1.161409164752548</v>
      </c>
      <c r="M880">
        <v>1</v>
      </c>
    </row>
    <row r="881" spans="1:13" x14ac:dyDescent="0.35">
      <c r="A881">
        <v>880</v>
      </c>
      <c r="B881" t="s">
        <v>904</v>
      </c>
      <c r="C881">
        <v>15</v>
      </c>
      <c r="D881">
        <v>0.1038314904004784</v>
      </c>
      <c r="E881">
        <v>107.6343350699112</v>
      </c>
      <c r="F881">
        <v>115.8890175971159</v>
      </c>
      <c r="G881">
        <v>0.15163139738867651</v>
      </c>
      <c r="H881">
        <v>12.03292941815582</v>
      </c>
      <c r="I881">
        <v>17.572413680251611</v>
      </c>
      <c r="J881">
        <v>0.18759987907481171</v>
      </c>
      <c r="K881">
        <v>20.192188243413099</v>
      </c>
      <c r="L881">
        <v>1.1682883241208131</v>
      </c>
      <c r="M881">
        <v>1</v>
      </c>
    </row>
    <row r="882" spans="1:13" x14ac:dyDescent="0.35">
      <c r="A882">
        <v>881</v>
      </c>
      <c r="B882" t="s">
        <v>905</v>
      </c>
      <c r="C882">
        <v>16</v>
      </c>
      <c r="D882">
        <v>9.1746479044877802E-2</v>
      </c>
      <c r="E882">
        <v>121.32229993570191</v>
      </c>
      <c r="F882">
        <v>134.5571940938398</v>
      </c>
      <c r="G882">
        <v>0.13643730333748921</v>
      </c>
      <c r="H882">
        <v>12.34514878826803</v>
      </c>
      <c r="I882">
        <v>18.358620706822631</v>
      </c>
      <c r="J882">
        <v>0.18759987907481171</v>
      </c>
      <c r="K882">
        <v>22.76004879701572</v>
      </c>
      <c r="L882">
        <v>1.189689716774861</v>
      </c>
      <c r="M882">
        <v>1</v>
      </c>
    </row>
    <row r="883" spans="1:13" x14ac:dyDescent="0.35">
      <c r="A883">
        <v>882</v>
      </c>
      <c r="B883" t="s">
        <v>906</v>
      </c>
      <c r="C883">
        <v>17</v>
      </c>
      <c r="D883">
        <v>0.1125912704077927</v>
      </c>
      <c r="E883">
        <v>208.23861743879471</v>
      </c>
      <c r="F883">
        <v>183.84926987048041</v>
      </c>
      <c r="G883">
        <v>0.24253011620859069</v>
      </c>
      <c r="H883">
        <v>20.699822858262511</v>
      </c>
      <c r="I883">
        <v>44.58898478655216</v>
      </c>
      <c r="J883">
        <v>0.18759987907481171</v>
      </c>
      <c r="K883">
        <v>39.065539450223874</v>
      </c>
      <c r="L883">
        <v>1.325585027521635</v>
      </c>
      <c r="M883">
        <v>1.3</v>
      </c>
    </row>
    <row r="884" spans="1:13" x14ac:dyDescent="0.35">
      <c r="A884">
        <v>883</v>
      </c>
      <c r="B884" t="s">
        <v>907</v>
      </c>
      <c r="C884">
        <v>18</v>
      </c>
      <c r="D884">
        <v>0.1053205172520001</v>
      </c>
      <c r="E884">
        <v>166.08663795166069</v>
      </c>
      <c r="F884">
        <v>156.17489042143521</v>
      </c>
      <c r="G884">
        <v>0.21558892534943669</v>
      </c>
      <c r="H884">
        <v>16.44842024095999</v>
      </c>
      <c r="I884">
        <v>33.669576792523237</v>
      </c>
      <c r="J884">
        <v>0.18759987907481171</v>
      </c>
      <c r="K884">
        <v>31.157833195673579</v>
      </c>
      <c r="L884">
        <v>1.259679608199286</v>
      </c>
      <c r="M884">
        <v>1.3</v>
      </c>
    </row>
    <row r="885" spans="1:13" x14ac:dyDescent="0.35">
      <c r="A885">
        <v>884</v>
      </c>
      <c r="B885" t="s">
        <v>908</v>
      </c>
      <c r="C885">
        <v>19</v>
      </c>
      <c r="D885">
        <v>0.10089761921009791</v>
      </c>
      <c r="E885">
        <v>209.67048151367931</v>
      </c>
      <c r="F885">
        <v>196.21030323631911</v>
      </c>
      <c r="G885">
        <v>0.21770816850745461</v>
      </c>
      <c r="H885">
        <v>19.797152461035971</v>
      </c>
      <c r="I885">
        <v>42.716585759871322</v>
      </c>
      <c r="J885">
        <v>0.18759987907481171</v>
      </c>
      <c r="K885">
        <v>39.33415697752379</v>
      </c>
      <c r="L885">
        <v>1.327823774157405</v>
      </c>
      <c r="M885">
        <v>1.3</v>
      </c>
    </row>
    <row r="886" spans="1:13" x14ac:dyDescent="0.35">
      <c r="A886">
        <v>885</v>
      </c>
      <c r="B886" t="s">
        <v>909</v>
      </c>
      <c r="C886">
        <v>20</v>
      </c>
      <c r="D886">
        <v>0.14220485926225149</v>
      </c>
      <c r="E886">
        <v>187.12205441026441</v>
      </c>
      <c r="F886">
        <v>142.79896281371961</v>
      </c>
      <c r="G886">
        <v>0.29869056063476002</v>
      </c>
      <c r="H886">
        <v>20.30670640972048</v>
      </c>
      <c r="I886">
        <v>42.65270226089217</v>
      </c>
      <c r="J886">
        <v>0.18759987907481171</v>
      </c>
      <c r="K886">
        <v>35.104074779595948</v>
      </c>
      <c r="L886">
        <v>1.292568880759966</v>
      </c>
      <c r="M886">
        <v>1.3</v>
      </c>
    </row>
    <row r="887" spans="1:13" x14ac:dyDescent="0.35">
      <c r="A887">
        <v>886</v>
      </c>
      <c r="B887" t="s">
        <v>910</v>
      </c>
      <c r="C887">
        <v>21</v>
      </c>
      <c r="D887">
        <v>0.15613289981430181</v>
      </c>
      <c r="E887">
        <v>142.21349093093141</v>
      </c>
      <c r="F887">
        <v>105.0588392311347</v>
      </c>
      <c r="G887">
        <v>0.31013059188415099</v>
      </c>
      <c r="H887">
        <v>16.40314122028159</v>
      </c>
      <c r="I887">
        <v>32.581959993413662</v>
      </c>
      <c r="J887">
        <v>0.18759987907481171</v>
      </c>
      <c r="K887">
        <v>26.679233701449569</v>
      </c>
      <c r="L887">
        <v>1.222353490088381</v>
      </c>
      <c r="M887">
        <v>1.3</v>
      </c>
    </row>
    <row r="888" spans="1:13" x14ac:dyDescent="0.35">
      <c r="A888">
        <v>887</v>
      </c>
      <c r="B888" t="s">
        <v>911</v>
      </c>
      <c r="C888">
        <v>22</v>
      </c>
      <c r="D888">
        <v>0.17672489402248029</v>
      </c>
      <c r="E888">
        <v>59.637154235759041</v>
      </c>
      <c r="F888">
        <v>52.782772050897243</v>
      </c>
      <c r="G888">
        <v>0.24150424815022231</v>
      </c>
      <c r="H888">
        <v>9.3280297969075505</v>
      </c>
      <c r="I888">
        <v>12.747263679436511</v>
      </c>
      <c r="J888">
        <v>0.18759987907481171</v>
      </c>
      <c r="K888">
        <v>11.187922922994289</v>
      </c>
      <c r="L888">
        <v>1.093243821640665</v>
      </c>
      <c r="M888">
        <v>1</v>
      </c>
    </row>
    <row r="889" spans="1:13" x14ac:dyDescent="0.35">
      <c r="A889">
        <v>888</v>
      </c>
      <c r="B889" t="s">
        <v>912</v>
      </c>
      <c r="C889">
        <v>23</v>
      </c>
      <c r="D889">
        <v>0.17691988018827889</v>
      </c>
      <c r="E889">
        <v>41.314858642736247</v>
      </c>
      <c r="F889">
        <v>37.100961292447387</v>
      </c>
      <c r="G889">
        <v>0.235435370912253</v>
      </c>
      <c r="H889">
        <v>6.5638976267297648</v>
      </c>
      <c r="I889">
        <v>8.7348785830884932</v>
      </c>
      <c r="J889">
        <v>0.18759987907481171</v>
      </c>
      <c r="K889">
        <v>7.7506624853702624</v>
      </c>
      <c r="L889">
        <v>1.064596565006495</v>
      </c>
      <c r="M889">
        <v>1</v>
      </c>
    </row>
    <row r="890" spans="1:13" x14ac:dyDescent="0.35">
      <c r="A890">
        <v>889</v>
      </c>
      <c r="B890" t="s">
        <v>913</v>
      </c>
      <c r="C890">
        <v>0</v>
      </c>
      <c r="D890">
        <v>0.19081804131127281</v>
      </c>
      <c r="E890">
        <v>107.6267934592188</v>
      </c>
      <c r="F890">
        <v>86.730103931083249</v>
      </c>
      <c r="G890">
        <v>0.27866029959239241</v>
      </c>
      <c r="H890">
        <v>16.549668554852431</v>
      </c>
      <c r="I890">
        <v>24.168236745114989</v>
      </c>
      <c r="J890">
        <v>0.18759987907481171</v>
      </c>
      <c r="K890">
        <v>20.19077343815918</v>
      </c>
      <c r="L890">
        <v>1.168276532669472</v>
      </c>
      <c r="M890">
        <v>1</v>
      </c>
    </row>
    <row r="891" spans="1:13" x14ac:dyDescent="0.35">
      <c r="A891">
        <v>890</v>
      </c>
      <c r="B891" t="s">
        <v>914</v>
      </c>
      <c r="C891">
        <v>1</v>
      </c>
      <c r="D891">
        <v>0.20394049180847609</v>
      </c>
      <c r="E891">
        <v>18.454072878042361</v>
      </c>
      <c r="F891">
        <v>15.303420897104591</v>
      </c>
      <c r="G891">
        <v>0.26767189549862491</v>
      </c>
      <c r="H891">
        <v>3.1209871841076211</v>
      </c>
      <c r="I891">
        <v>4.0962956791412521</v>
      </c>
      <c r="J891">
        <v>0.18759987907481171</v>
      </c>
      <c r="K891">
        <v>3.4619818403585092</v>
      </c>
      <c r="L891">
        <v>1.028853292918398</v>
      </c>
      <c r="M891">
        <v>1</v>
      </c>
    </row>
    <row r="892" spans="1:13" x14ac:dyDescent="0.35">
      <c r="A892">
        <v>891</v>
      </c>
      <c r="B892" t="s">
        <v>915</v>
      </c>
      <c r="C892">
        <v>2</v>
      </c>
      <c r="D892">
        <v>0.1919241285419292</v>
      </c>
      <c r="E892">
        <v>86.450746033217015</v>
      </c>
      <c r="F892">
        <v>70.831973899482776</v>
      </c>
      <c r="G892">
        <v>0.27233251291639121</v>
      </c>
      <c r="H892">
        <v>13.594364863562911</v>
      </c>
      <c r="I892">
        <v>19.289849446874371</v>
      </c>
      <c r="J892">
        <v>0.18759987907481171</v>
      </c>
      <c r="K892">
        <v>16.21814950175877</v>
      </c>
      <c r="L892">
        <v>1.1351673809242599</v>
      </c>
      <c r="M892">
        <v>1</v>
      </c>
    </row>
    <row r="893" spans="1:13" x14ac:dyDescent="0.35">
      <c r="A893">
        <v>892</v>
      </c>
      <c r="B893" t="s">
        <v>916</v>
      </c>
      <c r="C893">
        <v>3</v>
      </c>
      <c r="D893">
        <v>0.18837792957770491</v>
      </c>
      <c r="E893">
        <v>49.919837722272248</v>
      </c>
      <c r="F893">
        <v>42.868118689306321</v>
      </c>
      <c r="G893">
        <v>0.25385117806810398</v>
      </c>
      <c r="H893">
        <v>8.0754074435828418</v>
      </c>
      <c r="I893">
        <v>10.882122430843721</v>
      </c>
      <c r="J893">
        <v>0.18759987907481171</v>
      </c>
      <c r="K893">
        <v>9.3649555201325008</v>
      </c>
      <c r="L893">
        <v>1.0780506129870879</v>
      </c>
      <c r="M893">
        <v>1</v>
      </c>
    </row>
    <row r="894" spans="1:13" x14ac:dyDescent="0.35">
      <c r="A894">
        <v>893</v>
      </c>
      <c r="B894" t="s">
        <v>917</v>
      </c>
      <c r="C894">
        <v>4</v>
      </c>
      <c r="D894">
        <v>0.19621924615375669</v>
      </c>
      <c r="E894">
        <v>47.792537961965813</v>
      </c>
      <c r="F894">
        <v>40.047678861277127</v>
      </c>
      <c r="G894">
        <v>0.26360204869682069</v>
      </c>
      <c r="H894">
        <v>7.8581253563675348</v>
      </c>
      <c r="I894">
        <v>10.556650193385011</v>
      </c>
      <c r="J894">
        <v>0.18759987907481171</v>
      </c>
      <c r="K894">
        <v>8.9658743423431346</v>
      </c>
      <c r="L894">
        <v>1.074724539468521</v>
      </c>
      <c r="M894">
        <v>1</v>
      </c>
    </row>
    <row r="895" spans="1:13" x14ac:dyDescent="0.35">
      <c r="A895">
        <v>894</v>
      </c>
      <c r="B895" t="s">
        <v>918</v>
      </c>
      <c r="C895">
        <v>5</v>
      </c>
      <c r="D895">
        <v>0.18309478506779189</v>
      </c>
      <c r="E895">
        <v>52.328805785061057</v>
      </c>
      <c r="F895">
        <v>45.634959416419477</v>
      </c>
      <c r="G895">
        <v>0.24759383223612311</v>
      </c>
      <c r="H895">
        <v>8.3555230859267304</v>
      </c>
      <c r="I895">
        <v>11.29893448585125</v>
      </c>
      <c r="J895">
        <v>0.18759987907481171</v>
      </c>
      <c r="K895">
        <v>9.8168776374067637</v>
      </c>
      <c r="L895">
        <v>1.081817080238304</v>
      </c>
      <c r="M895">
        <v>1</v>
      </c>
    </row>
    <row r="896" spans="1:13" x14ac:dyDescent="0.35">
      <c r="A896">
        <v>895</v>
      </c>
      <c r="B896" t="s">
        <v>919</v>
      </c>
      <c r="C896">
        <v>6</v>
      </c>
      <c r="D896">
        <v>0.1967416943184927</v>
      </c>
      <c r="E896">
        <v>55.564540964745973</v>
      </c>
      <c r="F896">
        <v>46.123010964483598</v>
      </c>
      <c r="G896">
        <v>0.26729233471186181</v>
      </c>
      <c r="H896">
        <v>9.0743193242229196</v>
      </c>
      <c r="I896">
        <v>12.32832728463762</v>
      </c>
      <c r="J896">
        <v>0.18759987907481171</v>
      </c>
      <c r="K896">
        <v>10.423901165833771</v>
      </c>
      <c r="L896">
        <v>1.0868762135560719</v>
      </c>
      <c r="M896">
        <v>1</v>
      </c>
    </row>
    <row r="897" spans="1:13" x14ac:dyDescent="0.35">
      <c r="A897">
        <v>896</v>
      </c>
      <c r="B897" t="s">
        <v>920</v>
      </c>
      <c r="C897">
        <v>7</v>
      </c>
      <c r="D897">
        <v>0.16858080002428391</v>
      </c>
      <c r="E897">
        <v>162.8673409632006</v>
      </c>
      <c r="F897">
        <v>117.83952571866941</v>
      </c>
      <c r="G897">
        <v>0.31726388422341961</v>
      </c>
      <c r="H897">
        <v>19.865481520135479</v>
      </c>
      <c r="I897">
        <v>37.38622564455062</v>
      </c>
      <c r="J897">
        <v>0.18759987907481171</v>
      </c>
      <c r="K897">
        <v>30.553893469932561</v>
      </c>
      <c r="L897">
        <v>1.2546461763052419</v>
      </c>
      <c r="M897">
        <v>1.2</v>
      </c>
    </row>
    <row r="898" spans="1:13" x14ac:dyDescent="0.35">
      <c r="A898">
        <v>897</v>
      </c>
      <c r="B898" t="s">
        <v>921</v>
      </c>
      <c r="C898">
        <v>8</v>
      </c>
      <c r="D898">
        <v>0.1609892869520948</v>
      </c>
      <c r="E898">
        <v>180.16837108080131</v>
      </c>
      <c r="F898">
        <v>133.33636977919261</v>
      </c>
      <c r="G898">
        <v>0.30950914828101772</v>
      </c>
      <c r="H898">
        <v>21.465727095533062</v>
      </c>
      <c r="I898">
        <v>41.268826245240717</v>
      </c>
      <c r="J898">
        <v>0.18759987907481171</v>
      </c>
      <c r="K898">
        <v>33.799564627864122</v>
      </c>
      <c r="L898">
        <v>1.281696665000728</v>
      </c>
      <c r="M898">
        <v>1.2</v>
      </c>
    </row>
    <row r="899" spans="1:13" x14ac:dyDescent="0.35">
      <c r="A899">
        <v>898</v>
      </c>
      <c r="B899" t="s">
        <v>922</v>
      </c>
      <c r="C899">
        <v>9</v>
      </c>
      <c r="D899">
        <v>0.16381640252152341</v>
      </c>
      <c r="E899">
        <v>112.9044080573491</v>
      </c>
      <c r="F899">
        <v>88.469364516413293</v>
      </c>
      <c r="G899">
        <v>0.28910192165092818</v>
      </c>
      <c r="H899">
        <v>14.492733028444141</v>
      </c>
      <c r="I899">
        <v>25.57666328893152</v>
      </c>
      <c r="J899">
        <v>0.18759987907481171</v>
      </c>
      <c r="K899">
        <v>21.18085329857189</v>
      </c>
      <c r="L899">
        <v>1.176528183181347</v>
      </c>
      <c r="M899">
        <v>1.2</v>
      </c>
    </row>
    <row r="900" spans="1:13" x14ac:dyDescent="0.35">
      <c r="A900">
        <v>899</v>
      </c>
      <c r="B900" t="s">
        <v>923</v>
      </c>
      <c r="C900">
        <v>10</v>
      </c>
      <c r="D900">
        <v>0.1477580468853307</v>
      </c>
      <c r="E900">
        <v>73.246824300133952</v>
      </c>
      <c r="F900">
        <v>70.396636898920761</v>
      </c>
      <c r="G900">
        <v>0.20584963996605521</v>
      </c>
      <c r="H900">
        <v>10.401669575480341</v>
      </c>
      <c r="I900">
        <v>14.491122360463949</v>
      </c>
      <c r="J900">
        <v>0.18759987907481171</v>
      </c>
      <c r="K900">
        <v>13.741095381319109</v>
      </c>
      <c r="L900">
        <v>1.114522798887871</v>
      </c>
      <c r="M900">
        <v>1</v>
      </c>
    </row>
    <row r="901" spans="1:13" x14ac:dyDescent="0.35">
      <c r="A901">
        <v>900</v>
      </c>
      <c r="B901" t="s">
        <v>924</v>
      </c>
      <c r="C901">
        <v>11</v>
      </c>
      <c r="D901">
        <v>0.12528051054620129</v>
      </c>
      <c r="E901">
        <v>90.433305546484206</v>
      </c>
      <c r="F901">
        <v>92.14109253102967</v>
      </c>
      <c r="G901">
        <v>0.1787430582981569</v>
      </c>
      <c r="H901">
        <v>11.543483114572171</v>
      </c>
      <c r="I901">
        <v>16.469580673929709</v>
      </c>
      <c r="J901">
        <v>0.18759987907481171</v>
      </c>
      <c r="K901">
        <v>16.965277184855939</v>
      </c>
      <c r="L901">
        <v>1.141394188250787</v>
      </c>
      <c r="M901">
        <v>1</v>
      </c>
    </row>
    <row r="902" spans="1:13" x14ac:dyDescent="0.35">
      <c r="A902">
        <v>901</v>
      </c>
      <c r="B902" t="s">
        <v>925</v>
      </c>
      <c r="C902">
        <v>12</v>
      </c>
      <c r="D902">
        <v>0.12222848783009869</v>
      </c>
      <c r="E902">
        <v>90.015015334536955</v>
      </c>
      <c r="F902">
        <v>92.569830155566876</v>
      </c>
      <c r="G902">
        <v>0.1742886845562496</v>
      </c>
      <c r="H902">
        <v>11.31467035860401</v>
      </c>
      <c r="I902">
        <v>16.133873927409201</v>
      </c>
      <c r="J902">
        <v>0.18759987907481171</v>
      </c>
      <c r="K902">
        <v>16.886805991676461</v>
      </c>
      <c r="L902">
        <v>1.140740183571713</v>
      </c>
      <c r="M902">
        <v>1</v>
      </c>
    </row>
    <row r="903" spans="1:13" x14ac:dyDescent="0.35">
      <c r="A903">
        <v>902</v>
      </c>
      <c r="B903" t="s">
        <v>926</v>
      </c>
      <c r="C903">
        <v>13</v>
      </c>
      <c r="D903">
        <v>0.10722486499483309</v>
      </c>
      <c r="E903">
        <v>106.7261586917837</v>
      </c>
      <c r="F903">
        <v>113.8268092013918</v>
      </c>
      <c r="G903">
        <v>0.15639662971956431</v>
      </c>
      <c r="H903">
        <v>12.20506424941186</v>
      </c>
      <c r="I903">
        <v>17.802129330829551</v>
      </c>
      <c r="J903">
        <v>0.18759987907481171</v>
      </c>
      <c r="K903">
        <v>20.02181446469779</v>
      </c>
      <c r="L903">
        <v>1.166868373130435</v>
      </c>
      <c r="M903">
        <v>1</v>
      </c>
    </row>
    <row r="904" spans="1:13" x14ac:dyDescent="0.35">
      <c r="A904">
        <v>903</v>
      </c>
      <c r="B904" t="s">
        <v>927</v>
      </c>
      <c r="C904">
        <v>14</v>
      </c>
      <c r="D904">
        <v>9.9957964365882002E-2</v>
      </c>
      <c r="E904">
        <v>77.960118664177045</v>
      </c>
      <c r="F904">
        <v>85.842957731741976</v>
      </c>
      <c r="G904">
        <v>0.14017756619290139</v>
      </c>
      <c r="H904">
        <v>8.5806873100113794</v>
      </c>
      <c r="I904">
        <v>12.0332568896357</v>
      </c>
      <c r="J904">
        <v>0.18759987907481171</v>
      </c>
      <c r="K904">
        <v>14.62530883405759</v>
      </c>
      <c r="L904">
        <v>1.1218921240116591</v>
      </c>
      <c r="M904">
        <v>1</v>
      </c>
    </row>
    <row r="905" spans="1:13" x14ac:dyDescent="0.35">
      <c r="A905">
        <v>904</v>
      </c>
      <c r="B905" t="s">
        <v>928</v>
      </c>
      <c r="C905">
        <v>15</v>
      </c>
      <c r="D905">
        <v>0.1123466623353466</v>
      </c>
      <c r="E905">
        <v>106.07750422337639</v>
      </c>
      <c r="F905">
        <v>111.4775301550284</v>
      </c>
      <c r="G905">
        <v>0.16372478370950419</v>
      </c>
      <c r="H905">
        <v>12.524128438305389</v>
      </c>
      <c r="I905">
        <v>18.251634513101759</v>
      </c>
      <c r="J905">
        <v>0.18759987907481171</v>
      </c>
      <c r="K905">
        <v>19.90012696486324</v>
      </c>
      <c r="L905">
        <v>1.1658541895676271</v>
      </c>
      <c r="M905">
        <v>1</v>
      </c>
    </row>
    <row r="906" spans="1:13" x14ac:dyDescent="0.35">
      <c r="A906">
        <v>905</v>
      </c>
      <c r="B906" t="s">
        <v>929</v>
      </c>
      <c r="C906">
        <v>16</v>
      </c>
      <c r="D906">
        <v>0.1068206681549615</v>
      </c>
      <c r="E906">
        <v>121.25000102402539</v>
      </c>
      <c r="F906">
        <v>128.68546432348089</v>
      </c>
      <c r="G906">
        <v>0.15883921919723659</v>
      </c>
      <c r="H906">
        <v>13.746267280865689</v>
      </c>
      <c r="I906">
        <v>20.440298675175558</v>
      </c>
      <c r="J906">
        <v>0.18759987907481171</v>
      </c>
      <c r="K906">
        <v>22.74648552992797</v>
      </c>
      <c r="L906">
        <v>1.189576676055337</v>
      </c>
      <c r="M906">
        <v>1</v>
      </c>
    </row>
    <row r="907" spans="1:13" x14ac:dyDescent="0.35">
      <c r="A907">
        <v>906</v>
      </c>
      <c r="B907" t="s">
        <v>930</v>
      </c>
      <c r="C907">
        <v>17</v>
      </c>
      <c r="D907">
        <v>0.1090175554046679</v>
      </c>
      <c r="E907">
        <v>139.51045894520459</v>
      </c>
      <c r="F907">
        <v>131.12326919003209</v>
      </c>
      <c r="G907">
        <v>0.21579553902289231</v>
      </c>
      <c r="H907">
        <v>14.294738263765501</v>
      </c>
      <c r="I907">
        <v>28.295816553306771</v>
      </c>
      <c r="J907">
        <v>0.18759987907481171</v>
      </c>
      <c r="K907">
        <v>26.172145227791859</v>
      </c>
      <c r="L907">
        <v>1.2181272483168539</v>
      </c>
      <c r="M907">
        <v>1.3</v>
      </c>
    </row>
    <row r="908" spans="1:13" x14ac:dyDescent="0.35">
      <c r="A908">
        <v>907</v>
      </c>
      <c r="B908" t="s">
        <v>931</v>
      </c>
      <c r="C908">
        <v>18</v>
      </c>
      <c r="D908">
        <v>0.1122481859138611</v>
      </c>
      <c r="E908">
        <v>230.75180299987491</v>
      </c>
      <c r="F908">
        <v>200.93030363039719</v>
      </c>
      <c r="G908">
        <v>0.24821164464730661</v>
      </c>
      <c r="H908">
        <v>22.55406207763339</v>
      </c>
      <c r="I908">
        <v>49.87324112358359</v>
      </c>
      <c r="J908">
        <v>0.18759987907481171</v>
      </c>
      <c r="K908">
        <v>43.289010339071311</v>
      </c>
      <c r="L908">
        <v>1.360784820099294</v>
      </c>
      <c r="M908">
        <v>1.3</v>
      </c>
    </row>
    <row r="909" spans="1:13" x14ac:dyDescent="0.35">
      <c r="A909">
        <v>908</v>
      </c>
      <c r="B909" t="s">
        <v>932</v>
      </c>
      <c r="C909">
        <v>19</v>
      </c>
      <c r="D909">
        <v>0.1153345895770406</v>
      </c>
      <c r="E909">
        <v>166.40053272475481</v>
      </c>
      <c r="F909">
        <v>149.1645390363725</v>
      </c>
      <c r="G909">
        <v>0.2361795061758748</v>
      </c>
      <c r="H909">
        <v>17.203830889208469</v>
      </c>
      <c r="I909">
        <v>35.22960716856246</v>
      </c>
      <c r="J909">
        <v>0.18759987907481171</v>
      </c>
      <c r="K909">
        <v>31.216719817148249</v>
      </c>
      <c r="L909">
        <v>1.2601703886298989</v>
      </c>
      <c r="M909">
        <v>1.3</v>
      </c>
    </row>
    <row r="910" spans="1:13" x14ac:dyDescent="0.35">
      <c r="A910">
        <v>909</v>
      </c>
      <c r="B910" t="s">
        <v>933</v>
      </c>
      <c r="C910">
        <v>20</v>
      </c>
      <c r="D910">
        <v>0.1364699973516639</v>
      </c>
      <c r="E910">
        <v>189.3072404596318</v>
      </c>
      <c r="F910">
        <v>149.02283108935049</v>
      </c>
      <c r="G910">
        <v>0.28740259010842012</v>
      </c>
      <c r="H910">
        <v>20.337145364101119</v>
      </c>
      <c r="I910">
        <v>42.829547640368943</v>
      </c>
      <c r="J910">
        <v>0.18759987907481171</v>
      </c>
      <c r="K910">
        <v>35.514015418213241</v>
      </c>
      <c r="L910">
        <v>1.295985460589268</v>
      </c>
      <c r="M910">
        <v>1.3</v>
      </c>
    </row>
    <row r="911" spans="1:13" x14ac:dyDescent="0.35">
      <c r="A911">
        <v>910</v>
      </c>
      <c r="B911" t="s">
        <v>934</v>
      </c>
      <c r="C911">
        <v>21</v>
      </c>
      <c r="D911">
        <v>0.16067854462739559</v>
      </c>
      <c r="E911">
        <v>120.5433338386063</v>
      </c>
      <c r="F911">
        <v>89.003307879158385</v>
      </c>
      <c r="G911">
        <v>0.31031311562613573</v>
      </c>
      <c r="H911">
        <v>14.30092197704718</v>
      </c>
      <c r="I911">
        <v>27.61889376901383</v>
      </c>
      <c r="J911">
        <v>0.18759987907481171</v>
      </c>
      <c r="K911">
        <v>22.613914851397201</v>
      </c>
      <c r="L911">
        <v>1.1884717885092939</v>
      </c>
      <c r="M911">
        <v>1.3</v>
      </c>
    </row>
    <row r="912" spans="1:13" x14ac:dyDescent="0.35">
      <c r="A912">
        <v>911</v>
      </c>
      <c r="B912" t="s">
        <v>935</v>
      </c>
      <c r="C912">
        <v>22</v>
      </c>
      <c r="D912">
        <v>0.1712437182870083</v>
      </c>
      <c r="E912">
        <v>76.156352708997119</v>
      </c>
      <c r="F912">
        <v>67.721882992335537</v>
      </c>
      <c r="G912">
        <v>0.23954254185410931</v>
      </c>
      <c r="H912">
        <v>11.596947053005239</v>
      </c>
      <c r="I912">
        <v>16.222271991130629</v>
      </c>
      <c r="J912">
        <v>0.18759987907481171</v>
      </c>
      <c r="K912">
        <v>14.28692255898657</v>
      </c>
      <c r="L912">
        <v>1.1190719017330879</v>
      </c>
      <c r="M912">
        <v>1</v>
      </c>
    </row>
    <row r="913" spans="1:13" x14ac:dyDescent="0.35">
      <c r="A913">
        <v>912</v>
      </c>
      <c r="B913" t="s">
        <v>936</v>
      </c>
      <c r="C913">
        <v>23</v>
      </c>
      <c r="D913">
        <v>0.17172487495715641</v>
      </c>
      <c r="E913">
        <v>62.314984650115818</v>
      </c>
      <c r="F913">
        <v>55.94127375930907</v>
      </c>
      <c r="G913">
        <v>0.23557017863786131</v>
      </c>
      <c r="H913">
        <v>9.6065082412614053</v>
      </c>
      <c r="I913">
        <v>13.178095852709941</v>
      </c>
      <c r="J913">
        <v>0.18759987907481171</v>
      </c>
      <c r="K913">
        <v>11.69028358491048</v>
      </c>
      <c r="L913">
        <v>1.0974306602774171</v>
      </c>
      <c r="M913">
        <v>1</v>
      </c>
    </row>
    <row r="914" spans="1:13" x14ac:dyDescent="0.35">
      <c r="A914">
        <v>913</v>
      </c>
      <c r="B914" t="s">
        <v>937</v>
      </c>
      <c r="C914">
        <v>0</v>
      </c>
      <c r="D914">
        <v>0.1917504182455789</v>
      </c>
      <c r="E914">
        <v>129.80393065312879</v>
      </c>
      <c r="F914">
        <v>101.9242853006082</v>
      </c>
      <c r="G914">
        <v>0.28833292449309827</v>
      </c>
      <c r="H914">
        <v>19.544024335773329</v>
      </c>
      <c r="I914">
        <v>29.388127257593268</v>
      </c>
      <c r="J914">
        <v>0.18759987907481171</v>
      </c>
      <c r="K914">
        <v>24.351201693962199</v>
      </c>
      <c r="L914">
        <v>1.202950907252047</v>
      </c>
      <c r="M914">
        <v>1</v>
      </c>
    </row>
    <row r="915" spans="1:13" x14ac:dyDescent="0.35">
      <c r="A915">
        <v>914</v>
      </c>
      <c r="B915" t="s">
        <v>938</v>
      </c>
      <c r="C915">
        <v>1</v>
      </c>
      <c r="D915">
        <v>0.18391216703107549</v>
      </c>
      <c r="E915">
        <v>108.42522478473209</v>
      </c>
      <c r="F915">
        <v>89.6386483308507</v>
      </c>
      <c r="G915">
        <v>0.26886232233870921</v>
      </c>
      <c r="H915">
        <v>16.485638064263249</v>
      </c>
      <c r="I915">
        <v>24.100455161535379</v>
      </c>
      <c r="J915">
        <v>0.18759987907481171</v>
      </c>
      <c r="K915">
        <v>20.340559058275019</v>
      </c>
      <c r="L915">
        <v>1.16952489518882</v>
      </c>
      <c r="M915">
        <v>1</v>
      </c>
    </row>
    <row r="916" spans="1:13" x14ac:dyDescent="0.35">
      <c r="A916">
        <v>915</v>
      </c>
      <c r="B916" t="s">
        <v>939</v>
      </c>
      <c r="C916">
        <v>2</v>
      </c>
      <c r="D916">
        <v>0.19873834846036259</v>
      </c>
      <c r="E916">
        <v>46.171480885652088</v>
      </c>
      <c r="F916">
        <v>38.41814179952285</v>
      </c>
      <c r="G916">
        <v>0.26635658381350752</v>
      </c>
      <c r="H916">
        <v>7.6351580521531934</v>
      </c>
      <c r="I916">
        <v>10.23292500618382</v>
      </c>
      <c r="J916">
        <v>0.18759987907481171</v>
      </c>
      <c r="K916">
        <v>8.6617642308533132</v>
      </c>
      <c r="L916">
        <v>1.0721899859870521</v>
      </c>
      <c r="M916">
        <v>1</v>
      </c>
    </row>
    <row r="917" spans="1:13" x14ac:dyDescent="0.35">
      <c r="A917">
        <v>916</v>
      </c>
      <c r="B917" t="s">
        <v>940</v>
      </c>
      <c r="C917">
        <v>3</v>
      </c>
      <c r="D917">
        <v>0.21196403972601729</v>
      </c>
      <c r="E917">
        <v>69.660906245291429</v>
      </c>
      <c r="F917">
        <v>53.884995019330653</v>
      </c>
      <c r="G917">
        <v>0.29381293306035522</v>
      </c>
      <c r="H917">
        <v>11.421681224913639</v>
      </c>
      <c r="I917">
        <v>15.83210843457217</v>
      </c>
      <c r="J917">
        <v>0.18759987907481171</v>
      </c>
      <c r="K917">
        <v>13.068377587858469</v>
      </c>
      <c r="L917">
        <v>1.1089161480037271</v>
      </c>
      <c r="M917">
        <v>1</v>
      </c>
    </row>
    <row r="918" spans="1:13" x14ac:dyDescent="0.35">
      <c r="A918">
        <v>917</v>
      </c>
      <c r="B918" t="s">
        <v>941</v>
      </c>
      <c r="C918">
        <v>4</v>
      </c>
      <c r="D918">
        <v>0.20599195930036029</v>
      </c>
      <c r="E918">
        <v>74.233554734281213</v>
      </c>
      <c r="F918">
        <v>58.44098290347187</v>
      </c>
      <c r="G918">
        <v>0.28737566700336481</v>
      </c>
      <c r="H918">
        <v>12.038372571725031</v>
      </c>
      <c r="I918">
        <v>16.794516442217461</v>
      </c>
      <c r="J918">
        <v>0.18759987907481171</v>
      </c>
      <c r="K918">
        <v>13.92620589144458</v>
      </c>
      <c r="L918">
        <v>1.1160655706345799</v>
      </c>
      <c r="M918">
        <v>1</v>
      </c>
    </row>
    <row r="919" spans="1:13" x14ac:dyDescent="0.35">
      <c r="A919">
        <v>918</v>
      </c>
      <c r="B919" t="s">
        <v>942</v>
      </c>
      <c r="C919">
        <v>5</v>
      </c>
      <c r="D919">
        <v>0.21575258751072479</v>
      </c>
      <c r="E919">
        <v>74.317206500712572</v>
      </c>
      <c r="F919">
        <v>56.343532973962667</v>
      </c>
      <c r="G919">
        <v>0.3010278165241323</v>
      </c>
      <c r="H919">
        <v>12.15626302862829</v>
      </c>
      <c r="I919">
        <v>16.96097070640743</v>
      </c>
      <c r="J919">
        <v>0.18759987907481171</v>
      </c>
      <c r="K919">
        <v>13.94189895271149</v>
      </c>
      <c r="L919">
        <v>1.1161963617578159</v>
      </c>
      <c r="M919">
        <v>1</v>
      </c>
    </row>
    <row r="920" spans="1:13" x14ac:dyDescent="0.35">
      <c r="A920">
        <v>919</v>
      </c>
      <c r="B920" t="s">
        <v>943</v>
      </c>
      <c r="C920">
        <v>6</v>
      </c>
      <c r="D920">
        <v>0.18675057678877799</v>
      </c>
      <c r="E920">
        <v>163.9476239396742</v>
      </c>
      <c r="F920">
        <v>127.006327422734</v>
      </c>
      <c r="G920">
        <v>0.29327665853815371</v>
      </c>
      <c r="H920">
        <v>23.718504902019959</v>
      </c>
      <c r="I920">
        <v>37.247991319742098</v>
      </c>
      <c r="J920">
        <v>0.18759987907481171</v>
      </c>
      <c r="K920">
        <v>30.756554425685589</v>
      </c>
      <c r="L920">
        <v>1.2563352192260619</v>
      </c>
      <c r="M920">
        <v>1</v>
      </c>
    </row>
    <row r="921" spans="1:13" x14ac:dyDescent="0.35">
      <c r="A921">
        <v>920</v>
      </c>
      <c r="B921" t="s">
        <v>944</v>
      </c>
      <c r="C921">
        <v>7</v>
      </c>
      <c r="D921">
        <v>0.19099840300582721</v>
      </c>
      <c r="E921">
        <v>202.2390271401448</v>
      </c>
      <c r="F921">
        <v>120.52855474342191</v>
      </c>
      <c r="G921">
        <v>0.37708945185332099</v>
      </c>
      <c r="H921">
        <v>23.020761472594</v>
      </c>
      <c r="I921">
        <v>45.450046640869957</v>
      </c>
      <c r="J921">
        <v>0.18759987907481171</v>
      </c>
      <c r="K921">
        <v>37.94001703569873</v>
      </c>
      <c r="L921">
        <v>1.3162045543100389</v>
      </c>
      <c r="M921">
        <v>1.2</v>
      </c>
    </row>
    <row r="922" spans="1:13" x14ac:dyDescent="0.35">
      <c r="A922">
        <v>921</v>
      </c>
      <c r="B922" t="s">
        <v>945</v>
      </c>
      <c r="C922">
        <v>8</v>
      </c>
      <c r="D922">
        <v>0.15500514615104041</v>
      </c>
      <c r="E922">
        <v>228.3596119686398</v>
      </c>
      <c r="F922">
        <v>166.0726802284218</v>
      </c>
      <c r="G922">
        <v>0.31552334112740338</v>
      </c>
      <c r="H922">
        <v>25.742120070501521</v>
      </c>
      <c r="I922">
        <v>52.399806935654517</v>
      </c>
      <c r="J922">
        <v>0.18759987907481171</v>
      </c>
      <c r="K922">
        <v>42.840235590887758</v>
      </c>
      <c r="L922">
        <v>1.3570445840550811</v>
      </c>
      <c r="M922">
        <v>1.2</v>
      </c>
    </row>
    <row r="923" spans="1:13" x14ac:dyDescent="0.35">
      <c r="A923">
        <v>922</v>
      </c>
      <c r="B923" t="s">
        <v>946</v>
      </c>
      <c r="C923">
        <v>9</v>
      </c>
      <c r="D923">
        <v>0.16183458966030451</v>
      </c>
      <c r="E923">
        <v>247.5073115072025</v>
      </c>
      <c r="F923">
        <v>168.8259496930001</v>
      </c>
      <c r="G923">
        <v>0.33669258538620023</v>
      </c>
      <c r="H923">
        <v>27.321878292577889</v>
      </c>
      <c r="I923">
        <v>56.842445482416792</v>
      </c>
      <c r="J923">
        <v>0.18759987907481171</v>
      </c>
      <c r="K923">
        <v>46.432341708882952</v>
      </c>
      <c r="L923">
        <v>1.386982375411534</v>
      </c>
      <c r="M923">
        <v>1.2</v>
      </c>
    </row>
    <row r="924" spans="1:13" x14ac:dyDescent="0.35">
      <c r="A924">
        <v>923</v>
      </c>
      <c r="B924" t="s">
        <v>947</v>
      </c>
      <c r="C924">
        <v>10</v>
      </c>
      <c r="D924">
        <v>0.12722612974365241</v>
      </c>
      <c r="E924">
        <v>185.92195728190251</v>
      </c>
      <c r="F924">
        <v>178.92019281445809</v>
      </c>
      <c r="G924">
        <v>0.20526226530673011</v>
      </c>
      <c r="H924">
        <v>22.763323664771558</v>
      </c>
      <c r="I924">
        <v>36.725564086212607</v>
      </c>
      <c r="J924">
        <v>0.18759987907481171</v>
      </c>
      <c r="K924">
        <v>34.878936703437233</v>
      </c>
      <c r="L924">
        <v>1.2906925061404451</v>
      </c>
      <c r="M924">
        <v>1</v>
      </c>
    </row>
    <row r="925" spans="1:13" x14ac:dyDescent="0.35">
      <c r="A925">
        <v>924</v>
      </c>
      <c r="B925" t="s">
        <v>948</v>
      </c>
      <c r="C925">
        <v>11</v>
      </c>
      <c r="D925">
        <v>0.12772996547459309</v>
      </c>
      <c r="E925">
        <v>133.39656685294611</v>
      </c>
      <c r="F925">
        <v>131.8711613432632</v>
      </c>
      <c r="G925">
        <v>0.19296294605448941</v>
      </c>
      <c r="H925">
        <v>16.8438988854695</v>
      </c>
      <c r="I925">
        <v>25.44624779242297</v>
      </c>
      <c r="J925">
        <v>0.18759987907481171</v>
      </c>
      <c r="K925">
        <v>25.025179810607721</v>
      </c>
      <c r="L925">
        <v>1.2085680620832659</v>
      </c>
      <c r="M925">
        <v>1</v>
      </c>
    </row>
    <row r="926" spans="1:13" x14ac:dyDescent="0.35">
      <c r="A926">
        <v>925</v>
      </c>
      <c r="B926" t="s">
        <v>949</v>
      </c>
      <c r="C926">
        <v>12</v>
      </c>
      <c r="D926">
        <v>0.12376153698624941</v>
      </c>
      <c r="E926">
        <v>109.3422120634774</v>
      </c>
      <c r="F926">
        <v>110.8460369338176</v>
      </c>
      <c r="G926">
        <v>0.1811495485368278</v>
      </c>
      <c r="H926">
        <v>13.718475899763829</v>
      </c>
      <c r="I926">
        <v>20.07970954765759</v>
      </c>
      <c r="J926">
        <v>0.18759987907481171</v>
      </c>
      <c r="K926">
        <v>20.512585760880789</v>
      </c>
      <c r="L926">
        <v>1.170958622189409</v>
      </c>
      <c r="M926">
        <v>1</v>
      </c>
    </row>
    <row r="927" spans="1:13" x14ac:dyDescent="0.35">
      <c r="A927">
        <v>926</v>
      </c>
      <c r="B927" t="s">
        <v>950</v>
      </c>
      <c r="C927">
        <v>13</v>
      </c>
      <c r="D927">
        <v>8.3963560801746995E-2</v>
      </c>
      <c r="E927">
        <v>131.81470932936091</v>
      </c>
      <c r="F927">
        <v>148.9632411957549</v>
      </c>
      <c r="G927">
        <v>0.12658501736450539</v>
      </c>
      <c r="H927">
        <v>12.50748415936507</v>
      </c>
      <c r="I927">
        <v>18.856514473437631</v>
      </c>
      <c r="J927">
        <v>0.18759987907481171</v>
      </c>
      <c r="K927">
        <v>24.728423530469559</v>
      </c>
      <c r="L927">
        <v>1.2060947978458909</v>
      </c>
      <c r="M927">
        <v>1</v>
      </c>
    </row>
    <row r="928" spans="1:13" x14ac:dyDescent="0.35">
      <c r="A928">
        <v>927</v>
      </c>
      <c r="B928" t="s">
        <v>951</v>
      </c>
      <c r="C928">
        <v>14</v>
      </c>
      <c r="D928">
        <v>9.4810934727216994E-2</v>
      </c>
      <c r="E928">
        <v>236.37260328736241</v>
      </c>
      <c r="F928">
        <v>249.11695188041821</v>
      </c>
      <c r="G928">
        <v>0.16231312606606821</v>
      </c>
      <c r="H928">
        <v>23.619011064177581</v>
      </c>
      <c r="I928">
        <v>40.434951215760961</v>
      </c>
      <c r="J928">
        <v>0.18759987907481171</v>
      </c>
      <c r="K928">
        <v>44.343471793307643</v>
      </c>
      <c r="L928">
        <v>1.369573047944848</v>
      </c>
      <c r="M928">
        <v>1</v>
      </c>
    </row>
    <row r="929" spans="1:13" x14ac:dyDescent="0.35">
      <c r="A929">
        <v>928</v>
      </c>
      <c r="B929" t="s">
        <v>952</v>
      </c>
      <c r="C929">
        <v>15</v>
      </c>
      <c r="D929">
        <v>9.7413538185899304E-2</v>
      </c>
      <c r="E929">
        <v>183.4338668836921</v>
      </c>
      <c r="F929">
        <v>195.5232691537496</v>
      </c>
      <c r="G929">
        <v>0.15668995984234591</v>
      </c>
      <c r="H929">
        <v>19.04661344594065</v>
      </c>
      <c r="I929">
        <v>30.636533191945201</v>
      </c>
      <c r="J929">
        <v>0.18759987907481171</v>
      </c>
      <c r="K929">
        <v>34.412171245605762</v>
      </c>
      <c r="L929">
        <v>1.286802329617275</v>
      </c>
      <c r="M929">
        <v>1</v>
      </c>
    </row>
    <row r="930" spans="1:13" x14ac:dyDescent="0.35">
      <c r="A930">
        <v>929</v>
      </c>
      <c r="B930" t="s">
        <v>953</v>
      </c>
      <c r="C930">
        <v>16</v>
      </c>
      <c r="D930">
        <v>0.10683141686204491</v>
      </c>
      <c r="E930">
        <v>164.12325164836221</v>
      </c>
      <c r="F930">
        <v>171.04971931100931</v>
      </c>
      <c r="G930">
        <v>0.16780675892154739</v>
      </c>
      <c r="H930">
        <v>18.27348386785021</v>
      </c>
      <c r="I930">
        <v>28.703299012020889</v>
      </c>
      <c r="J930">
        <v>0.18759987907481171</v>
      </c>
      <c r="K930">
        <v>30.78950216259765</v>
      </c>
      <c r="L930">
        <v>1.2566098164793</v>
      </c>
      <c r="M930">
        <v>1</v>
      </c>
    </row>
    <row r="931" spans="1:13" x14ac:dyDescent="0.35">
      <c r="A931">
        <v>930</v>
      </c>
      <c r="B931" t="s">
        <v>954</v>
      </c>
      <c r="C931">
        <v>17</v>
      </c>
      <c r="D931">
        <v>0.10442546658439961</v>
      </c>
      <c r="E931">
        <v>274.83854692070253</v>
      </c>
      <c r="F931">
        <v>242.60184894735269</v>
      </c>
      <c r="G931">
        <v>0.24261036349674889</v>
      </c>
      <c r="H931">
        <v>25.333811270565342</v>
      </c>
      <c r="I931">
        <v>58.857722758100593</v>
      </c>
      <c r="J931">
        <v>0.18759987907481171</v>
      </c>
      <c r="K931">
        <v>51.559678167420763</v>
      </c>
      <c r="L931">
        <v>1.4297152803057001</v>
      </c>
      <c r="M931">
        <v>1.3</v>
      </c>
    </row>
    <row r="932" spans="1:13" x14ac:dyDescent="0.35">
      <c r="A932">
        <v>931</v>
      </c>
      <c r="B932" t="s">
        <v>955</v>
      </c>
      <c r="C932">
        <v>18</v>
      </c>
      <c r="D932">
        <v>0.1021940594475272</v>
      </c>
      <c r="E932">
        <v>228.42560626313539</v>
      </c>
      <c r="F932">
        <v>210.02718530090689</v>
      </c>
      <c r="G932">
        <v>0.225375214381414</v>
      </c>
      <c r="H932">
        <v>21.463530660237691</v>
      </c>
      <c r="I932">
        <v>47.334921913116858</v>
      </c>
      <c r="J932">
        <v>0.18759987907481171</v>
      </c>
      <c r="K932">
        <v>42.852616112554763</v>
      </c>
      <c r="L932">
        <v>1.3571477673860779</v>
      </c>
      <c r="M932">
        <v>1.3</v>
      </c>
    </row>
    <row r="933" spans="1:13" x14ac:dyDescent="0.35">
      <c r="A933">
        <v>932</v>
      </c>
      <c r="B933" t="s">
        <v>956</v>
      </c>
      <c r="C933">
        <v>19</v>
      </c>
      <c r="D933">
        <v>0.12948815157263621</v>
      </c>
      <c r="E933">
        <v>186.26697347716561</v>
      </c>
      <c r="F933">
        <v>152.866431028791</v>
      </c>
      <c r="G933">
        <v>0.27169876154680728</v>
      </c>
      <c r="H933">
        <v>19.794391591424031</v>
      </c>
      <c r="I933">
        <v>41.533619992602958</v>
      </c>
      <c r="J933">
        <v>0.18759987907481171</v>
      </c>
      <c r="K933">
        <v>34.943661699947427</v>
      </c>
      <c r="L933">
        <v>1.2912319455048229</v>
      </c>
      <c r="M933">
        <v>1.3</v>
      </c>
    </row>
    <row r="934" spans="1:13" x14ac:dyDescent="0.35">
      <c r="A934">
        <v>933</v>
      </c>
      <c r="B934" t="s">
        <v>957</v>
      </c>
      <c r="C934">
        <v>20</v>
      </c>
      <c r="D934">
        <v>0.11737270795669701</v>
      </c>
      <c r="E934">
        <v>212.50353073976879</v>
      </c>
      <c r="F934">
        <v>182.3716617848111</v>
      </c>
      <c r="G934">
        <v>0.25410153851277267</v>
      </c>
      <c r="H934">
        <v>21.405455798246152</v>
      </c>
      <c r="I934">
        <v>46.340919840651523</v>
      </c>
      <c r="J934">
        <v>0.18759987907481171</v>
      </c>
      <c r="K934">
        <v>39.865636669751183</v>
      </c>
      <c r="L934">
        <v>1.3322533003499599</v>
      </c>
      <c r="M934">
        <v>1.3</v>
      </c>
    </row>
    <row r="935" spans="1:13" x14ac:dyDescent="0.35">
      <c r="A935">
        <v>934</v>
      </c>
      <c r="B935" t="s">
        <v>958</v>
      </c>
      <c r="C935">
        <v>21</v>
      </c>
      <c r="D935">
        <v>0.16731573045104109</v>
      </c>
      <c r="E935">
        <v>161.88042610356669</v>
      </c>
      <c r="F935">
        <v>109.03492433747709</v>
      </c>
      <c r="G935">
        <v>0.34070377772997679</v>
      </c>
      <c r="H935">
        <v>18.243258010198971</v>
      </c>
      <c r="I935">
        <v>37.148610626280622</v>
      </c>
      <c r="J935">
        <v>0.18759987907481171</v>
      </c>
      <c r="K935">
        <v>30.368748361608109</v>
      </c>
      <c r="L935">
        <v>1.253103116205788</v>
      </c>
      <c r="M935">
        <v>1.3</v>
      </c>
    </row>
    <row r="936" spans="1:13" x14ac:dyDescent="0.35">
      <c r="A936">
        <v>935</v>
      </c>
      <c r="B936" t="s">
        <v>959</v>
      </c>
      <c r="C936">
        <v>22</v>
      </c>
      <c r="D936">
        <v>0.1525038171165447</v>
      </c>
      <c r="E936">
        <v>125.7270747930024</v>
      </c>
      <c r="F936">
        <v>114.8691657785039</v>
      </c>
      <c r="G936">
        <v>0.2281031362586535</v>
      </c>
      <c r="H936">
        <v>17.51798625021501</v>
      </c>
      <c r="I936">
        <v>26.202016973491929</v>
      </c>
      <c r="J936">
        <v>0.18759987907481171</v>
      </c>
      <c r="K936">
        <v>23.58638402759706</v>
      </c>
      <c r="L936">
        <v>1.196576665798917</v>
      </c>
      <c r="M936">
        <v>1</v>
      </c>
    </row>
    <row r="937" spans="1:13" x14ac:dyDescent="0.35">
      <c r="A937">
        <v>936</v>
      </c>
      <c r="B937" t="s">
        <v>960</v>
      </c>
      <c r="C937">
        <v>23</v>
      </c>
      <c r="D937">
        <v>0.17064223557758901</v>
      </c>
      <c r="E937">
        <v>81.282041506459578</v>
      </c>
      <c r="F937">
        <v>72.129449452242639</v>
      </c>
      <c r="G937">
        <v>0.24041059626305211</v>
      </c>
      <c r="H937">
        <v>12.308330505511391</v>
      </c>
      <c r="I937">
        <v>17.340683950939329</v>
      </c>
      <c r="J937">
        <v>0.18759987907481171</v>
      </c>
      <c r="K937">
        <v>15.24850115756564</v>
      </c>
      <c r="L937">
        <v>1.1270860133744101</v>
      </c>
      <c r="M937">
        <v>1</v>
      </c>
    </row>
    <row r="938" spans="1:13" x14ac:dyDescent="0.35">
      <c r="A938">
        <v>937</v>
      </c>
      <c r="B938" t="s">
        <v>961</v>
      </c>
      <c r="C938">
        <v>0</v>
      </c>
      <c r="D938">
        <v>0.17877321992925141</v>
      </c>
      <c r="E938">
        <v>65.409044431145063</v>
      </c>
      <c r="F938">
        <v>57.21963386844083</v>
      </c>
      <c r="G938">
        <v>0.2463200623697446</v>
      </c>
      <c r="H938">
        <v>10.229338189834021</v>
      </c>
      <c r="I938">
        <v>14.0943437832483</v>
      </c>
      <c r="J938">
        <v>0.18759987907481171</v>
      </c>
      <c r="K938">
        <v>12.2707288256818</v>
      </c>
      <c r="L938">
        <v>1.102268281422573</v>
      </c>
      <c r="M938">
        <v>1</v>
      </c>
    </row>
    <row r="939" spans="1:13" x14ac:dyDescent="0.35">
      <c r="A939">
        <v>938</v>
      </c>
      <c r="B939" t="s">
        <v>962</v>
      </c>
      <c r="C939">
        <v>1</v>
      </c>
      <c r="D939">
        <v>0.1930590453449858</v>
      </c>
      <c r="E939">
        <v>72.506351952873146</v>
      </c>
      <c r="F939">
        <v>59.971307452684613</v>
      </c>
      <c r="G939">
        <v>0.26868149361946569</v>
      </c>
      <c r="H939">
        <v>11.57800336490592</v>
      </c>
      <c r="I939">
        <v>16.1131804606995</v>
      </c>
      <c r="J939">
        <v>0.18759987907481171</v>
      </c>
      <c r="K939">
        <v>13.602182858514739</v>
      </c>
      <c r="L939">
        <v>1.1133650563301889</v>
      </c>
      <c r="M939">
        <v>1</v>
      </c>
    </row>
    <row r="940" spans="1:13" x14ac:dyDescent="0.35">
      <c r="A940">
        <v>939</v>
      </c>
      <c r="B940" t="s">
        <v>963</v>
      </c>
      <c r="C940">
        <v>2</v>
      </c>
      <c r="D940">
        <v>0.18968317119339431</v>
      </c>
      <c r="E940">
        <v>131.20757086597891</v>
      </c>
      <c r="F940">
        <v>103.7505079504308</v>
      </c>
      <c r="G940">
        <v>0.28574478124603853</v>
      </c>
      <c r="H940">
        <v>19.679725360963189</v>
      </c>
      <c r="I940">
        <v>29.646166198461231</v>
      </c>
      <c r="J940">
        <v>0.18759987907481171</v>
      </c>
      <c r="K940">
        <v>24.614524428157441</v>
      </c>
      <c r="L940">
        <v>1.2051455253442731</v>
      </c>
      <c r="M940">
        <v>1</v>
      </c>
    </row>
    <row r="941" spans="1:13" x14ac:dyDescent="0.35">
      <c r="A941">
        <v>940</v>
      </c>
      <c r="B941" t="s">
        <v>964</v>
      </c>
      <c r="C941">
        <v>3</v>
      </c>
      <c r="D941">
        <v>0.18123105367920611</v>
      </c>
      <c r="E941">
        <v>110.53440393690011</v>
      </c>
      <c r="F941">
        <v>92.130066487655697</v>
      </c>
      <c r="G941">
        <v>0.2656898528060056</v>
      </c>
      <c r="H941">
        <v>16.696829025093159</v>
      </c>
      <c r="I941">
        <v>24.478023804112748</v>
      </c>
      <c r="J941">
        <v>0.18759987907481171</v>
      </c>
      <c r="K941">
        <v>20.736240812168852</v>
      </c>
      <c r="L941">
        <v>1.1728226367929131</v>
      </c>
      <c r="M941">
        <v>1</v>
      </c>
    </row>
    <row r="942" spans="1:13" x14ac:dyDescent="0.35">
      <c r="A942">
        <v>941</v>
      </c>
      <c r="B942" t="s">
        <v>965</v>
      </c>
      <c r="C942">
        <v>4</v>
      </c>
      <c r="D942">
        <v>0.19611389286247191</v>
      </c>
      <c r="E942">
        <v>47.524172621011367</v>
      </c>
      <c r="F942">
        <v>39.847567086368052</v>
      </c>
      <c r="G942">
        <v>0.26335765614799989</v>
      </c>
      <c r="H942">
        <v>7.8146615024061461</v>
      </c>
      <c r="I942">
        <v>10.49416187106608</v>
      </c>
      <c r="J942">
        <v>0.18759987907481171</v>
      </c>
      <c r="K942">
        <v>8.9155290368322131</v>
      </c>
      <c r="L942">
        <v>1.0743049451685049</v>
      </c>
      <c r="M942">
        <v>1</v>
      </c>
    </row>
    <row r="943" spans="1:13" x14ac:dyDescent="0.35">
      <c r="A943">
        <v>942</v>
      </c>
      <c r="B943" t="s">
        <v>966</v>
      </c>
      <c r="C943">
        <v>5</v>
      </c>
      <c r="D943">
        <v>0.18167230724863551</v>
      </c>
      <c r="E943">
        <v>123.0781330046628</v>
      </c>
      <c r="F943">
        <v>101.2466714023454</v>
      </c>
      <c r="G943">
        <v>0.27079052099952261</v>
      </c>
      <c r="H943">
        <v>18.39371639490853</v>
      </c>
      <c r="I943">
        <v>27.41663889850857</v>
      </c>
      <c r="J943">
        <v>0.18759987907481171</v>
      </c>
      <c r="K943">
        <v>23.089442868428328</v>
      </c>
      <c r="L943">
        <v>1.192434995076803</v>
      </c>
      <c r="M943">
        <v>1</v>
      </c>
    </row>
    <row r="944" spans="1:13" x14ac:dyDescent="0.35">
      <c r="A944">
        <v>943</v>
      </c>
      <c r="B944" t="s">
        <v>967</v>
      </c>
      <c r="C944">
        <v>6</v>
      </c>
      <c r="D944">
        <v>0.18917210154728639</v>
      </c>
      <c r="E944">
        <v>71.384095264626566</v>
      </c>
      <c r="F944">
        <v>59.929571890962741</v>
      </c>
      <c r="G944">
        <v>0.26285709119583511</v>
      </c>
      <c r="H944">
        <v>11.337003059442599</v>
      </c>
      <c r="I944">
        <v>15.75291294387015</v>
      </c>
      <c r="J944">
        <v>0.18759987907481171</v>
      </c>
      <c r="K944">
        <v>13.391647639508779</v>
      </c>
      <c r="L944">
        <v>1.111610386714998</v>
      </c>
      <c r="M944">
        <v>1</v>
      </c>
    </row>
    <row r="945" spans="1:13" x14ac:dyDescent="0.35">
      <c r="A945">
        <v>944</v>
      </c>
      <c r="B945" t="s">
        <v>968</v>
      </c>
      <c r="C945">
        <v>7</v>
      </c>
      <c r="D945">
        <v>0.16189337959908709</v>
      </c>
      <c r="E945">
        <v>183.51684550060389</v>
      </c>
      <c r="F945">
        <v>134.63685032101711</v>
      </c>
      <c r="G945">
        <v>0.31251867276721018</v>
      </c>
      <c r="H945">
        <v>21.79681471704588</v>
      </c>
      <c r="I945">
        <v>42.076529767881787</v>
      </c>
      <c r="J945">
        <v>0.18759987907481171</v>
      </c>
      <c r="K945">
        <v>34.427738024104208</v>
      </c>
      <c r="L945">
        <v>1.2869320682584711</v>
      </c>
      <c r="M945">
        <v>1.2</v>
      </c>
    </row>
    <row r="946" spans="1:13" x14ac:dyDescent="0.35">
      <c r="A946">
        <v>945</v>
      </c>
      <c r="B946" t="s">
        <v>969</v>
      </c>
      <c r="C946">
        <v>8</v>
      </c>
      <c r="D946">
        <v>0.14868824620321319</v>
      </c>
      <c r="E946">
        <v>294.94140354255097</v>
      </c>
      <c r="F946">
        <v>207.97886085932939</v>
      </c>
      <c r="G946">
        <v>0.32588296086208018</v>
      </c>
      <c r="H946">
        <v>30.924012068515779</v>
      </c>
      <c r="I946">
        <v>67.776766973560854</v>
      </c>
      <c r="J946">
        <v>0.18759987907481171</v>
      </c>
      <c r="K946">
        <v>55.330971638737822</v>
      </c>
      <c r="L946">
        <v>1.461146477876015</v>
      </c>
      <c r="M946">
        <v>1.2</v>
      </c>
    </row>
    <row r="947" spans="1:13" x14ac:dyDescent="0.35">
      <c r="A947">
        <v>946</v>
      </c>
      <c r="B947" t="s">
        <v>970</v>
      </c>
      <c r="C947">
        <v>9</v>
      </c>
      <c r="D947">
        <v>0.14279091511583281</v>
      </c>
      <c r="E947">
        <v>205.3122432028585</v>
      </c>
      <c r="F947">
        <v>163.57456949902689</v>
      </c>
      <c r="G947">
        <v>0.28294225147252539</v>
      </c>
      <c r="H947">
        <v>23.35696246844444</v>
      </c>
      <c r="I947">
        <v>46.28215697770375</v>
      </c>
      <c r="J947">
        <v>0.18759987907481171</v>
      </c>
      <c r="K947">
        <v>38.51655199743459</v>
      </c>
      <c r="L947">
        <v>1.3210095859063169</v>
      </c>
      <c r="M947">
        <v>1.2</v>
      </c>
    </row>
    <row r="948" spans="1:13" x14ac:dyDescent="0.35">
      <c r="A948">
        <v>947</v>
      </c>
      <c r="B948" t="s">
        <v>971</v>
      </c>
      <c r="C948">
        <v>10</v>
      </c>
      <c r="D948">
        <v>0.14297283033035099</v>
      </c>
      <c r="E948">
        <v>113.9113839788547</v>
      </c>
      <c r="F948">
        <v>108.3382352046618</v>
      </c>
      <c r="G948">
        <v>0.21054583055887499</v>
      </c>
      <c r="H948">
        <v>15.48942412020577</v>
      </c>
      <c r="I948">
        <v>22.810163712448261</v>
      </c>
      <c r="J948">
        <v>0.18759987907481171</v>
      </c>
      <c r="K948">
        <v>21.369761859677581</v>
      </c>
      <c r="L948">
        <v>1.178102609131487</v>
      </c>
      <c r="M948">
        <v>1</v>
      </c>
    </row>
    <row r="949" spans="1:13" x14ac:dyDescent="0.35">
      <c r="A949">
        <v>948</v>
      </c>
      <c r="B949" t="s">
        <v>972</v>
      </c>
      <c r="C949">
        <v>11</v>
      </c>
      <c r="D949">
        <v>0.1233408839682638</v>
      </c>
      <c r="E949">
        <v>178.68277490254121</v>
      </c>
      <c r="F949">
        <v>175.0066290430189</v>
      </c>
      <c r="G949">
        <v>0.19724888580033259</v>
      </c>
      <c r="H949">
        <v>21.585472326471979</v>
      </c>
      <c r="I949">
        <v>34.519862586407612</v>
      </c>
      <c r="J949">
        <v>0.18759987907481171</v>
      </c>
      <c r="K949">
        <v>33.520866964468517</v>
      </c>
      <c r="L949">
        <v>1.279373907202324</v>
      </c>
      <c r="M949">
        <v>1</v>
      </c>
    </row>
    <row r="950" spans="1:13" x14ac:dyDescent="0.35">
      <c r="A950">
        <v>949</v>
      </c>
      <c r="B950" t="s">
        <v>973</v>
      </c>
      <c r="C950">
        <v>12</v>
      </c>
      <c r="D950">
        <v>0.1354249536047141</v>
      </c>
      <c r="E950">
        <v>111.29459353236901</v>
      </c>
      <c r="F950">
        <v>108.6514905599483</v>
      </c>
      <c r="G950">
        <v>0.198738016657932</v>
      </c>
      <c r="H950">
        <v>14.71412306816404</v>
      </c>
      <c r="I950">
        <v>21.59318174081216</v>
      </c>
      <c r="J950">
        <v>0.18759987907481171</v>
      </c>
      <c r="K950">
        <v>20.87885228835275</v>
      </c>
      <c r="L950">
        <v>1.1740112076420981</v>
      </c>
      <c r="M950">
        <v>1</v>
      </c>
    </row>
    <row r="951" spans="1:13" x14ac:dyDescent="0.35">
      <c r="A951">
        <v>950</v>
      </c>
      <c r="B951" t="s">
        <v>974</v>
      </c>
      <c r="C951">
        <v>13</v>
      </c>
      <c r="D951">
        <v>0.1238339136701236</v>
      </c>
      <c r="E951">
        <v>127.94723661495139</v>
      </c>
      <c r="F951">
        <v>128.44963833078751</v>
      </c>
      <c r="G951">
        <v>0.1857582898457012</v>
      </c>
      <c r="H951">
        <v>15.906421424013329</v>
      </c>
      <c r="I951">
        <v>23.860585147625901</v>
      </c>
      <c r="J951">
        <v>0.18759987907481171</v>
      </c>
      <c r="K951">
        <v>24.002886116921211</v>
      </c>
      <c r="L951">
        <v>1.2000479309119509</v>
      </c>
      <c r="M951">
        <v>1</v>
      </c>
    </row>
    <row r="952" spans="1:13" x14ac:dyDescent="0.35">
      <c r="A952">
        <v>951</v>
      </c>
      <c r="B952" t="s">
        <v>975</v>
      </c>
      <c r="C952">
        <v>14</v>
      </c>
      <c r="D952">
        <v>0.1135031688873043</v>
      </c>
      <c r="E952">
        <v>169.14274004473819</v>
      </c>
      <c r="F952">
        <v>172.1000020403921</v>
      </c>
      <c r="G952">
        <v>0.1793999706331241</v>
      </c>
      <c r="H952">
        <v>19.533895597096031</v>
      </c>
      <c r="I952">
        <v>30.87473531200693</v>
      </c>
      <c r="J952">
        <v>0.18759987907481171</v>
      </c>
      <c r="K952">
        <v>31.7311575787752</v>
      </c>
      <c r="L952">
        <v>1.2644578817794789</v>
      </c>
      <c r="M952">
        <v>1</v>
      </c>
    </row>
    <row r="953" spans="1:13" x14ac:dyDescent="0.35">
      <c r="A953">
        <v>952</v>
      </c>
      <c r="B953" t="s">
        <v>976</v>
      </c>
      <c r="C953">
        <v>15</v>
      </c>
      <c r="D953">
        <v>0.10082342849324789</v>
      </c>
      <c r="E953">
        <v>125.3167061307896</v>
      </c>
      <c r="F953">
        <v>135.17025005753999</v>
      </c>
      <c r="G953">
        <v>0.15072283956845389</v>
      </c>
      <c r="H953">
        <v>13.628328041090819</v>
      </c>
      <c r="I953">
        <v>20.373243913850391</v>
      </c>
      <c r="J953">
        <v>0.18759987907481171</v>
      </c>
      <c r="K953">
        <v>23.509398916189859</v>
      </c>
      <c r="L953">
        <v>1.1959350466130809</v>
      </c>
      <c r="M953">
        <v>1</v>
      </c>
    </row>
    <row r="954" spans="1:13" x14ac:dyDescent="0.35">
      <c r="A954">
        <v>953</v>
      </c>
      <c r="B954" t="s">
        <v>977</v>
      </c>
      <c r="C954">
        <v>16</v>
      </c>
      <c r="D954">
        <v>0.10035986882453719</v>
      </c>
      <c r="E954">
        <v>147.96474743710971</v>
      </c>
      <c r="F954">
        <v>158.41622812325221</v>
      </c>
      <c r="G954">
        <v>0.1544721147452299</v>
      </c>
      <c r="H954">
        <v>15.898631874127551</v>
      </c>
      <c r="I954">
        <v>24.47088976816153</v>
      </c>
      <c r="J954">
        <v>0.18759987907481171</v>
      </c>
      <c r="K954">
        <v>27.758168726536852</v>
      </c>
      <c r="L954">
        <v>1.231345688705904</v>
      </c>
      <c r="M954">
        <v>1</v>
      </c>
    </row>
    <row r="955" spans="1:13" x14ac:dyDescent="0.35">
      <c r="A955">
        <v>954</v>
      </c>
      <c r="B955" t="s">
        <v>978</v>
      </c>
      <c r="C955">
        <v>17</v>
      </c>
      <c r="D955">
        <v>0.12638108532367059</v>
      </c>
      <c r="E955">
        <v>206.4153908268357</v>
      </c>
      <c r="F955">
        <v>169.42383372331051</v>
      </c>
      <c r="G955">
        <v>0.27164898524383829</v>
      </c>
      <c r="H955">
        <v>21.411967985649081</v>
      </c>
      <c r="I955">
        <v>46.023812507058082</v>
      </c>
      <c r="J955">
        <v>0.18759987907481171</v>
      </c>
      <c r="K955">
        <v>38.72350235829439</v>
      </c>
      <c r="L955">
        <v>1.322734378137127</v>
      </c>
      <c r="M955">
        <v>1.3</v>
      </c>
    </row>
    <row r="956" spans="1:13" x14ac:dyDescent="0.35">
      <c r="A956">
        <v>955</v>
      </c>
      <c r="B956" t="s">
        <v>979</v>
      </c>
      <c r="C956">
        <v>18</v>
      </c>
      <c r="D956">
        <v>0.1078894245669572</v>
      </c>
      <c r="E956">
        <v>249.91599093159039</v>
      </c>
      <c r="F956">
        <v>219.95452561089701</v>
      </c>
      <c r="G956">
        <v>0.24382644595148689</v>
      </c>
      <c r="H956">
        <v>23.73076719905773</v>
      </c>
      <c r="I956">
        <v>53.630730250650302</v>
      </c>
      <c r="J956">
        <v>0.18759987907481171</v>
      </c>
      <c r="K956">
        <v>46.8842096776281</v>
      </c>
      <c r="L956">
        <v>1.3907483913711369</v>
      </c>
      <c r="M956">
        <v>1.3</v>
      </c>
    </row>
    <row r="957" spans="1:13" x14ac:dyDescent="0.35">
      <c r="A957">
        <v>956</v>
      </c>
      <c r="B957" t="s">
        <v>980</v>
      </c>
      <c r="C957">
        <v>19</v>
      </c>
      <c r="D957">
        <v>0.1283001290588785</v>
      </c>
      <c r="E957">
        <v>208.11583981875961</v>
      </c>
      <c r="F957">
        <v>168.743188544905</v>
      </c>
      <c r="G957">
        <v>0.27632816405617489</v>
      </c>
      <c r="H957">
        <v>21.649772868117971</v>
      </c>
      <c r="I957">
        <v>46.628495487598549</v>
      </c>
      <c r="J957">
        <v>0.18759987907481171</v>
      </c>
      <c r="K957">
        <v>39.04250638355218</v>
      </c>
      <c r="L957">
        <v>1.3253930623842849</v>
      </c>
      <c r="M957">
        <v>1.3</v>
      </c>
    </row>
    <row r="958" spans="1:13" x14ac:dyDescent="0.35">
      <c r="A958">
        <v>957</v>
      </c>
      <c r="B958" t="s">
        <v>981</v>
      </c>
      <c r="C958">
        <v>20</v>
      </c>
      <c r="D958">
        <v>0.1353858933862892</v>
      </c>
      <c r="E958">
        <v>185.7142150199652</v>
      </c>
      <c r="F958">
        <v>147.587856403686</v>
      </c>
      <c r="G958">
        <v>0.2838835731529406</v>
      </c>
      <c r="H958">
        <v>19.981313792180401</v>
      </c>
      <c r="I958">
        <v>41.897768029861503</v>
      </c>
      <c r="J958">
        <v>0.18759987907481171</v>
      </c>
      <c r="K958">
        <v>34.83996428021905</v>
      </c>
      <c r="L958">
        <v>1.2903676971741631</v>
      </c>
      <c r="M958">
        <v>1.3</v>
      </c>
    </row>
    <row r="959" spans="1:13" x14ac:dyDescent="0.35">
      <c r="A959">
        <v>958</v>
      </c>
      <c r="B959" t="s">
        <v>982</v>
      </c>
      <c r="C959">
        <v>21</v>
      </c>
      <c r="D959">
        <v>0.14489066660867839</v>
      </c>
      <c r="E959">
        <v>209.92240207250421</v>
      </c>
      <c r="F959">
        <v>153.91675825219389</v>
      </c>
      <c r="G959">
        <v>0.31272530523786052</v>
      </c>
      <c r="H959">
        <v>22.30110170540717</v>
      </c>
      <c r="I959">
        <v>48.133665205639311</v>
      </c>
      <c r="J959">
        <v>0.18759987907481171</v>
      </c>
      <c r="K959">
        <v>39.38141724389579</v>
      </c>
      <c r="L959">
        <v>1.3282176567286941</v>
      </c>
      <c r="M959">
        <v>1.3</v>
      </c>
    </row>
    <row r="960" spans="1:13" x14ac:dyDescent="0.35">
      <c r="A960">
        <v>959</v>
      </c>
      <c r="B960" t="s">
        <v>983</v>
      </c>
      <c r="C960">
        <v>22</v>
      </c>
      <c r="D960">
        <v>0.16467269168242621</v>
      </c>
      <c r="E960">
        <v>59.643058050938642</v>
      </c>
      <c r="F960">
        <v>54.882257774287361</v>
      </c>
      <c r="G960">
        <v>0.22503615352926409</v>
      </c>
      <c r="H960">
        <v>9.0376091133006611</v>
      </c>
      <c r="I960">
        <v>12.35049218652718</v>
      </c>
      <c r="J960">
        <v>0.18759987907481171</v>
      </c>
      <c r="K960">
        <v>11.189030478008069</v>
      </c>
      <c r="L960">
        <v>1.093253052367662</v>
      </c>
      <c r="M960">
        <v>1</v>
      </c>
    </row>
    <row r="961" spans="1:13" x14ac:dyDescent="0.35">
      <c r="A961">
        <v>960</v>
      </c>
      <c r="B961" t="s">
        <v>984</v>
      </c>
      <c r="C961">
        <v>23</v>
      </c>
      <c r="D961">
        <v>0.1736109228240936</v>
      </c>
      <c r="E961">
        <v>56.213985654929687</v>
      </c>
      <c r="F961">
        <v>50.402311734437433</v>
      </c>
      <c r="G961">
        <v>0.23608733784526861</v>
      </c>
      <c r="H961">
        <v>8.7503918526833235</v>
      </c>
      <c r="I961">
        <v>11.89934759863068</v>
      </c>
      <c r="J961">
        <v>0.18759987907481171</v>
      </c>
      <c r="K961">
        <v>10.545736911178009</v>
      </c>
      <c r="L961">
        <v>1.0878916326456141</v>
      </c>
      <c r="M961">
        <v>1</v>
      </c>
    </row>
    <row r="962" spans="1:13" x14ac:dyDescent="0.35">
      <c r="A962">
        <v>961</v>
      </c>
      <c r="B962" t="s">
        <v>985</v>
      </c>
      <c r="C962">
        <v>0</v>
      </c>
      <c r="D962">
        <v>0.19561980949202931</v>
      </c>
      <c r="E962">
        <v>58.728210524548153</v>
      </c>
      <c r="F962">
        <v>48.788510894312871</v>
      </c>
      <c r="G962">
        <v>0.26697767860322819</v>
      </c>
      <c r="H962">
        <v>9.5439992065452799</v>
      </c>
      <c r="I962">
        <v>13.025443381071961</v>
      </c>
      <c r="J962">
        <v>0.18759987907481171</v>
      </c>
      <c r="K962">
        <v>11.01740519268532</v>
      </c>
      <c r="L962">
        <v>1.091822670910459</v>
      </c>
      <c r="M962">
        <v>1</v>
      </c>
    </row>
    <row r="963" spans="1:13" x14ac:dyDescent="0.35">
      <c r="A963">
        <v>962</v>
      </c>
      <c r="B963" t="s">
        <v>986</v>
      </c>
      <c r="C963">
        <v>1</v>
      </c>
      <c r="D963">
        <v>0.1806200528682278</v>
      </c>
      <c r="E963">
        <v>19.14305500282299</v>
      </c>
      <c r="F963">
        <v>17.12409649438224</v>
      </c>
      <c r="G963">
        <v>0.2370638193895489</v>
      </c>
      <c r="H963">
        <v>3.0929552141359551</v>
      </c>
      <c r="I963">
        <v>4.0595037185534393</v>
      </c>
      <c r="J963">
        <v>0.18759987907481171</v>
      </c>
      <c r="K963">
        <v>3.5912348036520632</v>
      </c>
      <c r="L963">
        <v>1.0299305295367429</v>
      </c>
      <c r="M963">
        <v>1</v>
      </c>
    </row>
    <row r="964" spans="1:13" x14ac:dyDescent="0.35">
      <c r="A964">
        <v>963</v>
      </c>
      <c r="B964" t="s">
        <v>987</v>
      </c>
      <c r="C964">
        <v>2</v>
      </c>
      <c r="D964">
        <v>0.1923273227180658</v>
      </c>
      <c r="E964">
        <v>46.7535269281003</v>
      </c>
      <c r="F964">
        <v>39.737184762684997</v>
      </c>
      <c r="G964">
        <v>0.2579830687646304</v>
      </c>
      <c r="H964">
        <v>7.6425463577603256</v>
      </c>
      <c r="I964">
        <v>10.25152086914459</v>
      </c>
      <c r="J964">
        <v>0.18759987907481171</v>
      </c>
      <c r="K964">
        <v>8.7709559980325711</v>
      </c>
      <c r="L964">
        <v>1.073100026012674</v>
      </c>
      <c r="M964">
        <v>1</v>
      </c>
    </row>
    <row r="965" spans="1:13" x14ac:dyDescent="0.35">
      <c r="A965">
        <v>964</v>
      </c>
      <c r="B965" t="s">
        <v>988</v>
      </c>
      <c r="C965">
        <v>3</v>
      </c>
      <c r="D965">
        <v>0.19526512970146059</v>
      </c>
      <c r="E965">
        <v>25.12297841576995</v>
      </c>
      <c r="F965">
        <v>21.443686197260881</v>
      </c>
      <c r="G965">
        <v>0.25628548273316709</v>
      </c>
      <c r="H965">
        <v>4.1872041665855662</v>
      </c>
      <c r="I965">
        <v>5.4957054686435569</v>
      </c>
      <c r="J965">
        <v>0.18759987907481171</v>
      </c>
      <c r="K965">
        <v>4.7130677127975478</v>
      </c>
      <c r="L965">
        <v>1.039280253199568</v>
      </c>
      <c r="M965">
        <v>1</v>
      </c>
    </row>
    <row r="966" spans="1:13" x14ac:dyDescent="0.35">
      <c r="A966">
        <v>965</v>
      </c>
      <c r="B966" t="s">
        <v>989</v>
      </c>
      <c r="C966">
        <v>4</v>
      </c>
      <c r="D966">
        <v>0.2046889603820759</v>
      </c>
      <c r="E966">
        <v>51.809070565456508</v>
      </c>
      <c r="F966">
        <v>41.978903872935753</v>
      </c>
      <c r="G966">
        <v>0.27658709997429781</v>
      </c>
      <c r="H966">
        <v>8.5926181917303186</v>
      </c>
      <c r="I966">
        <v>11.610823282315121</v>
      </c>
      <c r="J966">
        <v>0.18759987907481171</v>
      </c>
      <c r="K966">
        <v>9.7193753730580283</v>
      </c>
      <c r="L966">
        <v>1.0810044643658969</v>
      </c>
      <c r="M966">
        <v>1</v>
      </c>
    </row>
    <row r="967" spans="1:13" x14ac:dyDescent="0.35">
      <c r="A967">
        <v>966</v>
      </c>
      <c r="B967" t="s">
        <v>990</v>
      </c>
      <c r="C967">
        <v>5</v>
      </c>
      <c r="D967">
        <v>0.19328464462150521</v>
      </c>
      <c r="E967">
        <v>54.406689418580093</v>
      </c>
      <c r="F967">
        <v>45.757488885100123</v>
      </c>
      <c r="G967">
        <v>0.26215821884490798</v>
      </c>
      <c r="H967">
        <v>8.8442199779290505</v>
      </c>
      <c r="I967">
        <v>11.995701784933519</v>
      </c>
      <c r="J967">
        <v>0.18759987907481171</v>
      </c>
      <c r="K967">
        <v>10.20668835578646</v>
      </c>
      <c r="L967">
        <v>1.0850658907054831</v>
      </c>
      <c r="M967">
        <v>1</v>
      </c>
    </row>
    <row r="968" spans="1:13" x14ac:dyDescent="0.35">
      <c r="A968">
        <v>967</v>
      </c>
      <c r="B968" t="s">
        <v>991</v>
      </c>
      <c r="C968">
        <v>6</v>
      </c>
      <c r="D968">
        <v>0.17482725142344629</v>
      </c>
      <c r="E968">
        <v>97.434682807025823</v>
      </c>
      <c r="F968">
        <v>84.091757359077491</v>
      </c>
      <c r="G968">
        <v>0.25182575656591277</v>
      </c>
      <c r="H968">
        <v>14.70153080645488</v>
      </c>
      <c r="I968">
        <v>21.176470417906859</v>
      </c>
      <c r="J968">
        <v>0.18759987907481171</v>
      </c>
      <c r="K968">
        <v>18.278734712290682</v>
      </c>
      <c r="L968">
        <v>1.1523409743757611</v>
      </c>
      <c r="M968">
        <v>1</v>
      </c>
    </row>
    <row r="969" spans="1:13" x14ac:dyDescent="0.35">
      <c r="A969">
        <v>968</v>
      </c>
      <c r="B969" t="s">
        <v>992</v>
      </c>
      <c r="C969">
        <v>7</v>
      </c>
      <c r="D969">
        <v>0.1634235371234796</v>
      </c>
      <c r="E969">
        <v>146.53304926765841</v>
      </c>
      <c r="F969">
        <v>111.0096377124142</v>
      </c>
      <c r="G969">
        <v>0.30129756955137649</v>
      </c>
      <c r="H969">
        <v>18.14158764975874</v>
      </c>
      <c r="I969">
        <v>33.446934039529218</v>
      </c>
      <c r="J969">
        <v>0.18759987907481171</v>
      </c>
      <c r="K969">
        <v>27.489582323076139</v>
      </c>
      <c r="L969">
        <v>1.229107201466425</v>
      </c>
      <c r="M969">
        <v>1.2</v>
      </c>
    </row>
    <row r="970" spans="1:13" x14ac:dyDescent="0.35">
      <c r="A970">
        <v>969</v>
      </c>
      <c r="B970" t="s">
        <v>993</v>
      </c>
      <c r="C970">
        <v>8</v>
      </c>
      <c r="D970">
        <v>0.17763354413305371</v>
      </c>
      <c r="E970">
        <v>162.09315280701031</v>
      </c>
      <c r="F970">
        <v>111.5026152841077</v>
      </c>
      <c r="G970">
        <v>0.33397834351442413</v>
      </c>
      <c r="H970">
        <v>19.80660473302046</v>
      </c>
      <c r="I970">
        <v>37.239458750112412</v>
      </c>
      <c r="J970">
        <v>0.18759987907481171</v>
      </c>
      <c r="K970">
        <v>30.408655865450111</v>
      </c>
      <c r="L970">
        <v>1.253435718440892</v>
      </c>
      <c r="M970">
        <v>1.2</v>
      </c>
    </row>
    <row r="971" spans="1:13" x14ac:dyDescent="0.35">
      <c r="A971">
        <v>970</v>
      </c>
      <c r="B971" t="s">
        <v>994</v>
      </c>
      <c r="C971">
        <v>9</v>
      </c>
      <c r="D971">
        <v>0.1582119205463253</v>
      </c>
      <c r="E971">
        <v>246.56437010892421</v>
      </c>
      <c r="F971">
        <v>172.32901630160629</v>
      </c>
      <c r="G971">
        <v>0.32880583871099522</v>
      </c>
      <c r="H971">
        <v>27.264504634936131</v>
      </c>
      <c r="I971">
        <v>56.662786739290411</v>
      </c>
      <c r="J971">
        <v>0.18759987907481171</v>
      </c>
      <c r="K971">
        <v>46.255446016591307</v>
      </c>
      <c r="L971">
        <v>1.3855080686528469</v>
      </c>
      <c r="M971">
        <v>1.2</v>
      </c>
    </row>
    <row r="972" spans="1:13" x14ac:dyDescent="0.35">
      <c r="A972">
        <v>971</v>
      </c>
      <c r="B972" t="s">
        <v>995</v>
      </c>
      <c r="C972">
        <v>10</v>
      </c>
      <c r="D972">
        <v>0.1219870241886654</v>
      </c>
      <c r="E972">
        <v>72.823729469033353</v>
      </c>
      <c r="F972">
        <v>75.58048984791256</v>
      </c>
      <c r="G972">
        <v>0.16984577895227251</v>
      </c>
      <c r="H972">
        <v>9.2198390432684896</v>
      </c>
      <c r="I972">
        <v>12.83702717181303</v>
      </c>
      <c r="J972">
        <v>0.18759987907481171</v>
      </c>
      <c r="K972">
        <v>13.66172284216746</v>
      </c>
      <c r="L972">
        <v>1.113861282095634</v>
      </c>
      <c r="M972">
        <v>1</v>
      </c>
    </row>
    <row r="973" spans="1:13" x14ac:dyDescent="0.35">
      <c r="A973">
        <v>972</v>
      </c>
      <c r="B973" t="s">
        <v>996</v>
      </c>
      <c r="C973">
        <v>11</v>
      </c>
      <c r="D973">
        <v>0.12730802951990661</v>
      </c>
      <c r="E973">
        <v>111.5946672296545</v>
      </c>
      <c r="F973">
        <v>111.7609649710747</v>
      </c>
      <c r="G973">
        <v>0.18690097838010741</v>
      </c>
      <c r="H973">
        <v>14.228068227710819</v>
      </c>
      <c r="I973">
        <v>20.888233697798771</v>
      </c>
      <c r="J973">
        <v>0.18759987907481171</v>
      </c>
      <c r="K973">
        <v>20.93514607767704</v>
      </c>
      <c r="L973">
        <v>1.1744803785585729</v>
      </c>
      <c r="M973">
        <v>1</v>
      </c>
    </row>
    <row r="974" spans="1:13" x14ac:dyDescent="0.35">
      <c r="A974">
        <v>973</v>
      </c>
      <c r="B974" t="s">
        <v>997</v>
      </c>
      <c r="C974">
        <v>12</v>
      </c>
      <c r="D974">
        <v>0.1151642479886764</v>
      </c>
      <c r="E974">
        <v>176.15470661631119</v>
      </c>
      <c r="F974">
        <v>177.65567389040751</v>
      </c>
      <c r="G974">
        <v>0.18360365773442699</v>
      </c>
      <c r="H974">
        <v>20.459582084510309</v>
      </c>
      <c r="I974">
        <v>32.618231543553357</v>
      </c>
      <c r="J974">
        <v>0.18759987907481171</v>
      </c>
      <c r="K974">
        <v>33.046601659678913</v>
      </c>
      <c r="L974">
        <v>1.275421224493072</v>
      </c>
      <c r="M974">
        <v>1</v>
      </c>
    </row>
    <row r="975" spans="1:13" x14ac:dyDescent="0.35">
      <c r="A975">
        <v>974</v>
      </c>
      <c r="B975" t="s">
        <v>998</v>
      </c>
      <c r="C975">
        <v>13</v>
      </c>
      <c r="D975">
        <v>0.1159555973846841</v>
      </c>
      <c r="E975">
        <v>63.13315002056531</v>
      </c>
      <c r="F975">
        <v>66.949131253871201</v>
      </c>
      <c r="G975">
        <v>0.1592519502257545</v>
      </c>
      <c r="H975">
        <v>7.7631265089282602</v>
      </c>
      <c r="I975">
        <v>10.661779718099</v>
      </c>
      <c r="J975">
        <v>0.18759987907481171</v>
      </c>
      <c r="K975">
        <v>11.84377130947</v>
      </c>
      <c r="L975">
        <v>1.0987098773502699</v>
      </c>
      <c r="M975">
        <v>1</v>
      </c>
    </row>
    <row r="976" spans="1:13" x14ac:dyDescent="0.35">
      <c r="A976">
        <v>975</v>
      </c>
      <c r="B976" t="s">
        <v>999</v>
      </c>
      <c r="C976">
        <v>14</v>
      </c>
      <c r="D976">
        <v>0.1013572848142477</v>
      </c>
      <c r="E976">
        <v>119.754019665453</v>
      </c>
      <c r="F976">
        <v>129.24776044689901</v>
      </c>
      <c r="G976">
        <v>0.15041898469768811</v>
      </c>
      <c r="H976">
        <v>13.10020206722</v>
      </c>
      <c r="I976">
        <v>19.44131690087255</v>
      </c>
      <c r="J976">
        <v>0.18759987907481171</v>
      </c>
      <c r="K976">
        <v>22.465839607961598</v>
      </c>
      <c r="L976">
        <v>1.187237680830564</v>
      </c>
      <c r="M976">
        <v>1</v>
      </c>
    </row>
    <row r="977" spans="1:13" x14ac:dyDescent="0.35">
      <c r="A977">
        <v>976</v>
      </c>
      <c r="B977" t="s">
        <v>1000</v>
      </c>
      <c r="C977">
        <v>15</v>
      </c>
      <c r="D977">
        <v>0.1066879330276347</v>
      </c>
      <c r="E977">
        <v>81.163824325805152</v>
      </c>
      <c r="F977">
        <v>87.621705569023916</v>
      </c>
      <c r="G977">
        <v>0.15028344683511771</v>
      </c>
      <c r="H977">
        <v>9.3481786555151505</v>
      </c>
      <c r="I977">
        <v>13.16809193048474</v>
      </c>
      <c r="J977">
        <v>0.18759987907481171</v>
      </c>
      <c r="K977">
        <v>15.226323628770309</v>
      </c>
      <c r="L977">
        <v>1.126901178570519</v>
      </c>
      <c r="M977">
        <v>1</v>
      </c>
    </row>
    <row r="978" spans="1:13" x14ac:dyDescent="0.35">
      <c r="A978">
        <v>977</v>
      </c>
      <c r="B978" t="s">
        <v>1001</v>
      </c>
      <c r="C978">
        <v>16</v>
      </c>
      <c r="D978">
        <v>9.8216198141282698E-2</v>
      </c>
      <c r="E978">
        <v>78.980855052886241</v>
      </c>
      <c r="F978">
        <v>87.345248094233796</v>
      </c>
      <c r="G978">
        <v>0.13793090796655161</v>
      </c>
      <c r="H978">
        <v>8.5787181935227608</v>
      </c>
      <c r="I978">
        <v>12.04760937620137</v>
      </c>
      <c r="J978">
        <v>0.18759987907481171</v>
      </c>
      <c r="K978">
        <v>14.81679885714669</v>
      </c>
      <c r="L978">
        <v>1.1234880647132339</v>
      </c>
      <c r="M978">
        <v>1</v>
      </c>
    </row>
    <row r="979" spans="1:13" x14ac:dyDescent="0.35">
      <c r="A979">
        <v>978</v>
      </c>
      <c r="B979" t="s">
        <v>1002</v>
      </c>
      <c r="C979">
        <v>17</v>
      </c>
      <c r="D979">
        <v>9.7186157453651195E-2</v>
      </c>
      <c r="E979">
        <v>165.37948783312831</v>
      </c>
      <c r="F979">
        <v>161.44297101016431</v>
      </c>
      <c r="G979">
        <v>0.1987634473268364</v>
      </c>
      <c r="H979">
        <v>15.69002200037907</v>
      </c>
      <c r="I979">
        <v>32.088961464666767</v>
      </c>
      <c r="J979">
        <v>0.18759987907481171</v>
      </c>
      <c r="K979">
        <v>31.025171918949169</v>
      </c>
      <c r="L979">
        <v>1.258573965578162</v>
      </c>
      <c r="M979">
        <v>1.3</v>
      </c>
    </row>
    <row r="980" spans="1:13" x14ac:dyDescent="0.35">
      <c r="A980">
        <v>979</v>
      </c>
      <c r="B980" t="s">
        <v>1003</v>
      </c>
      <c r="C980">
        <v>18</v>
      </c>
      <c r="D980">
        <v>0.10093428640727389</v>
      </c>
      <c r="E980">
        <v>167.58021069720709</v>
      </c>
      <c r="F980">
        <v>160.6506243091896</v>
      </c>
      <c r="G980">
        <v>0.2069934214719423</v>
      </c>
      <c r="H980">
        <v>16.215156125531099</v>
      </c>
      <c r="I980">
        <v>33.253622387362753</v>
      </c>
      <c r="J980">
        <v>0.18759987907481171</v>
      </c>
      <c r="K980">
        <v>31.43802726212753</v>
      </c>
      <c r="L980">
        <v>1.2620148375119149</v>
      </c>
      <c r="M980">
        <v>1.3</v>
      </c>
    </row>
    <row r="981" spans="1:13" x14ac:dyDescent="0.35">
      <c r="A981">
        <v>980</v>
      </c>
      <c r="B981" t="s">
        <v>1004</v>
      </c>
      <c r="C981">
        <v>19</v>
      </c>
      <c r="D981">
        <v>0.12693840201682779</v>
      </c>
      <c r="E981">
        <v>209.2602316188914</v>
      </c>
      <c r="F981">
        <v>170.81498406661279</v>
      </c>
      <c r="G981">
        <v>0.27376440895242232</v>
      </c>
      <c r="H981">
        <v>21.682981117945729</v>
      </c>
      <c r="I981">
        <v>46.763063153213672</v>
      </c>
      <c r="J981">
        <v>0.18759987907481171</v>
      </c>
      <c r="K981">
        <v>39.257194146871122</v>
      </c>
      <c r="L981">
        <v>1.3271823406666909</v>
      </c>
      <c r="M981">
        <v>1.3</v>
      </c>
    </row>
    <row r="982" spans="1:13" x14ac:dyDescent="0.35">
      <c r="A982">
        <v>981</v>
      </c>
      <c r="B982" t="s">
        <v>1005</v>
      </c>
      <c r="C982">
        <v>20</v>
      </c>
      <c r="D982">
        <v>0.1281124660549236</v>
      </c>
      <c r="E982">
        <v>163.4283853188563</v>
      </c>
      <c r="F982">
        <v>137.71943201738091</v>
      </c>
      <c r="G982">
        <v>0.26137831910967602</v>
      </c>
      <c r="H982">
        <v>17.64357605943006</v>
      </c>
      <c r="I982">
        <v>35.9968736494423</v>
      </c>
      <c r="J982">
        <v>0.18759987907481171</v>
      </c>
      <c r="K982">
        <v>30.65914532320917</v>
      </c>
      <c r="L982">
        <v>1.2555233797952761</v>
      </c>
      <c r="M982">
        <v>1.3</v>
      </c>
    </row>
    <row r="983" spans="1:13" x14ac:dyDescent="0.35">
      <c r="A983">
        <v>982</v>
      </c>
      <c r="B983" t="s">
        <v>1006</v>
      </c>
      <c r="C983">
        <v>21</v>
      </c>
      <c r="D983">
        <v>0.14786417359770149</v>
      </c>
      <c r="E983">
        <v>163.68122461793001</v>
      </c>
      <c r="F983">
        <v>123.8353381295324</v>
      </c>
      <c r="G983">
        <v>0.30177124332719668</v>
      </c>
      <c r="H983">
        <v>18.310809934715241</v>
      </c>
      <c r="I983">
        <v>37.369943955192809</v>
      </c>
      <c r="J983">
        <v>0.18759987907481171</v>
      </c>
      <c r="K983">
        <v>30.706577945140761</v>
      </c>
      <c r="L983">
        <v>1.255918698834366</v>
      </c>
      <c r="M983">
        <v>1.3</v>
      </c>
    </row>
    <row r="984" spans="1:13" x14ac:dyDescent="0.35">
      <c r="A984">
        <v>983</v>
      </c>
      <c r="B984" t="s">
        <v>1007</v>
      </c>
      <c r="C984">
        <v>22</v>
      </c>
      <c r="D984">
        <v>0.1724766431538011</v>
      </c>
      <c r="E984">
        <v>122.6826834714544</v>
      </c>
      <c r="F984">
        <v>104.5416432770005</v>
      </c>
      <c r="G984">
        <v>0.25695068006953248</v>
      </c>
      <c r="H984">
        <v>18.030991702199181</v>
      </c>
      <c r="I984">
        <v>26.86204633561174</v>
      </c>
      <c r="J984">
        <v>0.18759987907481171</v>
      </c>
      <c r="K984">
        <v>23.01525658381826</v>
      </c>
      <c r="L984">
        <v>1.1918167022321</v>
      </c>
      <c r="M984">
        <v>1</v>
      </c>
    </row>
    <row r="985" spans="1:13" x14ac:dyDescent="0.35">
      <c r="A985">
        <v>984</v>
      </c>
      <c r="B985" t="s">
        <v>1008</v>
      </c>
      <c r="C985">
        <v>23</v>
      </c>
      <c r="D985">
        <v>0.17393925254824749</v>
      </c>
      <c r="E985">
        <v>83.331787763081294</v>
      </c>
      <c r="F985">
        <v>72.999252645594183</v>
      </c>
      <c r="G985">
        <v>0.2457524277783088</v>
      </c>
      <c r="H985">
        <v>12.69743544175533</v>
      </c>
      <c r="I985">
        <v>17.939743563656901</v>
      </c>
      <c r="J985">
        <v>0.18759987907481171</v>
      </c>
      <c r="K985">
        <v>15.633033307441931</v>
      </c>
      <c r="L985">
        <v>1.130290830519197</v>
      </c>
      <c r="M985">
        <v>1</v>
      </c>
    </row>
    <row r="986" spans="1:13" x14ac:dyDescent="0.35">
      <c r="A986">
        <v>985</v>
      </c>
      <c r="B986" t="s">
        <v>1009</v>
      </c>
      <c r="C986">
        <v>0</v>
      </c>
      <c r="D986">
        <v>0.1739444875008847</v>
      </c>
      <c r="E986">
        <v>38.788541683027489</v>
      </c>
      <c r="F986">
        <v>35.230814486218748</v>
      </c>
      <c r="G986">
        <v>0.23061704103443051</v>
      </c>
      <c r="H986">
        <v>6.1282059700440659</v>
      </c>
      <c r="I986">
        <v>8.1248261900447201</v>
      </c>
      <c r="J986">
        <v>0.18759987907481171</v>
      </c>
      <c r="K986">
        <v>7.2767257292242524</v>
      </c>
      <c r="L986">
        <v>1.0606466205294729</v>
      </c>
      <c r="M986">
        <v>1</v>
      </c>
    </row>
    <row r="987" spans="1:13" x14ac:dyDescent="0.35">
      <c r="A987">
        <v>986</v>
      </c>
      <c r="B987" t="s">
        <v>1010</v>
      </c>
      <c r="C987">
        <v>1</v>
      </c>
      <c r="D987">
        <v>0.18576149221442859</v>
      </c>
      <c r="E987">
        <v>21.641463713064059</v>
      </c>
      <c r="F987">
        <v>19.047620510614401</v>
      </c>
      <c r="G987">
        <v>0.24381195853143761</v>
      </c>
      <c r="H987">
        <v>3.538314409185888</v>
      </c>
      <c r="I987">
        <v>4.6440376620564789</v>
      </c>
      <c r="J987">
        <v>0.18759987907481171</v>
      </c>
      <c r="K987">
        <v>4.0599359755727429</v>
      </c>
      <c r="L987">
        <v>1.0338368389364541</v>
      </c>
      <c r="M987">
        <v>1</v>
      </c>
    </row>
    <row r="988" spans="1:13" x14ac:dyDescent="0.35">
      <c r="A988">
        <v>987</v>
      </c>
      <c r="B988" t="s">
        <v>1011</v>
      </c>
      <c r="C988">
        <v>2</v>
      </c>
      <c r="D988">
        <v>0.20575064913126839</v>
      </c>
      <c r="E988">
        <v>46.449593696765213</v>
      </c>
      <c r="F988">
        <v>37.707686647550013</v>
      </c>
      <c r="G988">
        <v>0.27586656640162821</v>
      </c>
      <c r="H988">
        <v>7.7583810049718753</v>
      </c>
      <c r="I988">
        <v>10.40229004240814</v>
      </c>
      <c r="J988">
        <v>0.18759987907481171</v>
      </c>
      <c r="K988">
        <v>8.7139381605872899</v>
      </c>
      <c r="L988">
        <v>1.0726248206415181</v>
      </c>
      <c r="M988">
        <v>1</v>
      </c>
    </row>
    <row r="989" spans="1:13" x14ac:dyDescent="0.35">
      <c r="A989">
        <v>988</v>
      </c>
      <c r="B989" t="s">
        <v>1012</v>
      </c>
      <c r="C989">
        <v>3</v>
      </c>
      <c r="D989">
        <v>0.1929222098690451</v>
      </c>
      <c r="E989">
        <v>67.074560048250319</v>
      </c>
      <c r="F989">
        <v>55.798712939728979</v>
      </c>
      <c r="G989">
        <v>0.26644301842984391</v>
      </c>
      <c r="H989">
        <v>10.764811008181001</v>
      </c>
      <c r="I989">
        <v>14.86717750016177</v>
      </c>
      <c r="J989">
        <v>0.18759987907481171</v>
      </c>
      <c r="K989">
        <v>12.58317935404796</v>
      </c>
      <c r="L989">
        <v>1.1048723466757071</v>
      </c>
      <c r="M989">
        <v>1</v>
      </c>
    </row>
    <row r="990" spans="1:13" x14ac:dyDescent="0.35">
      <c r="A990">
        <v>989</v>
      </c>
      <c r="B990" t="s">
        <v>1013</v>
      </c>
      <c r="C990">
        <v>4</v>
      </c>
      <c r="D990">
        <v>0.200918609032992</v>
      </c>
      <c r="E990">
        <v>69.129909243577472</v>
      </c>
      <c r="F990">
        <v>55.761742416525458</v>
      </c>
      <c r="G990">
        <v>0.27829385320439082</v>
      </c>
      <c r="H990">
        <v>11.20357172358429</v>
      </c>
      <c r="I990">
        <v>15.518150158485589</v>
      </c>
      <c r="J990">
        <v>0.18759987907481171</v>
      </c>
      <c r="K990">
        <v>12.96876261454784</v>
      </c>
      <c r="L990">
        <v>1.1080859241214169</v>
      </c>
      <c r="M990">
        <v>1</v>
      </c>
    </row>
    <row r="991" spans="1:13" x14ac:dyDescent="0.35">
      <c r="A991">
        <v>990</v>
      </c>
      <c r="B991" t="s">
        <v>1014</v>
      </c>
      <c r="C991">
        <v>5</v>
      </c>
      <c r="D991">
        <v>0.2063516180803231</v>
      </c>
      <c r="E991">
        <v>8.4324085364500903</v>
      </c>
      <c r="F991">
        <v>6.9358506802494766</v>
      </c>
      <c r="G991">
        <v>0.2708364987304242</v>
      </c>
      <c r="H991">
        <v>1.431224010632989</v>
      </c>
      <c r="I991">
        <v>1.8784815139558</v>
      </c>
      <c r="J991">
        <v>0.18759987907481171</v>
      </c>
      <c r="K991">
        <v>1.5819188217474469</v>
      </c>
      <c r="L991">
        <v>1.013184230663752</v>
      </c>
      <c r="M991">
        <v>1</v>
      </c>
    </row>
    <row r="992" spans="1:13" x14ac:dyDescent="0.35">
      <c r="A992">
        <v>991</v>
      </c>
      <c r="B992" t="s">
        <v>1015</v>
      </c>
      <c r="C992">
        <v>6</v>
      </c>
      <c r="D992">
        <v>0.17570651961878189</v>
      </c>
      <c r="E992">
        <v>74.180362294564176</v>
      </c>
      <c r="F992">
        <v>65.084665517168432</v>
      </c>
      <c r="G992">
        <v>0.24510673003776651</v>
      </c>
      <c r="H992">
        <v>11.435800058574211</v>
      </c>
      <c r="I992">
        <v>15.95268954051493</v>
      </c>
      <c r="J992">
        <v>0.18759987907481171</v>
      </c>
      <c r="K992">
        <v>13.91622699618596</v>
      </c>
      <c r="L992">
        <v>1.115982403246311</v>
      </c>
      <c r="M992">
        <v>1</v>
      </c>
    </row>
    <row r="993" spans="1:13" x14ac:dyDescent="0.35">
      <c r="A993">
        <v>992</v>
      </c>
      <c r="B993" t="s">
        <v>1016</v>
      </c>
      <c r="C993">
        <v>7</v>
      </c>
      <c r="D993">
        <v>0.18489160020767131</v>
      </c>
      <c r="E993">
        <v>141.8353413729285</v>
      </c>
      <c r="F993">
        <v>96.097047564918071</v>
      </c>
      <c r="G993">
        <v>0.33884036512740651</v>
      </c>
      <c r="H993">
        <v>17.767536899510411</v>
      </c>
      <c r="I993">
        <v>32.561558684562591</v>
      </c>
      <c r="J993">
        <v>0.18759987907481171</v>
      </c>
      <c r="K993">
        <v>26.608292890096031</v>
      </c>
      <c r="L993">
        <v>1.2217622460829991</v>
      </c>
      <c r="M993">
        <v>1.2</v>
      </c>
    </row>
    <row r="994" spans="1:13" x14ac:dyDescent="0.35">
      <c r="A994">
        <v>993</v>
      </c>
      <c r="B994" t="s">
        <v>1017</v>
      </c>
      <c r="C994">
        <v>8</v>
      </c>
      <c r="D994">
        <v>0.1733926062019944</v>
      </c>
      <c r="E994">
        <v>184.49100970801641</v>
      </c>
      <c r="F994">
        <v>126.4636221412859</v>
      </c>
      <c r="G994">
        <v>0.33511290569565388</v>
      </c>
      <c r="H994">
        <v>21.927857032821809</v>
      </c>
      <c r="I994">
        <v>42.379591880563552</v>
      </c>
      <c r="J994">
        <v>0.18759987907481171</v>
      </c>
      <c r="K994">
        <v>34.610491111613797</v>
      </c>
      <c r="L994">
        <v>1.288455192471367</v>
      </c>
      <c r="M994">
        <v>1.2</v>
      </c>
    </row>
    <row r="995" spans="1:13" x14ac:dyDescent="0.35">
      <c r="A995">
        <v>994</v>
      </c>
      <c r="B995" t="s">
        <v>1018</v>
      </c>
      <c r="C995">
        <v>9</v>
      </c>
      <c r="D995">
        <v>0.15812876267702669</v>
      </c>
      <c r="E995">
        <v>180.76221956337591</v>
      </c>
      <c r="F995">
        <v>135.81059069754781</v>
      </c>
      <c r="G995">
        <v>0.30422989390609889</v>
      </c>
      <c r="H995">
        <v>21.475560665439339</v>
      </c>
      <c r="I995">
        <v>41.317641599239579</v>
      </c>
      <c r="J995">
        <v>0.18759987907481171</v>
      </c>
      <c r="K995">
        <v>33.910970531383882</v>
      </c>
      <c r="L995">
        <v>1.282625158365315</v>
      </c>
      <c r="M995">
        <v>1.2</v>
      </c>
    </row>
    <row r="996" spans="1:13" x14ac:dyDescent="0.35">
      <c r="A996">
        <v>995</v>
      </c>
      <c r="B996" t="s">
        <v>1019</v>
      </c>
      <c r="C996">
        <v>10</v>
      </c>
      <c r="D996">
        <v>0.13460495026554389</v>
      </c>
      <c r="E996">
        <v>67.772146278350746</v>
      </c>
      <c r="F996">
        <v>67.991033799118554</v>
      </c>
      <c r="G996">
        <v>0.1860851243163312</v>
      </c>
      <c r="H996">
        <v>9.1519297230332661</v>
      </c>
      <c r="I996">
        <v>12.652119976904849</v>
      </c>
      <c r="J996">
        <v>0.18759987907481171</v>
      </c>
      <c r="K996">
        <v>12.714046446459051</v>
      </c>
      <c r="L996">
        <v>1.105963035975893</v>
      </c>
      <c r="M996">
        <v>1</v>
      </c>
    </row>
    <row r="997" spans="1:13" x14ac:dyDescent="0.35">
      <c r="A997">
        <v>996</v>
      </c>
      <c r="B997" t="s">
        <v>1020</v>
      </c>
      <c r="C997">
        <v>11</v>
      </c>
      <c r="D997">
        <v>0.12751609984491191</v>
      </c>
      <c r="E997">
        <v>154.83485446438101</v>
      </c>
      <c r="F997">
        <v>151.40710233956261</v>
      </c>
      <c r="G997">
        <v>0.19798264925822509</v>
      </c>
      <c r="H997">
        <v>19.30684317916046</v>
      </c>
      <c r="I997">
        <v>29.97597923769781</v>
      </c>
      <c r="J997">
        <v>0.18759987907481171</v>
      </c>
      <c r="K997">
        <v>29.04699997408396</v>
      </c>
      <c r="L997">
        <v>1.242087231331676</v>
      </c>
      <c r="M997">
        <v>1</v>
      </c>
    </row>
    <row r="998" spans="1:13" x14ac:dyDescent="0.35">
      <c r="A998">
        <v>997</v>
      </c>
      <c r="B998" t="s">
        <v>1021</v>
      </c>
      <c r="C998">
        <v>12</v>
      </c>
      <c r="D998">
        <v>0.1137006570636182</v>
      </c>
      <c r="E998">
        <v>88.48983842866626</v>
      </c>
      <c r="F998">
        <v>93.359643583864838</v>
      </c>
      <c r="G998">
        <v>0.16178971616640039</v>
      </c>
      <c r="H998">
        <v>10.615052818710639</v>
      </c>
      <c r="I998">
        <v>15.1046302368298</v>
      </c>
      <c r="J998">
        <v>0.18759987907481171</v>
      </c>
      <c r="K998">
        <v>16.600682988567421</v>
      </c>
      <c r="L998">
        <v>1.1383555405550581</v>
      </c>
      <c r="M998">
        <v>1</v>
      </c>
    </row>
    <row r="999" spans="1:13" x14ac:dyDescent="0.35">
      <c r="A999">
        <v>998</v>
      </c>
      <c r="B999" t="s">
        <v>1022</v>
      </c>
      <c r="C999">
        <v>13</v>
      </c>
      <c r="D999">
        <v>0.1065624284356734</v>
      </c>
      <c r="E999">
        <v>127.2802566819224</v>
      </c>
      <c r="F999">
        <v>134.84889403228831</v>
      </c>
      <c r="G999">
        <v>0.15971111830576989</v>
      </c>
      <c r="H999">
        <v>14.369825619945431</v>
      </c>
      <c r="I999">
        <v>21.536867668193029</v>
      </c>
      <c r="J999">
        <v>0.18759987907481171</v>
      </c>
      <c r="K999">
        <v>23.877760762139641</v>
      </c>
      <c r="L999">
        <v>1.199005095137671</v>
      </c>
      <c r="M999">
        <v>1</v>
      </c>
    </row>
    <row r="1000" spans="1:13" x14ac:dyDescent="0.35">
      <c r="A1000">
        <v>999</v>
      </c>
      <c r="B1000" t="s">
        <v>1023</v>
      </c>
      <c r="C1000">
        <v>14</v>
      </c>
      <c r="D1000">
        <v>9.31274564345035E-2</v>
      </c>
      <c r="E1000">
        <v>105.9943246979865</v>
      </c>
      <c r="F1000">
        <v>117.72347989638401</v>
      </c>
      <c r="G1000">
        <v>0.13570115470587199</v>
      </c>
      <c r="H1000">
        <v>10.96328824536865</v>
      </c>
      <c r="I1000">
        <v>15.97521215793282</v>
      </c>
      <c r="J1000">
        <v>0.18759987907481171</v>
      </c>
      <c r="K1000">
        <v>19.884522495958599</v>
      </c>
      <c r="L1000">
        <v>1.165724136802216</v>
      </c>
      <c r="M1000">
        <v>1</v>
      </c>
    </row>
    <row r="1001" spans="1:13" x14ac:dyDescent="0.35">
      <c r="A1001">
        <v>1000</v>
      </c>
      <c r="B1001" t="s">
        <v>1024</v>
      </c>
      <c r="C1001">
        <v>15</v>
      </c>
      <c r="D1001">
        <v>8.3787774784521596E-2</v>
      </c>
      <c r="E1001">
        <v>101.3855562314869</v>
      </c>
      <c r="F1001">
        <v>115.70985239060511</v>
      </c>
      <c r="G1001">
        <v>0.1213370817107869</v>
      </c>
      <c r="H1001">
        <v>9.6950710524542618</v>
      </c>
      <c r="I1001">
        <v>14.03989581426195</v>
      </c>
      <c r="J1001">
        <v>0.18759987907481171</v>
      </c>
      <c r="K1001">
        <v>19.019918088959461</v>
      </c>
      <c r="L1001">
        <v>1.1585182399015259</v>
      </c>
      <c r="M1001">
        <v>1</v>
      </c>
    </row>
    <row r="1002" spans="1:13" x14ac:dyDescent="0.35">
      <c r="A1002">
        <v>1001</v>
      </c>
      <c r="B1002" t="s">
        <v>1025</v>
      </c>
      <c r="C1002">
        <v>16</v>
      </c>
      <c r="D1002">
        <v>8.9469798375764506E-2</v>
      </c>
      <c r="E1002">
        <v>165.9876190770199</v>
      </c>
      <c r="F1002">
        <v>182.52908973997461</v>
      </c>
      <c r="G1002">
        <v>0.14086178629799551</v>
      </c>
      <c r="H1002">
        <v>16.330840856747351</v>
      </c>
      <c r="I1002">
        <v>25.71137363211994</v>
      </c>
      <c r="J1002">
        <v>0.18759987907481171</v>
      </c>
      <c r="K1002">
        <v>31.139257266764851</v>
      </c>
      <c r="L1002">
        <v>1.259524790310935</v>
      </c>
      <c r="M1002">
        <v>1</v>
      </c>
    </row>
    <row r="1003" spans="1:13" x14ac:dyDescent="0.35">
      <c r="A1003">
        <v>1002</v>
      </c>
      <c r="B1003" t="s">
        <v>1026</v>
      </c>
      <c r="C1003">
        <v>17</v>
      </c>
      <c r="D1003">
        <v>0.12230635930638151</v>
      </c>
      <c r="E1003">
        <v>165.7063242699748</v>
      </c>
      <c r="F1003">
        <v>143.5742576548098</v>
      </c>
      <c r="G1003">
        <v>0.25024041254527979</v>
      </c>
      <c r="H1003">
        <v>17.560044743876158</v>
      </c>
      <c r="I1003">
        <v>35.928081466421887</v>
      </c>
      <c r="J1003">
        <v>0.18759987907481171</v>
      </c>
      <c r="K1003">
        <v>31.086486394978809</v>
      </c>
      <c r="L1003">
        <v>1.2590849805454849</v>
      </c>
      <c r="M1003">
        <v>1.3</v>
      </c>
    </row>
    <row r="1004" spans="1:13" x14ac:dyDescent="0.35">
      <c r="A1004">
        <v>1003</v>
      </c>
      <c r="B1004" t="s">
        <v>1027</v>
      </c>
      <c r="C1004">
        <v>18</v>
      </c>
      <c r="D1004">
        <v>0.13635658748885679</v>
      </c>
      <c r="E1004">
        <v>138.97582023657159</v>
      </c>
      <c r="F1004">
        <v>114.63966566078891</v>
      </c>
      <c r="G1004">
        <v>0.2697267491985354</v>
      </c>
      <c r="H1004">
        <v>15.63187360036866</v>
      </c>
      <c r="I1004">
        <v>30.921384347891571</v>
      </c>
      <c r="J1004">
        <v>0.18759987907481171</v>
      </c>
      <c r="K1004">
        <v>26.071847070703608</v>
      </c>
      <c r="L1004">
        <v>1.217291330556713</v>
      </c>
      <c r="M1004">
        <v>1.3</v>
      </c>
    </row>
    <row r="1005" spans="1:13" x14ac:dyDescent="0.35">
      <c r="A1005">
        <v>1004</v>
      </c>
      <c r="B1005" t="s">
        <v>1028</v>
      </c>
      <c r="C1005">
        <v>19</v>
      </c>
      <c r="D1005">
        <v>0.1516328062142358</v>
      </c>
      <c r="E1005">
        <v>184.34865861352159</v>
      </c>
      <c r="F1005">
        <v>133.31867511028531</v>
      </c>
      <c r="G1005">
        <v>0.3174247826894695</v>
      </c>
      <c r="H1005">
        <v>20.21548482773656</v>
      </c>
      <c r="I1005">
        <v>42.318651475330313</v>
      </c>
      <c r="J1005">
        <v>0.18759987907481171</v>
      </c>
      <c r="K1005">
        <v>34.583786063500398</v>
      </c>
      <c r="L1005">
        <v>1.288232623835496</v>
      </c>
      <c r="M1005">
        <v>1.3</v>
      </c>
    </row>
    <row r="1006" spans="1:13" x14ac:dyDescent="0.35">
      <c r="A1006">
        <v>1005</v>
      </c>
      <c r="B1006" t="s">
        <v>1029</v>
      </c>
      <c r="C1006">
        <v>20</v>
      </c>
      <c r="D1006">
        <v>0.13510290503020639</v>
      </c>
      <c r="E1006">
        <v>165.59301762114211</v>
      </c>
      <c r="F1006">
        <v>134.24558947918331</v>
      </c>
      <c r="G1006">
        <v>0.27638341918446091</v>
      </c>
      <c r="H1006">
        <v>18.136969126130179</v>
      </c>
      <c r="I1006">
        <v>37.103255030690192</v>
      </c>
      <c r="J1006">
        <v>0.18759987907481171</v>
      </c>
      <c r="K1006">
        <v>31.06523008135942</v>
      </c>
      <c r="L1006">
        <v>1.258907823451223</v>
      </c>
      <c r="M1006">
        <v>1.3</v>
      </c>
    </row>
    <row r="1007" spans="1:13" x14ac:dyDescent="0.35">
      <c r="A1007">
        <v>1006</v>
      </c>
      <c r="B1007" t="s">
        <v>1030</v>
      </c>
      <c r="C1007">
        <v>21</v>
      </c>
      <c r="D1007">
        <v>0.14315367270216389</v>
      </c>
      <c r="E1007">
        <v>144.41534607356309</v>
      </c>
      <c r="F1007">
        <v>114.37736559877931</v>
      </c>
      <c r="G1007">
        <v>0.28515047978885438</v>
      </c>
      <c r="H1007">
        <v>16.3735399594634</v>
      </c>
      <c r="I1007">
        <v>32.614760677477143</v>
      </c>
      <c r="J1007">
        <v>0.18759987907481171</v>
      </c>
      <c r="K1007">
        <v>27.092301459947521</v>
      </c>
      <c r="L1007">
        <v>1.2257961323611239</v>
      </c>
      <c r="M1007">
        <v>1.3</v>
      </c>
    </row>
    <row r="1008" spans="1:13" x14ac:dyDescent="0.35">
      <c r="A1008">
        <v>1007</v>
      </c>
      <c r="B1008" t="s">
        <v>1031</v>
      </c>
      <c r="C1008">
        <v>22</v>
      </c>
      <c r="D1008">
        <v>0.16709190921531411</v>
      </c>
      <c r="E1008">
        <v>60.527876549100817</v>
      </c>
      <c r="F1008">
        <v>55.232491100874221</v>
      </c>
      <c r="G1008">
        <v>0.22863112477430189</v>
      </c>
      <c r="H1008">
        <v>9.2289023887629202</v>
      </c>
      <c r="I1008">
        <v>12.62786656447949</v>
      </c>
      <c r="J1008">
        <v>0.18759987907481171</v>
      </c>
      <c r="K1008">
        <v>11.35502232126645</v>
      </c>
      <c r="L1008">
        <v>1.094636482869741</v>
      </c>
      <c r="M1008">
        <v>1</v>
      </c>
    </row>
    <row r="1009" spans="1:13" x14ac:dyDescent="0.35">
      <c r="A1009">
        <v>1008</v>
      </c>
      <c r="B1009" t="s">
        <v>1032</v>
      </c>
      <c r="C1009">
        <v>23</v>
      </c>
      <c r="D1009">
        <v>0.16868475632448149</v>
      </c>
      <c r="E1009">
        <v>37.909314618564657</v>
      </c>
      <c r="F1009">
        <v>35.019321159708262</v>
      </c>
      <c r="G1009">
        <v>0.22335378473517389</v>
      </c>
      <c r="H1009">
        <v>5.9072256564741457</v>
      </c>
      <c r="I1009">
        <v>7.8216979198773968</v>
      </c>
      <c r="J1009">
        <v>0.18759987907481171</v>
      </c>
      <c r="K1009">
        <v>7.1117828382517239</v>
      </c>
      <c r="L1009">
        <v>1.059271932340021</v>
      </c>
      <c r="M1009">
        <v>1</v>
      </c>
    </row>
    <row r="1010" spans="1:13" x14ac:dyDescent="0.35">
      <c r="A1010">
        <v>1009</v>
      </c>
      <c r="B1010" t="s">
        <v>1033</v>
      </c>
      <c r="C1010">
        <v>0</v>
      </c>
      <c r="D1010">
        <v>0.2026715085214911</v>
      </c>
      <c r="E1010">
        <v>-3.2025264299551921</v>
      </c>
      <c r="F1010">
        <v>-2.6671341632682308</v>
      </c>
      <c r="G1010">
        <v>0.26600635493445712</v>
      </c>
      <c r="H1010">
        <v>-0.54055210429877731</v>
      </c>
      <c r="I1010">
        <v>-0.70947463689214529</v>
      </c>
      <c r="J1010">
        <v>0.18759987907481171</v>
      </c>
      <c r="K1010">
        <v>-0.60079357099348263</v>
      </c>
      <c r="L1010">
        <v>0.99499278919222467</v>
      </c>
      <c r="M1010">
        <v>1</v>
      </c>
    </row>
    <row r="1011" spans="1:13" x14ac:dyDescent="0.35">
      <c r="A1011">
        <v>1010</v>
      </c>
      <c r="B1011" t="s">
        <v>1034</v>
      </c>
      <c r="C1011">
        <v>1</v>
      </c>
      <c r="D1011">
        <v>0.19432943472534631</v>
      </c>
      <c r="E1011">
        <v>41.80116290092208</v>
      </c>
      <c r="F1011">
        <v>35.456305682273907</v>
      </c>
      <c r="G1011">
        <v>0.25878775785384239</v>
      </c>
      <c r="H1011">
        <v>6.8902038406853734</v>
      </c>
      <c r="I1011">
        <v>9.1756578492961172</v>
      </c>
      <c r="J1011">
        <v>0.18759987907481171</v>
      </c>
      <c r="K1011">
        <v>7.8418931053994889</v>
      </c>
      <c r="L1011">
        <v>1.06535691093672</v>
      </c>
      <c r="M1011">
        <v>1</v>
      </c>
    </row>
    <row r="1012" spans="1:13" x14ac:dyDescent="0.35">
      <c r="A1012">
        <v>1011</v>
      </c>
      <c r="B1012" t="s">
        <v>1035</v>
      </c>
      <c r="C1012">
        <v>2</v>
      </c>
      <c r="D1012">
        <v>0.2037108553758937</v>
      </c>
      <c r="E1012">
        <v>66.670811048841571</v>
      </c>
      <c r="F1012">
        <v>53.367560599216198</v>
      </c>
      <c r="G1012">
        <v>0.28118236803776159</v>
      </c>
      <c r="H1012">
        <v>10.871551418991171</v>
      </c>
      <c r="I1012">
        <v>15.006017065686359</v>
      </c>
      <c r="J1012">
        <v>0.18759987907481171</v>
      </c>
      <c r="K1012">
        <v>12.507436090582299</v>
      </c>
      <c r="L1012">
        <v>1.104241077458205</v>
      </c>
      <c r="M1012">
        <v>1</v>
      </c>
    </row>
    <row r="1013" spans="1:13" x14ac:dyDescent="0.35">
      <c r="A1013">
        <v>1012</v>
      </c>
      <c r="B1013" t="s">
        <v>1036</v>
      </c>
      <c r="C1013">
        <v>3</v>
      </c>
      <c r="D1013">
        <v>0.18478714778448829</v>
      </c>
      <c r="E1013">
        <v>25.490523862329731</v>
      </c>
      <c r="F1013">
        <v>22.504855880350618</v>
      </c>
      <c r="G1013">
        <v>0.24253313146714081</v>
      </c>
      <c r="H1013">
        <v>4.1586081294309611</v>
      </c>
      <c r="I1013">
        <v>5.4581731698781342</v>
      </c>
      <c r="J1013">
        <v>0.18759987907481171</v>
      </c>
      <c r="K1013">
        <v>4.7820191941266614</v>
      </c>
      <c r="L1013">
        <v>1.039854917475606</v>
      </c>
      <c r="M1013">
        <v>1</v>
      </c>
    </row>
    <row r="1014" spans="1:13" x14ac:dyDescent="0.35">
      <c r="A1014">
        <v>1013</v>
      </c>
      <c r="B1014" t="s">
        <v>1037</v>
      </c>
      <c r="C1014">
        <v>4</v>
      </c>
      <c r="D1014">
        <v>0.2072455382835332</v>
      </c>
      <c r="E1014">
        <v>5.120194742086106</v>
      </c>
      <c r="F1014">
        <v>4.1986694688464432</v>
      </c>
      <c r="G1014">
        <v>0.27200976899713741</v>
      </c>
      <c r="H1014">
        <v>0.87015551414571757</v>
      </c>
      <c r="I1014">
        <v>1.1420791123162539</v>
      </c>
      <c r="J1014">
        <v>0.18759987907481171</v>
      </c>
      <c r="K1014">
        <v>0.96054791445484045</v>
      </c>
      <c r="L1014">
        <v>1.0080055215815491</v>
      </c>
      <c r="M1014">
        <v>1</v>
      </c>
    </row>
    <row r="1015" spans="1:13" x14ac:dyDescent="0.35">
      <c r="A1015">
        <v>1014</v>
      </c>
      <c r="B1015" t="s">
        <v>1038</v>
      </c>
      <c r="C1015">
        <v>5</v>
      </c>
      <c r="D1015">
        <v>0.18133437107672051</v>
      </c>
      <c r="E1015">
        <v>74.78041058052942</v>
      </c>
      <c r="F1015">
        <v>64.325458778116271</v>
      </c>
      <c r="G1015">
        <v>0.25317011594030597</v>
      </c>
      <c r="H1015">
        <v>11.66441661175122</v>
      </c>
      <c r="I1015">
        <v>16.28528385676907</v>
      </c>
      <c r="J1015">
        <v>0.18759987907481171</v>
      </c>
      <c r="K1015">
        <v>14.02879598207209</v>
      </c>
      <c r="L1015">
        <v>1.1169205901210759</v>
      </c>
      <c r="M1015">
        <v>1</v>
      </c>
    </row>
    <row r="1016" spans="1:13" x14ac:dyDescent="0.35">
      <c r="A1016">
        <v>1015</v>
      </c>
      <c r="B1016" t="s">
        <v>1039</v>
      </c>
      <c r="C1016">
        <v>6</v>
      </c>
      <c r="D1016">
        <v>0.19555707281279389</v>
      </c>
      <c r="E1016">
        <v>4.9113164666707831</v>
      </c>
      <c r="F1016">
        <v>4.1880353360664646</v>
      </c>
      <c r="G1016">
        <v>0.25666865806679212</v>
      </c>
      <c r="H1016">
        <v>0.81899993115770331</v>
      </c>
      <c r="I1016">
        <v>1.0749374096444859</v>
      </c>
      <c r="J1016">
        <v>0.18759987907481171</v>
      </c>
      <c r="K1016">
        <v>0.92136237524557041</v>
      </c>
      <c r="L1016">
        <v>1.007678936436651</v>
      </c>
      <c r="M1016">
        <v>1</v>
      </c>
    </row>
    <row r="1017" spans="1:13" x14ac:dyDescent="0.35">
      <c r="A1017">
        <v>1016</v>
      </c>
      <c r="B1017" t="s">
        <v>1040</v>
      </c>
      <c r="C1017">
        <v>7</v>
      </c>
      <c r="D1017">
        <v>0.16547052162701539</v>
      </c>
      <c r="E1017">
        <v>204.20765135752359</v>
      </c>
      <c r="F1017">
        <v>143.31381574691781</v>
      </c>
      <c r="G1017">
        <v>0.32745355401070708</v>
      </c>
      <c r="H1017">
        <v>23.71421184800046</v>
      </c>
      <c r="I1017">
        <v>46.92861830516388</v>
      </c>
      <c r="J1017">
        <v>0.18759987907481171</v>
      </c>
      <c r="K1017">
        <v>38.309330700822741</v>
      </c>
      <c r="L1017">
        <v>1.3192825356080251</v>
      </c>
      <c r="M1017">
        <v>1.2</v>
      </c>
    </row>
    <row r="1018" spans="1:13" x14ac:dyDescent="0.35">
      <c r="A1018">
        <v>1017</v>
      </c>
      <c r="B1018" t="s">
        <v>1041</v>
      </c>
      <c r="C1018">
        <v>8</v>
      </c>
      <c r="D1018">
        <v>0.1521418358793073</v>
      </c>
      <c r="E1018">
        <v>140.58799518026791</v>
      </c>
      <c r="F1018">
        <v>113.37662386197439</v>
      </c>
      <c r="G1018">
        <v>0.27837665489813151</v>
      </c>
      <c r="H1018">
        <v>17.249327700158471</v>
      </c>
      <c r="I1018">
        <v>31.561405294340119</v>
      </c>
      <c r="J1018">
        <v>0.18759987907481171</v>
      </c>
      <c r="K1018">
        <v>26.37429089518848</v>
      </c>
      <c r="L1018">
        <v>1.219811996655388</v>
      </c>
      <c r="M1018">
        <v>1.2</v>
      </c>
    </row>
    <row r="1019" spans="1:13" x14ac:dyDescent="0.35">
      <c r="A1019">
        <v>1018</v>
      </c>
      <c r="B1019" t="s">
        <v>1042</v>
      </c>
      <c r="C1019">
        <v>9</v>
      </c>
      <c r="D1019">
        <v>0.15457979631218299</v>
      </c>
      <c r="E1019">
        <v>204.12369092253641</v>
      </c>
      <c r="F1019">
        <v>152.64822369621669</v>
      </c>
      <c r="G1019">
        <v>0.30587120004854529</v>
      </c>
      <c r="H1019">
        <v>23.596331326377729</v>
      </c>
      <c r="I1019">
        <v>46.690695367240608</v>
      </c>
      <c r="J1019">
        <v>0.18759987907481171</v>
      </c>
      <c r="K1019">
        <v>38.293579733372077</v>
      </c>
      <c r="L1019">
        <v>1.3191512618756489</v>
      </c>
      <c r="M1019">
        <v>1.2</v>
      </c>
    </row>
    <row r="1020" spans="1:13" x14ac:dyDescent="0.35">
      <c r="A1020">
        <v>1019</v>
      </c>
      <c r="B1020" t="s">
        <v>1043</v>
      </c>
      <c r="C1020">
        <v>10</v>
      </c>
      <c r="D1020">
        <v>0.13602616971180151</v>
      </c>
      <c r="E1020">
        <v>157.6661191263016</v>
      </c>
      <c r="F1020">
        <v>149.48083138463261</v>
      </c>
      <c r="G1020">
        <v>0.21194815058423419</v>
      </c>
      <c r="H1020">
        <v>20.333304938587212</v>
      </c>
      <c r="I1020">
        <v>31.682185759766629</v>
      </c>
      <c r="J1020">
        <v>0.18759987907481171</v>
      </c>
      <c r="K1020">
        <v>29.578144882289049</v>
      </c>
      <c r="L1020">
        <v>1.2465139673243091</v>
      </c>
      <c r="M1020">
        <v>1</v>
      </c>
    </row>
    <row r="1021" spans="1:13" x14ac:dyDescent="0.35">
      <c r="A1021">
        <v>1020</v>
      </c>
      <c r="B1021" t="s">
        <v>1044</v>
      </c>
      <c r="C1021">
        <v>11</v>
      </c>
      <c r="D1021">
        <v>0.10960540087925059</v>
      </c>
      <c r="E1021">
        <v>178.96500688296331</v>
      </c>
      <c r="F1021">
        <v>183.6419718513107</v>
      </c>
      <c r="G1021">
        <v>0.17534332012816689</v>
      </c>
      <c r="H1021">
        <v>20.12815194301896</v>
      </c>
      <c r="I1021">
        <v>32.200393059292182</v>
      </c>
      <c r="J1021">
        <v>0.18759987907481171</v>
      </c>
      <c r="K1021">
        <v>33.573813649866771</v>
      </c>
      <c r="L1021">
        <v>1.2798151822561219</v>
      </c>
      <c r="M1021">
        <v>1</v>
      </c>
    </row>
    <row r="1022" spans="1:13" x14ac:dyDescent="0.35">
      <c r="A1022">
        <v>1021</v>
      </c>
      <c r="B1022" t="s">
        <v>1045</v>
      </c>
      <c r="C1022">
        <v>12</v>
      </c>
      <c r="D1022">
        <v>0.1064298275279683</v>
      </c>
      <c r="E1022">
        <v>111.05229270169249</v>
      </c>
      <c r="F1022">
        <v>118.5022763727622</v>
      </c>
      <c r="G1022">
        <v>0.1561368628281265</v>
      </c>
      <c r="H1022">
        <v>12.612176836024711</v>
      </c>
      <c r="I1022">
        <v>18.50257367083471</v>
      </c>
      <c r="J1022">
        <v>0.18759987907481171</v>
      </c>
      <c r="K1022">
        <v>20.833396681818119</v>
      </c>
      <c r="L1022">
        <v>1.1736323656982039</v>
      </c>
      <c r="M1022">
        <v>1</v>
      </c>
    </row>
    <row r="1023" spans="1:13" x14ac:dyDescent="0.35">
      <c r="A1023">
        <v>1022</v>
      </c>
      <c r="B1023" t="s">
        <v>1046</v>
      </c>
      <c r="C1023">
        <v>13</v>
      </c>
      <c r="D1023">
        <v>0.1115575681024125</v>
      </c>
      <c r="E1023">
        <v>86.050412051108495</v>
      </c>
      <c r="F1023">
        <v>91.443065054195543</v>
      </c>
      <c r="G1023">
        <v>0.15820835650224441</v>
      </c>
      <c r="H1023">
        <v>10.201165957276761</v>
      </c>
      <c r="I1023">
        <v>14.46705703575209</v>
      </c>
      <c r="J1023">
        <v>0.18759987907481171</v>
      </c>
      <c r="K1023">
        <v>16.143046895125671</v>
      </c>
      <c r="L1023">
        <v>1.134541451151071</v>
      </c>
      <c r="M1023">
        <v>1</v>
      </c>
    </row>
    <row r="1024" spans="1:13" x14ac:dyDescent="0.35">
      <c r="A1024">
        <v>1023</v>
      </c>
      <c r="B1024" t="s">
        <v>1047</v>
      </c>
      <c r="C1024">
        <v>14</v>
      </c>
      <c r="D1024">
        <v>9.5108022905661893E-2</v>
      </c>
      <c r="E1024">
        <v>191.7164214464087</v>
      </c>
      <c r="F1024">
        <v>205.23828107245041</v>
      </c>
      <c r="G1024">
        <v>0.1545210847340111</v>
      </c>
      <c r="H1024">
        <v>19.519807137357279</v>
      </c>
      <c r="I1024">
        <v>31.7136418202589</v>
      </c>
      <c r="J1024">
        <v>0.18759987907481171</v>
      </c>
      <c r="K1024">
        <v>35.965977480001911</v>
      </c>
      <c r="L1024">
        <v>1.299752260751178</v>
      </c>
      <c r="M1024">
        <v>1</v>
      </c>
    </row>
    <row r="1025" spans="1:13" x14ac:dyDescent="0.35">
      <c r="A1025">
        <v>1024</v>
      </c>
      <c r="B1025" t="s">
        <v>1048</v>
      </c>
      <c r="C1025">
        <v>15</v>
      </c>
      <c r="D1025">
        <v>9.6238793839154499E-2</v>
      </c>
      <c r="E1025">
        <v>99.811798879612937</v>
      </c>
      <c r="F1025">
        <v>110.1394298204789</v>
      </c>
      <c r="G1025">
        <v>0.1390719911551532</v>
      </c>
      <c r="H1025">
        <v>10.599685880055089</v>
      </c>
      <c r="I1025">
        <v>15.317309809827259</v>
      </c>
      <c r="J1025">
        <v>0.18759987907481171</v>
      </c>
      <c r="K1025">
        <v>18.72468140005482</v>
      </c>
      <c r="L1025">
        <v>1.1560576404362379</v>
      </c>
      <c r="M1025">
        <v>1</v>
      </c>
    </row>
    <row r="1026" spans="1:13" x14ac:dyDescent="0.35">
      <c r="A1026">
        <v>1025</v>
      </c>
      <c r="B1026" t="s">
        <v>1049</v>
      </c>
      <c r="C1026">
        <v>16</v>
      </c>
      <c r="D1026">
        <v>0.1002602835115418</v>
      </c>
      <c r="E1026">
        <v>57.085169066848081</v>
      </c>
      <c r="F1026">
        <v>63.303533271498722</v>
      </c>
      <c r="G1026">
        <v>0.13651111154092191</v>
      </c>
      <c r="H1026">
        <v>6.3468301930827824</v>
      </c>
      <c r="I1026">
        <v>8.6416356913600243</v>
      </c>
      <c r="J1026">
        <v>0.18759987907481171</v>
      </c>
      <c r="K1026">
        <v>10.70917081390588</v>
      </c>
      <c r="L1026">
        <v>1.089253744431768</v>
      </c>
      <c r="M1026">
        <v>1</v>
      </c>
    </row>
    <row r="1027" spans="1:13" x14ac:dyDescent="0.35">
      <c r="A1027">
        <v>1026</v>
      </c>
      <c r="B1027" t="s">
        <v>1050</v>
      </c>
      <c r="C1027">
        <v>17</v>
      </c>
      <c r="D1027">
        <v>9.8230741929400595E-2</v>
      </c>
      <c r="E1027">
        <v>234.69897495715239</v>
      </c>
      <c r="F1027">
        <v>219.38575303089419</v>
      </c>
      <c r="G1027">
        <v>0.21820033847324169</v>
      </c>
      <c r="H1027">
        <v>21.550425288964981</v>
      </c>
      <c r="I1027">
        <v>47.870045567548132</v>
      </c>
      <c r="J1027">
        <v>0.18759987907481171</v>
      </c>
      <c r="K1027">
        <v>44.029499320944048</v>
      </c>
      <c r="L1027">
        <v>1.3669562983109209</v>
      </c>
      <c r="M1027">
        <v>1.3</v>
      </c>
    </row>
    <row r="1028" spans="1:13" x14ac:dyDescent="0.35">
      <c r="A1028">
        <v>1027</v>
      </c>
      <c r="B1028" t="s">
        <v>1051</v>
      </c>
      <c r="C1028">
        <v>18</v>
      </c>
      <c r="D1028">
        <v>0.1073483425992874</v>
      </c>
      <c r="E1028">
        <v>165.78009595269941</v>
      </c>
      <c r="F1028">
        <v>154.44894625120071</v>
      </c>
      <c r="G1028">
        <v>0.21965623514041341</v>
      </c>
      <c r="H1028">
        <v>16.57983839627282</v>
      </c>
      <c r="I1028">
        <v>33.925674054942817</v>
      </c>
      <c r="J1028">
        <v>0.18759987907481171</v>
      </c>
      <c r="K1028">
        <v>31.100325953737091</v>
      </c>
      <c r="L1028">
        <v>1.259200323970473</v>
      </c>
      <c r="M1028">
        <v>1.3</v>
      </c>
    </row>
    <row r="1029" spans="1:13" x14ac:dyDescent="0.35">
      <c r="A1029">
        <v>1028</v>
      </c>
      <c r="B1029" t="s">
        <v>1052</v>
      </c>
      <c r="C1029">
        <v>19</v>
      </c>
      <c r="D1029">
        <v>0.11533673692170821</v>
      </c>
      <c r="E1029">
        <v>208.74584857703789</v>
      </c>
      <c r="F1029">
        <v>181.59871484019459</v>
      </c>
      <c r="G1029">
        <v>0.2485926969077859</v>
      </c>
      <c r="H1029">
        <v>20.945003198843828</v>
      </c>
      <c r="I1029">
        <v>45.144114277111917</v>
      </c>
      <c r="J1029">
        <v>0.18759987907481171</v>
      </c>
      <c r="K1029">
        <v>39.160695950421278</v>
      </c>
      <c r="L1029">
        <v>1.3263780930257001</v>
      </c>
      <c r="M1029">
        <v>1.3</v>
      </c>
    </row>
    <row r="1030" spans="1:13" x14ac:dyDescent="0.35">
      <c r="A1030">
        <v>1029</v>
      </c>
      <c r="B1030" t="s">
        <v>1053</v>
      </c>
      <c r="C1030">
        <v>20</v>
      </c>
      <c r="D1030">
        <v>0.1517543984415079</v>
      </c>
      <c r="E1030">
        <v>189.12698169873869</v>
      </c>
      <c r="F1030">
        <v>135.92871434232609</v>
      </c>
      <c r="G1030">
        <v>0.31952167618451349</v>
      </c>
      <c r="H1030">
        <v>20.627780275947259</v>
      </c>
      <c r="I1030">
        <v>43.432170648265952</v>
      </c>
      <c r="J1030">
        <v>0.18759987907481171</v>
      </c>
      <c r="K1030">
        <v>35.480198896467513</v>
      </c>
      <c r="L1030">
        <v>1.295703622598082</v>
      </c>
      <c r="M1030">
        <v>1.3</v>
      </c>
    </row>
    <row r="1031" spans="1:13" x14ac:dyDescent="0.35">
      <c r="A1031">
        <v>1030</v>
      </c>
      <c r="B1031" t="s">
        <v>1054</v>
      </c>
      <c r="C1031">
        <v>21</v>
      </c>
      <c r="D1031">
        <v>0.16067095247180169</v>
      </c>
      <c r="E1031">
        <v>186.55173855496409</v>
      </c>
      <c r="F1031">
        <v>127.02837016197709</v>
      </c>
      <c r="G1031">
        <v>0.33724437983297278</v>
      </c>
      <c r="H1031">
        <v>20.40976922486545</v>
      </c>
      <c r="I1031">
        <v>42.839603916469272</v>
      </c>
      <c r="J1031">
        <v>0.18759987907481171</v>
      </c>
      <c r="K1031">
        <v>34.99708359410716</v>
      </c>
      <c r="L1031">
        <v>1.2916771811044081</v>
      </c>
      <c r="M1031">
        <v>1.3</v>
      </c>
    </row>
    <row r="1032" spans="1:13" x14ac:dyDescent="0.35">
      <c r="A1032">
        <v>1031</v>
      </c>
      <c r="B1032" t="s">
        <v>1055</v>
      </c>
      <c r="C1032">
        <v>22</v>
      </c>
      <c r="D1032">
        <v>0.16213622300069319</v>
      </c>
      <c r="E1032">
        <v>35.844925333058548</v>
      </c>
      <c r="F1032">
        <v>33.825005360142143</v>
      </c>
      <c r="G1032">
        <v>0.21402877655046321</v>
      </c>
      <c r="H1032">
        <v>5.484258612071649</v>
      </c>
      <c r="I1032">
        <v>7.239524514044084</v>
      </c>
      <c r="J1032">
        <v>0.18759987907481171</v>
      </c>
      <c r="K1032">
        <v>6.7245036579274409</v>
      </c>
      <c r="L1032">
        <v>1.056044220541875</v>
      </c>
      <c r="M1032">
        <v>1</v>
      </c>
    </row>
    <row r="1033" spans="1:13" x14ac:dyDescent="0.35">
      <c r="A1033">
        <v>1032</v>
      </c>
      <c r="B1033" t="s">
        <v>1056</v>
      </c>
      <c r="C1033">
        <v>23</v>
      </c>
      <c r="D1033">
        <v>0.1726344973435899</v>
      </c>
      <c r="E1033">
        <v>79.999794987936596</v>
      </c>
      <c r="F1033">
        <v>70.586609718879558</v>
      </c>
      <c r="G1033">
        <v>0.24278478356269781</v>
      </c>
      <c r="H1033">
        <v>12.185683888006929</v>
      </c>
      <c r="I1033">
        <v>17.137354763022788</v>
      </c>
      <c r="J1033">
        <v>0.18759987907481171</v>
      </c>
      <c r="K1033">
        <v>15.007951865746641</v>
      </c>
      <c r="L1033">
        <v>1.1250811966254439</v>
      </c>
      <c r="M1033">
        <v>1</v>
      </c>
    </row>
    <row r="1034" spans="1:13" x14ac:dyDescent="0.35">
      <c r="A1034">
        <v>1033</v>
      </c>
      <c r="B1034" t="s">
        <v>1057</v>
      </c>
      <c r="C1034">
        <v>0</v>
      </c>
      <c r="D1034">
        <v>0.1940645822430922</v>
      </c>
      <c r="E1034">
        <v>39.779897340683377</v>
      </c>
      <c r="F1034">
        <v>33.836781001362681</v>
      </c>
      <c r="G1034">
        <v>0.25766843009667739</v>
      </c>
      <c r="H1034">
        <v>6.5665207694804479</v>
      </c>
      <c r="I1034">
        <v>8.7186702401462011</v>
      </c>
      <c r="J1034">
        <v>0.18759987907481171</v>
      </c>
      <c r="K1034">
        <v>7.4627039307206262</v>
      </c>
      <c r="L1034">
        <v>1.062196623900852</v>
      </c>
      <c r="M1034">
        <v>1</v>
      </c>
    </row>
    <row r="1035" spans="1:13" x14ac:dyDescent="0.35">
      <c r="A1035">
        <v>1034</v>
      </c>
      <c r="B1035" t="s">
        <v>1058</v>
      </c>
      <c r="C1035">
        <v>1</v>
      </c>
      <c r="D1035">
        <v>0.1900408820118929</v>
      </c>
      <c r="E1035">
        <v>86.662348740546619</v>
      </c>
      <c r="F1035">
        <v>71.484606303492455</v>
      </c>
      <c r="G1035">
        <v>0.26973885543536752</v>
      </c>
      <c r="H1035">
        <v>13.584997632188619</v>
      </c>
      <c r="I1035">
        <v>19.282175885551911</v>
      </c>
      <c r="J1035">
        <v>0.18759987907481171</v>
      </c>
      <c r="K1035">
        <v>16.257846144065709</v>
      </c>
      <c r="L1035">
        <v>1.1354982257701249</v>
      </c>
      <c r="M1035">
        <v>1</v>
      </c>
    </row>
    <row r="1036" spans="1:13" x14ac:dyDescent="0.35">
      <c r="A1036">
        <v>1035</v>
      </c>
      <c r="B1036" t="s">
        <v>1059</v>
      </c>
      <c r="C1036">
        <v>2</v>
      </c>
      <c r="D1036">
        <v>0.17819363280503181</v>
      </c>
      <c r="E1036">
        <v>28.8776254622537</v>
      </c>
      <c r="F1036">
        <v>26.028081510464649</v>
      </c>
      <c r="G1036">
        <v>0.23387914305660421</v>
      </c>
      <c r="H1036">
        <v>4.6380383992951746</v>
      </c>
      <c r="I1036">
        <v>6.087425399074915</v>
      </c>
      <c r="J1036">
        <v>0.18759987907481171</v>
      </c>
      <c r="K1036">
        <v>5.4174390446864988</v>
      </c>
      <c r="L1036">
        <v>1.045150715062017</v>
      </c>
      <c r="M1036">
        <v>1</v>
      </c>
    </row>
    <row r="1037" spans="1:13" x14ac:dyDescent="0.35">
      <c r="A1037">
        <v>1036</v>
      </c>
      <c r="B1037" t="s">
        <v>1060</v>
      </c>
      <c r="C1037">
        <v>3</v>
      </c>
      <c r="D1037">
        <v>0.193652444958541</v>
      </c>
      <c r="E1037">
        <v>6.3661023603614794E-2</v>
      </c>
      <c r="F1037">
        <v>5.4625094940600888E-2</v>
      </c>
      <c r="G1037">
        <v>0.25416883400808499</v>
      </c>
      <c r="H1037">
        <v>1.057828319133979E-2</v>
      </c>
      <c r="I1037">
        <v>1.3883996688633479E-2</v>
      </c>
      <c r="J1037">
        <v>0.18759987907481171</v>
      </c>
      <c r="K1037">
        <v>1.1942800329816801E-2</v>
      </c>
      <c r="L1037">
        <v>1.000099535217708</v>
      </c>
      <c r="M1037">
        <v>1</v>
      </c>
    </row>
    <row r="1038" spans="1:13" x14ac:dyDescent="0.35">
      <c r="A1038">
        <v>1037</v>
      </c>
      <c r="B1038" t="s">
        <v>1061</v>
      </c>
      <c r="C1038">
        <v>4</v>
      </c>
      <c r="D1038">
        <v>0.2018084611807805</v>
      </c>
      <c r="E1038">
        <v>27.996569858535569</v>
      </c>
      <c r="F1038">
        <v>23.383775255136509</v>
      </c>
      <c r="G1038">
        <v>0.26487360529977438</v>
      </c>
      <c r="H1038">
        <v>4.7190437008363109</v>
      </c>
      <c r="I1038">
        <v>6.1937448573476566</v>
      </c>
      <c r="J1038">
        <v>0.18759987907481171</v>
      </c>
      <c r="K1038">
        <v>5.2521531199707914</v>
      </c>
      <c r="L1038">
        <v>1.0437731679167619</v>
      </c>
      <c r="M1038">
        <v>1</v>
      </c>
    </row>
    <row r="1039" spans="1:13" x14ac:dyDescent="0.35">
      <c r="A1039">
        <v>1038</v>
      </c>
      <c r="B1039" t="s">
        <v>1062</v>
      </c>
      <c r="C1039">
        <v>5</v>
      </c>
      <c r="D1039">
        <v>0.18998876328121911</v>
      </c>
      <c r="E1039">
        <v>28.202393113316091</v>
      </c>
      <c r="F1039">
        <v>24.488552104042888</v>
      </c>
      <c r="G1039">
        <v>0.2493602518066001</v>
      </c>
      <c r="H1039">
        <v>4.6525497287948054</v>
      </c>
      <c r="I1039">
        <v>6.1064715190431818</v>
      </c>
      <c r="J1039">
        <v>0.18759987907481171</v>
      </c>
      <c r="K1039">
        <v>5.2907655376784017</v>
      </c>
      <c r="L1039">
        <v>1.0440949764789611</v>
      </c>
      <c r="M1039">
        <v>1</v>
      </c>
    </row>
    <row r="1040" spans="1:13" x14ac:dyDescent="0.35">
      <c r="A1040">
        <v>1039</v>
      </c>
      <c r="B1040" t="s">
        <v>1063</v>
      </c>
      <c r="C1040">
        <v>6</v>
      </c>
      <c r="D1040">
        <v>0.18815025513188449</v>
      </c>
      <c r="E1040">
        <v>138.01814008314611</v>
      </c>
      <c r="F1040">
        <v>109.0784380270985</v>
      </c>
      <c r="G1040">
        <v>0.28593993428249997</v>
      </c>
      <c r="H1040">
        <v>20.523135944186031</v>
      </c>
      <c r="I1040">
        <v>31.189881401106291</v>
      </c>
      <c r="J1040">
        <v>0.18759987907481171</v>
      </c>
      <c r="K1040">
        <v>25.892186389728639</v>
      </c>
      <c r="L1040">
        <v>1.2157939794748389</v>
      </c>
      <c r="M1040">
        <v>1</v>
      </c>
    </row>
    <row r="1041" spans="1:13" x14ac:dyDescent="0.35">
      <c r="A1041">
        <v>1040</v>
      </c>
      <c r="B1041" t="s">
        <v>1064</v>
      </c>
      <c r="C1041">
        <v>7</v>
      </c>
      <c r="D1041">
        <v>0.17899263280394659</v>
      </c>
      <c r="E1041">
        <v>183.87121394604529</v>
      </c>
      <c r="F1041">
        <v>121.8975894778864</v>
      </c>
      <c r="G1041">
        <v>0.34567579817253918</v>
      </c>
      <c r="H1041">
        <v>21.818770473101541</v>
      </c>
      <c r="I1041">
        <v>42.137046538076888</v>
      </c>
      <c r="J1041">
        <v>0.18759987907481171</v>
      </c>
      <c r="K1041">
        <v>34.49421750161693</v>
      </c>
      <c r="L1041">
        <v>1.287486130043364</v>
      </c>
      <c r="M1041">
        <v>1.2</v>
      </c>
    </row>
    <row r="1042" spans="1:13" x14ac:dyDescent="0.35">
      <c r="A1042">
        <v>1041</v>
      </c>
      <c r="B1042" t="s">
        <v>1065</v>
      </c>
      <c r="C1042">
        <v>8</v>
      </c>
      <c r="D1042">
        <v>0.18088517851391869</v>
      </c>
      <c r="E1042">
        <v>136.09122501002119</v>
      </c>
      <c r="F1042">
        <v>95.042910663021914</v>
      </c>
      <c r="G1042">
        <v>0.32906121883339778</v>
      </c>
      <c r="H1042">
        <v>17.19185386176315</v>
      </c>
      <c r="I1042">
        <v>31.274936024247729</v>
      </c>
      <c r="J1042">
        <v>0.18759987907481171</v>
      </c>
      <c r="K1042">
        <v>25.530697355022969</v>
      </c>
      <c r="L1042">
        <v>1.2127812112148899</v>
      </c>
      <c r="M1042">
        <v>1.2</v>
      </c>
    </row>
    <row r="1043" spans="1:13" x14ac:dyDescent="0.35">
      <c r="A1043">
        <v>1042</v>
      </c>
      <c r="B1043" t="s">
        <v>1066</v>
      </c>
      <c r="C1043">
        <v>9</v>
      </c>
      <c r="D1043">
        <v>0.14953290936114499</v>
      </c>
      <c r="E1043">
        <v>136.15465049486889</v>
      </c>
      <c r="F1043">
        <v>111.638547500339</v>
      </c>
      <c r="G1043">
        <v>0.27204829748070308</v>
      </c>
      <c r="H1043">
        <v>16.69363680457808</v>
      </c>
      <c r="I1043">
        <v>30.371076780685829</v>
      </c>
      <c r="J1043">
        <v>0.18759987907481171</v>
      </c>
      <c r="K1043">
        <v>25.542595968310671</v>
      </c>
      <c r="L1043">
        <v>1.212880378163286</v>
      </c>
      <c r="M1043">
        <v>1.2</v>
      </c>
    </row>
    <row r="1044" spans="1:13" x14ac:dyDescent="0.35">
      <c r="A1044">
        <v>1043</v>
      </c>
      <c r="B1044" t="s">
        <v>1067</v>
      </c>
      <c r="C1044">
        <v>10</v>
      </c>
      <c r="D1044">
        <v>0.15160477060072469</v>
      </c>
      <c r="E1044">
        <v>133.85812743995609</v>
      </c>
      <c r="F1044">
        <v>121.9941985182376</v>
      </c>
      <c r="G1044">
        <v>0.2291676133923434</v>
      </c>
      <c r="H1044">
        <v>18.49490248097668</v>
      </c>
      <c r="I1044">
        <v>27.957119322136268</v>
      </c>
      <c r="J1044">
        <v>0.18759987907481171</v>
      </c>
      <c r="K1044">
        <v>25.11176852091652</v>
      </c>
      <c r="L1044">
        <v>1.2092897208143549</v>
      </c>
      <c r="M1044">
        <v>1</v>
      </c>
    </row>
    <row r="1045" spans="1:13" x14ac:dyDescent="0.35">
      <c r="A1045">
        <v>1044</v>
      </c>
      <c r="B1045" t="s">
        <v>1068</v>
      </c>
      <c r="C1045">
        <v>11</v>
      </c>
      <c r="D1045">
        <v>0.13085623080041051</v>
      </c>
      <c r="E1045">
        <v>91.407973188588684</v>
      </c>
      <c r="F1045">
        <v>91.53513282997919</v>
      </c>
      <c r="G1045">
        <v>0.18694744328294599</v>
      </c>
      <c r="H1045">
        <v>11.97794246794599</v>
      </c>
      <c r="I1045">
        <v>17.11225905312946</v>
      </c>
      <c r="J1045">
        <v>0.18759987907481171</v>
      </c>
      <c r="K1045">
        <v>17.14812471665287</v>
      </c>
      <c r="L1045">
        <v>1.142918099593371</v>
      </c>
      <c r="M1045">
        <v>1</v>
      </c>
    </row>
    <row r="1046" spans="1:13" x14ac:dyDescent="0.35">
      <c r="A1046">
        <v>1045</v>
      </c>
      <c r="B1046" t="s">
        <v>1069</v>
      </c>
      <c r="C1046">
        <v>12</v>
      </c>
      <c r="D1046">
        <v>0.1107601382937429</v>
      </c>
      <c r="E1046">
        <v>83.244526104494255</v>
      </c>
      <c r="F1046">
        <v>88.769873138158147</v>
      </c>
      <c r="G1046">
        <v>0.15647007139050331</v>
      </c>
      <c r="H1046">
        <v>9.8321634251004095</v>
      </c>
      <c r="I1046">
        <v>13.88982838725353</v>
      </c>
      <c r="J1046">
        <v>0.18759987907481171</v>
      </c>
      <c r="K1046">
        <v>15.61666303084313</v>
      </c>
      <c r="L1046">
        <v>1.1301543952611159</v>
      </c>
      <c r="M1046">
        <v>1</v>
      </c>
    </row>
    <row r="1047" spans="1:13" x14ac:dyDescent="0.35">
      <c r="A1047">
        <v>1046</v>
      </c>
      <c r="B1047" t="s">
        <v>1070</v>
      </c>
      <c r="C1047">
        <v>13</v>
      </c>
      <c r="D1047">
        <v>0.12487981251993251</v>
      </c>
      <c r="E1047">
        <v>149.5836336099276</v>
      </c>
      <c r="F1047">
        <v>147.98637033452789</v>
      </c>
      <c r="G1047">
        <v>0.19260788680407009</v>
      </c>
      <c r="H1047">
        <v>18.48051018288114</v>
      </c>
      <c r="I1047">
        <v>28.50334206593794</v>
      </c>
      <c r="J1047">
        <v>0.18759987907481171</v>
      </c>
      <c r="K1047">
        <v>28.061871576793369</v>
      </c>
      <c r="L1047">
        <v>1.2338768479385871</v>
      </c>
      <c r="M1047">
        <v>1</v>
      </c>
    </row>
    <row r="1048" spans="1:13" x14ac:dyDescent="0.35">
      <c r="A1048">
        <v>1047</v>
      </c>
      <c r="B1048" t="s">
        <v>1071</v>
      </c>
      <c r="C1048">
        <v>14</v>
      </c>
      <c r="D1048">
        <v>0.1230039847661677</v>
      </c>
      <c r="E1048">
        <v>81.848216384870696</v>
      </c>
      <c r="F1048">
        <v>84.320886237805666</v>
      </c>
      <c r="G1048">
        <v>0.17343119630164999</v>
      </c>
      <c r="H1048">
        <v>10.371805006264809</v>
      </c>
      <c r="I1048">
        <v>14.62387217343797</v>
      </c>
      <c r="J1048">
        <v>0.18759987907481171</v>
      </c>
      <c r="K1048">
        <v>15.354715496290771</v>
      </c>
      <c r="L1048">
        <v>1.1279712385340701</v>
      </c>
      <c r="M1048">
        <v>1</v>
      </c>
    </row>
    <row r="1049" spans="1:13" x14ac:dyDescent="0.35">
      <c r="A1049">
        <v>1048</v>
      </c>
      <c r="B1049" t="s">
        <v>1072</v>
      </c>
      <c r="C1049">
        <v>15</v>
      </c>
      <c r="D1049">
        <v>9.6230801224588103E-2</v>
      </c>
      <c r="E1049">
        <v>126.562039935744</v>
      </c>
      <c r="F1049">
        <v>138.30301912701651</v>
      </c>
      <c r="G1049">
        <v>0.14409144878993169</v>
      </c>
      <c r="H1049">
        <v>13.30901034237233</v>
      </c>
      <c r="I1049">
        <v>19.928282398033438</v>
      </c>
      <c r="J1049">
        <v>0.18759987907481171</v>
      </c>
      <c r="K1049">
        <v>23.743023387407071</v>
      </c>
      <c r="L1049">
        <v>1.197882149634349</v>
      </c>
      <c r="M1049">
        <v>1</v>
      </c>
    </row>
    <row r="1050" spans="1:13" x14ac:dyDescent="0.35">
      <c r="A1050">
        <v>1049</v>
      </c>
      <c r="B1050" t="s">
        <v>1073</v>
      </c>
      <c r="C1050">
        <v>16</v>
      </c>
      <c r="D1050">
        <v>0.1003009230580505</v>
      </c>
      <c r="E1050">
        <v>122.9849867647865</v>
      </c>
      <c r="F1050">
        <v>132.97987687393771</v>
      </c>
      <c r="G1050">
        <v>0.14948465409558559</v>
      </c>
      <c r="H1050">
        <v>13.33800439860185</v>
      </c>
      <c r="I1050">
        <v>19.87845089617414</v>
      </c>
      <c r="J1050">
        <v>0.18759987907481171</v>
      </c>
      <c r="K1050">
        <v>23.071968645091271</v>
      </c>
      <c r="L1050">
        <v>1.1922893591642769</v>
      </c>
      <c r="M1050">
        <v>1</v>
      </c>
    </row>
    <row r="1051" spans="1:13" x14ac:dyDescent="0.35">
      <c r="A1051">
        <v>1050</v>
      </c>
      <c r="B1051" t="s">
        <v>1074</v>
      </c>
      <c r="C1051">
        <v>17</v>
      </c>
      <c r="D1051">
        <v>0.11765351972391511</v>
      </c>
      <c r="E1051">
        <v>165.3718006052984</v>
      </c>
      <c r="F1051">
        <v>146.6763952631961</v>
      </c>
      <c r="G1051">
        <v>0.24062064453475751</v>
      </c>
      <c r="H1051">
        <v>17.25699416313121</v>
      </c>
      <c r="I1051">
        <v>35.293368766265097</v>
      </c>
      <c r="J1051">
        <v>0.18759987907481171</v>
      </c>
      <c r="K1051">
        <v>31.023729795937861</v>
      </c>
      <c r="L1051">
        <v>1.2585619464516651</v>
      </c>
      <c r="M1051">
        <v>1.3</v>
      </c>
    </row>
    <row r="1052" spans="1:13" x14ac:dyDescent="0.35">
      <c r="A1052">
        <v>1051</v>
      </c>
      <c r="B1052" t="s">
        <v>1075</v>
      </c>
      <c r="C1052">
        <v>18</v>
      </c>
      <c r="D1052">
        <v>0.1248165012613628</v>
      </c>
      <c r="E1052">
        <v>142.55703346224661</v>
      </c>
      <c r="F1052">
        <v>124.18718581442199</v>
      </c>
      <c r="G1052">
        <v>0.24803501008269821</v>
      </c>
      <c r="H1052">
        <v>15.500610034850901</v>
      </c>
      <c r="I1052">
        <v>30.80276988562207</v>
      </c>
      <c r="J1052">
        <v>0.18759987907481171</v>
      </c>
      <c r="K1052">
        <v>26.74368223878135</v>
      </c>
      <c r="L1052">
        <v>1.2228906253512291</v>
      </c>
      <c r="M1052">
        <v>1.3</v>
      </c>
    </row>
    <row r="1053" spans="1:13" x14ac:dyDescent="0.35">
      <c r="A1053">
        <v>1052</v>
      </c>
      <c r="B1053" t="s">
        <v>1076</v>
      </c>
      <c r="C1053">
        <v>19</v>
      </c>
      <c r="D1053">
        <v>0.1214093498202229</v>
      </c>
      <c r="E1053">
        <v>161.24881992131779</v>
      </c>
      <c r="F1053">
        <v>140.81584880172849</v>
      </c>
      <c r="G1053">
        <v>0.24703012658056889</v>
      </c>
      <c r="H1053">
        <v>17.096360647400669</v>
      </c>
      <c r="I1053">
        <v>34.785756954041233</v>
      </c>
      <c r="J1053">
        <v>0.18759987907481171</v>
      </c>
      <c r="K1053">
        <v>30.250259118195309</v>
      </c>
      <c r="L1053">
        <v>1.252115587961701</v>
      </c>
      <c r="M1053">
        <v>1.3</v>
      </c>
    </row>
    <row r="1054" spans="1:13" x14ac:dyDescent="0.35">
      <c r="A1054">
        <v>1053</v>
      </c>
      <c r="B1054" t="s">
        <v>1077</v>
      </c>
      <c r="C1054">
        <v>20</v>
      </c>
      <c r="D1054">
        <v>0.1418180048821209</v>
      </c>
      <c r="E1054">
        <v>160.6982225783949</v>
      </c>
      <c r="F1054">
        <v>126.174774623519</v>
      </c>
      <c r="G1054">
        <v>0.28835697765474039</v>
      </c>
      <c r="H1054">
        <v>17.893854803558732</v>
      </c>
      <c r="I1054">
        <v>36.383376666705992</v>
      </c>
      <c r="J1054">
        <v>0.18759987907481171</v>
      </c>
      <c r="K1054">
        <v>30.14696712324406</v>
      </c>
      <c r="L1054">
        <v>1.2512547185741989</v>
      </c>
      <c r="M1054">
        <v>1.3</v>
      </c>
    </row>
    <row r="1055" spans="1:13" x14ac:dyDescent="0.35">
      <c r="A1055">
        <v>1054</v>
      </c>
      <c r="B1055" t="s">
        <v>1078</v>
      </c>
      <c r="C1055">
        <v>21</v>
      </c>
      <c r="D1055">
        <v>0.14759588050301389</v>
      </c>
      <c r="E1055">
        <v>188.07745387736381</v>
      </c>
      <c r="F1055">
        <v>138.8434812765847</v>
      </c>
      <c r="G1055">
        <v>0.3103722677352474</v>
      </c>
      <c r="H1055">
        <v>20.492725871121241</v>
      </c>
      <c r="I1055">
        <v>43.093166144069947</v>
      </c>
      <c r="J1055">
        <v>0.18759987907481171</v>
      </c>
      <c r="K1055">
        <v>35.283307604091917</v>
      </c>
      <c r="L1055">
        <v>1.294062665945517</v>
      </c>
      <c r="M1055">
        <v>1.3</v>
      </c>
    </row>
    <row r="1056" spans="1:13" x14ac:dyDescent="0.35">
      <c r="A1056">
        <v>1055</v>
      </c>
      <c r="B1056" t="s">
        <v>1079</v>
      </c>
      <c r="C1056">
        <v>22</v>
      </c>
      <c r="D1056">
        <v>0.14146349133412139</v>
      </c>
      <c r="E1056">
        <v>102.7429487334428</v>
      </c>
      <c r="F1056">
        <v>98.879581086290216</v>
      </c>
      <c r="G1056">
        <v>0.20523533027515881</v>
      </c>
      <c r="H1056">
        <v>13.987850762121971</v>
      </c>
      <c r="I1056">
        <v>20.293583481714119</v>
      </c>
      <c r="J1056">
        <v>0.18759987907481171</v>
      </c>
      <c r="K1056">
        <v>19.274564758183441</v>
      </c>
      <c r="L1056">
        <v>1.160640548820701</v>
      </c>
      <c r="M1056">
        <v>1</v>
      </c>
    </row>
    <row r="1057" spans="1:13" x14ac:dyDescent="0.35">
      <c r="A1057">
        <v>1056</v>
      </c>
      <c r="B1057" t="s">
        <v>1080</v>
      </c>
      <c r="C1057">
        <v>23</v>
      </c>
      <c r="D1057">
        <v>0.18124898548837451</v>
      </c>
      <c r="E1057">
        <v>61.109098539279159</v>
      </c>
      <c r="F1057">
        <v>53.212052098909609</v>
      </c>
      <c r="G1057">
        <v>0.24820807788129731</v>
      </c>
      <c r="H1057">
        <v>9.6446304586818954</v>
      </c>
      <c r="I1057">
        <v>13.207661171589811</v>
      </c>
      <c r="J1057">
        <v>0.18759987907481171</v>
      </c>
      <c r="K1057">
        <v>11.464059496339519</v>
      </c>
      <c r="L1057">
        <v>1.0955452344740111</v>
      </c>
      <c r="M1057">
        <v>1</v>
      </c>
    </row>
    <row r="1058" spans="1:13" x14ac:dyDescent="0.35">
      <c r="A1058">
        <v>1057</v>
      </c>
      <c r="B1058" t="s">
        <v>1081</v>
      </c>
      <c r="C1058">
        <v>0</v>
      </c>
      <c r="D1058">
        <v>0.19558066722290071</v>
      </c>
      <c r="E1058">
        <v>130.8073445897422</v>
      </c>
      <c r="F1058">
        <v>100.9988431487818</v>
      </c>
      <c r="G1058">
        <v>0.2944759739008368</v>
      </c>
      <c r="H1058">
        <v>19.753421131779831</v>
      </c>
      <c r="I1058">
        <v>29.741732699095369</v>
      </c>
      <c r="J1058">
        <v>0.18759987907481171</v>
      </c>
      <c r="K1058">
        <v>24.539442027132871</v>
      </c>
      <c r="L1058">
        <v>1.204519763971257</v>
      </c>
      <c r="M1058">
        <v>1</v>
      </c>
    </row>
    <row r="1059" spans="1:13" x14ac:dyDescent="0.35">
      <c r="A1059">
        <v>1058</v>
      </c>
      <c r="B1059" t="s">
        <v>1082</v>
      </c>
      <c r="C1059">
        <v>1</v>
      </c>
      <c r="D1059">
        <v>0.17083132143361809</v>
      </c>
      <c r="E1059">
        <v>153.8659928005124</v>
      </c>
      <c r="F1059">
        <v>128.50239830982991</v>
      </c>
      <c r="G1059">
        <v>0.26491077755131309</v>
      </c>
      <c r="H1059">
        <v>21.95223451065737</v>
      </c>
      <c r="I1059">
        <v>34.041670253465583</v>
      </c>
      <c r="J1059">
        <v>0.18759987907481171</v>
      </c>
      <c r="K1059">
        <v>28.865241643101982</v>
      </c>
      <c r="L1059">
        <v>1.240572397746172</v>
      </c>
      <c r="M1059">
        <v>1</v>
      </c>
    </row>
    <row r="1060" spans="1:13" x14ac:dyDescent="0.35">
      <c r="A1060">
        <v>1059</v>
      </c>
      <c r="B1060" t="s">
        <v>1083</v>
      </c>
      <c r="C1060">
        <v>2</v>
      </c>
      <c r="D1060">
        <v>0.20918994992966719</v>
      </c>
      <c r="E1060">
        <v>44.652004557220373</v>
      </c>
      <c r="F1060">
        <v>35.879345314790598</v>
      </c>
      <c r="G1060">
        <v>0.27974298829039951</v>
      </c>
      <c r="H1060">
        <v>7.5055984499102859</v>
      </c>
      <c r="I1060">
        <v>10.036995276262671</v>
      </c>
      <c r="J1060">
        <v>0.18759987907481171</v>
      </c>
      <c r="K1060">
        <v>8.3767106553824835</v>
      </c>
      <c r="L1060">
        <v>1.0698142559313319</v>
      </c>
      <c r="M1060">
        <v>1</v>
      </c>
    </row>
    <row r="1061" spans="1:13" x14ac:dyDescent="0.35">
      <c r="A1061">
        <v>1060</v>
      </c>
      <c r="B1061" t="s">
        <v>1084</v>
      </c>
      <c r="C1061">
        <v>3</v>
      </c>
      <c r="D1061">
        <v>0.19293999915529769</v>
      </c>
      <c r="E1061">
        <v>28.00959732547247</v>
      </c>
      <c r="F1061">
        <v>24.089811718915669</v>
      </c>
      <c r="G1061">
        <v>0.25323374889132821</v>
      </c>
      <c r="H1061">
        <v>4.6478882526988698</v>
      </c>
      <c r="I1061">
        <v>6.1003533316672662</v>
      </c>
      <c r="J1061">
        <v>0.18759987907481171</v>
      </c>
      <c r="K1061">
        <v>5.2545970711928058</v>
      </c>
      <c r="L1061">
        <v>1.0437935366083779</v>
      </c>
      <c r="M1061">
        <v>1</v>
      </c>
    </row>
    <row r="1062" spans="1:13" x14ac:dyDescent="0.35">
      <c r="A1062">
        <v>1061</v>
      </c>
      <c r="B1062" t="s">
        <v>1085</v>
      </c>
      <c r="C1062">
        <v>4</v>
      </c>
      <c r="D1062">
        <v>0.1947368332990401</v>
      </c>
      <c r="E1062">
        <v>115.73082885266039</v>
      </c>
      <c r="F1062">
        <v>91.087412561853498</v>
      </c>
      <c r="G1062">
        <v>0.28746743299234662</v>
      </c>
      <c r="H1062">
        <v>17.738074275698551</v>
      </c>
      <c r="I1062">
        <v>26.184664667070852</v>
      </c>
      <c r="J1062">
        <v>0.18759987907481171</v>
      </c>
      <c r="K1062">
        <v>21.71108949798683</v>
      </c>
      <c r="L1062">
        <v>1.1809473456966739</v>
      </c>
      <c r="M1062">
        <v>1</v>
      </c>
    </row>
    <row r="1063" spans="1:13" x14ac:dyDescent="0.35">
      <c r="A1063">
        <v>1062</v>
      </c>
      <c r="B1063" t="s">
        <v>1086</v>
      </c>
      <c r="C1063">
        <v>5</v>
      </c>
      <c r="D1063">
        <v>0.18542724728625401</v>
      </c>
      <c r="E1063">
        <v>100.63093637211711</v>
      </c>
      <c r="F1063">
        <v>83.325685328565598</v>
      </c>
      <c r="G1063">
        <v>0.26825258688438192</v>
      </c>
      <c r="H1063">
        <v>15.45085245871652</v>
      </c>
      <c r="I1063">
        <v>22.352330643301709</v>
      </c>
      <c r="J1063">
        <v>0.18759987907481171</v>
      </c>
      <c r="K1063">
        <v>18.878351494594241</v>
      </c>
      <c r="L1063">
        <v>1.1573383774403589</v>
      </c>
      <c r="M1063">
        <v>1</v>
      </c>
    </row>
    <row r="1064" spans="1:13" x14ac:dyDescent="0.35">
      <c r="A1064">
        <v>1063</v>
      </c>
      <c r="B1064" t="s">
        <v>1087</v>
      </c>
      <c r="C1064">
        <v>6</v>
      </c>
      <c r="D1064">
        <v>0.195660249645003</v>
      </c>
      <c r="E1064">
        <v>79.526745027394114</v>
      </c>
      <c r="F1064">
        <v>64.708933826689702</v>
      </c>
      <c r="G1064">
        <v>0.27498619132888402</v>
      </c>
      <c r="H1064">
        <v>12.66096614679209</v>
      </c>
      <c r="I1064">
        <v>17.794063257954189</v>
      </c>
      <c r="J1064">
        <v>0.18759987907481171</v>
      </c>
      <c r="K1064">
        <v>14.91920775035252</v>
      </c>
      <c r="L1064">
        <v>1.1243415740409459</v>
      </c>
      <c r="M1064">
        <v>1</v>
      </c>
    </row>
    <row r="1065" spans="1:13" x14ac:dyDescent="0.35">
      <c r="A1065">
        <v>1064</v>
      </c>
      <c r="B1065" t="s">
        <v>1088</v>
      </c>
      <c r="C1065">
        <v>7</v>
      </c>
      <c r="D1065">
        <v>0.1753865238078737</v>
      </c>
      <c r="E1065">
        <v>140.18129216838159</v>
      </c>
      <c r="F1065">
        <v>100.3863052808219</v>
      </c>
      <c r="G1065">
        <v>0.32074058944368422</v>
      </c>
      <c r="H1065">
        <v>17.606405121119341</v>
      </c>
      <c r="I1065">
        <v>32.197962727844441</v>
      </c>
      <c r="J1065">
        <v>0.18759987907481171</v>
      </c>
      <c r="K1065">
        <v>26.297993459339239</v>
      </c>
      <c r="L1065">
        <v>1.2191761087833559</v>
      </c>
      <c r="M1065">
        <v>1.2</v>
      </c>
    </row>
    <row r="1066" spans="1:13" x14ac:dyDescent="0.35">
      <c r="A1066">
        <v>1065</v>
      </c>
      <c r="B1066" t="s">
        <v>1089</v>
      </c>
      <c r="C1066">
        <v>8</v>
      </c>
      <c r="D1066">
        <v>0.14326480435048841</v>
      </c>
      <c r="E1066">
        <v>161.47704645790279</v>
      </c>
      <c r="F1066">
        <v>133.39828873868859</v>
      </c>
      <c r="G1066">
        <v>0.26915282527123569</v>
      </c>
      <c r="H1066">
        <v>19.111279736838181</v>
      </c>
      <c r="I1066">
        <v>35.904526300366101</v>
      </c>
      <c r="J1066">
        <v>0.18759987907481171</v>
      </c>
      <c r="K1066">
        <v>30.29307438886033</v>
      </c>
      <c r="L1066">
        <v>1.25247242447987</v>
      </c>
      <c r="M1066">
        <v>1.2</v>
      </c>
    </row>
    <row r="1067" spans="1:13" x14ac:dyDescent="0.35">
      <c r="A1067">
        <v>1066</v>
      </c>
      <c r="B1067" t="s">
        <v>1090</v>
      </c>
      <c r="C1067">
        <v>9</v>
      </c>
      <c r="D1067">
        <v>0.14598069520880841</v>
      </c>
      <c r="E1067">
        <v>227.1090560716662</v>
      </c>
      <c r="F1067">
        <v>174.266002746108</v>
      </c>
      <c r="G1067">
        <v>0.29672532067202279</v>
      </c>
      <c r="H1067">
        <v>25.439472232136961</v>
      </c>
      <c r="I1067">
        <v>51.70913554707051</v>
      </c>
      <c r="J1067">
        <v>0.18759987907481171</v>
      </c>
      <c r="K1067">
        <v>42.605631455839223</v>
      </c>
      <c r="L1067">
        <v>1.3550893161939059</v>
      </c>
      <c r="M1067">
        <v>1.2</v>
      </c>
    </row>
    <row r="1068" spans="1:13" x14ac:dyDescent="0.35">
      <c r="A1068">
        <v>1067</v>
      </c>
      <c r="B1068" t="s">
        <v>1091</v>
      </c>
      <c r="C1068">
        <v>10</v>
      </c>
      <c r="D1068">
        <v>0.14441268274354571</v>
      </c>
      <c r="E1068">
        <v>116.6853819609764</v>
      </c>
      <c r="F1068">
        <v>110.2541841401939</v>
      </c>
      <c r="G1068">
        <v>0.2134491309949984</v>
      </c>
      <c r="H1068">
        <v>15.922102515386291</v>
      </c>
      <c r="I1068">
        <v>23.533659793286919</v>
      </c>
      <c r="J1068">
        <v>0.18759987907481171</v>
      </c>
      <c r="K1068">
        <v>21.890163545677389</v>
      </c>
      <c r="L1068">
        <v>1.1824398075842171</v>
      </c>
      <c r="M1068">
        <v>1</v>
      </c>
    </row>
    <row r="1069" spans="1:13" x14ac:dyDescent="0.35">
      <c r="A1069">
        <v>1068</v>
      </c>
      <c r="B1069" t="s">
        <v>1092</v>
      </c>
      <c r="C1069">
        <v>11</v>
      </c>
      <c r="D1069">
        <v>0.1334734673258311</v>
      </c>
      <c r="E1069">
        <v>112.5620873788564</v>
      </c>
      <c r="F1069">
        <v>110.49686141869439</v>
      </c>
      <c r="G1069">
        <v>0.19620482212025611</v>
      </c>
      <c r="H1069">
        <v>14.748399222174999</v>
      </c>
      <c r="I1069">
        <v>21.680017039501529</v>
      </c>
      <c r="J1069">
        <v>0.18759987907481171</v>
      </c>
      <c r="K1069">
        <v>21.116633980681861</v>
      </c>
      <c r="L1069">
        <v>1.1759929583085591</v>
      </c>
      <c r="M1069">
        <v>1</v>
      </c>
    </row>
    <row r="1070" spans="1:13" x14ac:dyDescent="0.35">
      <c r="A1070">
        <v>1069</v>
      </c>
      <c r="B1070" t="s">
        <v>1093</v>
      </c>
      <c r="C1070">
        <v>12</v>
      </c>
      <c r="D1070">
        <v>0.1128771613556151</v>
      </c>
      <c r="E1070">
        <v>173.1959955074644</v>
      </c>
      <c r="F1070">
        <v>176.25930737326331</v>
      </c>
      <c r="G1070">
        <v>0.17930469687518141</v>
      </c>
      <c r="H1070">
        <v>19.895650278800801</v>
      </c>
      <c r="I1070">
        <v>31.604121679992399</v>
      </c>
      <c r="J1070">
        <v>0.18759987907481171</v>
      </c>
      <c r="K1070">
        <v>32.491547813441962</v>
      </c>
      <c r="L1070">
        <v>1.270795223563703</v>
      </c>
      <c r="M1070">
        <v>1</v>
      </c>
    </row>
    <row r="1071" spans="1:13" x14ac:dyDescent="0.35">
      <c r="A1071">
        <v>1070</v>
      </c>
      <c r="B1071" t="s">
        <v>1094</v>
      </c>
      <c r="C1071">
        <v>13</v>
      </c>
      <c r="D1071">
        <v>0.10480873199331769</v>
      </c>
      <c r="E1071">
        <v>84.371442609116897</v>
      </c>
      <c r="F1071">
        <v>91.442544426622973</v>
      </c>
      <c r="G1071">
        <v>0.14829339678448519</v>
      </c>
      <c r="H1071">
        <v>9.5839771315969742</v>
      </c>
      <c r="I1071">
        <v>13.56032552364012</v>
      </c>
      <c r="J1071">
        <v>0.18759987907481171</v>
      </c>
      <c r="K1071">
        <v>15.82807243083775</v>
      </c>
      <c r="L1071">
        <v>1.131916350587582</v>
      </c>
      <c r="M1071">
        <v>1</v>
      </c>
    </row>
    <row r="1072" spans="1:13" x14ac:dyDescent="0.35">
      <c r="A1072">
        <v>1071</v>
      </c>
      <c r="B1072" t="s">
        <v>1095</v>
      </c>
      <c r="C1072">
        <v>14</v>
      </c>
      <c r="D1072">
        <v>0.1132559923404861</v>
      </c>
      <c r="E1072">
        <v>81.685202831865737</v>
      </c>
      <c r="F1072">
        <v>86.55306655894428</v>
      </c>
      <c r="G1072">
        <v>0.15965079481923741</v>
      </c>
      <c r="H1072">
        <v>9.8026534432453776</v>
      </c>
      <c r="I1072">
        <v>13.818265870177809</v>
      </c>
      <c r="J1072">
        <v>0.18759987907481171</v>
      </c>
      <c r="K1072">
        <v>15.32413417345948</v>
      </c>
      <c r="L1072">
        <v>1.1277163637524641</v>
      </c>
      <c r="M1072">
        <v>1</v>
      </c>
    </row>
    <row r="1073" spans="1:13" x14ac:dyDescent="0.35">
      <c r="A1073">
        <v>1072</v>
      </c>
      <c r="B1073" t="s">
        <v>1096</v>
      </c>
      <c r="C1073">
        <v>15</v>
      </c>
      <c r="D1073">
        <v>0.10025326540585611</v>
      </c>
      <c r="E1073">
        <v>79.756398086958868</v>
      </c>
      <c r="F1073">
        <v>87.690589962180908</v>
      </c>
      <c r="G1073">
        <v>0.1409436398247286</v>
      </c>
      <c r="H1073">
        <v>8.7912679890746244</v>
      </c>
      <c r="I1073">
        <v>12.35943092764759</v>
      </c>
      <c r="J1073">
        <v>0.18759987907481171</v>
      </c>
      <c r="K1073">
        <v>14.96229063655603</v>
      </c>
      <c r="L1073">
        <v>1.1247006409548479</v>
      </c>
      <c r="M1073">
        <v>1</v>
      </c>
    </row>
    <row r="1074" spans="1:13" x14ac:dyDescent="0.35">
      <c r="A1074">
        <v>1073</v>
      </c>
      <c r="B1074" t="s">
        <v>1097</v>
      </c>
      <c r="C1074">
        <v>16</v>
      </c>
      <c r="D1074">
        <v>0.1101456966669616</v>
      </c>
      <c r="E1074">
        <v>96.221845205223843</v>
      </c>
      <c r="F1074">
        <v>102.21349836077751</v>
      </c>
      <c r="G1074">
        <v>0.15839566341456521</v>
      </c>
      <c r="H1074">
        <v>11.258376985715181</v>
      </c>
      <c r="I1074">
        <v>16.19017488277893</v>
      </c>
      <c r="J1074">
        <v>0.18759987907481171</v>
      </c>
      <c r="K1074">
        <v>18.05120652485525</v>
      </c>
      <c r="L1074">
        <v>1.150444679784399</v>
      </c>
      <c r="M1074">
        <v>1</v>
      </c>
    </row>
    <row r="1075" spans="1:13" x14ac:dyDescent="0.35">
      <c r="A1075">
        <v>1074</v>
      </c>
      <c r="B1075" t="s">
        <v>1098</v>
      </c>
      <c r="C1075">
        <v>17</v>
      </c>
      <c r="D1075">
        <v>9.2788154845638599E-2</v>
      </c>
      <c r="E1075">
        <v>232.26894150001709</v>
      </c>
      <c r="F1075">
        <v>223.38529647853019</v>
      </c>
      <c r="G1075">
        <v>0.20553782119711639</v>
      </c>
      <c r="H1075">
        <v>20.727509479888749</v>
      </c>
      <c r="I1075">
        <v>45.914127125668969</v>
      </c>
      <c r="J1075">
        <v>0.18759987907481171</v>
      </c>
      <c r="K1075">
        <v>43.57362533823774</v>
      </c>
      <c r="L1075">
        <v>1.363156894916147</v>
      </c>
      <c r="M1075">
        <v>1.3</v>
      </c>
    </row>
    <row r="1076" spans="1:13" x14ac:dyDescent="0.35">
      <c r="A1076">
        <v>1075</v>
      </c>
      <c r="B1076" t="s">
        <v>1099</v>
      </c>
      <c r="C1076">
        <v>18</v>
      </c>
      <c r="D1076">
        <v>0.1108324746875432</v>
      </c>
      <c r="E1076">
        <v>210.45831057482471</v>
      </c>
      <c r="F1076">
        <v>187.22858462692949</v>
      </c>
      <c r="G1076">
        <v>0.23936658962740809</v>
      </c>
      <c r="H1076">
        <v>20.7510073664487</v>
      </c>
      <c r="I1076">
        <v>44.816267782914679</v>
      </c>
      <c r="J1076">
        <v>0.18759987907481171</v>
      </c>
      <c r="K1076">
        <v>39.481953614126283</v>
      </c>
      <c r="L1076">
        <v>1.3290555598353471</v>
      </c>
      <c r="M1076">
        <v>1.3</v>
      </c>
    </row>
    <row r="1077" spans="1:13" x14ac:dyDescent="0.35">
      <c r="A1077">
        <v>1076</v>
      </c>
      <c r="B1077" t="s">
        <v>1100</v>
      </c>
      <c r="C1077">
        <v>19</v>
      </c>
      <c r="D1077">
        <v>0.12442684617522511</v>
      </c>
      <c r="E1077">
        <v>142.28906085712239</v>
      </c>
      <c r="F1077">
        <v>124.2143658062394</v>
      </c>
      <c r="G1077">
        <v>0.24717597342518091</v>
      </c>
      <c r="H1077">
        <v>15.45560178692609</v>
      </c>
      <c r="I1077">
        <v>30.702806781548741</v>
      </c>
      <c r="J1077">
        <v>0.18759987907481171</v>
      </c>
      <c r="K1077">
        <v>26.693410610464689</v>
      </c>
      <c r="L1077">
        <v>1.222471645101131</v>
      </c>
      <c r="M1077">
        <v>1.3</v>
      </c>
    </row>
    <row r="1078" spans="1:13" x14ac:dyDescent="0.35">
      <c r="A1078">
        <v>1077</v>
      </c>
      <c r="B1078" t="s">
        <v>1101</v>
      </c>
      <c r="C1078">
        <v>20</v>
      </c>
      <c r="D1078">
        <v>0.1591647069703262</v>
      </c>
      <c r="E1078">
        <v>143.15851666283999</v>
      </c>
      <c r="F1078">
        <v>103.8021006827221</v>
      </c>
      <c r="G1078">
        <v>0.31653490597364448</v>
      </c>
      <c r="H1078">
        <v>16.521630938069752</v>
      </c>
      <c r="I1078">
        <v>32.856988179472197</v>
      </c>
      <c r="J1078">
        <v>0.18759987907481171</v>
      </c>
      <c r="K1078">
        <v>26.856520414478201</v>
      </c>
      <c r="L1078">
        <v>1.2238310557422269</v>
      </c>
      <c r="M1078">
        <v>1.3</v>
      </c>
    </row>
    <row r="1079" spans="1:13" x14ac:dyDescent="0.35">
      <c r="A1079">
        <v>1078</v>
      </c>
      <c r="B1079" t="s">
        <v>1102</v>
      </c>
      <c r="C1079">
        <v>21</v>
      </c>
      <c r="D1079">
        <v>0.14514122325287709</v>
      </c>
      <c r="E1079">
        <v>187.75374071545471</v>
      </c>
      <c r="F1079">
        <v>140.71870224444271</v>
      </c>
      <c r="G1079">
        <v>0.30509111381422488</v>
      </c>
      <c r="H1079">
        <v>20.424084578315789</v>
      </c>
      <c r="I1079">
        <v>42.93202560224929</v>
      </c>
      <c r="J1079">
        <v>0.18759987907481171</v>
      </c>
      <c r="K1079">
        <v>35.222579054062862</v>
      </c>
      <c r="L1079">
        <v>1.293556534277791</v>
      </c>
      <c r="M1079">
        <v>1.3</v>
      </c>
    </row>
    <row r="1080" spans="1:13" x14ac:dyDescent="0.35">
      <c r="A1080">
        <v>1079</v>
      </c>
      <c r="B1080" t="s">
        <v>1103</v>
      </c>
      <c r="C1080">
        <v>22</v>
      </c>
      <c r="D1080">
        <v>0.15884364912733631</v>
      </c>
      <c r="E1080">
        <v>56.908736797566647</v>
      </c>
      <c r="F1080">
        <v>53.435766885614022</v>
      </c>
      <c r="G1080">
        <v>0.21622152718089971</v>
      </c>
      <c r="H1080">
        <v>8.48793220602861</v>
      </c>
      <c r="I1080">
        <v>11.553963122090011</v>
      </c>
      <c r="J1080">
        <v>0.18759987907481171</v>
      </c>
      <c r="K1080">
        <v>10.67607214152379</v>
      </c>
      <c r="L1080">
        <v>1.0889778892327839</v>
      </c>
      <c r="M1080">
        <v>1</v>
      </c>
    </row>
    <row r="1081" spans="1:13" x14ac:dyDescent="0.35">
      <c r="A1081">
        <v>1080</v>
      </c>
      <c r="B1081" t="s">
        <v>1104</v>
      </c>
      <c r="C1081">
        <v>23</v>
      </c>
      <c r="D1081">
        <v>0.1820684370146802</v>
      </c>
      <c r="E1081">
        <v>38.557719650114663</v>
      </c>
      <c r="F1081">
        <v>34.142419952917678</v>
      </c>
      <c r="G1081">
        <v>0.24130570613029881</v>
      </c>
      <c r="H1081">
        <v>6.2162570367265539</v>
      </c>
      <c r="I1081">
        <v>8.2387607557360045</v>
      </c>
      <c r="J1081">
        <v>0.18759987907481171</v>
      </c>
      <c r="K1081">
        <v>7.2334235437620027</v>
      </c>
      <c r="L1081">
        <v>1.060285725903573</v>
      </c>
      <c r="M1081">
        <v>1</v>
      </c>
    </row>
    <row r="1082" spans="1:13" x14ac:dyDescent="0.35">
      <c r="A1082">
        <v>1081</v>
      </c>
      <c r="B1082" t="s">
        <v>1105</v>
      </c>
      <c r="C1082">
        <v>0</v>
      </c>
      <c r="D1082">
        <v>0.19260712171627151</v>
      </c>
      <c r="E1082">
        <v>104.2653192688425</v>
      </c>
      <c r="F1082">
        <v>83.721762804835777</v>
      </c>
      <c r="G1082">
        <v>0.28000761194898471</v>
      </c>
      <c r="H1082">
        <v>16.125407758851821</v>
      </c>
      <c r="I1082">
        <v>23.4427308711414</v>
      </c>
      <c r="J1082">
        <v>0.18759987907481171</v>
      </c>
      <c r="K1082">
        <v>19.560161286531489</v>
      </c>
      <c r="L1082">
        <v>1.163020804023903</v>
      </c>
      <c r="M1082">
        <v>1</v>
      </c>
    </row>
    <row r="1083" spans="1:13" x14ac:dyDescent="0.35">
      <c r="A1083">
        <v>1082</v>
      </c>
      <c r="B1083" t="s">
        <v>1106</v>
      </c>
      <c r="C1083">
        <v>1</v>
      </c>
      <c r="D1083">
        <v>0.19484091013613941</v>
      </c>
      <c r="E1083">
        <v>90.438102914277763</v>
      </c>
      <c r="F1083">
        <v>73.008065859165427</v>
      </c>
      <c r="G1083">
        <v>0.27798967990101681</v>
      </c>
      <c r="H1083">
        <v>14.224957999279001</v>
      </c>
      <c r="I1083">
        <v>20.295488858381749</v>
      </c>
      <c r="J1083">
        <v>0.18759987907481171</v>
      </c>
      <c r="K1083">
        <v>16.966177170473891</v>
      </c>
      <c r="L1083">
        <v>1.1414016890263119</v>
      </c>
      <c r="M1083">
        <v>1</v>
      </c>
    </row>
    <row r="1084" spans="1:13" x14ac:dyDescent="0.35">
      <c r="A1084">
        <v>1083</v>
      </c>
      <c r="B1084" t="s">
        <v>1107</v>
      </c>
      <c r="C1084">
        <v>2</v>
      </c>
      <c r="D1084">
        <v>0.20640285442200459</v>
      </c>
      <c r="E1084">
        <v>95.027675372745605</v>
      </c>
      <c r="F1084">
        <v>72.995579165240429</v>
      </c>
      <c r="G1084">
        <v>0.2963371118883068</v>
      </c>
      <c r="H1084">
        <v>15.066495899893029</v>
      </c>
      <c r="I1084">
        <v>21.63129911044161</v>
      </c>
      <c r="J1084">
        <v>0.18759987907481171</v>
      </c>
      <c r="K1084">
        <v>17.827180408687539</v>
      </c>
      <c r="L1084">
        <v>1.1485775726044001</v>
      </c>
      <c r="M1084">
        <v>1</v>
      </c>
    </row>
    <row r="1085" spans="1:13" x14ac:dyDescent="0.35">
      <c r="A1085">
        <v>1084</v>
      </c>
      <c r="B1085" t="s">
        <v>1108</v>
      </c>
      <c r="C1085">
        <v>3</v>
      </c>
      <c r="D1085">
        <v>0.2020287298063719</v>
      </c>
      <c r="E1085">
        <v>46.882262200170672</v>
      </c>
      <c r="F1085">
        <v>38.540688299535752</v>
      </c>
      <c r="G1085">
        <v>0.27104712445149809</v>
      </c>
      <c r="H1085">
        <v>7.786326303018507</v>
      </c>
      <c r="I1085">
        <v>10.44634273797066</v>
      </c>
      <c r="J1085">
        <v>0.18759987907481171</v>
      </c>
      <c r="K1085">
        <v>8.7951067195056361</v>
      </c>
      <c r="L1085">
        <v>1.0733013060519649</v>
      </c>
      <c r="M1085">
        <v>1</v>
      </c>
    </row>
    <row r="1086" spans="1:13" x14ac:dyDescent="0.35">
      <c r="A1086">
        <v>1085</v>
      </c>
      <c r="B1086" t="s">
        <v>1109</v>
      </c>
      <c r="C1086">
        <v>4</v>
      </c>
      <c r="D1086">
        <v>0.21535673170663519</v>
      </c>
      <c r="E1086">
        <v>139.0408726688963</v>
      </c>
      <c r="F1086">
        <v>97.501316691712731</v>
      </c>
      <c r="G1086">
        <v>0.32771723321243929</v>
      </c>
      <c r="H1086">
        <v>20.997564899820851</v>
      </c>
      <c r="I1086">
        <v>31.952861740777919</v>
      </c>
      <c r="J1086">
        <v>0.18759987907481171</v>
      </c>
      <c r="K1086">
        <v>26.08405089914125</v>
      </c>
      <c r="L1086">
        <v>1.217393041268344</v>
      </c>
      <c r="M1086">
        <v>1</v>
      </c>
    </row>
    <row r="1087" spans="1:13" x14ac:dyDescent="0.35">
      <c r="A1087">
        <v>1086</v>
      </c>
      <c r="B1087" t="s">
        <v>1110</v>
      </c>
      <c r="C1087">
        <v>5</v>
      </c>
      <c r="D1087">
        <v>0.207674630663125</v>
      </c>
      <c r="E1087">
        <v>121.8555716671075</v>
      </c>
      <c r="F1087">
        <v>90.299886944251242</v>
      </c>
      <c r="G1087">
        <v>0.30905190948140859</v>
      </c>
      <c r="H1087">
        <v>18.752995670069321</v>
      </c>
      <c r="I1087">
        <v>27.907352486076171</v>
      </c>
      <c r="J1087">
        <v>0.18759987907481171</v>
      </c>
      <c r="K1087">
        <v>22.860090509341429</v>
      </c>
      <c r="L1087">
        <v>1.190523497240183</v>
      </c>
      <c r="M1087">
        <v>1</v>
      </c>
    </row>
    <row r="1088" spans="1:13" x14ac:dyDescent="0.35">
      <c r="A1088">
        <v>1087</v>
      </c>
      <c r="B1088" t="s">
        <v>1111</v>
      </c>
      <c r="C1088">
        <v>6</v>
      </c>
      <c r="D1088">
        <v>0.19500421911430399</v>
      </c>
      <c r="E1088">
        <v>96.843895729222723</v>
      </c>
      <c r="F1088">
        <v>77.627049512534683</v>
      </c>
      <c r="G1088">
        <v>0.28066403142287999</v>
      </c>
      <c r="H1088">
        <v>15.137602172339241</v>
      </c>
      <c r="I1088">
        <v>21.7871206636515</v>
      </c>
      <c r="J1088">
        <v>0.18759987907481171</v>
      </c>
      <c r="K1088">
        <v>18.167903127935858</v>
      </c>
      <c r="L1088">
        <v>1.151417267575592</v>
      </c>
      <c r="M1088">
        <v>1</v>
      </c>
    </row>
    <row r="1089" spans="1:13" x14ac:dyDescent="0.35">
      <c r="A1089">
        <v>1088</v>
      </c>
      <c r="B1089" t="s">
        <v>1112</v>
      </c>
      <c r="C1089">
        <v>7</v>
      </c>
      <c r="D1089">
        <v>0.18341849288168871</v>
      </c>
      <c r="E1089">
        <v>165.77611881292339</v>
      </c>
      <c r="F1089">
        <v>109.6315821494927</v>
      </c>
      <c r="G1089">
        <v>0.34643922765216911</v>
      </c>
      <c r="H1089">
        <v>20.10845957009499</v>
      </c>
      <c r="I1089">
        <v>37.980680646155562</v>
      </c>
      <c r="J1089">
        <v>0.18759987907481171</v>
      </c>
      <c r="K1089">
        <v>31.09957984279605</v>
      </c>
      <c r="L1089">
        <v>1.259194105637008</v>
      </c>
      <c r="M1089">
        <v>1.2</v>
      </c>
    </row>
    <row r="1090" spans="1:13" x14ac:dyDescent="0.35">
      <c r="A1090">
        <v>1089</v>
      </c>
      <c r="B1090" t="s">
        <v>1113</v>
      </c>
      <c r="C1090">
        <v>8</v>
      </c>
      <c r="D1090">
        <v>0.1849639577465178</v>
      </c>
      <c r="E1090">
        <v>164.51865629466789</v>
      </c>
      <c r="F1090">
        <v>107.96737268794089</v>
      </c>
      <c r="G1090">
        <v>0.3488128108645302</v>
      </c>
      <c r="H1090">
        <v>19.970072559854842</v>
      </c>
      <c r="I1090">
        <v>37.660402748938971</v>
      </c>
      <c r="J1090">
        <v>0.18759987907481171</v>
      </c>
      <c r="K1090">
        <v>30.86368002643022</v>
      </c>
      <c r="L1090">
        <v>1.257228039142479</v>
      </c>
      <c r="M1090">
        <v>1.2</v>
      </c>
    </row>
    <row r="1091" spans="1:13" x14ac:dyDescent="0.35">
      <c r="A1091">
        <v>1090</v>
      </c>
      <c r="B1091" t="s">
        <v>1114</v>
      </c>
      <c r="C1091">
        <v>9</v>
      </c>
      <c r="D1091">
        <v>0.15121563847357911</v>
      </c>
      <c r="E1091">
        <v>224.69279321644359</v>
      </c>
      <c r="F1091">
        <v>167.72462720695219</v>
      </c>
      <c r="G1091">
        <v>0.30650913403475538</v>
      </c>
      <c r="H1091">
        <v>25.362586590842309</v>
      </c>
      <c r="I1091">
        <v>51.409130241505082</v>
      </c>
      <c r="J1091">
        <v>0.18759987907481171</v>
      </c>
      <c r="K1091">
        <v>42.152340836386507</v>
      </c>
      <c r="L1091">
        <v>1.3513114433963771</v>
      </c>
      <c r="M1091">
        <v>1.2</v>
      </c>
    </row>
    <row r="1092" spans="1:13" x14ac:dyDescent="0.35">
      <c r="A1092">
        <v>1091</v>
      </c>
      <c r="B1092" t="s">
        <v>1115</v>
      </c>
      <c r="C1092">
        <v>10</v>
      </c>
      <c r="D1092">
        <v>0.1286272184392922</v>
      </c>
      <c r="E1092">
        <v>89.469467429320062</v>
      </c>
      <c r="F1092">
        <v>90.294385565072858</v>
      </c>
      <c r="G1092">
        <v>0.183275651297439</v>
      </c>
      <c r="H1092">
        <v>11.614315655920301</v>
      </c>
      <c r="I1092">
        <v>16.548762322940799</v>
      </c>
      <c r="J1092">
        <v>0.18759987907481171</v>
      </c>
      <c r="K1092">
        <v>16.784461270628249</v>
      </c>
      <c r="L1092">
        <v>1.1398872090758241</v>
      </c>
      <c r="M1092">
        <v>1</v>
      </c>
    </row>
    <row r="1093" spans="1:13" x14ac:dyDescent="0.35">
      <c r="A1093">
        <v>1092</v>
      </c>
      <c r="B1093" t="s">
        <v>1116</v>
      </c>
      <c r="C1093">
        <v>11</v>
      </c>
      <c r="D1093">
        <v>0.1298334921725797</v>
      </c>
      <c r="E1093">
        <v>113.6294738454923</v>
      </c>
      <c r="F1093">
        <v>112.7754213062554</v>
      </c>
      <c r="G1093">
        <v>0.1911249361674425</v>
      </c>
      <c r="H1093">
        <v>14.642026779425089</v>
      </c>
      <c r="I1093">
        <v>21.55419519841449</v>
      </c>
      <c r="J1093">
        <v>0.18759987907481171</v>
      </c>
      <c r="K1093">
        <v>21.31687555274884</v>
      </c>
      <c r="L1093">
        <v>1.177661837291671</v>
      </c>
      <c r="M1093">
        <v>1</v>
      </c>
    </row>
    <row r="1094" spans="1:13" x14ac:dyDescent="0.35">
      <c r="A1094">
        <v>1093</v>
      </c>
      <c r="B1094" t="s">
        <v>1117</v>
      </c>
      <c r="C1094">
        <v>12</v>
      </c>
      <c r="D1094">
        <v>0.12102672253854251</v>
      </c>
      <c r="E1094">
        <v>111.09044929475979</v>
      </c>
      <c r="F1094">
        <v>113.4685338440095</v>
      </c>
      <c r="G1094">
        <v>0.17756012370652621</v>
      </c>
      <c r="H1094">
        <v>13.73272476239416</v>
      </c>
      <c r="I1094">
        <v>20.147486906140479</v>
      </c>
      <c r="J1094">
        <v>0.18759987907481171</v>
      </c>
      <c r="K1094">
        <v>20.840554854063441</v>
      </c>
      <c r="L1094">
        <v>1.1736920242550879</v>
      </c>
      <c r="M1094">
        <v>1</v>
      </c>
    </row>
    <row r="1095" spans="1:13" x14ac:dyDescent="0.35">
      <c r="A1095">
        <v>1094</v>
      </c>
      <c r="B1095" t="s">
        <v>1118</v>
      </c>
      <c r="C1095">
        <v>13</v>
      </c>
      <c r="D1095">
        <v>0.10352151153115589</v>
      </c>
      <c r="E1095">
        <v>106.54497364449109</v>
      </c>
      <c r="F1095">
        <v>114.86901854569859</v>
      </c>
      <c r="G1095">
        <v>0.1509583144034839</v>
      </c>
      <c r="H1095">
        <v>11.891414427951091</v>
      </c>
      <c r="I1095">
        <v>17.340433416841179</v>
      </c>
      <c r="J1095">
        <v>0.18759987907481171</v>
      </c>
      <c r="K1095">
        <v>19.987824171735539</v>
      </c>
      <c r="L1095">
        <v>1.1665850868728971</v>
      </c>
      <c r="M1095">
        <v>1</v>
      </c>
    </row>
    <row r="1096" spans="1:13" x14ac:dyDescent="0.35">
      <c r="A1096">
        <v>1095</v>
      </c>
      <c r="B1096" t="s">
        <v>1119</v>
      </c>
      <c r="C1096">
        <v>14</v>
      </c>
      <c r="D1096">
        <v>0.1085093912639105</v>
      </c>
      <c r="E1096">
        <v>108.6494632153766</v>
      </c>
      <c r="F1096">
        <v>115.34954440005851</v>
      </c>
      <c r="G1096">
        <v>0.15867809743779371</v>
      </c>
      <c r="H1096">
        <v>12.516508845419761</v>
      </c>
      <c r="I1096">
        <v>18.303446245717591</v>
      </c>
      <c r="J1096">
        <v>0.18759987907481171</v>
      </c>
      <c r="K1096">
        <v>20.382626160747861</v>
      </c>
      <c r="L1096">
        <v>1.1698754962277189</v>
      </c>
      <c r="M1096">
        <v>1</v>
      </c>
    </row>
    <row r="1097" spans="1:13" x14ac:dyDescent="0.35">
      <c r="A1097">
        <v>1096</v>
      </c>
      <c r="B1097" t="s">
        <v>1120</v>
      </c>
      <c r="C1097">
        <v>15</v>
      </c>
      <c r="D1097">
        <v>8.7126686348631202E-2</v>
      </c>
      <c r="E1097">
        <v>172.3365108550656</v>
      </c>
      <c r="F1097">
        <v>190.46897331274701</v>
      </c>
      <c r="G1097">
        <v>0.13825386778109389</v>
      </c>
      <c r="H1097">
        <v>16.59493049696551</v>
      </c>
      <c r="I1097">
        <v>26.333072252781221</v>
      </c>
      <c r="J1097">
        <v>0.18759987907481171</v>
      </c>
      <c r="K1097">
        <v>32.330308596585283</v>
      </c>
      <c r="L1097">
        <v>1.26945140300992</v>
      </c>
      <c r="M1097">
        <v>1</v>
      </c>
    </row>
    <row r="1098" spans="1:13" x14ac:dyDescent="0.35">
      <c r="A1098">
        <v>1097</v>
      </c>
      <c r="B1098" t="s">
        <v>1121</v>
      </c>
      <c r="C1098">
        <v>16</v>
      </c>
      <c r="D1098">
        <v>0.1030797981165724</v>
      </c>
      <c r="E1098">
        <v>149.42341839164351</v>
      </c>
      <c r="F1098">
        <v>158.55049831465331</v>
      </c>
      <c r="G1098">
        <v>0.1589524436812684</v>
      </c>
      <c r="H1098">
        <v>16.34335335755642</v>
      </c>
      <c r="I1098">
        <v>25.201989153996969</v>
      </c>
      <c r="J1098">
        <v>0.18759987907481171</v>
      </c>
      <c r="K1098">
        <v>28.031815221217311</v>
      </c>
      <c r="L1098">
        <v>1.2336263484063861</v>
      </c>
      <c r="M1098">
        <v>1</v>
      </c>
    </row>
    <row r="1099" spans="1:13" x14ac:dyDescent="0.35">
      <c r="A1099">
        <v>1098</v>
      </c>
      <c r="B1099" t="s">
        <v>1122</v>
      </c>
      <c r="C1099">
        <v>17</v>
      </c>
      <c r="D1099">
        <v>0.1326941890088274</v>
      </c>
      <c r="E1099">
        <v>251.3329543646922</v>
      </c>
      <c r="F1099">
        <v>190.9046451361688</v>
      </c>
      <c r="G1099">
        <v>0.30036208660766189</v>
      </c>
      <c r="H1099">
        <v>25.331937064361899</v>
      </c>
      <c r="I1099">
        <v>57.340517556194897</v>
      </c>
      <c r="J1099">
        <v>0.18759987907481171</v>
      </c>
      <c r="K1099">
        <v>47.15003184633143</v>
      </c>
      <c r="L1099">
        <v>1.392963840570896</v>
      </c>
      <c r="M1099">
        <v>1.3</v>
      </c>
    </row>
    <row r="1100" spans="1:13" x14ac:dyDescent="0.35">
      <c r="A1100">
        <v>1099</v>
      </c>
      <c r="B1100" t="s">
        <v>1123</v>
      </c>
      <c r="C1100">
        <v>18</v>
      </c>
      <c r="D1100">
        <v>0.1232066038082979</v>
      </c>
      <c r="E1100">
        <v>206.7025890873972</v>
      </c>
      <c r="F1100">
        <v>172.627208745102</v>
      </c>
      <c r="G1100">
        <v>0.26491551962709242</v>
      </c>
      <c r="H1100">
        <v>21.268812114390119</v>
      </c>
      <c r="I1100">
        <v>45.731626706483247</v>
      </c>
      <c r="J1100">
        <v>0.18759987907481171</v>
      </c>
      <c r="K1100">
        <v>38.777380717246217</v>
      </c>
      <c r="L1100">
        <v>1.323183418064106</v>
      </c>
      <c r="M1100">
        <v>1.3</v>
      </c>
    </row>
    <row r="1101" spans="1:13" x14ac:dyDescent="0.35">
      <c r="A1101">
        <v>1100</v>
      </c>
      <c r="B1101" t="s">
        <v>1124</v>
      </c>
      <c r="C1101">
        <v>19</v>
      </c>
      <c r="D1101">
        <v>0.13286822411970711</v>
      </c>
      <c r="E1101">
        <v>252.09518859991181</v>
      </c>
      <c r="F1101">
        <v>191.13355361974499</v>
      </c>
      <c r="G1101">
        <v>0.30101334219957071</v>
      </c>
      <c r="H1101">
        <v>25.395575839144339</v>
      </c>
      <c r="I1101">
        <v>57.533749781560303</v>
      </c>
      <c r="J1101">
        <v>0.18759987907481171</v>
      </c>
      <c r="K1101">
        <v>47.293026896685312</v>
      </c>
      <c r="L1101">
        <v>1.394155608253107</v>
      </c>
      <c r="M1101">
        <v>1.3</v>
      </c>
    </row>
    <row r="1102" spans="1:13" x14ac:dyDescent="0.35">
      <c r="A1102">
        <v>1101</v>
      </c>
      <c r="B1102" t="s">
        <v>1125</v>
      </c>
      <c r="C1102">
        <v>20</v>
      </c>
      <c r="D1102">
        <v>0.12618856998671479</v>
      </c>
      <c r="E1102">
        <v>233.30246402901329</v>
      </c>
      <c r="F1102">
        <v>187.4102183746385</v>
      </c>
      <c r="G1102">
        <v>0.27985543851632722</v>
      </c>
      <c r="H1102">
        <v>23.649027457593569</v>
      </c>
      <c r="I1102">
        <v>52.447768845675093</v>
      </c>
      <c r="J1102">
        <v>0.18759987907481171</v>
      </c>
      <c r="K1102">
        <v>43.767514039698511</v>
      </c>
      <c r="L1102">
        <v>1.3647728269905439</v>
      </c>
      <c r="M1102">
        <v>1.3</v>
      </c>
    </row>
    <row r="1103" spans="1:13" x14ac:dyDescent="0.35">
      <c r="A1103">
        <v>1102</v>
      </c>
      <c r="B1103" t="s">
        <v>1126</v>
      </c>
      <c r="C1103">
        <v>21</v>
      </c>
      <c r="D1103">
        <v>0.13503545496246661</v>
      </c>
      <c r="E1103">
        <v>211.52946366366359</v>
      </c>
      <c r="F1103">
        <v>164.44010811554131</v>
      </c>
      <c r="G1103">
        <v>0.29200563482079062</v>
      </c>
      <c r="H1103">
        <v>22.20524481345932</v>
      </c>
      <c r="I1103">
        <v>48.017438160278083</v>
      </c>
      <c r="J1103">
        <v>0.18759987907481171</v>
      </c>
      <c r="K1103">
        <v>39.682901804063057</v>
      </c>
      <c r="L1103">
        <v>1.3307303280037051</v>
      </c>
      <c r="M1103">
        <v>1.3</v>
      </c>
    </row>
    <row r="1104" spans="1:13" x14ac:dyDescent="0.35">
      <c r="A1104">
        <v>1103</v>
      </c>
      <c r="B1104" t="s">
        <v>1127</v>
      </c>
      <c r="C1104">
        <v>22</v>
      </c>
      <c r="D1104">
        <v>0.15639635793006429</v>
      </c>
      <c r="E1104">
        <v>104.3757971391525</v>
      </c>
      <c r="F1104">
        <v>95.518500872494528</v>
      </c>
      <c r="G1104">
        <v>0.2273990411913788</v>
      </c>
      <c r="H1104">
        <v>14.938745651397809</v>
      </c>
      <c r="I1104">
        <v>21.720815514443139</v>
      </c>
      <c r="J1104">
        <v>0.18759987907481171</v>
      </c>
      <c r="K1104">
        <v>19.58088692164209</v>
      </c>
      <c r="L1104">
        <v>1.1631935382692979</v>
      </c>
      <c r="M1104">
        <v>1</v>
      </c>
    </row>
    <row r="1105" spans="1:13" x14ac:dyDescent="0.35">
      <c r="A1105">
        <v>1104</v>
      </c>
      <c r="B1105" t="s">
        <v>1128</v>
      </c>
      <c r="C1105">
        <v>23</v>
      </c>
      <c r="D1105">
        <v>0.1861827979991309</v>
      </c>
      <c r="E1105">
        <v>80.74129684647356</v>
      </c>
      <c r="F1105">
        <v>67.914200795349359</v>
      </c>
      <c r="G1105">
        <v>0.26210827075470688</v>
      </c>
      <c r="H1105">
        <v>12.644455927952951</v>
      </c>
      <c r="I1105">
        <v>17.800873730156962</v>
      </c>
      <c r="J1105">
        <v>0.18759987907481171</v>
      </c>
      <c r="K1105">
        <v>15.147057524741919</v>
      </c>
      <c r="L1105">
        <v>1.126240548843531</v>
      </c>
      <c r="M1105">
        <v>1</v>
      </c>
    </row>
    <row r="1106" spans="1:13" x14ac:dyDescent="0.35">
      <c r="A1106">
        <v>1105</v>
      </c>
      <c r="B1106" t="s">
        <v>1129</v>
      </c>
      <c r="C1106">
        <v>0</v>
      </c>
      <c r="D1106">
        <v>0.1973328954176822</v>
      </c>
      <c r="E1106">
        <v>65.841346677892048</v>
      </c>
      <c r="F1106">
        <v>53.984409609155989</v>
      </c>
      <c r="G1106">
        <v>0.27205896415301167</v>
      </c>
      <c r="H1106">
        <v>10.652899855588901</v>
      </c>
      <c r="I1106">
        <v>14.68694255867887</v>
      </c>
      <c r="J1106">
        <v>0.18759987907481171</v>
      </c>
      <c r="K1106">
        <v>12.3518286748953</v>
      </c>
      <c r="L1106">
        <v>1.102944194183789</v>
      </c>
      <c r="M1106">
        <v>1</v>
      </c>
    </row>
    <row r="1107" spans="1:13" x14ac:dyDescent="0.35">
      <c r="A1107">
        <v>1106</v>
      </c>
      <c r="B1107" t="s">
        <v>1130</v>
      </c>
      <c r="C1107">
        <v>1</v>
      </c>
      <c r="D1107">
        <v>0.20613679115838041</v>
      </c>
      <c r="E1107">
        <v>130.4253599317922</v>
      </c>
      <c r="F1107">
        <v>96.326746022579854</v>
      </c>
      <c r="G1107">
        <v>0.31021590730222609</v>
      </c>
      <c r="H1107">
        <v>19.856486327822889</v>
      </c>
      <c r="I1107">
        <v>29.882088914865712</v>
      </c>
      <c r="J1107">
        <v>0.18759987907481171</v>
      </c>
      <c r="K1107">
        <v>24.46778175149301</v>
      </c>
      <c r="L1107">
        <v>1.2039225237143769</v>
      </c>
      <c r="M1107">
        <v>1</v>
      </c>
    </row>
    <row r="1108" spans="1:13" x14ac:dyDescent="0.35">
      <c r="A1108">
        <v>1107</v>
      </c>
      <c r="B1108" t="s">
        <v>1131</v>
      </c>
      <c r="C1108">
        <v>2</v>
      </c>
      <c r="D1108">
        <v>0.21824607965961609</v>
      </c>
      <c r="E1108">
        <v>136.01412320978949</v>
      </c>
      <c r="F1108">
        <v>94.478119447983687</v>
      </c>
      <c r="G1108">
        <v>0.33082304404987478</v>
      </c>
      <c r="H1108">
        <v>20.619479183135368</v>
      </c>
      <c r="I1108">
        <v>31.25553907188964</v>
      </c>
      <c r="J1108">
        <v>0.18759987907481171</v>
      </c>
      <c r="K1108">
        <v>25.516233066623052</v>
      </c>
      <c r="L1108">
        <v>1.2126606610880251</v>
      </c>
      <c r="M1108">
        <v>1</v>
      </c>
    </row>
    <row r="1109" spans="1:13" x14ac:dyDescent="0.35">
      <c r="A1109">
        <v>1108</v>
      </c>
      <c r="B1109" t="s">
        <v>1132</v>
      </c>
      <c r="C1109">
        <v>3</v>
      </c>
      <c r="D1109">
        <v>0.2108944428700697</v>
      </c>
      <c r="E1109">
        <v>68.443660574118113</v>
      </c>
      <c r="F1109">
        <v>53.232999714593213</v>
      </c>
      <c r="G1109">
        <v>0.29182860215738082</v>
      </c>
      <c r="H1109">
        <v>11.226543817111709</v>
      </c>
      <c r="I1109">
        <v>15.534911895353989</v>
      </c>
      <c r="J1109">
        <v>0.18759987907481171</v>
      </c>
      <c r="K1109">
        <v>12.840022447142021</v>
      </c>
      <c r="L1109">
        <v>1.107012961312305</v>
      </c>
      <c r="M1109">
        <v>1</v>
      </c>
    </row>
    <row r="1110" spans="1:13" x14ac:dyDescent="0.35">
      <c r="A1110">
        <v>1109</v>
      </c>
      <c r="B1110" t="s">
        <v>1133</v>
      </c>
      <c r="C1110">
        <v>4</v>
      </c>
      <c r="D1110">
        <v>0.1927656824490033</v>
      </c>
      <c r="E1110">
        <v>77.466970765797882</v>
      </c>
      <c r="F1110">
        <v>63.833071109039928</v>
      </c>
      <c r="G1110">
        <v>0.27014208711656318</v>
      </c>
      <c r="H1110">
        <v>12.30482551514984</v>
      </c>
      <c r="I1110">
        <v>17.24399905645604</v>
      </c>
      <c r="J1110">
        <v>0.18759987907481171</v>
      </c>
      <c r="K1110">
        <v>14.53279434795566</v>
      </c>
      <c r="L1110">
        <v>1.121121077920205</v>
      </c>
      <c r="M1110">
        <v>1</v>
      </c>
    </row>
    <row r="1111" spans="1:13" x14ac:dyDescent="0.35">
      <c r="A1111">
        <v>1110</v>
      </c>
      <c r="B1111" t="s">
        <v>1134</v>
      </c>
      <c r="C1111">
        <v>5</v>
      </c>
      <c r="D1111">
        <v>0.18896051028578631</v>
      </c>
      <c r="E1111">
        <v>75.08665619382954</v>
      </c>
      <c r="F1111">
        <v>62.866163013962897</v>
      </c>
      <c r="G1111">
        <v>0.26393045360657319</v>
      </c>
      <c r="H1111">
        <v>11.87922224282786</v>
      </c>
      <c r="I1111">
        <v>16.592294920779999</v>
      </c>
      <c r="J1111">
        <v>0.18759987907481171</v>
      </c>
      <c r="K1111">
        <v>14.08624762209438</v>
      </c>
      <c r="L1111">
        <v>1.1173994109452869</v>
      </c>
      <c r="M1111">
        <v>1</v>
      </c>
    </row>
    <row r="1112" spans="1:13" x14ac:dyDescent="0.35">
      <c r="A1112">
        <v>1111</v>
      </c>
      <c r="B1112" t="s">
        <v>1135</v>
      </c>
      <c r="C1112">
        <v>6</v>
      </c>
      <c r="D1112">
        <v>0.18384074005203641</v>
      </c>
      <c r="E1112">
        <v>183.887347268365</v>
      </c>
      <c r="F1112">
        <v>141.4358392095605</v>
      </c>
      <c r="G1112">
        <v>0.29587130036450793</v>
      </c>
      <c r="H1112">
        <v>26.001669350166431</v>
      </c>
      <c r="I1112">
        <v>41.846805665078122</v>
      </c>
      <c r="J1112">
        <v>0.18759987907481171</v>
      </c>
      <c r="K1112">
        <v>34.497244110933202</v>
      </c>
      <c r="L1112">
        <v>1.287511354798772</v>
      </c>
      <c r="M1112">
        <v>1</v>
      </c>
    </row>
    <row r="1113" spans="1:13" x14ac:dyDescent="0.35">
      <c r="A1113">
        <v>1112</v>
      </c>
      <c r="B1113" t="s">
        <v>1136</v>
      </c>
      <c r="C1113">
        <v>7</v>
      </c>
      <c r="D1113">
        <v>0.15395785818997201</v>
      </c>
      <c r="E1113">
        <v>185.6107083679461</v>
      </c>
      <c r="F1113">
        <v>141.93631520434971</v>
      </c>
      <c r="G1113">
        <v>0.29795599683600282</v>
      </c>
      <c r="H1113">
        <v>21.852211088238441</v>
      </c>
      <c r="I1113">
        <v>42.290776283941128</v>
      </c>
      <c r="J1113">
        <v>0.18759987907481171</v>
      </c>
      <c r="K1113">
        <v>34.820546444816841</v>
      </c>
      <c r="L1113">
        <v>1.290205862560772</v>
      </c>
      <c r="M1113">
        <v>1.2</v>
      </c>
    </row>
    <row r="1114" spans="1:13" x14ac:dyDescent="0.35">
      <c r="A1114">
        <v>1113</v>
      </c>
      <c r="B1114" t="s">
        <v>1137</v>
      </c>
      <c r="C1114">
        <v>8</v>
      </c>
      <c r="D1114">
        <v>0.1500209901577135</v>
      </c>
      <c r="E1114">
        <v>225.6856245845228</v>
      </c>
      <c r="F1114">
        <v>169.46289101520571</v>
      </c>
      <c r="G1114">
        <v>0.30443693990086668</v>
      </c>
      <c r="H1114">
        <v>25.422990705089848</v>
      </c>
      <c r="I1114">
        <v>51.590763967423307</v>
      </c>
      <c r="J1114">
        <v>0.18759987907481171</v>
      </c>
      <c r="K1114">
        <v>42.338595880979838</v>
      </c>
      <c r="L1114">
        <v>1.3528637540689901</v>
      </c>
      <c r="M1114">
        <v>1.2</v>
      </c>
    </row>
    <row r="1115" spans="1:13" x14ac:dyDescent="0.35">
      <c r="A1115">
        <v>1114</v>
      </c>
      <c r="B1115" t="s">
        <v>1138</v>
      </c>
      <c r="C1115">
        <v>9</v>
      </c>
      <c r="D1115">
        <v>0.151322587777387</v>
      </c>
      <c r="E1115">
        <v>180.3020171927119</v>
      </c>
      <c r="F1115">
        <v>140.5617219161021</v>
      </c>
      <c r="G1115">
        <v>0.29097191429060332</v>
      </c>
      <c r="H1115">
        <v>21.27016350279002</v>
      </c>
      <c r="I1115">
        <v>40.899513301911682</v>
      </c>
      <c r="J1115">
        <v>0.18759987907481171</v>
      </c>
      <c r="K1115">
        <v>33.824636622297383</v>
      </c>
      <c r="L1115">
        <v>1.2819056232312409</v>
      </c>
      <c r="M1115">
        <v>1.2</v>
      </c>
    </row>
    <row r="1116" spans="1:13" x14ac:dyDescent="0.35">
      <c r="A1116">
        <v>1115</v>
      </c>
      <c r="B1116" t="s">
        <v>1139</v>
      </c>
      <c r="C1116">
        <v>10</v>
      </c>
      <c r="D1116">
        <v>0.1312519297100562</v>
      </c>
      <c r="E1116">
        <v>155.5711005346987</v>
      </c>
      <c r="F1116">
        <v>150.1404004200426</v>
      </c>
      <c r="G1116">
        <v>0.20397179328798229</v>
      </c>
      <c r="H1116">
        <v>19.706217282571121</v>
      </c>
      <c r="I1116">
        <v>30.624406718651819</v>
      </c>
      <c r="J1116">
        <v>0.18759987907481171</v>
      </c>
      <c r="K1116">
        <v>29.185119647844861</v>
      </c>
      <c r="L1116">
        <v>1.2432383660252091</v>
      </c>
      <c r="M1116">
        <v>1</v>
      </c>
    </row>
    <row r="1117" spans="1:13" x14ac:dyDescent="0.35">
      <c r="A1117">
        <v>1116</v>
      </c>
      <c r="B1117" t="s">
        <v>1140</v>
      </c>
      <c r="C1117">
        <v>11</v>
      </c>
      <c r="D1117">
        <v>0.1278909544465027</v>
      </c>
      <c r="E1117">
        <v>200.56129751318201</v>
      </c>
      <c r="F1117">
        <v>190.984770162085</v>
      </c>
      <c r="G1117">
        <v>0.2099939724928645</v>
      </c>
      <c r="H1117">
        <v>24.425224540775002</v>
      </c>
      <c r="I1117">
        <v>40.105650571972923</v>
      </c>
      <c r="J1117">
        <v>0.18759987907481171</v>
      </c>
      <c r="K1117">
        <v>37.625275160560292</v>
      </c>
      <c r="L1117">
        <v>1.3135813922208599</v>
      </c>
      <c r="M1117">
        <v>1</v>
      </c>
    </row>
    <row r="1118" spans="1:13" x14ac:dyDescent="0.35">
      <c r="A1118">
        <v>1117</v>
      </c>
      <c r="B1118" t="s">
        <v>1141</v>
      </c>
      <c r="C1118">
        <v>12</v>
      </c>
      <c r="D1118">
        <v>0.1138032629927669</v>
      </c>
      <c r="E1118">
        <v>200.31294133701371</v>
      </c>
      <c r="F1118">
        <v>200.65155452185201</v>
      </c>
      <c r="G1118">
        <v>0.1868070721784523</v>
      </c>
      <c r="H1118">
        <v>22.83480162915783</v>
      </c>
      <c r="I1118">
        <v>37.483129428282261</v>
      </c>
      <c r="J1118">
        <v>0.18759987907481171</v>
      </c>
      <c r="K1118">
        <v>37.578683571943621</v>
      </c>
      <c r="L1118">
        <v>1.313193082629452</v>
      </c>
      <c r="M1118">
        <v>1</v>
      </c>
    </row>
    <row r="1119" spans="1:13" x14ac:dyDescent="0.35">
      <c r="A1119">
        <v>1118</v>
      </c>
      <c r="B1119" t="s">
        <v>1142</v>
      </c>
      <c r="C1119">
        <v>13</v>
      </c>
      <c r="D1119">
        <v>0.1159095777646867</v>
      </c>
      <c r="E1119">
        <v>129.61468642697409</v>
      </c>
      <c r="F1119">
        <v>133.30437800943699</v>
      </c>
      <c r="G1119">
        <v>0.1742490445016906</v>
      </c>
      <c r="H1119">
        <v>15.451254169258039</v>
      </c>
      <c r="I1119">
        <v>23.22816049603658</v>
      </c>
      <c r="J1119">
        <v>0.18759987907481171</v>
      </c>
      <c r="K1119">
        <v>24.315699500019981</v>
      </c>
      <c r="L1119">
        <v>1.2026550203155191</v>
      </c>
      <c r="M1119">
        <v>1</v>
      </c>
    </row>
    <row r="1120" spans="1:13" x14ac:dyDescent="0.35">
      <c r="A1120">
        <v>1119</v>
      </c>
      <c r="B1120" t="s">
        <v>1143</v>
      </c>
      <c r="C1120">
        <v>14</v>
      </c>
      <c r="D1120">
        <v>0.114186559827866</v>
      </c>
      <c r="E1120">
        <v>170.86614772745429</v>
      </c>
      <c r="F1120">
        <v>173.31990140659559</v>
      </c>
      <c r="G1120">
        <v>0.18086472557002661</v>
      </c>
      <c r="H1120">
        <v>19.79080329132406</v>
      </c>
      <c r="I1120">
        <v>31.347456403727978</v>
      </c>
      <c r="J1120">
        <v>0.18759987907481171</v>
      </c>
      <c r="K1120">
        <v>32.054468651649337</v>
      </c>
      <c r="L1120">
        <v>1.2671524623750929</v>
      </c>
      <c r="M1120">
        <v>1</v>
      </c>
    </row>
    <row r="1121" spans="1:13" x14ac:dyDescent="0.35">
      <c r="A1121">
        <v>1120</v>
      </c>
      <c r="B1121" t="s">
        <v>1144</v>
      </c>
      <c r="C1121">
        <v>15</v>
      </c>
      <c r="D1121">
        <v>9.9064718434718105E-2</v>
      </c>
      <c r="E1121">
        <v>143.98505822773731</v>
      </c>
      <c r="F1121">
        <v>155.00399072498351</v>
      </c>
      <c r="G1121">
        <v>0.15170812701628669</v>
      </c>
      <c r="H1121">
        <v>15.35542669742815</v>
      </c>
      <c r="I1121">
        <v>23.515365112937118</v>
      </c>
      <c r="J1121">
        <v>0.18759987907481171</v>
      </c>
      <c r="K1121">
        <v>27.01157951210325</v>
      </c>
      <c r="L1121">
        <v>1.2251233691539509</v>
      </c>
      <c r="M1121">
        <v>1</v>
      </c>
    </row>
    <row r="1122" spans="1:13" x14ac:dyDescent="0.35">
      <c r="A1122">
        <v>1121</v>
      </c>
      <c r="B1122" t="s">
        <v>1145</v>
      </c>
      <c r="C1122">
        <v>16</v>
      </c>
      <c r="D1122">
        <v>9.1050999916469005E-2</v>
      </c>
      <c r="E1122">
        <v>166.87101843758401</v>
      </c>
      <c r="F1122">
        <v>182.55883939092081</v>
      </c>
      <c r="G1122">
        <v>0.14350844034942739</v>
      </c>
      <c r="H1122">
        <v>16.62216487013341</v>
      </c>
      <c r="I1122">
        <v>26.198734312992649</v>
      </c>
      <c r="J1122">
        <v>0.18759987907481171</v>
      </c>
      <c r="K1122">
        <v>31.304982879981431</v>
      </c>
      <c r="L1122">
        <v>1.2609060019644669</v>
      </c>
      <c r="M1122">
        <v>1</v>
      </c>
    </row>
    <row r="1123" spans="1:13" x14ac:dyDescent="0.35">
      <c r="A1123">
        <v>1122</v>
      </c>
      <c r="B1123" t="s">
        <v>1146</v>
      </c>
      <c r="C1123">
        <v>17</v>
      </c>
      <c r="D1123">
        <v>0.1128154912186712</v>
      </c>
      <c r="E1123">
        <v>229.51163447798541</v>
      </c>
      <c r="F1123">
        <v>199.410473555587</v>
      </c>
      <c r="G1123">
        <v>0.2491106404126541</v>
      </c>
      <c r="H1123">
        <v>22.496590528321391</v>
      </c>
      <c r="I1123">
        <v>49.675270772422913</v>
      </c>
      <c r="J1123">
        <v>0.18759987907481171</v>
      </c>
      <c r="K1123">
        <v>43.056354874332463</v>
      </c>
      <c r="L1123">
        <v>1.358845793096056</v>
      </c>
      <c r="M1123">
        <v>1.3</v>
      </c>
    </row>
    <row r="1124" spans="1:13" x14ac:dyDescent="0.35">
      <c r="A1124">
        <v>1123</v>
      </c>
      <c r="B1124" t="s">
        <v>1147</v>
      </c>
      <c r="C1124">
        <v>18</v>
      </c>
      <c r="D1124">
        <v>0.13040254872997711</v>
      </c>
      <c r="E1124">
        <v>230.02817466558881</v>
      </c>
      <c r="F1124">
        <v>180.72839144163899</v>
      </c>
      <c r="G1124">
        <v>0.2881161895732206</v>
      </c>
      <c r="H1124">
        <v>23.567442871858699</v>
      </c>
      <c r="I1124">
        <v>52.07077548986247</v>
      </c>
      <c r="J1124">
        <v>0.18759987907481171</v>
      </c>
      <c r="K1124">
        <v>43.153257751064132</v>
      </c>
      <c r="L1124">
        <v>1.3596534134753371</v>
      </c>
      <c r="M1124">
        <v>1.3</v>
      </c>
    </row>
    <row r="1125" spans="1:13" x14ac:dyDescent="0.35">
      <c r="A1125">
        <v>1124</v>
      </c>
      <c r="B1125" t="s">
        <v>1148</v>
      </c>
      <c r="C1125">
        <v>19</v>
      </c>
      <c r="D1125">
        <v>0.1179488090104385</v>
      </c>
      <c r="E1125">
        <v>182.81150637469631</v>
      </c>
      <c r="F1125">
        <v>159.87199239685381</v>
      </c>
      <c r="G1125">
        <v>0.24645079789304131</v>
      </c>
      <c r="H1125">
        <v>18.856711097334781</v>
      </c>
      <c r="I1125">
        <v>39.400580086954847</v>
      </c>
      <c r="J1125">
        <v>0.18759987907481171</v>
      </c>
      <c r="K1125">
        <v>34.295416489377203</v>
      </c>
      <c r="L1125">
        <v>1.28582925715866</v>
      </c>
      <c r="M1125">
        <v>1.3</v>
      </c>
    </row>
    <row r="1126" spans="1:13" x14ac:dyDescent="0.35">
      <c r="A1126">
        <v>1125</v>
      </c>
      <c r="B1126" t="s">
        <v>1149</v>
      </c>
      <c r="C1126">
        <v>20</v>
      </c>
      <c r="D1126">
        <v>0.13239018419080509</v>
      </c>
      <c r="E1126">
        <v>251.0737762453405</v>
      </c>
      <c r="F1126">
        <v>191.12283717268281</v>
      </c>
      <c r="G1126">
        <v>0.29958677281418428</v>
      </c>
      <c r="H1126">
        <v>25.302787616360732</v>
      </c>
      <c r="I1126">
        <v>57.257873999654869</v>
      </c>
      <c r="J1126">
        <v>0.18759987907481171</v>
      </c>
      <c r="K1126">
        <v>47.101410062482209</v>
      </c>
      <c r="L1126">
        <v>1.392558610666087</v>
      </c>
      <c r="M1126">
        <v>1.3</v>
      </c>
    </row>
    <row r="1127" spans="1:13" x14ac:dyDescent="0.35">
      <c r="A1127">
        <v>1126</v>
      </c>
      <c r="B1127" t="s">
        <v>1150</v>
      </c>
      <c r="C1127">
        <v>21</v>
      </c>
      <c r="D1127">
        <v>0.1409913920474023</v>
      </c>
      <c r="E1127">
        <v>210.28059469954081</v>
      </c>
      <c r="F1127">
        <v>157.89526007824131</v>
      </c>
      <c r="G1127">
        <v>0.30443760314406448</v>
      </c>
      <c r="H1127">
        <v>22.261872516117869</v>
      </c>
      <c r="I1127">
        <v>48.069254526028487</v>
      </c>
      <c r="J1127">
        <v>0.18759987907481171</v>
      </c>
      <c r="K1127">
        <v>39.448614137413358</v>
      </c>
      <c r="L1127">
        <v>1.3287776976940351</v>
      </c>
      <c r="M1127">
        <v>1.3</v>
      </c>
    </row>
    <row r="1128" spans="1:13" x14ac:dyDescent="0.35">
      <c r="A1128">
        <v>1127</v>
      </c>
      <c r="B1128" t="s">
        <v>1151</v>
      </c>
      <c r="C1128">
        <v>22</v>
      </c>
      <c r="D1128">
        <v>0.1543118037363006</v>
      </c>
      <c r="E1128">
        <v>165.22086870226309</v>
      </c>
      <c r="F1128">
        <v>145.80359700705711</v>
      </c>
      <c r="G1128">
        <v>0.24271818602046311</v>
      </c>
      <c r="H1128">
        <v>22.49921604539967</v>
      </c>
      <c r="I1128">
        <v>35.389184580811524</v>
      </c>
      <c r="J1128">
        <v>0.18759987907481171</v>
      </c>
      <c r="K1128">
        <v>30.995414989179899</v>
      </c>
      <c r="L1128">
        <v>1.2583259615589111</v>
      </c>
      <c r="M1128">
        <v>1</v>
      </c>
    </row>
    <row r="1129" spans="1:13" x14ac:dyDescent="0.35">
      <c r="A1129">
        <v>1128</v>
      </c>
      <c r="B1129" t="s">
        <v>1152</v>
      </c>
      <c r="C1129">
        <v>23</v>
      </c>
      <c r="D1129">
        <v>0.15737940518930291</v>
      </c>
      <c r="E1129">
        <v>151.00673688280551</v>
      </c>
      <c r="F1129">
        <v>133.1140859992588</v>
      </c>
      <c r="G1129">
        <v>0.2431712266082374</v>
      </c>
      <c r="H1129">
        <v>20.94941567688106</v>
      </c>
      <c r="I1129">
        <v>32.36951557127415</v>
      </c>
      <c r="J1129">
        <v>0.18759987907481171</v>
      </c>
      <c r="K1129">
        <v>28.328845578696221</v>
      </c>
      <c r="L1129">
        <v>1.2361018968942741</v>
      </c>
      <c r="M1129">
        <v>1</v>
      </c>
    </row>
    <row r="1130" spans="1:13" x14ac:dyDescent="0.35">
      <c r="A1130">
        <v>1129</v>
      </c>
      <c r="B1130" t="s">
        <v>1153</v>
      </c>
      <c r="C1130">
        <v>0</v>
      </c>
      <c r="D1130">
        <v>0.18634615755470721</v>
      </c>
      <c r="E1130">
        <v>20.581424277040419</v>
      </c>
      <c r="F1130">
        <v>18.080957225143059</v>
      </c>
      <c r="G1130">
        <v>0.24457933179055319</v>
      </c>
      <c r="H1130">
        <v>3.369316903816431</v>
      </c>
      <c r="I1130">
        <v>4.4222284362590658</v>
      </c>
      <c r="J1130">
        <v>0.18759987907481171</v>
      </c>
      <c r="K1130">
        <v>3.8610727055601779</v>
      </c>
      <c r="L1130">
        <v>1.0321794471750381</v>
      </c>
      <c r="M1130">
        <v>1</v>
      </c>
    </row>
    <row r="1131" spans="1:13" x14ac:dyDescent="0.35">
      <c r="A1131">
        <v>1130</v>
      </c>
      <c r="B1131" t="s">
        <v>1154</v>
      </c>
      <c r="C1131">
        <v>1</v>
      </c>
      <c r="D1131">
        <v>0.2058907715108208</v>
      </c>
      <c r="E1131">
        <v>15.2106788276153</v>
      </c>
      <c r="F1131">
        <v>12.530751428499141</v>
      </c>
      <c r="G1131">
        <v>0.27023163760795238</v>
      </c>
      <c r="H1131">
        <v>2.579966079224008</v>
      </c>
      <c r="I1131">
        <v>3.3862054789815121</v>
      </c>
      <c r="J1131">
        <v>0.18759987907481171</v>
      </c>
      <c r="K1131">
        <v>2.8535215087064292</v>
      </c>
      <c r="L1131">
        <v>1.023782184810978</v>
      </c>
      <c r="M1131">
        <v>1</v>
      </c>
    </row>
    <row r="1132" spans="1:13" x14ac:dyDescent="0.35">
      <c r="A1132">
        <v>1131</v>
      </c>
      <c r="B1132" t="s">
        <v>1155</v>
      </c>
      <c r="C1132">
        <v>2</v>
      </c>
      <c r="D1132">
        <v>0.21196474378778821</v>
      </c>
      <c r="E1132">
        <v>43.236859654252918</v>
      </c>
      <c r="F1132">
        <v>34.454193218708113</v>
      </c>
      <c r="G1132">
        <v>0.28286738777213621</v>
      </c>
      <c r="H1132">
        <v>7.3030742380184153</v>
      </c>
      <c r="I1132">
        <v>9.7459676335724126</v>
      </c>
      <c r="J1132">
        <v>0.18759987907481171</v>
      </c>
      <c r="K1132">
        <v>8.1112296427124555</v>
      </c>
      <c r="L1132">
        <v>1.067601650037926</v>
      </c>
      <c r="M1132">
        <v>1</v>
      </c>
    </row>
    <row r="1133" spans="1:13" x14ac:dyDescent="0.35">
      <c r="A1133">
        <v>1132</v>
      </c>
      <c r="B1133" t="s">
        <v>1156</v>
      </c>
      <c r="C1133">
        <v>3</v>
      </c>
      <c r="D1133">
        <v>0.1944932980473838</v>
      </c>
      <c r="E1133">
        <v>49.510944245150156</v>
      </c>
      <c r="F1133">
        <v>41.663431578158637</v>
      </c>
      <c r="G1133">
        <v>0.26193659643149342</v>
      </c>
      <c r="H1133">
        <v>8.1032582156075907</v>
      </c>
      <c r="I1133">
        <v>10.913177463239281</v>
      </c>
      <c r="J1133">
        <v>0.18759987907481171</v>
      </c>
      <c r="K1133">
        <v>9.288247153269916</v>
      </c>
      <c r="L1133">
        <v>1.0774113002811181</v>
      </c>
      <c r="M1133">
        <v>1</v>
      </c>
    </row>
    <row r="1134" spans="1:13" x14ac:dyDescent="0.35">
      <c r="A1134">
        <v>1133</v>
      </c>
      <c r="B1134" t="s">
        <v>1157</v>
      </c>
      <c r="C1134">
        <v>4</v>
      </c>
      <c r="D1134">
        <v>0.20434069164638391</v>
      </c>
      <c r="E1134">
        <v>77.590210976217989</v>
      </c>
      <c r="F1134">
        <v>61.242876197925362</v>
      </c>
      <c r="G1134">
        <v>0.28641253820468399</v>
      </c>
      <c r="H1134">
        <v>12.514411680697931</v>
      </c>
      <c r="I1134">
        <v>17.540727618803029</v>
      </c>
      <c r="J1134">
        <v>0.18759987907481171</v>
      </c>
      <c r="K1134">
        <v>14.555914196527629</v>
      </c>
      <c r="L1134">
        <v>1.121313766326395</v>
      </c>
      <c r="M1134">
        <v>1</v>
      </c>
    </row>
    <row r="1135" spans="1:13" x14ac:dyDescent="0.35">
      <c r="A1135">
        <v>1134</v>
      </c>
      <c r="B1135" t="s">
        <v>1158</v>
      </c>
      <c r="C1135">
        <v>5</v>
      </c>
      <c r="D1135">
        <v>0.18051590594862141</v>
      </c>
      <c r="E1135">
        <v>32.374497530439911</v>
      </c>
      <c r="F1135">
        <v>28.959867489051931</v>
      </c>
      <c r="G1135">
        <v>0.2370666068786409</v>
      </c>
      <c r="H1135">
        <v>5.2277167159382367</v>
      </c>
      <c r="I1135">
        <v>6.8654175212846074</v>
      </c>
      <c r="J1135">
        <v>0.18759987907481171</v>
      </c>
      <c r="K1135">
        <v>6.0734518218183187</v>
      </c>
      <c r="L1135">
        <v>1.050618140857305</v>
      </c>
      <c r="M1135">
        <v>1</v>
      </c>
    </row>
    <row r="1136" spans="1:13" x14ac:dyDescent="0.35">
      <c r="A1136">
        <v>1135</v>
      </c>
      <c r="B1136" t="s">
        <v>1159</v>
      </c>
      <c r="C1136">
        <v>6</v>
      </c>
      <c r="D1136">
        <v>0.18867935899887761</v>
      </c>
      <c r="E1136">
        <v>67.519958150611856</v>
      </c>
      <c r="F1136">
        <v>56.989195870928519</v>
      </c>
      <c r="G1136">
        <v>0.2607475003243474</v>
      </c>
      <c r="H1136">
        <v>10.752684946788269</v>
      </c>
      <c r="I1136">
        <v>14.85979036883923</v>
      </c>
      <c r="J1136">
        <v>0.18759987907481171</v>
      </c>
      <c r="K1136">
        <v>12.66673598419113</v>
      </c>
      <c r="L1136">
        <v>1.105568735055533</v>
      </c>
      <c r="M1136">
        <v>1</v>
      </c>
    </row>
    <row r="1137" spans="1:13" x14ac:dyDescent="0.35">
      <c r="A1137">
        <v>1136</v>
      </c>
      <c r="B1137" t="s">
        <v>1160</v>
      </c>
      <c r="C1137">
        <v>7</v>
      </c>
      <c r="D1137">
        <v>0.1462399084444643</v>
      </c>
      <c r="E1137">
        <v>182.96475132985429</v>
      </c>
      <c r="F1137">
        <v>146.09401062131741</v>
      </c>
      <c r="G1137">
        <v>0.28211188819194211</v>
      </c>
      <c r="H1137">
        <v>21.36477473754605</v>
      </c>
      <c r="I1137">
        <v>41.214857189913481</v>
      </c>
      <c r="J1137">
        <v>0.18759987907481171</v>
      </c>
      <c r="K1137">
        <v>34.324165224433671</v>
      </c>
      <c r="L1137">
        <v>1.286068858552275</v>
      </c>
      <c r="M1137">
        <v>1.2</v>
      </c>
    </row>
    <row r="1138" spans="1:13" x14ac:dyDescent="0.35">
      <c r="A1138">
        <v>1137</v>
      </c>
      <c r="B1138" t="s">
        <v>1161</v>
      </c>
      <c r="C1138">
        <v>8</v>
      </c>
      <c r="D1138">
        <v>0.16632893319392009</v>
      </c>
      <c r="E1138">
        <v>162.03596800476299</v>
      </c>
      <c r="F1138">
        <v>118.81422673261891</v>
      </c>
      <c r="G1138">
        <v>0.31270163172732579</v>
      </c>
      <c r="H1138">
        <v>19.762243580697049</v>
      </c>
      <c r="I1138">
        <v>37.153402571710387</v>
      </c>
      <c r="J1138">
        <v>0.18759987907481171</v>
      </c>
      <c r="K1138">
        <v>30.397928003463601</v>
      </c>
      <c r="L1138">
        <v>1.253346308918093</v>
      </c>
      <c r="M1138">
        <v>1.2</v>
      </c>
    </row>
    <row r="1139" spans="1:13" x14ac:dyDescent="0.35">
      <c r="A1139">
        <v>1138</v>
      </c>
      <c r="B1139" t="s">
        <v>1162</v>
      </c>
      <c r="C1139">
        <v>9</v>
      </c>
      <c r="D1139">
        <v>0.147289549085482</v>
      </c>
      <c r="E1139">
        <v>222.05617123691161</v>
      </c>
      <c r="F1139">
        <v>169.95559573606999</v>
      </c>
      <c r="G1139">
        <v>0.29764029823139121</v>
      </c>
      <c r="H1139">
        <v>25.03268306052022</v>
      </c>
      <c r="I1139">
        <v>50.585634200977637</v>
      </c>
      <c r="J1139">
        <v>0.18759987907481171</v>
      </c>
      <c r="K1139">
        <v>41.657710871860303</v>
      </c>
      <c r="L1139">
        <v>1.347189034928973</v>
      </c>
      <c r="M1139">
        <v>1.2</v>
      </c>
    </row>
    <row r="1140" spans="1:13" x14ac:dyDescent="0.35">
      <c r="A1140">
        <v>1139</v>
      </c>
      <c r="B1140" t="s">
        <v>1163</v>
      </c>
      <c r="C1140">
        <v>10</v>
      </c>
      <c r="D1140">
        <v>0.12894147719905549</v>
      </c>
      <c r="E1140">
        <v>94.838926829084926</v>
      </c>
      <c r="F1140">
        <v>95.349183469634838</v>
      </c>
      <c r="G1140">
        <v>0.18507654590179951</v>
      </c>
      <c r="H1140">
        <v>12.29446456629848</v>
      </c>
      <c r="I1140">
        <v>17.64689753111697</v>
      </c>
      <c r="J1140">
        <v>0.18759987907481171</v>
      </c>
      <c r="K1140">
        <v>17.79177120472125</v>
      </c>
      <c r="L1140">
        <v>1.1482824606768509</v>
      </c>
      <c r="M1140">
        <v>1</v>
      </c>
    </row>
    <row r="1141" spans="1:13" x14ac:dyDescent="0.35">
      <c r="A1141">
        <v>1140</v>
      </c>
      <c r="B1141" t="s">
        <v>1164</v>
      </c>
      <c r="C1141">
        <v>11</v>
      </c>
      <c r="D1141">
        <v>0.14182657907397589</v>
      </c>
      <c r="E1141">
        <v>46.413630620149142</v>
      </c>
      <c r="F1141">
        <v>46.161419515963438</v>
      </c>
      <c r="G1141">
        <v>0.1901484177268398</v>
      </c>
      <c r="H1141">
        <v>6.5469162151477631</v>
      </c>
      <c r="I1141">
        <v>8.7775208809853105</v>
      </c>
      <c r="J1141">
        <v>0.18759987907481171</v>
      </c>
      <c r="K1141">
        <v>8.7071914917629574</v>
      </c>
      <c r="L1141">
        <v>1.072568591689204</v>
      </c>
      <c r="M1141">
        <v>1</v>
      </c>
    </row>
    <row r="1142" spans="1:13" x14ac:dyDescent="0.35">
      <c r="A1142">
        <v>1141</v>
      </c>
      <c r="B1142" t="s">
        <v>1165</v>
      </c>
      <c r="C1142">
        <v>12</v>
      </c>
      <c r="D1142">
        <v>0.10929049638358471</v>
      </c>
      <c r="E1142">
        <v>156.70190273402781</v>
      </c>
      <c r="F1142">
        <v>162.55422814507301</v>
      </c>
      <c r="G1142">
        <v>0.1700842088713363</v>
      </c>
      <c r="H1142">
        <v>17.765632283225511</v>
      </c>
      <c r="I1142">
        <v>27.647907292745451</v>
      </c>
      <c r="J1142">
        <v>0.18759987907481171</v>
      </c>
      <c r="K1142">
        <v>29.397258003696528</v>
      </c>
      <c r="L1142">
        <v>1.245006396709039</v>
      </c>
      <c r="M1142">
        <v>1</v>
      </c>
    </row>
    <row r="1143" spans="1:13" x14ac:dyDescent="0.35">
      <c r="A1143">
        <v>1142</v>
      </c>
      <c r="B1143" t="s">
        <v>1166</v>
      </c>
      <c r="C1143">
        <v>13</v>
      </c>
      <c r="D1143">
        <v>0.1050827769688692</v>
      </c>
      <c r="E1143">
        <v>104.8379318063502</v>
      </c>
      <c r="F1143">
        <v>112.5980583706</v>
      </c>
      <c r="G1143">
        <v>0.15288441922227619</v>
      </c>
      <c r="H1143">
        <v>11.832116654885469</v>
      </c>
      <c r="I1143">
        <v>17.21448875954513</v>
      </c>
      <c r="J1143">
        <v>0.18759987907481171</v>
      </c>
      <c r="K1143">
        <v>19.66758332932466</v>
      </c>
      <c r="L1143">
        <v>1.163916094585647</v>
      </c>
      <c r="M1143">
        <v>1</v>
      </c>
    </row>
    <row r="1144" spans="1:13" x14ac:dyDescent="0.35">
      <c r="A1144">
        <v>1143</v>
      </c>
      <c r="B1144" t="s">
        <v>1167</v>
      </c>
      <c r="C1144">
        <v>14</v>
      </c>
      <c r="D1144">
        <v>8.8044981843506606E-2</v>
      </c>
      <c r="E1144">
        <v>149.98112903521309</v>
      </c>
      <c r="F1144">
        <v>166.52564093535409</v>
      </c>
      <c r="G1144">
        <v>0.1358642298670785</v>
      </c>
      <c r="H1144">
        <v>14.661747032631551</v>
      </c>
      <c r="I1144">
        <v>22.62487795880353</v>
      </c>
      <c r="J1144">
        <v>0.18759987907481171</v>
      </c>
      <c r="K1144">
        <v>28.136441670509718</v>
      </c>
      <c r="L1144">
        <v>1.234498339574351</v>
      </c>
      <c r="M1144">
        <v>1</v>
      </c>
    </row>
    <row r="1145" spans="1:13" x14ac:dyDescent="0.35">
      <c r="A1145">
        <v>1144</v>
      </c>
      <c r="B1145" t="s">
        <v>1168</v>
      </c>
      <c r="C1145">
        <v>15</v>
      </c>
      <c r="D1145">
        <v>9.4727847767510504E-2</v>
      </c>
      <c r="E1145">
        <v>147.2624409010148</v>
      </c>
      <c r="F1145">
        <v>160.42704989563009</v>
      </c>
      <c r="G1145">
        <v>0.14567338647516381</v>
      </c>
      <c r="H1145">
        <v>15.19690916030406</v>
      </c>
      <c r="I1145">
        <v>23.369951640516501</v>
      </c>
      <c r="J1145">
        <v>0.18759987907481171</v>
      </c>
      <c r="K1145">
        <v>27.626416105291991</v>
      </c>
      <c r="L1145">
        <v>1.2302476191177769</v>
      </c>
      <c r="M1145">
        <v>1</v>
      </c>
    </row>
    <row r="1146" spans="1:13" x14ac:dyDescent="0.35">
      <c r="A1146">
        <v>1145</v>
      </c>
      <c r="B1146" t="s">
        <v>1169</v>
      </c>
      <c r="C1146">
        <v>16</v>
      </c>
      <c r="D1146">
        <v>9.6803956424332593E-2</v>
      </c>
      <c r="E1146">
        <v>61.424121537242137</v>
      </c>
      <c r="F1146">
        <v>68.623961438935453</v>
      </c>
      <c r="G1146">
        <v>0.13262599173575021</v>
      </c>
      <c r="H1146">
        <v>6.6430709727997881</v>
      </c>
      <c r="I1146">
        <v>9.101320942674695</v>
      </c>
      <c r="J1146">
        <v>0.18759987907481171</v>
      </c>
      <c r="K1146">
        <v>11.52315777266316</v>
      </c>
      <c r="L1146">
        <v>1.0960377789056019</v>
      </c>
      <c r="M1146">
        <v>1</v>
      </c>
    </row>
    <row r="1147" spans="1:13" x14ac:dyDescent="0.35">
      <c r="A1147">
        <v>1146</v>
      </c>
      <c r="B1147" t="s">
        <v>1170</v>
      </c>
      <c r="C1147">
        <v>17</v>
      </c>
      <c r="D1147">
        <v>0.11493008442437749</v>
      </c>
      <c r="E1147">
        <v>187.93870019714359</v>
      </c>
      <c r="F1147">
        <v>166.28344239007211</v>
      </c>
      <c r="G1147">
        <v>0.2416404218379441</v>
      </c>
      <c r="H1147">
        <v>19.11097007226709</v>
      </c>
      <c r="I1147">
        <v>40.180801163802492</v>
      </c>
      <c r="J1147">
        <v>0.18759987907481171</v>
      </c>
      <c r="K1147">
        <v>35.257277430461443</v>
      </c>
      <c r="L1147">
        <v>1.293845721935089</v>
      </c>
      <c r="M1147">
        <v>1.3</v>
      </c>
    </row>
    <row r="1148" spans="1:13" x14ac:dyDescent="0.35">
      <c r="A1148">
        <v>1147</v>
      </c>
      <c r="B1148" t="s">
        <v>1171</v>
      </c>
      <c r="C1148">
        <v>18</v>
      </c>
      <c r="D1148">
        <v>0.1328482380956858</v>
      </c>
      <c r="E1148">
        <v>184.68210975885299</v>
      </c>
      <c r="F1148">
        <v>149.00014403977991</v>
      </c>
      <c r="G1148">
        <v>0.27821413054170041</v>
      </c>
      <c r="H1148">
        <v>19.794406611688149</v>
      </c>
      <c r="I1148">
        <v>41.45394552461547</v>
      </c>
      <c r="J1148">
        <v>0.18759987907481171</v>
      </c>
      <c r="K1148">
        <v>34.646341458041917</v>
      </c>
      <c r="L1148">
        <v>1.28875398102498</v>
      </c>
      <c r="M1148">
        <v>1.3</v>
      </c>
    </row>
    <row r="1149" spans="1:13" x14ac:dyDescent="0.35">
      <c r="A1149">
        <v>1148</v>
      </c>
      <c r="B1149" t="s">
        <v>1172</v>
      </c>
      <c r="C1149">
        <v>19</v>
      </c>
      <c r="D1149">
        <v>0.13509207659298109</v>
      </c>
      <c r="E1149">
        <v>137.6938974854028</v>
      </c>
      <c r="F1149">
        <v>114.4457659217549</v>
      </c>
      <c r="G1149">
        <v>0.26678542668628108</v>
      </c>
      <c r="H1149">
        <v>15.4607161756441</v>
      </c>
      <c r="I1149">
        <v>30.532462493873641</v>
      </c>
      <c r="J1149">
        <v>0.18759987907481171</v>
      </c>
      <c r="K1149">
        <v>25.8313585176011</v>
      </c>
      <c r="L1149">
        <v>1.215287020024145</v>
      </c>
      <c r="M1149">
        <v>1.3</v>
      </c>
    </row>
    <row r="1150" spans="1:13" x14ac:dyDescent="0.35">
      <c r="A1150">
        <v>1149</v>
      </c>
      <c r="B1150" t="s">
        <v>1173</v>
      </c>
      <c r="C1150">
        <v>20</v>
      </c>
      <c r="D1150">
        <v>0.15252077057989111</v>
      </c>
      <c r="E1150">
        <v>139.7578659657274</v>
      </c>
      <c r="F1150">
        <v>105.6663807357077</v>
      </c>
      <c r="G1150">
        <v>0.3020041464560983</v>
      </c>
      <c r="H1150">
        <v>16.1163178141983</v>
      </c>
      <c r="I1150">
        <v>31.911685123192509</v>
      </c>
      <c r="J1150">
        <v>0.18759987907481171</v>
      </c>
      <c r="K1150">
        <v>26.21855875492421</v>
      </c>
      <c r="L1150">
        <v>1.2185140738854101</v>
      </c>
      <c r="M1150">
        <v>1.3</v>
      </c>
    </row>
    <row r="1151" spans="1:13" x14ac:dyDescent="0.35">
      <c r="A1151">
        <v>1150</v>
      </c>
      <c r="B1151" t="s">
        <v>1174</v>
      </c>
      <c r="C1151">
        <v>21</v>
      </c>
      <c r="D1151">
        <v>0.16434101219285141</v>
      </c>
      <c r="E1151">
        <v>166.05828259662911</v>
      </c>
      <c r="F1151">
        <v>113.37601353347949</v>
      </c>
      <c r="G1151">
        <v>0.33639082089191957</v>
      </c>
      <c r="H1151">
        <v>18.632328822482439</v>
      </c>
      <c r="I1151">
        <v>38.138650261980537</v>
      </c>
      <c r="J1151">
        <v>0.18759987907481171</v>
      </c>
      <c r="K1151">
        <v>31.15251373449853</v>
      </c>
      <c r="L1151">
        <v>1.2596352740639469</v>
      </c>
      <c r="M1151">
        <v>1.3</v>
      </c>
    </row>
    <row r="1152" spans="1:13" x14ac:dyDescent="0.35">
      <c r="A1152">
        <v>1151</v>
      </c>
      <c r="B1152" t="s">
        <v>1175</v>
      </c>
      <c r="C1152">
        <v>22</v>
      </c>
      <c r="D1152">
        <v>0.16006562733746901</v>
      </c>
      <c r="E1152">
        <v>58.568846209345857</v>
      </c>
      <c r="F1152">
        <v>54.721986013049197</v>
      </c>
      <c r="G1152">
        <v>0.21840424668448991</v>
      </c>
      <c r="H1152">
        <v>8.759109020330925</v>
      </c>
      <c r="I1152">
        <v>11.9515141322592</v>
      </c>
      <c r="J1152">
        <v>0.18759987907481171</v>
      </c>
      <c r="K1152">
        <v>10.987508466424529</v>
      </c>
      <c r="L1152">
        <v>1.0915735017813639</v>
      </c>
      <c r="M1152">
        <v>1</v>
      </c>
    </row>
    <row r="1153" spans="1:13" x14ac:dyDescent="0.35">
      <c r="A1153">
        <v>1152</v>
      </c>
      <c r="B1153" t="s">
        <v>1176</v>
      </c>
      <c r="C1153">
        <v>23</v>
      </c>
      <c r="D1153">
        <v>0.18933173334594419</v>
      </c>
      <c r="E1153">
        <v>19.098039920647601</v>
      </c>
      <c r="F1153">
        <v>16.618224174988221</v>
      </c>
      <c r="G1153">
        <v>0.2484979000165517</v>
      </c>
      <c r="H1153">
        <v>3.1463571881819932</v>
      </c>
      <c r="I1153">
        <v>4.1295938094888642</v>
      </c>
      <c r="J1153">
        <v>0.18759987907481171</v>
      </c>
      <c r="K1153">
        <v>3.5827899796794158</v>
      </c>
      <c r="L1153">
        <v>1.0298601476020699</v>
      </c>
      <c r="M1153">
        <v>1</v>
      </c>
    </row>
    <row r="1154" spans="1:13" x14ac:dyDescent="0.35">
      <c r="A1154">
        <v>1153</v>
      </c>
      <c r="B1154" t="s">
        <v>1177</v>
      </c>
      <c r="C1154">
        <v>0</v>
      </c>
      <c r="D1154">
        <v>0.1851717598730992</v>
      </c>
      <c r="E1154">
        <v>82.497254726768531</v>
      </c>
      <c r="F1154">
        <v>69.529780521093969</v>
      </c>
      <c r="G1154">
        <v>0.2613204107745451</v>
      </c>
      <c r="H1154">
        <v>12.8749518226813</v>
      </c>
      <c r="I1154">
        <v>18.169550806836241</v>
      </c>
      <c r="J1154">
        <v>0.18759987907481171</v>
      </c>
      <c r="K1154">
        <v>15.47647501074572</v>
      </c>
      <c r="L1154">
        <v>1.1289860222903609</v>
      </c>
      <c r="M1154">
        <v>1</v>
      </c>
    </row>
    <row r="1155" spans="1:13" x14ac:dyDescent="0.35">
      <c r="A1155">
        <v>1154</v>
      </c>
      <c r="B1155" t="s">
        <v>1178</v>
      </c>
      <c r="C1155">
        <v>1</v>
      </c>
      <c r="D1155">
        <v>0.18108654266642471</v>
      </c>
      <c r="E1155">
        <v>65.481702464636754</v>
      </c>
      <c r="F1155">
        <v>56.834583143958817</v>
      </c>
      <c r="G1155">
        <v>0.2495331550071499</v>
      </c>
      <c r="H1155">
        <v>10.29197816542696</v>
      </c>
      <c r="I1155">
        <v>14.182112845428231</v>
      </c>
      <c r="J1155">
        <v>0.18759987907481171</v>
      </c>
      <c r="K1155">
        <v>12.28435946397866</v>
      </c>
      <c r="L1155">
        <v>1.1023818836358661</v>
      </c>
      <c r="M1155">
        <v>1</v>
      </c>
    </row>
    <row r="1156" spans="1:13" x14ac:dyDescent="0.35">
      <c r="A1156">
        <v>1155</v>
      </c>
      <c r="B1156" t="s">
        <v>1179</v>
      </c>
      <c r="C1156">
        <v>2</v>
      </c>
      <c r="D1156">
        <v>0.1955156150348106</v>
      </c>
      <c r="E1156">
        <v>28.310077358002321</v>
      </c>
      <c r="F1156">
        <v>24.144185481658472</v>
      </c>
      <c r="G1156">
        <v>0.25661424473318889</v>
      </c>
      <c r="H1156">
        <v>4.7205652739610002</v>
      </c>
      <c r="I1156">
        <v>6.1957419220738137</v>
      </c>
      <c r="J1156">
        <v>0.18759987907481171</v>
      </c>
      <c r="K1156">
        <v>5.3109670889598011</v>
      </c>
      <c r="L1156">
        <v>1.044263342837713</v>
      </c>
      <c r="M1156">
        <v>1</v>
      </c>
    </row>
    <row r="1157" spans="1:13" x14ac:dyDescent="0.35">
      <c r="A1157">
        <v>1156</v>
      </c>
      <c r="B1157" t="s">
        <v>1180</v>
      </c>
      <c r="C1157">
        <v>3</v>
      </c>
      <c r="D1157">
        <v>0.19483138198313371</v>
      </c>
      <c r="E1157">
        <v>49.89582543906036</v>
      </c>
      <c r="F1157">
        <v>41.92327689439594</v>
      </c>
      <c r="G1157">
        <v>0.26253847011605042</v>
      </c>
      <c r="H1157">
        <v>8.1679699745967387</v>
      </c>
      <c r="I1157">
        <v>11.006472978106279</v>
      </c>
      <c r="J1157">
        <v>0.18759987907481171</v>
      </c>
      <c r="K1157">
        <v>9.3604508187056403</v>
      </c>
      <c r="L1157">
        <v>1.078013069326903</v>
      </c>
      <c r="M1157">
        <v>1</v>
      </c>
    </row>
    <row r="1158" spans="1:13" x14ac:dyDescent="0.35">
      <c r="A1158">
        <v>1157</v>
      </c>
      <c r="B1158" t="s">
        <v>1181</v>
      </c>
      <c r="C1158">
        <v>4</v>
      </c>
      <c r="D1158">
        <v>0.2077928057167471</v>
      </c>
      <c r="E1158">
        <v>50.437705645421651</v>
      </c>
      <c r="F1158">
        <v>40.476587438674713</v>
      </c>
      <c r="G1158">
        <v>0.28022426330893369</v>
      </c>
      <c r="H1158">
        <v>8.4107436697214606</v>
      </c>
      <c r="I1158">
        <v>11.34252189626226</v>
      </c>
      <c r="J1158">
        <v>0.18759987907481171</v>
      </c>
      <c r="K1158">
        <v>9.4621074798920528</v>
      </c>
      <c r="L1158">
        <v>1.0788603093060749</v>
      </c>
      <c r="M1158">
        <v>1</v>
      </c>
    </row>
    <row r="1159" spans="1:13" x14ac:dyDescent="0.35">
      <c r="A1159">
        <v>1158</v>
      </c>
      <c r="B1159" t="s">
        <v>1182</v>
      </c>
      <c r="C1159">
        <v>5</v>
      </c>
      <c r="D1159">
        <v>0.18935267040532289</v>
      </c>
      <c r="E1159">
        <v>69.609804202234884</v>
      </c>
      <c r="F1159">
        <v>58.500205586385448</v>
      </c>
      <c r="G1159">
        <v>0.26245138098566378</v>
      </c>
      <c r="H1159">
        <v>11.077170147042469</v>
      </c>
      <c r="I1159">
        <v>15.353459744092101</v>
      </c>
      <c r="J1159">
        <v>0.18759987907481171</v>
      </c>
      <c r="K1159">
        <v>13.058790850760589</v>
      </c>
      <c r="L1159">
        <v>1.1088362489902801</v>
      </c>
      <c r="M1159">
        <v>1</v>
      </c>
    </row>
    <row r="1160" spans="1:13" x14ac:dyDescent="0.35">
      <c r="A1160">
        <v>1159</v>
      </c>
      <c r="B1160" t="s">
        <v>1183</v>
      </c>
      <c r="C1160">
        <v>6</v>
      </c>
      <c r="D1160">
        <v>0.190371375700156</v>
      </c>
      <c r="E1160">
        <v>51.515889037600843</v>
      </c>
      <c r="F1160">
        <v>43.878414864955637</v>
      </c>
      <c r="G1160">
        <v>0.25713130219455349</v>
      </c>
      <c r="H1160">
        <v>8.353194201383781</v>
      </c>
      <c r="I1160">
        <v>11.282513952458901</v>
      </c>
      <c r="J1160">
        <v>0.18759987907481171</v>
      </c>
      <c r="K1160">
        <v>9.6643745538853381</v>
      </c>
      <c r="L1160">
        <v>1.080546069487033</v>
      </c>
      <c r="M1160">
        <v>1</v>
      </c>
    </row>
    <row r="1161" spans="1:13" x14ac:dyDescent="0.35">
      <c r="A1161">
        <v>1160</v>
      </c>
      <c r="B1161" t="s">
        <v>1184</v>
      </c>
      <c r="C1161">
        <v>7</v>
      </c>
      <c r="D1161">
        <v>0.17869733769307439</v>
      </c>
      <c r="E1161">
        <v>159.99963078671661</v>
      </c>
      <c r="F1161">
        <v>109.67948416933061</v>
      </c>
      <c r="G1161">
        <v>0.3351010541405251</v>
      </c>
      <c r="H1161">
        <v>19.59943182060908</v>
      </c>
      <c r="I1161">
        <v>36.753710762731743</v>
      </c>
      <c r="J1161">
        <v>0.18759987907481171</v>
      </c>
      <c r="K1161">
        <v>30.015911387602561</v>
      </c>
      <c r="L1161">
        <v>1.2501624570594161</v>
      </c>
      <c r="M1161">
        <v>1.2</v>
      </c>
    </row>
    <row r="1162" spans="1:13" x14ac:dyDescent="0.35">
      <c r="A1162">
        <v>1161</v>
      </c>
      <c r="B1162" t="s">
        <v>1185</v>
      </c>
      <c r="C1162">
        <v>8</v>
      </c>
      <c r="D1162">
        <v>0.16309836772992861</v>
      </c>
      <c r="E1162">
        <v>186.62371431701439</v>
      </c>
      <c r="F1162">
        <v>135.51770743840649</v>
      </c>
      <c r="G1162">
        <v>0.31603319133513408</v>
      </c>
      <c r="H1162">
        <v>22.102716881706112</v>
      </c>
      <c r="I1162">
        <v>42.828093564180669</v>
      </c>
      <c r="J1162">
        <v>0.18759987907481171</v>
      </c>
      <c r="K1162">
        <v>35.010586238364112</v>
      </c>
      <c r="L1162">
        <v>1.2917897165733629</v>
      </c>
      <c r="M1162">
        <v>1.2</v>
      </c>
    </row>
    <row r="1163" spans="1:13" x14ac:dyDescent="0.35">
      <c r="A1163">
        <v>1162</v>
      </c>
      <c r="B1163" t="s">
        <v>1186</v>
      </c>
      <c r="C1163">
        <v>9</v>
      </c>
      <c r="D1163">
        <v>0.15115090476653451</v>
      </c>
      <c r="E1163">
        <v>228.28454558956309</v>
      </c>
      <c r="F1163">
        <v>169.84985295122891</v>
      </c>
      <c r="G1163">
        <v>0.3076511646799559</v>
      </c>
      <c r="H1163">
        <v>25.672958948041089</v>
      </c>
      <c r="I1163">
        <v>52.254505081164822</v>
      </c>
      <c r="J1163">
        <v>0.18759987907481171</v>
      </c>
      <c r="K1163">
        <v>42.82615314725038</v>
      </c>
      <c r="L1163">
        <v>1.356927216347793</v>
      </c>
      <c r="M1163">
        <v>1.2</v>
      </c>
    </row>
    <row r="1164" spans="1:13" x14ac:dyDescent="0.35">
      <c r="A1164">
        <v>1163</v>
      </c>
      <c r="B1164" t="s">
        <v>1187</v>
      </c>
      <c r="C1164">
        <v>10</v>
      </c>
      <c r="D1164">
        <v>0.13697684121465409</v>
      </c>
      <c r="E1164">
        <v>70.724354514433287</v>
      </c>
      <c r="F1164">
        <v>70.339124774908385</v>
      </c>
      <c r="G1164">
        <v>0.1901544818367267</v>
      </c>
      <c r="H1164">
        <v>9.6348311254703667</v>
      </c>
      <c r="I1164">
        <v>13.375299824421569</v>
      </c>
      <c r="J1164">
        <v>0.18759987907481171</v>
      </c>
      <c r="K1164">
        <v>13.267880354551799</v>
      </c>
      <c r="L1164">
        <v>1.1105788695403711</v>
      </c>
      <c r="M1164">
        <v>1</v>
      </c>
    </row>
    <row r="1165" spans="1:13" x14ac:dyDescent="0.35">
      <c r="A1165">
        <v>1164</v>
      </c>
      <c r="B1165" t="s">
        <v>1188</v>
      </c>
      <c r="C1165">
        <v>11</v>
      </c>
      <c r="D1165">
        <v>0.1132907795888153</v>
      </c>
      <c r="E1165">
        <v>156.53238886101951</v>
      </c>
      <c r="F1165">
        <v>160.31310922611459</v>
      </c>
      <c r="G1165">
        <v>0.1762721486212559</v>
      </c>
      <c r="H1165">
        <v>18.161997122533421</v>
      </c>
      <c r="I1165">
        <v>28.258736215441299</v>
      </c>
      <c r="J1165">
        <v>0.18759987907481171</v>
      </c>
      <c r="K1165">
        <v>29.365457221618659</v>
      </c>
      <c r="L1165">
        <v>1.2447413585538321</v>
      </c>
      <c r="M1165">
        <v>1</v>
      </c>
    </row>
    <row r="1166" spans="1:13" x14ac:dyDescent="0.35">
      <c r="A1166">
        <v>1165</v>
      </c>
      <c r="B1166" t="s">
        <v>1189</v>
      </c>
      <c r="C1166">
        <v>12</v>
      </c>
      <c r="D1166">
        <v>0.11007270617019289</v>
      </c>
      <c r="E1166">
        <v>110.5912279561805</v>
      </c>
      <c r="F1166">
        <v>116.77348269766399</v>
      </c>
      <c r="G1166">
        <v>0.16138192618320629</v>
      </c>
      <c r="H1166">
        <v>12.85357324945007</v>
      </c>
      <c r="I1166">
        <v>18.845129564870319</v>
      </c>
      <c r="J1166">
        <v>0.18759987907481171</v>
      </c>
      <c r="K1166">
        <v>20.746900991314401</v>
      </c>
      <c r="L1166">
        <v>1.1729114822247011</v>
      </c>
      <c r="M1166">
        <v>1</v>
      </c>
    </row>
    <row r="1167" spans="1:13" x14ac:dyDescent="0.35">
      <c r="A1167">
        <v>1166</v>
      </c>
      <c r="B1167" t="s">
        <v>1190</v>
      </c>
      <c r="C1167">
        <v>13</v>
      </c>
      <c r="D1167">
        <v>0.1146124317999541</v>
      </c>
      <c r="E1167">
        <v>107.3084455940721</v>
      </c>
      <c r="F1167">
        <v>111.95255229429389</v>
      </c>
      <c r="G1167">
        <v>0.16730245862134999</v>
      </c>
      <c r="H1167">
        <v>12.831154264660549</v>
      </c>
      <c r="I1167">
        <v>18.729937247770621</v>
      </c>
      <c r="J1167">
        <v>0.18759987907481171</v>
      </c>
      <c r="K1167">
        <v>20.131051417153941</v>
      </c>
      <c r="L1167">
        <v>1.1677787897449849</v>
      </c>
      <c r="M1167">
        <v>1</v>
      </c>
    </row>
    <row r="1168" spans="1:13" x14ac:dyDescent="0.35">
      <c r="A1168">
        <v>1167</v>
      </c>
      <c r="B1168" t="s">
        <v>1191</v>
      </c>
      <c r="C1168">
        <v>14</v>
      </c>
      <c r="D1168">
        <v>9.0159868565787296E-2</v>
      </c>
      <c r="E1168">
        <v>126.9797321501939</v>
      </c>
      <c r="F1168">
        <v>141.20070152452129</v>
      </c>
      <c r="G1168">
        <v>0.13507472230816231</v>
      </c>
      <c r="H1168">
        <v>12.73063669084781</v>
      </c>
      <c r="I1168">
        <v>19.07264554814244</v>
      </c>
      <c r="J1168">
        <v>0.18759987907481171</v>
      </c>
      <c r="K1168">
        <v>23.82138239632836</v>
      </c>
      <c r="L1168">
        <v>1.198535219332995</v>
      </c>
      <c r="M1168">
        <v>1</v>
      </c>
    </row>
    <row r="1169" spans="1:13" x14ac:dyDescent="0.35">
      <c r="A1169">
        <v>1168</v>
      </c>
      <c r="B1169" t="s">
        <v>1192</v>
      </c>
      <c r="C1169">
        <v>15</v>
      </c>
      <c r="D1169">
        <v>0.1025590315930264</v>
      </c>
      <c r="E1169">
        <v>147.15205947814681</v>
      </c>
      <c r="F1169">
        <v>156.5352051527293</v>
      </c>
      <c r="G1169">
        <v>0.1576941305563134</v>
      </c>
      <c r="H1169">
        <v>16.054099050679639</v>
      </c>
      <c r="I1169">
        <v>24.684683078013801</v>
      </c>
      <c r="J1169">
        <v>0.18759987907481171</v>
      </c>
      <c r="K1169">
        <v>27.60570856370984</v>
      </c>
      <c r="L1169">
        <v>1.230075035669786</v>
      </c>
      <c r="M1169">
        <v>1</v>
      </c>
    </row>
    <row r="1170" spans="1:13" x14ac:dyDescent="0.35">
      <c r="A1170">
        <v>1169</v>
      </c>
      <c r="B1170" t="s">
        <v>1193</v>
      </c>
      <c r="C1170">
        <v>16</v>
      </c>
      <c r="D1170">
        <v>0.1049579940151367</v>
      </c>
      <c r="E1170">
        <v>99.828176577504522</v>
      </c>
      <c r="F1170">
        <v>107.474861445847</v>
      </c>
      <c r="G1170">
        <v>0.15167522318593779</v>
      </c>
      <c r="H1170">
        <v>11.280345864410849</v>
      </c>
      <c r="I1170">
        <v>16.30127359667658</v>
      </c>
      <c r="J1170">
        <v>0.18759987907481171</v>
      </c>
      <c r="K1170">
        <v>18.727753854198799</v>
      </c>
      <c r="L1170">
        <v>1.1560832472774869</v>
      </c>
      <c r="M1170">
        <v>1</v>
      </c>
    </row>
    <row r="1171" spans="1:13" x14ac:dyDescent="0.35">
      <c r="A1171">
        <v>1170</v>
      </c>
      <c r="B1171" t="s">
        <v>1194</v>
      </c>
      <c r="C1171">
        <v>17</v>
      </c>
      <c r="D1171">
        <v>9.5724333460461997E-2</v>
      </c>
      <c r="E1171">
        <v>204.51420556962799</v>
      </c>
      <c r="F1171">
        <v>196.79944955822481</v>
      </c>
      <c r="G1171">
        <v>0.20529164883231851</v>
      </c>
      <c r="H1171">
        <v>18.83849613434688</v>
      </c>
      <c r="I1171">
        <v>40.40128348910067</v>
      </c>
      <c r="J1171">
        <v>0.18759987907481171</v>
      </c>
      <c r="K1171">
        <v>38.3668402339434</v>
      </c>
      <c r="L1171">
        <v>1.3197618389323189</v>
      </c>
      <c r="M1171">
        <v>1.3</v>
      </c>
    </row>
    <row r="1172" spans="1:13" x14ac:dyDescent="0.35">
      <c r="A1172">
        <v>1171</v>
      </c>
      <c r="B1172" t="s">
        <v>1195</v>
      </c>
      <c r="C1172">
        <v>18</v>
      </c>
      <c r="D1172">
        <v>0.1251742234545237</v>
      </c>
      <c r="E1172">
        <v>226.38850188618969</v>
      </c>
      <c r="F1172">
        <v>184.0035644256468</v>
      </c>
      <c r="G1172">
        <v>0.27540700129991308</v>
      </c>
      <c r="H1172">
        <v>23.032503289844769</v>
      </c>
      <c r="I1172">
        <v>50.67586990696276</v>
      </c>
      <c r="J1172">
        <v>0.18759987907481171</v>
      </c>
      <c r="K1172">
        <v>42.470455577776967</v>
      </c>
      <c r="L1172">
        <v>1.353962716059913</v>
      </c>
      <c r="M1172">
        <v>1.3</v>
      </c>
    </row>
    <row r="1173" spans="1:13" x14ac:dyDescent="0.35">
      <c r="A1173">
        <v>1172</v>
      </c>
      <c r="B1173" t="s">
        <v>1196</v>
      </c>
      <c r="C1173">
        <v>19</v>
      </c>
      <c r="D1173">
        <v>0.13179194506587069</v>
      </c>
      <c r="E1173">
        <v>119.8169883996766</v>
      </c>
      <c r="F1173">
        <v>102.7814296900961</v>
      </c>
      <c r="G1173">
        <v>0.25428217506168438</v>
      </c>
      <c r="H1173">
        <v>13.545764535508789</v>
      </c>
      <c r="I1173">
        <v>26.135485497547219</v>
      </c>
      <c r="J1173">
        <v>0.18759987907481171</v>
      </c>
      <c r="K1173">
        <v>22.477652534887451</v>
      </c>
      <c r="L1173">
        <v>1.187336133640698</v>
      </c>
      <c r="M1173">
        <v>1.3</v>
      </c>
    </row>
    <row r="1174" spans="1:13" x14ac:dyDescent="0.35">
      <c r="A1174">
        <v>1173</v>
      </c>
      <c r="B1174" t="s">
        <v>1197</v>
      </c>
      <c r="C1174">
        <v>20</v>
      </c>
      <c r="D1174">
        <v>0.12846849672313551</v>
      </c>
      <c r="E1174">
        <v>146.5960531259442</v>
      </c>
      <c r="F1174">
        <v>125.02525470427651</v>
      </c>
      <c r="G1174">
        <v>0.25661059063836589</v>
      </c>
      <c r="H1174">
        <v>16.061806524285529</v>
      </c>
      <c r="I1174">
        <v>32.082804454376522</v>
      </c>
      <c r="J1174">
        <v>0.18759987907481171</v>
      </c>
      <c r="K1174">
        <v>27.501401839271811</v>
      </c>
      <c r="L1174">
        <v>1.2292057091936961</v>
      </c>
      <c r="M1174">
        <v>1.3</v>
      </c>
    </row>
    <row r="1175" spans="1:13" x14ac:dyDescent="0.35">
      <c r="A1175">
        <v>1174</v>
      </c>
      <c r="B1175" t="s">
        <v>1198</v>
      </c>
      <c r="C1175">
        <v>21</v>
      </c>
      <c r="D1175">
        <v>0.1419931646711374</v>
      </c>
      <c r="E1175">
        <v>146.98420019148199</v>
      </c>
      <c r="F1175">
        <v>116.845927735757</v>
      </c>
      <c r="G1175">
        <v>0.2837655938395981</v>
      </c>
      <c r="H1175">
        <v>16.59132305813517</v>
      </c>
      <c r="I1175">
        <v>33.156854071675873</v>
      </c>
      <c r="J1175">
        <v>0.18759987907481171</v>
      </c>
      <c r="K1175">
        <v>27.574218181829941</v>
      </c>
      <c r="L1175">
        <v>1.2298125844917069</v>
      </c>
      <c r="M1175">
        <v>1.3</v>
      </c>
    </row>
    <row r="1176" spans="1:13" x14ac:dyDescent="0.35">
      <c r="A1176">
        <v>1175</v>
      </c>
      <c r="B1176" t="s">
        <v>1199</v>
      </c>
      <c r="C1176">
        <v>22</v>
      </c>
      <c r="D1176">
        <v>0.16567760061560829</v>
      </c>
      <c r="E1176">
        <v>75.909167400971754</v>
      </c>
      <c r="F1176">
        <v>68.775235954226659</v>
      </c>
      <c r="G1176">
        <v>0.23167639586981231</v>
      </c>
      <c r="H1176">
        <v>11.394516074668591</v>
      </c>
      <c r="I1176">
        <v>15.93359879097116</v>
      </c>
      <c r="J1176">
        <v>0.18759987907481171</v>
      </c>
      <c r="K1176">
        <v>14.24055062509194</v>
      </c>
      <c r="L1176">
        <v>1.1186854228162271</v>
      </c>
      <c r="M1176">
        <v>1</v>
      </c>
    </row>
    <row r="1177" spans="1:13" x14ac:dyDescent="0.35">
      <c r="A1177">
        <v>1176</v>
      </c>
      <c r="B1177" t="s">
        <v>1200</v>
      </c>
      <c r="C1177">
        <v>23</v>
      </c>
      <c r="D1177">
        <v>0.15475068569876541</v>
      </c>
      <c r="E1177">
        <v>60.794519288238483</v>
      </c>
      <c r="F1177">
        <v>57.654273141177967</v>
      </c>
      <c r="G1177">
        <v>0.21182532753426139</v>
      </c>
      <c r="H1177">
        <v>8.9220383020612051</v>
      </c>
      <c r="I1177">
        <v>12.21263529187979</v>
      </c>
      <c r="J1177">
        <v>0.18759987907481171</v>
      </c>
      <c r="K1177">
        <v>11.405044466884849</v>
      </c>
      <c r="L1177">
        <v>1.0950533838491481</v>
      </c>
      <c r="M1177">
        <v>1</v>
      </c>
    </row>
    <row r="1178" spans="1:13" x14ac:dyDescent="0.35">
      <c r="A1178">
        <v>1177</v>
      </c>
      <c r="B1178" t="s">
        <v>1201</v>
      </c>
      <c r="C1178">
        <v>0</v>
      </c>
      <c r="D1178">
        <v>0.18036880423048299</v>
      </c>
      <c r="E1178">
        <v>39.559377985992263</v>
      </c>
      <c r="F1178">
        <v>35.189598727935604</v>
      </c>
      <c r="G1178">
        <v>0.23940618279660711</v>
      </c>
      <c r="H1178">
        <v>6.3471058439082704</v>
      </c>
      <c r="I1178">
        <v>8.4246075055994023</v>
      </c>
      <c r="J1178">
        <v>0.18759987907481171</v>
      </c>
      <c r="K1178">
        <v>7.421334526446917</v>
      </c>
      <c r="L1178">
        <v>1.0618518377077379</v>
      </c>
      <c r="M1178">
        <v>1</v>
      </c>
    </row>
    <row r="1179" spans="1:13" x14ac:dyDescent="0.35">
      <c r="A1179">
        <v>1178</v>
      </c>
      <c r="B1179" t="s">
        <v>1202</v>
      </c>
      <c r="C1179">
        <v>1</v>
      </c>
      <c r="D1179">
        <v>0.19040855291195999</v>
      </c>
      <c r="E1179">
        <v>23.437962808259019</v>
      </c>
      <c r="F1179">
        <v>20.323992731381189</v>
      </c>
      <c r="G1179">
        <v>0.24991122569694749</v>
      </c>
      <c r="H1179">
        <v>3.8698620453754859</v>
      </c>
      <c r="I1179">
        <v>5.0791939345553256</v>
      </c>
      <c r="J1179">
        <v>0.18759987907481171</v>
      </c>
      <c r="K1179">
        <v>4.3969589885893274</v>
      </c>
      <c r="L1179">
        <v>1.0366456993416271</v>
      </c>
      <c r="M1179">
        <v>1</v>
      </c>
    </row>
    <row r="1180" spans="1:13" x14ac:dyDescent="0.35">
      <c r="A1180">
        <v>1179</v>
      </c>
      <c r="B1180" t="s">
        <v>1203</v>
      </c>
      <c r="C1180">
        <v>2</v>
      </c>
      <c r="D1180">
        <v>0.19717042149457539</v>
      </c>
      <c r="E1180">
        <v>25.29744503123678</v>
      </c>
      <c r="F1180">
        <v>21.457716566011701</v>
      </c>
      <c r="G1180">
        <v>0.25878617821163008</v>
      </c>
      <c r="H1180">
        <v>4.2308270196316604</v>
      </c>
      <c r="I1180">
        <v>5.552960463266551</v>
      </c>
      <c r="J1180">
        <v>0.18759987907481171</v>
      </c>
      <c r="K1180">
        <v>4.7457976287617161</v>
      </c>
      <c r="L1180">
        <v>1.039553035061535</v>
      </c>
      <c r="M1180">
        <v>1</v>
      </c>
    </row>
    <row r="1181" spans="1:13" x14ac:dyDescent="0.35">
      <c r="A1181">
        <v>1180</v>
      </c>
      <c r="B1181" t="s">
        <v>1204</v>
      </c>
      <c r="C1181">
        <v>3</v>
      </c>
      <c r="D1181">
        <v>0.20936065975425411</v>
      </c>
      <c r="E1181">
        <v>69.862751934085409</v>
      </c>
      <c r="F1181">
        <v>54.566377234266383</v>
      </c>
      <c r="G1181">
        <v>0.29028686049648861</v>
      </c>
      <c r="H1181">
        <v>11.424052738165519</v>
      </c>
      <c r="I1181">
        <v>15.83990233600225</v>
      </c>
      <c r="J1181">
        <v>0.18759987907481171</v>
      </c>
      <c r="K1181">
        <v>13.106243814667989</v>
      </c>
      <c r="L1181">
        <v>1.109231737566073</v>
      </c>
      <c r="M1181">
        <v>1</v>
      </c>
    </row>
    <row r="1182" spans="1:13" x14ac:dyDescent="0.35">
      <c r="A1182">
        <v>1181</v>
      </c>
      <c r="B1182" t="s">
        <v>1205</v>
      </c>
      <c r="C1182">
        <v>4</v>
      </c>
      <c r="D1182">
        <v>0.1956294344140958</v>
      </c>
      <c r="E1182">
        <v>73.420138251839887</v>
      </c>
      <c r="F1182">
        <v>60.112421782572873</v>
      </c>
      <c r="G1182">
        <v>0.27260809547972331</v>
      </c>
      <c r="H1182">
        <v>11.759759074586301</v>
      </c>
      <c r="I1182">
        <v>16.387132816821019</v>
      </c>
      <c r="J1182">
        <v>0.18759987907481171</v>
      </c>
      <c r="K1182">
        <v>13.773609057701121</v>
      </c>
      <c r="L1182">
        <v>1.114793778538189</v>
      </c>
      <c r="M1182">
        <v>1</v>
      </c>
    </row>
    <row r="1183" spans="1:13" x14ac:dyDescent="0.35">
      <c r="A1183">
        <v>1182</v>
      </c>
      <c r="B1183" t="s">
        <v>1206</v>
      </c>
      <c r="C1183">
        <v>5</v>
      </c>
      <c r="D1183">
        <v>0.1981051255947241</v>
      </c>
      <c r="E1183">
        <v>9.2749858646740915</v>
      </c>
      <c r="F1183">
        <v>7.8429370463748711</v>
      </c>
      <c r="G1183">
        <v>0.26001297734307538</v>
      </c>
      <c r="H1183">
        <v>1.5537260286036081</v>
      </c>
      <c r="I1183">
        <v>2.0392654125422358</v>
      </c>
      <c r="J1183">
        <v>0.18759987907481171</v>
      </c>
      <c r="K1183">
        <v>1.739986226633448</v>
      </c>
      <c r="L1183">
        <v>1.0145016162955469</v>
      </c>
      <c r="M1183">
        <v>1</v>
      </c>
    </row>
    <row r="1184" spans="1:13" x14ac:dyDescent="0.35">
      <c r="A1184">
        <v>1183</v>
      </c>
      <c r="B1184" t="s">
        <v>1207</v>
      </c>
      <c r="C1184">
        <v>6</v>
      </c>
      <c r="D1184">
        <v>0.18463563526018981</v>
      </c>
      <c r="E1184">
        <v>74.048281842705151</v>
      </c>
      <c r="F1184">
        <v>63.009695349667332</v>
      </c>
      <c r="G1184">
        <v>0.2575149885046854</v>
      </c>
      <c r="H1184">
        <v>11.633835128436861</v>
      </c>
      <c r="I1184">
        <v>16.225940973653309</v>
      </c>
      <c r="J1184">
        <v>0.18759987907481171</v>
      </c>
      <c r="K1184">
        <v>13.891448719389061</v>
      </c>
      <c r="L1184">
        <v>1.1157758929549799</v>
      </c>
      <c r="M1184">
        <v>1</v>
      </c>
    </row>
    <row r="1185" spans="1:13" x14ac:dyDescent="0.35">
      <c r="A1185">
        <v>1184</v>
      </c>
      <c r="B1185" t="s">
        <v>1208</v>
      </c>
      <c r="C1185">
        <v>7</v>
      </c>
      <c r="D1185">
        <v>0.17310725032501781</v>
      </c>
      <c r="E1185">
        <v>185.0599615266666</v>
      </c>
      <c r="F1185">
        <v>126.9800941722029</v>
      </c>
      <c r="G1185">
        <v>0.33479238903878428</v>
      </c>
      <c r="H1185">
        <v>21.981174948161851</v>
      </c>
      <c r="I1185">
        <v>42.51196908828161</v>
      </c>
      <c r="J1185">
        <v>0.18759987907481171</v>
      </c>
      <c r="K1185">
        <v>34.717226403991972</v>
      </c>
      <c r="L1185">
        <v>1.289344759429754</v>
      </c>
      <c r="M1185">
        <v>1.2</v>
      </c>
    </row>
    <row r="1186" spans="1:13" x14ac:dyDescent="0.35">
      <c r="A1186">
        <v>1185</v>
      </c>
      <c r="B1186" t="s">
        <v>1209</v>
      </c>
      <c r="C1186">
        <v>8</v>
      </c>
      <c r="D1186">
        <v>0.161498316276835</v>
      </c>
      <c r="E1186">
        <v>120.9244257098793</v>
      </c>
      <c r="F1186">
        <v>95.025245611213847</v>
      </c>
      <c r="G1186">
        <v>0.28804863097344219</v>
      </c>
      <c r="H1186">
        <v>15.34641717000374</v>
      </c>
      <c r="I1186">
        <v>27.37189190622524</v>
      </c>
      <c r="J1186">
        <v>0.18759987907481171</v>
      </c>
      <c r="K1186">
        <v>22.685407640364421</v>
      </c>
      <c r="L1186">
        <v>1.1890676328772729</v>
      </c>
      <c r="M1186">
        <v>1.2</v>
      </c>
    </row>
    <row r="1187" spans="1:13" x14ac:dyDescent="0.35">
      <c r="A1187">
        <v>1186</v>
      </c>
      <c r="B1187" t="s">
        <v>1210</v>
      </c>
      <c r="C1187">
        <v>9</v>
      </c>
      <c r="D1187">
        <v>0.14078273635958519</v>
      </c>
      <c r="E1187">
        <v>185.69815965890839</v>
      </c>
      <c r="F1187">
        <v>152.08753810886441</v>
      </c>
      <c r="G1187">
        <v>0.27248694190299522</v>
      </c>
      <c r="H1187">
        <v>21.411299781158611</v>
      </c>
      <c r="I1187">
        <v>41.441868160839689</v>
      </c>
      <c r="J1187">
        <v>0.18759987907481171</v>
      </c>
      <c r="K1187">
        <v>34.836952296426297</v>
      </c>
      <c r="L1187">
        <v>1.290342594312667</v>
      </c>
      <c r="M1187">
        <v>1.2</v>
      </c>
    </row>
    <row r="1188" spans="1:13" x14ac:dyDescent="0.35">
      <c r="A1188">
        <v>1187</v>
      </c>
      <c r="B1188" t="s">
        <v>1211</v>
      </c>
      <c r="C1188">
        <v>10</v>
      </c>
      <c r="D1188">
        <v>0.13030598835626389</v>
      </c>
      <c r="E1188">
        <v>48.319567242703187</v>
      </c>
      <c r="F1188">
        <v>49.598321866929027</v>
      </c>
      <c r="G1188">
        <v>0.17518802262822111</v>
      </c>
      <c r="H1188">
        <v>6.4629583516822828</v>
      </c>
      <c r="I1188">
        <v>8.6890319335453583</v>
      </c>
      <c r="J1188">
        <v>0.18759987907481171</v>
      </c>
      <c r="K1188">
        <v>9.0647449716783512</v>
      </c>
      <c r="L1188">
        <v>1.0755485597438379</v>
      </c>
      <c r="M1188">
        <v>1</v>
      </c>
    </row>
    <row r="1189" spans="1:13" x14ac:dyDescent="0.35">
      <c r="A1189">
        <v>1188</v>
      </c>
      <c r="B1189" t="s">
        <v>1212</v>
      </c>
      <c r="C1189">
        <v>11</v>
      </c>
      <c r="D1189">
        <v>0.1259981369348199</v>
      </c>
      <c r="E1189">
        <v>137.73672887736069</v>
      </c>
      <c r="F1189">
        <v>136.61617271939519</v>
      </c>
      <c r="G1189">
        <v>0.19141542271092571</v>
      </c>
      <c r="H1189">
        <v>17.213383237809371</v>
      </c>
      <c r="I1189">
        <v>26.150442450231871</v>
      </c>
      <c r="J1189">
        <v>0.18759987907481171</v>
      </c>
      <c r="K1189">
        <v>25.839393681553009</v>
      </c>
      <c r="L1189">
        <v>1.2153539877177499</v>
      </c>
      <c r="M1189">
        <v>1</v>
      </c>
    </row>
    <row r="1190" spans="1:13" x14ac:dyDescent="0.35">
      <c r="A1190">
        <v>1189</v>
      </c>
      <c r="B1190" t="s">
        <v>1213</v>
      </c>
      <c r="C1190">
        <v>12</v>
      </c>
      <c r="D1190">
        <v>0.1146206956982446</v>
      </c>
      <c r="E1190">
        <v>156.5740870911394</v>
      </c>
      <c r="F1190">
        <v>159.6618828013479</v>
      </c>
      <c r="G1190">
        <v>0.17835074161208389</v>
      </c>
      <c r="H1190">
        <v>18.300556083182091</v>
      </c>
      <c r="I1190">
        <v>28.475815204802011</v>
      </c>
      <c r="J1190">
        <v>0.18759987907481171</v>
      </c>
      <c r="K1190">
        <v>29.373279804546801</v>
      </c>
      <c r="L1190">
        <v>1.2448065545274141</v>
      </c>
      <c r="M1190">
        <v>1</v>
      </c>
    </row>
    <row r="1191" spans="1:13" x14ac:dyDescent="0.35">
      <c r="A1191">
        <v>1190</v>
      </c>
      <c r="B1191" t="s">
        <v>1214</v>
      </c>
      <c r="C1191">
        <v>13</v>
      </c>
      <c r="D1191">
        <v>0.1109380098004827</v>
      </c>
      <c r="E1191">
        <v>105.19339768753071</v>
      </c>
      <c r="F1191">
        <v>111.05185260255691</v>
      </c>
      <c r="G1191">
        <v>0.1614802399675932</v>
      </c>
      <c r="H1191">
        <v>12.31987151238422</v>
      </c>
      <c r="I1191">
        <v>17.932679807106691</v>
      </c>
      <c r="J1191">
        <v>0.18759987907481171</v>
      </c>
      <c r="K1191">
        <v>19.73426868564934</v>
      </c>
      <c r="L1191">
        <v>1.164471872232131</v>
      </c>
      <c r="M1191">
        <v>1</v>
      </c>
    </row>
    <row r="1192" spans="1:13" x14ac:dyDescent="0.35">
      <c r="A1192">
        <v>1191</v>
      </c>
      <c r="B1192" t="s">
        <v>1215</v>
      </c>
      <c r="C1192">
        <v>14</v>
      </c>
      <c r="D1192">
        <v>8.89820519970623E-2</v>
      </c>
      <c r="E1192">
        <v>107.4494235668646</v>
      </c>
      <c r="F1192">
        <v>120.6655212268938</v>
      </c>
      <c r="G1192">
        <v>0.12991370821044379</v>
      </c>
      <c r="H1192">
        <v>10.73706568406409</v>
      </c>
      <c r="I1192">
        <v>15.6761053157318</v>
      </c>
      <c r="J1192">
        <v>0.18759987907481171</v>
      </c>
      <c r="K1192">
        <v>20.157498867802019</v>
      </c>
      <c r="L1192">
        <v>1.167999211479033</v>
      </c>
      <c r="M1192">
        <v>1</v>
      </c>
    </row>
    <row r="1193" spans="1:13" x14ac:dyDescent="0.35">
      <c r="A1193">
        <v>1192</v>
      </c>
      <c r="B1193" t="s">
        <v>1216</v>
      </c>
      <c r="C1193">
        <v>15</v>
      </c>
      <c r="D1193">
        <v>0.1083019100099538</v>
      </c>
      <c r="E1193">
        <v>101.7066835616656</v>
      </c>
      <c r="F1193">
        <v>108.3631051047923</v>
      </c>
      <c r="G1193">
        <v>0.15690514415593079</v>
      </c>
      <c r="H1193">
        <v>11.735931257458381</v>
      </c>
      <c r="I1193">
        <v>17.00272862765172</v>
      </c>
      <c r="J1193">
        <v>0.18759987907481171</v>
      </c>
      <c r="K1193">
        <v>19.080161537268619</v>
      </c>
      <c r="L1193">
        <v>1.1590203285723031</v>
      </c>
      <c r="M1193">
        <v>1</v>
      </c>
    </row>
    <row r="1194" spans="1:13" x14ac:dyDescent="0.35">
      <c r="A1194">
        <v>1193</v>
      </c>
      <c r="B1194" t="s">
        <v>1217</v>
      </c>
      <c r="C1194">
        <v>16</v>
      </c>
      <c r="D1194">
        <v>9.6477511989368603E-2</v>
      </c>
      <c r="E1194">
        <v>104.1546134869739</v>
      </c>
      <c r="F1194">
        <v>114.6731394537847</v>
      </c>
      <c r="G1194">
        <v>0.1402358177683542</v>
      </c>
      <c r="H1194">
        <v>11.06337918651105</v>
      </c>
      <c r="I1194">
        <v>16.081281487366009</v>
      </c>
      <c r="J1194">
        <v>0.18759987907481171</v>
      </c>
      <c r="K1194">
        <v>19.539392895240059</v>
      </c>
      <c r="L1194">
        <v>1.162847713434463</v>
      </c>
      <c r="M1194">
        <v>1</v>
      </c>
    </row>
    <row r="1195" spans="1:13" x14ac:dyDescent="0.35">
      <c r="A1195">
        <v>1194</v>
      </c>
      <c r="B1195" t="s">
        <v>1218</v>
      </c>
      <c r="C1195">
        <v>17</v>
      </c>
      <c r="D1195">
        <v>0.1313912380507955</v>
      </c>
      <c r="E1195">
        <v>206.6306765455208</v>
      </c>
      <c r="F1195">
        <v>164.8242789848357</v>
      </c>
      <c r="G1195">
        <v>0.28248989320601758</v>
      </c>
      <c r="H1195">
        <v>21.65646607664727</v>
      </c>
      <c r="I1195">
        <v>46.561192968185082</v>
      </c>
      <c r="J1195">
        <v>0.18759987907481171</v>
      </c>
      <c r="K1195">
        <v>38.763889933086247</v>
      </c>
      <c r="L1195">
        <v>1.3230709814410919</v>
      </c>
      <c r="M1195">
        <v>1.3</v>
      </c>
    </row>
    <row r="1196" spans="1:13" x14ac:dyDescent="0.35">
      <c r="A1196">
        <v>1195</v>
      </c>
      <c r="B1196" t="s">
        <v>1219</v>
      </c>
      <c r="C1196">
        <v>18</v>
      </c>
      <c r="D1196">
        <v>0.1108194650447941</v>
      </c>
      <c r="E1196">
        <v>188.4238831587937</v>
      </c>
      <c r="F1196">
        <v>170.13005085312949</v>
      </c>
      <c r="G1196">
        <v>0.2331344560990159</v>
      </c>
      <c r="H1196">
        <v>18.853721223587421</v>
      </c>
      <c r="I1196">
        <v>39.663176871742252</v>
      </c>
      <c r="J1196">
        <v>0.18759987907481171</v>
      </c>
      <c r="K1196">
        <v>35.348297695396163</v>
      </c>
      <c r="L1196">
        <v>1.2946043146969151</v>
      </c>
      <c r="M1196">
        <v>1.3</v>
      </c>
    </row>
    <row r="1197" spans="1:13" x14ac:dyDescent="0.35">
      <c r="A1197">
        <v>1196</v>
      </c>
      <c r="B1197" t="s">
        <v>1220</v>
      </c>
      <c r="C1197">
        <v>19</v>
      </c>
      <c r="D1197">
        <v>0.12979919172227819</v>
      </c>
      <c r="E1197">
        <v>120.71592208031809</v>
      </c>
      <c r="F1197">
        <v>104.46587838849651</v>
      </c>
      <c r="G1197">
        <v>0.25073376769138161</v>
      </c>
      <c r="H1197">
        <v>13.55958657738466</v>
      </c>
      <c r="I1197">
        <v>26.19312328353741</v>
      </c>
      <c r="J1197">
        <v>0.18759987907481171</v>
      </c>
      <c r="K1197">
        <v>22.646292384672069</v>
      </c>
      <c r="L1197">
        <v>1.1887416334982721</v>
      </c>
      <c r="M1197">
        <v>1.3</v>
      </c>
    </row>
    <row r="1198" spans="1:13" x14ac:dyDescent="0.35">
      <c r="A1198">
        <v>1197</v>
      </c>
      <c r="B1198" t="s">
        <v>1221</v>
      </c>
      <c r="C1198">
        <v>20</v>
      </c>
      <c r="D1198">
        <v>0.13378385461110159</v>
      </c>
      <c r="E1198">
        <v>119.9108320202466</v>
      </c>
      <c r="F1198">
        <v>101.8711621119137</v>
      </c>
      <c r="G1198">
        <v>0.25815730571291051</v>
      </c>
      <c r="H1198">
        <v>13.628716741044229</v>
      </c>
      <c r="I1198">
        <v>26.298784740654781</v>
      </c>
      <c r="J1198">
        <v>0.18759987907481171</v>
      </c>
      <c r="K1198">
        <v>22.495257586758331</v>
      </c>
      <c r="L1198">
        <v>1.1874828599211631</v>
      </c>
      <c r="M1198">
        <v>1.3</v>
      </c>
    </row>
    <row r="1199" spans="1:13" x14ac:dyDescent="0.35">
      <c r="A1199">
        <v>1198</v>
      </c>
      <c r="B1199" t="s">
        <v>1222</v>
      </c>
      <c r="C1199">
        <v>21</v>
      </c>
      <c r="D1199">
        <v>0.13518337441620409</v>
      </c>
      <c r="E1199">
        <v>142.3104169138239</v>
      </c>
      <c r="F1199">
        <v>117.74700127278651</v>
      </c>
      <c r="G1199">
        <v>0.26855132844610718</v>
      </c>
      <c r="H1199">
        <v>15.917436959444361</v>
      </c>
      <c r="I1199">
        <v>31.621113612352289</v>
      </c>
      <c r="J1199">
        <v>0.18759987907481171</v>
      </c>
      <c r="K1199">
        <v>26.697417004119401</v>
      </c>
      <c r="L1199">
        <v>1.2225050357007929</v>
      </c>
      <c r="M1199">
        <v>1.3</v>
      </c>
    </row>
    <row r="1200" spans="1:13" x14ac:dyDescent="0.35">
      <c r="A1200">
        <v>1199</v>
      </c>
      <c r="B1200" t="s">
        <v>1223</v>
      </c>
      <c r="C1200">
        <v>22</v>
      </c>
      <c r="D1200">
        <v>0.14862439151353241</v>
      </c>
      <c r="E1200">
        <v>56.991436684984457</v>
      </c>
      <c r="F1200">
        <v>55.200885126552613</v>
      </c>
      <c r="G1200">
        <v>0.20233486714397261</v>
      </c>
      <c r="H1200">
        <v>8.204197962942283</v>
      </c>
      <c r="I1200">
        <v>11.16906375831071</v>
      </c>
      <c r="J1200">
        <v>0.18759987907481171</v>
      </c>
      <c r="K1200">
        <v>10.691586630402879</v>
      </c>
      <c r="L1200">
        <v>1.0891071920751301</v>
      </c>
      <c r="M1200">
        <v>1</v>
      </c>
    </row>
    <row r="1201" spans="1:13" x14ac:dyDescent="0.35">
      <c r="A1201">
        <v>1200</v>
      </c>
      <c r="B1201" t="s">
        <v>1224</v>
      </c>
      <c r="C1201">
        <v>23</v>
      </c>
      <c r="D1201">
        <v>0.1671589962606381</v>
      </c>
      <c r="E1201">
        <v>38.552589806203073</v>
      </c>
      <c r="F1201">
        <v>35.762349076312809</v>
      </c>
      <c r="G1201">
        <v>0.2215436962183753</v>
      </c>
      <c r="H1201">
        <v>5.9779983755190074</v>
      </c>
      <c r="I1201">
        <v>7.9229229998181383</v>
      </c>
      <c r="J1201">
        <v>0.18759987907481171</v>
      </c>
      <c r="K1201">
        <v>7.2324611856645156</v>
      </c>
      <c r="L1201">
        <v>1.0602777052953309</v>
      </c>
      <c r="M1201">
        <v>1</v>
      </c>
    </row>
    <row r="1202" spans="1:13" x14ac:dyDescent="0.35">
      <c r="A1202">
        <v>1201</v>
      </c>
      <c r="B1202" t="s">
        <v>1225</v>
      </c>
      <c r="C1202">
        <v>0</v>
      </c>
      <c r="D1202">
        <v>0.176092958623247</v>
      </c>
      <c r="E1202">
        <v>19.299703055159469</v>
      </c>
      <c r="F1202">
        <v>17.508733524790841</v>
      </c>
      <c r="G1202">
        <v>0.23112200819301171</v>
      </c>
      <c r="H1202">
        <v>3.0831646881264509</v>
      </c>
      <c r="I1202">
        <v>4.0466536531659658</v>
      </c>
      <c r="J1202">
        <v>0.18759987907481171</v>
      </c>
      <c r="K1202">
        <v>3.6206219593276909</v>
      </c>
      <c r="L1202">
        <v>1.030175451737334</v>
      </c>
      <c r="M1202">
        <v>1</v>
      </c>
    </row>
    <row r="1203" spans="1:13" x14ac:dyDescent="0.35">
      <c r="A1203">
        <v>1202</v>
      </c>
      <c r="B1203" t="s">
        <v>1226</v>
      </c>
      <c r="C1203">
        <v>1</v>
      </c>
      <c r="D1203">
        <v>0.18670782694810981</v>
      </c>
      <c r="E1203">
        <v>67.252989087119587</v>
      </c>
      <c r="F1203">
        <v>57.168529718028282</v>
      </c>
      <c r="G1203">
        <v>0.25792550265883141</v>
      </c>
      <c r="H1203">
        <v>10.6738119534715</v>
      </c>
      <c r="I1203">
        <v>14.745221763788781</v>
      </c>
      <c r="J1203">
        <v>0.18759987907481171</v>
      </c>
      <c r="K1203">
        <v>12.61665262016327</v>
      </c>
      <c r="L1203">
        <v>1.1051513238618089</v>
      </c>
      <c r="M1203">
        <v>1</v>
      </c>
    </row>
    <row r="1204" spans="1:13" x14ac:dyDescent="0.35">
      <c r="A1204">
        <v>1203</v>
      </c>
      <c r="B1204" t="s">
        <v>1227</v>
      </c>
      <c r="C1204">
        <v>2</v>
      </c>
      <c r="D1204">
        <v>0.1993010747068992</v>
      </c>
      <c r="E1204">
        <v>2.9042625561531992</v>
      </c>
      <c r="F1204">
        <v>2.4461270325990161</v>
      </c>
      <c r="G1204">
        <v>0.26158266055280521</v>
      </c>
      <c r="H1204">
        <v>0.48751574646658208</v>
      </c>
      <c r="I1204">
        <v>0.63986441723738896</v>
      </c>
      <c r="J1204">
        <v>0.18759987907481171</v>
      </c>
      <c r="K1204">
        <v>0.54483930433584382</v>
      </c>
      <c r="L1204">
        <v>1.004540869584639</v>
      </c>
      <c r="M1204">
        <v>1</v>
      </c>
    </row>
    <row r="1205" spans="1:13" x14ac:dyDescent="0.35">
      <c r="A1205">
        <v>1204</v>
      </c>
      <c r="B1205" t="s">
        <v>1228</v>
      </c>
      <c r="C1205">
        <v>3</v>
      </c>
      <c r="D1205">
        <v>0.19629769982896819</v>
      </c>
      <c r="E1205">
        <v>96.233649722551164</v>
      </c>
      <c r="F1205">
        <v>76.803939142090172</v>
      </c>
      <c r="G1205">
        <v>0.28229158425958628</v>
      </c>
      <c r="H1205">
        <v>15.07643659139636</v>
      </c>
      <c r="I1205">
        <v>21.681105657797481</v>
      </c>
      <c r="J1205">
        <v>0.18759987907481171</v>
      </c>
      <c r="K1205">
        <v>18.053421050878391</v>
      </c>
      <c r="L1205">
        <v>1.150463136371108</v>
      </c>
      <c r="M1205">
        <v>1</v>
      </c>
    </row>
    <row r="1206" spans="1:13" x14ac:dyDescent="0.35">
      <c r="A1206">
        <v>1205</v>
      </c>
      <c r="B1206" t="s">
        <v>1229</v>
      </c>
      <c r="C1206">
        <v>4</v>
      </c>
      <c r="D1206">
        <v>0.19492794597014759</v>
      </c>
      <c r="E1206">
        <v>73.583534841787397</v>
      </c>
      <c r="F1206">
        <v>60.389802985171961</v>
      </c>
      <c r="G1206">
        <v>0.27169282548491458</v>
      </c>
      <c r="H1206">
        <v>11.77166025344146</v>
      </c>
      <c r="I1206">
        <v>16.407476203518701</v>
      </c>
      <c r="J1206">
        <v>0.18759987907481171</v>
      </c>
      <c r="K1206">
        <v>13.804262238216509</v>
      </c>
      <c r="L1206">
        <v>1.1150492522053179</v>
      </c>
      <c r="M1206">
        <v>1</v>
      </c>
    </row>
    <row r="1207" spans="1:13" x14ac:dyDescent="0.35">
      <c r="A1207">
        <v>1206</v>
      </c>
      <c r="B1207" t="s">
        <v>1230</v>
      </c>
      <c r="C1207">
        <v>5</v>
      </c>
      <c r="D1207">
        <v>0.2030720455302007</v>
      </c>
      <c r="E1207">
        <v>31.401844130627541</v>
      </c>
      <c r="F1207">
        <v>26.11694512762174</v>
      </c>
      <c r="G1207">
        <v>0.26653205975838828</v>
      </c>
      <c r="H1207">
        <v>5.3036214700661546</v>
      </c>
      <c r="I1207">
        <v>6.9610031794618257</v>
      </c>
      <c r="J1207">
        <v>0.18759987907481171</v>
      </c>
      <c r="K1207">
        <v>5.890982161631813</v>
      </c>
      <c r="L1207">
        <v>1.0490973788207441</v>
      </c>
      <c r="M1207">
        <v>1</v>
      </c>
    </row>
    <row r="1208" spans="1:13" x14ac:dyDescent="0.35">
      <c r="A1208">
        <v>1207</v>
      </c>
      <c r="B1208" t="s">
        <v>1231</v>
      </c>
      <c r="C1208">
        <v>6</v>
      </c>
      <c r="D1208">
        <v>0.20161657676705219</v>
      </c>
      <c r="E1208">
        <v>73.920503189445725</v>
      </c>
      <c r="F1208">
        <v>59.176045943837153</v>
      </c>
      <c r="G1208">
        <v>0.28114829517565187</v>
      </c>
      <c r="H1208">
        <v>11.93087180980625</v>
      </c>
      <c r="I1208">
        <v>16.637244432345859</v>
      </c>
      <c r="J1208">
        <v>0.18759987907481171</v>
      </c>
      <c r="K1208">
        <v>13.867477459489249</v>
      </c>
      <c r="L1208">
        <v>1.1155761086073419</v>
      </c>
      <c r="M1208">
        <v>1</v>
      </c>
    </row>
    <row r="1209" spans="1:13" x14ac:dyDescent="0.35">
      <c r="A1209">
        <v>1208</v>
      </c>
      <c r="B1209" t="s">
        <v>1232</v>
      </c>
      <c r="C1209">
        <v>7</v>
      </c>
      <c r="D1209">
        <v>0.1884904968888812</v>
      </c>
      <c r="E1209">
        <v>143.3379209830741</v>
      </c>
      <c r="F1209">
        <v>94.896330622047046</v>
      </c>
      <c r="G1209">
        <v>0.3461000936655016</v>
      </c>
      <c r="H1209">
        <v>17.887056511881202</v>
      </c>
      <c r="I1209">
        <v>32.843628916802892</v>
      </c>
      <c r="J1209">
        <v>0.18759987907481171</v>
      </c>
      <c r="K1209">
        <v>26.890176643259611</v>
      </c>
      <c r="L1209">
        <v>1.224111557799239</v>
      </c>
      <c r="M1209">
        <v>1.2</v>
      </c>
    </row>
    <row r="1210" spans="1:13" x14ac:dyDescent="0.35">
      <c r="A1210">
        <v>1209</v>
      </c>
      <c r="B1210" t="s">
        <v>1233</v>
      </c>
      <c r="C1210">
        <v>8</v>
      </c>
      <c r="D1210">
        <v>0.16001893577641851</v>
      </c>
      <c r="E1210">
        <v>138.0396680722248</v>
      </c>
      <c r="F1210">
        <v>107.36090947395741</v>
      </c>
      <c r="G1210">
        <v>0.2918331672950682</v>
      </c>
      <c r="H1210">
        <v>17.17977847801108</v>
      </c>
      <c r="I1210">
        <v>31.331474255464091</v>
      </c>
      <c r="J1210">
        <v>0.18759987907481171</v>
      </c>
      <c r="K1210">
        <v>25.896225037876519</v>
      </c>
      <c r="L1210">
        <v>1.2158276388940319</v>
      </c>
      <c r="M1210">
        <v>1.2</v>
      </c>
    </row>
    <row r="1211" spans="1:13" x14ac:dyDescent="0.35">
      <c r="A1211">
        <v>1210</v>
      </c>
      <c r="B1211" t="s">
        <v>1234</v>
      </c>
      <c r="C1211">
        <v>9</v>
      </c>
      <c r="D1211">
        <v>0.146012964525019</v>
      </c>
      <c r="E1211">
        <v>132.89855229036689</v>
      </c>
      <c r="F1211">
        <v>111.0993534402693</v>
      </c>
      <c r="G1211">
        <v>0.26452936772851371</v>
      </c>
      <c r="H1211">
        <v>16.221945952626591</v>
      </c>
      <c r="I1211">
        <v>29.38904172060111</v>
      </c>
      <c r="J1211">
        <v>0.18759987907481171</v>
      </c>
      <c r="K1211">
        <v>24.931752338890369</v>
      </c>
      <c r="L1211">
        <v>1.207789406870041</v>
      </c>
      <c r="M1211">
        <v>1.2</v>
      </c>
    </row>
    <row r="1212" spans="1:13" x14ac:dyDescent="0.35">
      <c r="A1212">
        <v>1211</v>
      </c>
      <c r="B1212" t="s">
        <v>1235</v>
      </c>
      <c r="C1212">
        <v>10</v>
      </c>
      <c r="D1212">
        <v>0.1343212013939748</v>
      </c>
      <c r="E1212">
        <v>91.213869059881603</v>
      </c>
      <c r="F1212">
        <v>90.387920029824429</v>
      </c>
      <c r="G1212">
        <v>0.1918467096214625</v>
      </c>
      <c r="H1212">
        <v>12.14101400990854</v>
      </c>
      <c r="I1212">
        <v>17.340625047249699</v>
      </c>
      <c r="J1212">
        <v>0.18759987907481171</v>
      </c>
      <c r="K1212">
        <v>17.111710805579499</v>
      </c>
      <c r="L1212">
        <v>1.1426146141070359</v>
      </c>
      <c r="M1212">
        <v>1</v>
      </c>
    </row>
    <row r="1213" spans="1:13" x14ac:dyDescent="0.35">
      <c r="A1213">
        <v>1212</v>
      </c>
      <c r="B1213" t="s">
        <v>1236</v>
      </c>
      <c r="C1213">
        <v>11</v>
      </c>
      <c r="D1213">
        <v>0.1229481728807556</v>
      </c>
      <c r="E1213">
        <v>90.487981092383478</v>
      </c>
      <c r="F1213">
        <v>92.836295941663678</v>
      </c>
      <c r="G1213">
        <v>0.1754285504509368</v>
      </c>
      <c r="H1213">
        <v>11.414052963044661</v>
      </c>
      <c r="I1213">
        <v>16.286136826280249</v>
      </c>
      <c r="J1213">
        <v>0.18759987907481171</v>
      </c>
      <c r="K1213">
        <v>16.975534310654989</v>
      </c>
      <c r="L1213">
        <v>1.141479674503699</v>
      </c>
      <c r="M1213">
        <v>1</v>
      </c>
    </row>
    <row r="1214" spans="1:13" x14ac:dyDescent="0.35">
      <c r="A1214">
        <v>1213</v>
      </c>
      <c r="B1214" t="s">
        <v>1237</v>
      </c>
      <c r="C1214">
        <v>12</v>
      </c>
      <c r="D1214">
        <v>0.1097804298941932</v>
      </c>
      <c r="E1214">
        <v>109.0982306987836</v>
      </c>
      <c r="F1214">
        <v>115.3712202360142</v>
      </c>
      <c r="G1214">
        <v>0.16063307880948111</v>
      </c>
      <c r="H1214">
        <v>12.66550215492728</v>
      </c>
      <c r="I1214">
        <v>18.532434312517669</v>
      </c>
      <c r="J1214">
        <v>0.18759987907481171</v>
      </c>
      <c r="K1214">
        <v>20.466814886367711</v>
      </c>
      <c r="L1214">
        <v>1.1705771526987081</v>
      </c>
      <c r="M1214">
        <v>1</v>
      </c>
    </row>
    <row r="1215" spans="1:13" x14ac:dyDescent="0.35">
      <c r="A1215">
        <v>1214</v>
      </c>
      <c r="B1215" t="s">
        <v>1238</v>
      </c>
      <c r="C1215">
        <v>13</v>
      </c>
      <c r="D1215">
        <v>0.12703238811174319</v>
      </c>
      <c r="E1215">
        <v>82.980331640215397</v>
      </c>
      <c r="F1215">
        <v>84.432524905382962</v>
      </c>
      <c r="G1215">
        <v>0.17939217263541429</v>
      </c>
      <c r="H1215">
        <v>10.72566527303503</v>
      </c>
      <c r="I1215">
        <v>15.14653408387038</v>
      </c>
      <c r="J1215">
        <v>0.18759987907481171</v>
      </c>
      <c r="K1215">
        <v>15.567100181292179</v>
      </c>
      <c r="L1215">
        <v>1.129741322205881</v>
      </c>
      <c r="M1215">
        <v>1</v>
      </c>
    </row>
    <row r="1216" spans="1:13" x14ac:dyDescent="0.35">
      <c r="A1216">
        <v>1215</v>
      </c>
      <c r="B1216" t="s">
        <v>1239</v>
      </c>
      <c r="C1216">
        <v>14</v>
      </c>
      <c r="D1216">
        <v>0.1113004905133477</v>
      </c>
      <c r="E1216">
        <v>102.36744078653361</v>
      </c>
      <c r="F1216">
        <v>108.08752177666651</v>
      </c>
      <c r="G1216">
        <v>0.1613931454248817</v>
      </c>
      <c r="H1216">
        <v>12.030194192115131</v>
      </c>
      <c r="I1216">
        <v>17.44458512071661</v>
      </c>
      <c r="J1216">
        <v>0.18759987907481171</v>
      </c>
      <c r="K1216">
        <v>19.20411951275165</v>
      </c>
      <c r="L1216">
        <v>1.160053435024361</v>
      </c>
      <c r="M1216">
        <v>1</v>
      </c>
    </row>
    <row r="1217" spans="1:13" x14ac:dyDescent="0.35">
      <c r="A1217">
        <v>1216</v>
      </c>
      <c r="B1217" t="s">
        <v>1240</v>
      </c>
      <c r="C1217">
        <v>15</v>
      </c>
      <c r="D1217">
        <v>9.6672211088658005E-2</v>
      </c>
      <c r="E1217">
        <v>80.087745050581262</v>
      </c>
      <c r="F1217">
        <v>88.903917882151973</v>
      </c>
      <c r="G1217">
        <v>0.1359717256019945</v>
      </c>
      <c r="H1217">
        <v>8.5945383161121125</v>
      </c>
      <c r="I1217">
        <v>12.08841912721422</v>
      </c>
      <c r="J1217">
        <v>0.18759987907481171</v>
      </c>
      <c r="K1217">
        <v>15.0244512868634</v>
      </c>
      <c r="L1217">
        <v>1.1252187082163241</v>
      </c>
      <c r="M1217">
        <v>1</v>
      </c>
    </row>
    <row r="1218" spans="1:13" x14ac:dyDescent="0.35">
      <c r="A1218">
        <v>1217</v>
      </c>
      <c r="B1218" t="s">
        <v>1241</v>
      </c>
      <c r="C1218">
        <v>16</v>
      </c>
      <c r="D1218">
        <v>0.1015596702181413</v>
      </c>
      <c r="E1218">
        <v>127.9434305711368</v>
      </c>
      <c r="F1218">
        <v>137.56103021299691</v>
      </c>
      <c r="G1218">
        <v>0.1523448346823659</v>
      </c>
      <c r="H1218">
        <v>13.97065286329973</v>
      </c>
      <c r="I1218">
        <v>20.956712406534951</v>
      </c>
      <c r="J1218">
        <v>0.18759987907481171</v>
      </c>
      <c r="K1218">
        <v>24.00217210356184</v>
      </c>
      <c r="L1218">
        <v>1.2000419800902671</v>
      </c>
      <c r="M1218">
        <v>1</v>
      </c>
    </row>
    <row r="1219" spans="1:13" x14ac:dyDescent="0.35">
      <c r="A1219">
        <v>1218</v>
      </c>
      <c r="B1219" t="s">
        <v>1242</v>
      </c>
      <c r="C1219">
        <v>17</v>
      </c>
      <c r="D1219">
        <v>0.11332719006829869</v>
      </c>
      <c r="E1219">
        <v>162.31453583302229</v>
      </c>
      <c r="F1219">
        <v>147.3316037444294</v>
      </c>
      <c r="G1219">
        <v>0.23089230870196631</v>
      </c>
      <c r="H1219">
        <v>16.696676660612219</v>
      </c>
      <c r="I1219">
        <v>34.017734133314562</v>
      </c>
      <c r="J1219">
        <v>0.18759987907481171</v>
      </c>
      <c r="K1219">
        <v>30.450187294359189</v>
      </c>
      <c r="L1219">
        <v>1.253781855000496</v>
      </c>
      <c r="M1219">
        <v>1.3</v>
      </c>
    </row>
    <row r="1220" spans="1:13" x14ac:dyDescent="0.35">
      <c r="A1220">
        <v>1219</v>
      </c>
      <c r="B1220" t="s">
        <v>1243</v>
      </c>
      <c r="C1220">
        <v>18</v>
      </c>
      <c r="D1220">
        <v>0.10519374585362699</v>
      </c>
      <c r="E1220">
        <v>186.9237894259339</v>
      </c>
      <c r="F1220">
        <v>173.65233334706821</v>
      </c>
      <c r="G1220">
        <v>0.22089852398229129</v>
      </c>
      <c r="H1220">
        <v>18.26713942100081</v>
      </c>
      <c r="I1220">
        <v>38.359544122448213</v>
      </c>
      <c r="J1220">
        <v>0.18759987907481171</v>
      </c>
      <c r="K1220">
        <v>35.066880292510767</v>
      </c>
      <c r="L1220">
        <v>1.2922588896969549</v>
      </c>
      <c r="M1220">
        <v>1.3</v>
      </c>
    </row>
    <row r="1221" spans="1:13" x14ac:dyDescent="0.35">
      <c r="A1221">
        <v>1220</v>
      </c>
      <c r="B1221" t="s">
        <v>1244</v>
      </c>
      <c r="C1221">
        <v>19</v>
      </c>
      <c r="D1221">
        <v>0.1355810727026483</v>
      </c>
      <c r="E1221">
        <v>186.55340252270631</v>
      </c>
      <c r="F1221">
        <v>147.97698480472971</v>
      </c>
      <c r="G1221">
        <v>0.2845819121169455</v>
      </c>
      <c r="H1221">
        <v>20.06287833512874</v>
      </c>
      <c r="I1221">
        <v>42.111573285030161</v>
      </c>
      <c r="J1221">
        <v>0.18759987907481171</v>
      </c>
      <c r="K1221">
        <v>34.997395754254377</v>
      </c>
      <c r="L1221">
        <v>1.291679782749529</v>
      </c>
      <c r="M1221">
        <v>1.3</v>
      </c>
    </row>
    <row r="1222" spans="1:13" x14ac:dyDescent="0.35">
      <c r="A1222">
        <v>1221</v>
      </c>
      <c r="B1222" t="s">
        <v>1245</v>
      </c>
      <c r="C1222">
        <v>20</v>
      </c>
      <c r="D1222">
        <v>0.1363927700970809</v>
      </c>
      <c r="E1222">
        <v>187.3369886970911</v>
      </c>
      <c r="F1222">
        <v>147.80953370918149</v>
      </c>
      <c r="G1222">
        <v>0.28655718893977539</v>
      </c>
      <c r="H1222">
        <v>20.160151749353119</v>
      </c>
      <c r="I1222">
        <v>42.355884478202043</v>
      </c>
      <c r="J1222">
        <v>0.18759987907481171</v>
      </c>
      <c r="K1222">
        <v>35.14439642581366</v>
      </c>
      <c r="L1222">
        <v>1.2929049345935559</v>
      </c>
      <c r="M1222">
        <v>1.3</v>
      </c>
    </row>
    <row r="1223" spans="1:13" x14ac:dyDescent="0.35">
      <c r="A1223">
        <v>1222</v>
      </c>
      <c r="B1223" t="s">
        <v>1246</v>
      </c>
      <c r="C1223">
        <v>21</v>
      </c>
      <c r="D1223">
        <v>0.1468121342512913</v>
      </c>
      <c r="E1223">
        <v>188.31487809765991</v>
      </c>
      <c r="F1223">
        <v>139.6449477421084</v>
      </c>
      <c r="G1223">
        <v>0.30881272669360038</v>
      </c>
      <c r="H1223">
        <v>20.501572815428979</v>
      </c>
      <c r="I1223">
        <v>43.12413708122584</v>
      </c>
      <c r="J1223">
        <v>0.18759987907481171</v>
      </c>
      <c r="K1223">
        <v>35.327848359108913</v>
      </c>
      <c r="L1223">
        <v>1.294433883216598</v>
      </c>
      <c r="M1223">
        <v>1.3</v>
      </c>
    </row>
    <row r="1224" spans="1:13" x14ac:dyDescent="0.35">
      <c r="A1224">
        <v>1223</v>
      </c>
      <c r="B1224" t="s">
        <v>1247</v>
      </c>
      <c r="C1224">
        <v>22</v>
      </c>
      <c r="D1224">
        <v>0.1384855832312262</v>
      </c>
      <c r="E1224">
        <v>81.35459953553773</v>
      </c>
      <c r="F1224">
        <v>80.049071757876575</v>
      </c>
      <c r="G1224">
        <v>0.1951260931615473</v>
      </c>
      <c r="H1224">
        <v>11.085642389507809</v>
      </c>
      <c r="I1224">
        <v>15.619662633322809</v>
      </c>
      <c r="J1224">
        <v>0.18759987907481171</v>
      </c>
      <c r="K1224">
        <v>15.26211303504661</v>
      </c>
      <c r="L1224">
        <v>1.1271994592289061</v>
      </c>
      <c r="M1224">
        <v>1</v>
      </c>
    </row>
    <row r="1225" spans="1:13" x14ac:dyDescent="0.35">
      <c r="A1225">
        <v>1224</v>
      </c>
      <c r="B1225" t="s">
        <v>1248</v>
      </c>
      <c r="C1225">
        <v>23</v>
      </c>
      <c r="D1225">
        <v>0.1708321269119932</v>
      </c>
      <c r="E1225">
        <v>61.581373132434393</v>
      </c>
      <c r="F1225">
        <v>55.475660827998617</v>
      </c>
      <c r="G1225">
        <v>0.2341005834158153</v>
      </c>
      <c r="H1225">
        <v>9.4770251310953491</v>
      </c>
      <c r="I1225">
        <v>12.986884565212369</v>
      </c>
      <c r="J1225">
        <v>0.18759987907481171</v>
      </c>
      <c r="K1225">
        <v>11.552658152905551</v>
      </c>
      <c r="L1225">
        <v>1.096283644756894</v>
      </c>
      <c r="M1225">
        <v>1</v>
      </c>
    </row>
    <row r="1226" spans="1:13" x14ac:dyDescent="0.35">
      <c r="A1226">
        <v>1225</v>
      </c>
      <c r="B1226" t="s">
        <v>1249</v>
      </c>
      <c r="C1226">
        <v>0</v>
      </c>
      <c r="D1226">
        <v>0.19233027591072599</v>
      </c>
      <c r="E1226">
        <v>39.630419508765229</v>
      </c>
      <c r="F1226">
        <v>33.908962364490527</v>
      </c>
      <c r="G1226">
        <v>0.25530952495430181</v>
      </c>
      <c r="H1226">
        <v>6.5217200874088874</v>
      </c>
      <c r="I1226">
        <v>8.6572810729713741</v>
      </c>
      <c r="J1226">
        <v>0.18759987907481171</v>
      </c>
      <c r="K1226">
        <v>7.434661907528417</v>
      </c>
      <c r="L1226">
        <v>1.061962912475866</v>
      </c>
      <c r="M1226">
        <v>1</v>
      </c>
    </row>
    <row r="1227" spans="1:13" x14ac:dyDescent="0.35">
      <c r="A1227">
        <v>1226</v>
      </c>
      <c r="B1227" t="s">
        <v>1250</v>
      </c>
      <c r="C1227">
        <v>1</v>
      </c>
      <c r="D1227">
        <v>0.188934247605207</v>
      </c>
      <c r="E1227">
        <v>62.890515611604641</v>
      </c>
      <c r="F1227">
        <v>53.263777390062252</v>
      </c>
      <c r="G1227">
        <v>0.2593903115702077</v>
      </c>
      <c r="H1227">
        <v>10.063351705802649</v>
      </c>
      <c r="I1227">
        <v>13.81610781261443</v>
      </c>
      <c r="J1227">
        <v>0.18759987907481171</v>
      </c>
      <c r="K1227">
        <v>11.798253123689589</v>
      </c>
      <c r="L1227">
        <v>1.0983305138504029</v>
      </c>
      <c r="M1227">
        <v>1</v>
      </c>
    </row>
    <row r="1228" spans="1:13" x14ac:dyDescent="0.35">
      <c r="A1228">
        <v>1227</v>
      </c>
      <c r="B1228" t="s">
        <v>1251</v>
      </c>
      <c r="C1228">
        <v>2</v>
      </c>
      <c r="D1228">
        <v>0.21304110654763381</v>
      </c>
      <c r="E1228">
        <v>68.474779968631481</v>
      </c>
      <c r="F1228">
        <v>52.821616099825278</v>
      </c>
      <c r="G1228">
        <v>0.29481203989779969</v>
      </c>
      <c r="H1228">
        <v>11.25317554354109</v>
      </c>
      <c r="I1228">
        <v>15.572448393087949</v>
      </c>
      <c r="J1228">
        <v>0.18759987907481171</v>
      </c>
      <c r="K1228">
        <v>12.845860441789609</v>
      </c>
      <c r="L1228">
        <v>1.107061617075793</v>
      </c>
      <c r="M1228">
        <v>1</v>
      </c>
    </row>
    <row r="1229" spans="1:13" x14ac:dyDescent="0.35">
      <c r="A1229">
        <v>1228</v>
      </c>
      <c r="B1229" t="s">
        <v>1252</v>
      </c>
      <c r="C1229">
        <v>3</v>
      </c>
      <c r="D1229">
        <v>0.20045009673836661</v>
      </c>
      <c r="E1229">
        <v>53.111812509586443</v>
      </c>
      <c r="F1229">
        <v>43.625312574958564</v>
      </c>
      <c r="G1229">
        <v>0.27136967323586481</v>
      </c>
      <c r="H1229">
        <v>8.7446981258919259</v>
      </c>
      <c r="I1229">
        <v>11.838586818278969</v>
      </c>
      <c r="J1229">
        <v>0.18759987907481171</v>
      </c>
      <c r="K1229">
        <v>9.9637696042424899</v>
      </c>
      <c r="L1229">
        <v>1.083041326101486</v>
      </c>
      <c r="M1229">
        <v>1</v>
      </c>
    </row>
    <row r="1230" spans="1:13" x14ac:dyDescent="0.35">
      <c r="A1230">
        <v>1229</v>
      </c>
      <c r="B1230" t="s">
        <v>1253</v>
      </c>
      <c r="C1230">
        <v>4</v>
      </c>
      <c r="D1230">
        <v>0.1856698032374744</v>
      </c>
      <c r="E1230">
        <v>50.449249730088681</v>
      </c>
      <c r="F1230">
        <v>43.694635490514983</v>
      </c>
      <c r="G1230">
        <v>0.25039391572156838</v>
      </c>
      <c r="H1230">
        <v>8.1127743740570821</v>
      </c>
      <c r="I1230">
        <v>10.94087087649666</v>
      </c>
      <c r="J1230">
        <v>0.18759987907481171</v>
      </c>
      <c r="K1230">
        <v>9.4642731487796166</v>
      </c>
      <c r="L1230">
        <v>1.0788783587013799</v>
      </c>
      <c r="M1230">
        <v>1</v>
      </c>
    </row>
    <row r="1231" spans="1:13" x14ac:dyDescent="0.35">
      <c r="A1231">
        <v>1230</v>
      </c>
      <c r="B1231" t="s">
        <v>1254</v>
      </c>
      <c r="C1231">
        <v>5</v>
      </c>
      <c r="D1231">
        <v>0.18283998609030369</v>
      </c>
      <c r="E1231">
        <v>95.536605482974622</v>
      </c>
      <c r="F1231">
        <v>80.240682470298196</v>
      </c>
      <c r="G1231">
        <v>0.26268924646988562</v>
      </c>
      <c r="H1231">
        <v>14.671205266745799</v>
      </c>
      <c r="I1231">
        <v>21.078364414351999</v>
      </c>
      <c r="J1231">
        <v>0.18759987907481171</v>
      </c>
      <c r="K1231">
        <v>17.922655635824039</v>
      </c>
      <c r="L1231">
        <v>1.1493732944833841</v>
      </c>
      <c r="M1231">
        <v>1</v>
      </c>
    </row>
    <row r="1232" spans="1:13" x14ac:dyDescent="0.35">
      <c r="A1232">
        <v>1231</v>
      </c>
      <c r="B1232" t="s">
        <v>1255</v>
      </c>
      <c r="C1232">
        <v>6</v>
      </c>
      <c r="D1232">
        <v>0.17657098507303001</v>
      </c>
      <c r="E1232">
        <v>80.029261805849856</v>
      </c>
      <c r="F1232">
        <v>69.666206529975184</v>
      </c>
      <c r="G1232">
        <v>0.24833103767640119</v>
      </c>
      <c r="H1232">
        <v>12.30103071329887</v>
      </c>
      <c r="I1232">
        <v>17.300281358567219</v>
      </c>
      <c r="J1232">
        <v>0.18759987907481171</v>
      </c>
      <c r="K1232">
        <v>15.01347983722388</v>
      </c>
      <c r="L1232">
        <v>1.125127268554077</v>
      </c>
      <c r="M1232">
        <v>1</v>
      </c>
    </row>
    <row r="1233" spans="1:13" x14ac:dyDescent="0.35">
      <c r="A1233">
        <v>1232</v>
      </c>
      <c r="B1233" t="s">
        <v>1256</v>
      </c>
      <c r="C1233">
        <v>7</v>
      </c>
      <c r="D1233">
        <v>0.18746569247667899</v>
      </c>
      <c r="E1233">
        <v>162.11075420888929</v>
      </c>
      <c r="F1233">
        <v>105.1223402901815</v>
      </c>
      <c r="G1233">
        <v>0.35247203101790381</v>
      </c>
      <c r="H1233">
        <v>19.70683231726797</v>
      </c>
      <c r="I1233">
        <v>37.052684787435503</v>
      </c>
      <c r="J1233">
        <v>0.18759987907481171</v>
      </c>
      <c r="K1233">
        <v>30.411957886314159</v>
      </c>
      <c r="L1233">
        <v>1.253463238566533</v>
      </c>
      <c r="M1233">
        <v>1.2</v>
      </c>
    </row>
    <row r="1234" spans="1:13" x14ac:dyDescent="0.35">
      <c r="A1234">
        <v>1233</v>
      </c>
      <c r="B1234" t="s">
        <v>1257</v>
      </c>
      <c r="C1234">
        <v>8</v>
      </c>
      <c r="D1234">
        <v>0.16701763462179681</v>
      </c>
      <c r="E1234">
        <v>222.94465971683641</v>
      </c>
      <c r="F1234">
        <v>151.51930852619199</v>
      </c>
      <c r="G1234">
        <v>0.33785451248091702</v>
      </c>
      <c r="H1234">
        <v>25.306396509574832</v>
      </c>
      <c r="I1234">
        <v>51.19148211356223</v>
      </c>
      <c r="J1234">
        <v>0.18759987907481171</v>
      </c>
      <c r="K1234">
        <v>41.824391203253569</v>
      </c>
      <c r="L1234">
        <v>1.348578203517139</v>
      </c>
      <c r="M1234">
        <v>1.2</v>
      </c>
    </row>
    <row r="1235" spans="1:13" x14ac:dyDescent="0.35">
      <c r="A1235">
        <v>1234</v>
      </c>
      <c r="B1235" t="s">
        <v>1258</v>
      </c>
      <c r="C1235">
        <v>9</v>
      </c>
      <c r="D1235">
        <v>0.1739694903479562</v>
      </c>
      <c r="E1235">
        <v>164.3606731484484</v>
      </c>
      <c r="F1235">
        <v>115.1524420752903</v>
      </c>
      <c r="G1235">
        <v>0.32801452361803718</v>
      </c>
      <c r="H1235">
        <v>20.033011660160799</v>
      </c>
      <c r="I1235">
        <v>37.771673430779963</v>
      </c>
      <c r="J1235">
        <v>0.18759987907481171</v>
      </c>
      <c r="K1235">
        <v>30.834042407303581</v>
      </c>
      <c r="L1235">
        <v>1.2569810294972821</v>
      </c>
      <c r="M1235">
        <v>1.2</v>
      </c>
    </row>
    <row r="1236" spans="1:13" x14ac:dyDescent="0.35">
      <c r="A1236">
        <v>1235</v>
      </c>
      <c r="B1236" t="s">
        <v>1259</v>
      </c>
      <c r="C1236">
        <v>10</v>
      </c>
      <c r="D1236">
        <v>0.1329005582142502</v>
      </c>
      <c r="E1236">
        <v>136.61374588848599</v>
      </c>
      <c r="F1236">
        <v>132.53281807994949</v>
      </c>
      <c r="G1236">
        <v>0.20160984488051131</v>
      </c>
      <c r="H1236">
        <v>17.61368550453296</v>
      </c>
      <c r="I1236">
        <v>26.719920894675639</v>
      </c>
      <c r="J1236">
        <v>0.18759987907481171</v>
      </c>
      <c r="K1236">
        <v>25.62872220863704</v>
      </c>
      <c r="L1236">
        <v>1.213598182517754</v>
      </c>
      <c r="M1236">
        <v>1</v>
      </c>
    </row>
    <row r="1237" spans="1:13" x14ac:dyDescent="0.35">
      <c r="A1237">
        <v>1236</v>
      </c>
      <c r="B1237" t="s">
        <v>1260</v>
      </c>
      <c r="C1237">
        <v>11</v>
      </c>
      <c r="D1237">
        <v>0.1262204689085622</v>
      </c>
      <c r="E1237">
        <v>89.603003195045872</v>
      </c>
      <c r="F1237">
        <v>91.078027242978578</v>
      </c>
      <c r="G1237">
        <v>0.1798793138270636</v>
      </c>
      <c r="H1237">
        <v>11.495911305875561</v>
      </c>
      <c r="I1237">
        <v>16.383053045189591</v>
      </c>
      <c r="J1237">
        <v>0.18759987907481171</v>
      </c>
      <c r="K1237">
        <v>16.809512564130571</v>
      </c>
      <c r="L1237">
        <v>1.140095994777985</v>
      </c>
      <c r="M1237">
        <v>1</v>
      </c>
    </row>
    <row r="1238" spans="1:13" x14ac:dyDescent="0.35">
      <c r="A1238">
        <v>1237</v>
      </c>
      <c r="B1238" t="s">
        <v>1261</v>
      </c>
      <c r="C1238">
        <v>12</v>
      </c>
      <c r="D1238">
        <v>0.1015044588315655</v>
      </c>
      <c r="E1238">
        <v>84.194569853549709</v>
      </c>
      <c r="F1238">
        <v>92.096436634150791</v>
      </c>
      <c r="G1238">
        <v>0.14358310771163049</v>
      </c>
      <c r="H1238">
        <v>9.3481989608650391</v>
      </c>
      <c r="I1238">
        <v>13.223492581098631</v>
      </c>
      <c r="J1238">
        <v>0.18759987907481171</v>
      </c>
      <c r="K1238">
        <v>15.794891123281721</v>
      </c>
      <c r="L1238">
        <v>1.1316398066799369</v>
      </c>
      <c r="M1238">
        <v>1</v>
      </c>
    </row>
    <row r="1239" spans="1:13" x14ac:dyDescent="0.35">
      <c r="A1239">
        <v>1238</v>
      </c>
      <c r="B1239" t="s">
        <v>1262</v>
      </c>
      <c r="C1239">
        <v>13</v>
      </c>
      <c r="D1239">
        <v>0.11607250168817621</v>
      </c>
      <c r="E1239">
        <v>85.213157580123649</v>
      </c>
      <c r="F1239">
        <v>89.424485615321885</v>
      </c>
      <c r="G1239">
        <v>0.16442139782311371</v>
      </c>
      <c r="H1239">
        <v>10.37972375754874</v>
      </c>
      <c r="I1239">
        <v>14.70329892448415</v>
      </c>
      <c r="J1239">
        <v>0.18759987907481171</v>
      </c>
      <c r="K1239">
        <v>15.98597805761408</v>
      </c>
      <c r="L1239">
        <v>1.133232387907515</v>
      </c>
      <c r="M1239">
        <v>1</v>
      </c>
    </row>
    <row r="1240" spans="1:13" x14ac:dyDescent="0.35">
      <c r="A1240">
        <v>1239</v>
      </c>
      <c r="B1240" t="s">
        <v>1263</v>
      </c>
      <c r="C1240">
        <v>14</v>
      </c>
      <c r="D1240">
        <v>0.117097155819266</v>
      </c>
      <c r="E1240">
        <v>105.2300534597893</v>
      </c>
      <c r="F1240">
        <v>109.0771365359147</v>
      </c>
      <c r="G1240">
        <v>0.17045381917692171</v>
      </c>
      <c r="H1240">
        <v>12.772622453265351</v>
      </c>
      <c r="I1240">
        <v>18.5926145074292</v>
      </c>
      <c r="J1240">
        <v>0.18759987907481171</v>
      </c>
      <c r="K1240">
        <v>19.741145304092441</v>
      </c>
      <c r="L1240">
        <v>1.1645291842272181</v>
      </c>
      <c r="M1240">
        <v>1</v>
      </c>
    </row>
    <row r="1241" spans="1:13" x14ac:dyDescent="0.35">
      <c r="A1241">
        <v>1240</v>
      </c>
      <c r="B1241" t="s">
        <v>1264</v>
      </c>
      <c r="C1241">
        <v>15</v>
      </c>
      <c r="D1241">
        <v>8.1942803969127301E-2</v>
      </c>
      <c r="E1241">
        <v>105.0770205714727</v>
      </c>
      <c r="F1241">
        <v>120.3890160429239</v>
      </c>
      <c r="G1241">
        <v>0.1192564752740623</v>
      </c>
      <c r="H1241">
        <v>9.8650135416414368</v>
      </c>
      <c r="I1241">
        <v>14.357169714991651</v>
      </c>
      <c r="J1241">
        <v>0.18759987907481171</v>
      </c>
      <c r="K1241">
        <v>19.71243635274978</v>
      </c>
      <c r="L1241">
        <v>1.1642899144041321</v>
      </c>
      <c r="M1241">
        <v>1</v>
      </c>
    </row>
    <row r="1242" spans="1:13" x14ac:dyDescent="0.35">
      <c r="A1242">
        <v>1241</v>
      </c>
      <c r="B1242" t="s">
        <v>1265</v>
      </c>
      <c r="C1242">
        <v>16</v>
      </c>
      <c r="D1242">
        <v>9.2214448852195499E-2</v>
      </c>
      <c r="E1242">
        <v>100.5226145689924</v>
      </c>
      <c r="F1242">
        <v>112.14278992180731</v>
      </c>
      <c r="G1242">
        <v>0.13338462859701991</v>
      </c>
      <c r="H1242">
        <v>10.341185565387001</v>
      </c>
      <c r="I1242">
        <v>14.958124383553891</v>
      </c>
      <c r="J1242">
        <v>0.18759987907481171</v>
      </c>
      <c r="K1242">
        <v>18.858030337426879</v>
      </c>
      <c r="L1242">
        <v>1.1571690142468971</v>
      </c>
      <c r="M1242">
        <v>1</v>
      </c>
    </row>
    <row r="1243" spans="1:13" x14ac:dyDescent="0.35">
      <c r="A1243">
        <v>1242</v>
      </c>
      <c r="B1243" t="s">
        <v>1266</v>
      </c>
      <c r="C1243">
        <v>17</v>
      </c>
      <c r="D1243">
        <v>0.1004256223847364</v>
      </c>
      <c r="E1243">
        <v>187.20809502325579</v>
      </c>
      <c r="F1243">
        <v>177.8842057099599</v>
      </c>
      <c r="G1243">
        <v>0.21095838431818731</v>
      </c>
      <c r="H1243">
        <v>17.864132070837211</v>
      </c>
      <c r="I1243">
        <v>37.52616463229721</v>
      </c>
      <c r="J1243">
        <v>0.18759987907481171</v>
      </c>
      <c r="K1243">
        <v>35.120215988188647</v>
      </c>
      <c r="L1243">
        <v>1.2927034068901011</v>
      </c>
      <c r="M1243">
        <v>1.3</v>
      </c>
    </row>
    <row r="1244" spans="1:13" x14ac:dyDescent="0.35">
      <c r="A1244">
        <v>1243</v>
      </c>
      <c r="B1244" t="s">
        <v>1267</v>
      </c>
      <c r="C1244">
        <v>18</v>
      </c>
      <c r="D1244">
        <v>0.119289885951899</v>
      </c>
      <c r="E1244">
        <v>141.81879741018551</v>
      </c>
      <c r="F1244">
        <v>126.93267943429851</v>
      </c>
      <c r="G1244">
        <v>0.23682878919052411</v>
      </c>
      <c r="H1244">
        <v>15.141784853286421</v>
      </c>
      <c r="I1244">
        <v>30.06131277913385</v>
      </c>
      <c r="J1244">
        <v>0.18759987907481171</v>
      </c>
      <c r="K1244">
        <v>26.60518924468602</v>
      </c>
      <c r="L1244">
        <v>1.221736379283501</v>
      </c>
      <c r="M1244">
        <v>1.3</v>
      </c>
    </row>
    <row r="1245" spans="1:13" x14ac:dyDescent="0.35">
      <c r="A1245">
        <v>1244</v>
      </c>
      <c r="B1245" t="s">
        <v>1268</v>
      </c>
      <c r="C1245">
        <v>19</v>
      </c>
      <c r="D1245">
        <v>0.1184645669441043</v>
      </c>
      <c r="E1245">
        <v>163.56573610765261</v>
      </c>
      <c r="F1245">
        <v>144.68560274599531</v>
      </c>
      <c r="G1245">
        <v>0.24173576993816581</v>
      </c>
      <c r="H1245">
        <v>17.140117272351041</v>
      </c>
      <c r="I1245">
        <v>34.975685578770772</v>
      </c>
      <c r="J1245">
        <v>0.18759987907481171</v>
      </c>
      <c r="K1245">
        <v>30.684912314578192</v>
      </c>
      <c r="L1245">
        <v>1.255738130358357</v>
      </c>
      <c r="M1245">
        <v>1.3</v>
      </c>
    </row>
    <row r="1246" spans="1:13" x14ac:dyDescent="0.35">
      <c r="A1246">
        <v>1245</v>
      </c>
      <c r="B1246" t="s">
        <v>1269</v>
      </c>
      <c r="C1246">
        <v>20</v>
      </c>
      <c r="D1246">
        <v>0.115139403219662</v>
      </c>
      <c r="E1246">
        <v>180.4092740627211</v>
      </c>
      <c r="F1246">
        <v>160.29958892431051</v>
      </c>
      <c r="G1246">
        <v>0.23987788030005361</v>
      </c>
      <c r="H1246">
        <v>18.456799005102251</v>
      </c>
      <c r="I1246">
        <v>38.452325604133549</v>
      </c>
      <c r="J1246">
        <v>0.18759987907481171</v>
      </c>
      <c r="K1246">
        <v>33.844757998141063</v>
      </c>
      <c r="L1246">
        <v>1.2820733213815809</v>
      </c>
      <c r="M1246">
        <v>1.3</v>
      </c>
    </row>
    <row r="1247" spans="1:13" x14ac:dyDescent="0.35">
      <c r="A1247">
        <v>1246</v>
      </c>
      <c r="B1247" t="s">
        <v>1270</v>
      </c>
      <c r="C1247">
        <v>21</v>
      </c>
      <c r="D1247">
        <v>0.15660080508835919</v>
      </c>
      <c r="E1247">
        <v>143.5058089895266</v>
      </c>
      <c r="F1247">
        <v>105.5718108396561</v>
      </c>
      <c r="G1247">
        <v>0.31157418917154101</v>
      </c>
      <c r="H1247">
        <v>16.53263057212612</v>
      </c>
      <c r="I1247">
        <v>32.893451361737164</v>
      </c>
      <c r="J1247">
        <v>0.18759987907481171</v>
      </c>
      <c r="K1247">
        <v>26.921672412968221</v>
      </c>
      <c r="L1247">
        <v>1.224374053881252</v>
      </c>
      <c r="M1247">
        <v>1.3</v>
      </c>
    </row>
    <row r="1248" spans="1:13" x14ac:dyDescent="0.35">
      <c r="A1248">
        <v>1247</v>
      </c>
      <c r="B1248" t="s">
        <v>1271</v>
      </c>
      <c r="C1248">
        <v>22</v>
      </c>
      <c r="D1248">
        <v>0.15880906418534849</v>
      </c>
      <c r="E1248">
        <v>124.5301691758625</v>
      </c>
      <c r="F1248">
        <v>111.3701481615129</v>
      </c>
      <c r="G1248">
        <v>0.23716253459942349</v>
      </c>
      <c r="H1248">
        <v>17.686589007713479</v>
      </c>
      <c r="I1248">
        <v>26.412826616697728</v>
      </c>
      <c r="J1248">
        <v>0.18759987907481171</v>
      </c>
      <c r="K1248">
        <v>23.361844678557649</v>
      </c>
      <c r="L1248">
        <v>1.194705281167717</v>
      </c>
      <c r="M1248">
        <v>1</v>
      </c>
    </row>
    <row r="1249" spans="1:13" x14ac:dyDescent="0.35">
      <c r="A1249">
        <v>1248</v>
      </c>
      <c r="B1249" t="s">
        <v>1272</v>
      </c>
      <c r="C1249">
        <v>23</v>
      </c>
      <c r="D1249">
        <v>0.17479758500357551</v>
      </c>
      <c r="E1249">
        <v>102.2869631487343</v>
      </c>
      <c r="F1249">
        <v>87.927346998908064</v>
      </c>
      <c r="G1249">
        <v>0.25344068054017049</v>
      </c>
      <c r="H1249">
        <v>15.36948791118051</v>
      </c>
      <c r="I1249">
        <v>22.284366661494978</v>
      </c>
      <c r="J1249">
        <v>0.18759987907481171</v>
      </c>
      <c r="K1249">
        <v>19.189021917632282</v>
      </c>
      <c r="L1249">
        <v>1.1599276067114379</v>
      </c>
      <c r="M1249">
        <v>1</v>
      </c>
    </row>
    <row r="1250" spans="1:13" x14ac:dyDescent="0.35">
      <c r="A1250">
        <v>1249</v>
      </c>
      <c r="B1250" t="s">
        <v>1273</v>
      </c>
      <c r="C1250">
        <v>0</v>
      </c>
      <c r="D1250">
        <v>0.19547221079002</v>
      </c>
      <c r="E1250">
        <v>42.400637555677378</v>
      </c>
      <c r="F1250">
        <v>35.806499990548268</v>
      </c>
      <c r="G1250">
        <v>0.26053860601001871</v>
      </c>
      <c r="H1250">
        <v>6.9991757138053003</v>
      </c>
      <c r="I1250">
        <v>9.3289755936351941</v>
      </c>
      <c r="J1250">
        <v>0.18759987907481171</v>
      </c>
      <c r="K1250">
        <v>7.9543544781399973</v>
      </c>
      <c r="L1250">
        <v>1.0662942009282099</v>
      </c>
      <c r="M1250">
        <v>1</v>
      </c>
    </row>
    <row r="1251" spans="1:13" x14ac:dyDescent="0.35">
      <c r="A1251">
        <v>1250</v>
      </c>
      <c r="B1251" t="s">
        <v>1274</v>
      </c>
      <c r="C1251">
        <v>1</v>
      </c>
      <c r="D1251">
        <v>0.20939942748307311</v>
      </c>
      <c r="E1251">
        <v>87.671344857423136</v>
      </c>
      <c r="F1251">
        <v>67.103353596950356</v>
      </c>
      <c r="G1251">
        <v>0.29762877961099909</v>
      </c>
      <c r="H1251">
        <v>14.051403825395621</v>
      </c>
      <c r="I1251">
        <v>19.971889238865678</v>
      </c>
      <c r="J1251">
        <v>0.18759987907481171</v>
      </c>
      <c r="K1251">
        <v>16.447133693578699</v>
      </c>
      <c r="L1251">
        <v>1.1370758103340399</v>
      </c>
      <c r="M1251">
        <v>1</v>
      </c>
    </row>
    <row r="1252" spans="1:13" x14ac:dyDescent="0.35">
      <c r="A1252">
        <v>1251</v>
      </c>
      <c r="B1252" t="s">
        <v>1275</v>
      </c>
      <c r="C1252">
        <v>2</v>
      </c>
      <c r="D1252">
        <v>0.20223807689361739</v>
      </c>
      <c r="E1252">
        <v>87.967885198483046</v>
      </c>
      <c r="F1252">
        <v>69.217516302453618</v>
      </c>
      <c r="G1252">
        <v>0.28756724016251162</v>
      </c>
      <c r="H1252">
        <v>13.998417384360829</v>
      </c>
      <c r="I1252">
        <v>19.904690134000241</v>
      </c>
      <c r="J1252">
        <v>0.18759987907481171</v>
      </c>
      <c r="K1252">
        <v>16.502764625702341</v>
      </c>
      <c r="L1252">
        <v>1.1375394567810471</v>
      </c>
      <c r="M1252">
        <v>1</v>
      </c>
    </row>
    <row r="1253" spans="1:13" x14ac:dyDescent="0.35">
      <c r="A1253">
        <v>1252</v>
      </c>
      <c r="B1253" t="s">
        <v>1276</v>
      </c>
      <c r="C1253">
        <v>3</v>
      </c>
      <c r="D1253">
        <v>0.1994069820301016</v>
      </c>
      <c r="E1253">
        <v>92.715664936600803</v>
      </c>
      <c r="F1253">
        <v>73.383335863170743</v>
      </c>
      <c r="G1253">
        <v>0.28539194579001897</v>
      </c>
      <c r="H1253">
        <v>14.6331495357762</v>
      </c>
      <c r="I1253">
        <v>20.943013010552779</v>
      </c>
      <c r="J1253">
        <v>0.18759987907481171</v>
      </c>
      <c r="K1253">
        <v>17.393447530447069</v>
      </c>
      <c r="L1253">
        <v>1.1449627004412011</v>
      </c>
      <c r="M1253">
        <v>1</v>
      </c>
    </row>
    <row r="1254" spans="1:13" x14ac:dyDescent="0.35">
      <c r="A1254">
        <v>1253</v>
      </c>
      <c r="B1254" t="s">
        <v>1277</v>
      </c>
      <c r="C1254">
        <v>4</v>
      </c>
      <c r="D1254">
        <v>0.20134993981585139</v>
      </c>
      <c r="E1254">
        <v>118.8401164548015</v>
      </c>
      <c r="F1254">
        <v>90.750937442815626</v>
      </c>
      <c r="G1254">
        <v>0.29845315705782882</v>
      </c>
      <c r="H1254">
        <v>18.272695792343018</v>
      </c>
      <c r="I1254">
        <v>27.084903785765849</v>
      </c>
      <c r="J1254">
        <v>0.18759987907481171</v>
      </c>
      <c r="K1254">
        <v>22.294391476157308</v>
      </c>
      <c r="L1254">
        <v>1.185808775828928</v>
      </c>
      <c r="M1254">
        <v>1</v>
      </c>
    </row>
    <row r="1255" spans="1:13" x14ac:dyDescent="0.35">
      <c r="A1255">
        <v>1254</v>
      </c>
      <c r="B1255" t="s">
        <v>1278</v>
      </c>
      <c r="C1255">
        <v>5</v>
      </c>
      <c r="D1255">
        <v>0.18110850364110589</v>
      </c>
      <c r="E1255">
        <v>95.532060602560094</v>
      </c>
      <c r="F1255">
        <v>80.743910300109007</v>
      </c>
      <c r="G1255">
        <v>0.26019998816336248</v>
      </c>
      <c r="H1255">
        <v>14.623408772584421</v>
      </c>
      <c r="I1255">
        <v>21.009564504351971</v>
      </c>
      <c r="J1255">
        <v>0.18759987907481171</v>
      </c>
      <c r="K1255">
        <v>17.921803016807861</v>
      </c>
      <c r="L1255">
        <v>1.1493661884766651</v>
      </c>
      <c r="M1255">
        <v>1</v>
      </c>
    </row>
    <row r="1256" spans="1:13" x14ac:dyDescent="0.35">
      <c r="A1256">
        <v>1255</v>
      </c>
      <c r="B1256" t="s">
        <v>1279</v>
      </c>
      <c r="C1256">
        <v>6</v>
      </c>
      <c r="D1256">
        <v>0.17583601821544201</v>
      </c>
      <c r="E1256">
        <v>116.24019599443319</v>
      </c>
      <c r="F1256">
        <v>98.360133493013166</v>
      </c>
      <c r="G1256">
        <v>0.25974139463275842</v>
      </c>
      <c r="H1256">
        <v>17.295254224550771</v>
      </c>
      <c r="I1256">
        <v>25.548198249739521</v>
      </c>
      <c r="J1256">
        <v>0.18759987907481171</v>
      </c>
      <c r="K1256">
        <v>21.80664671218808</v>
      </c>
      <c r="L1256">
        <v>1.181743750882766</v>
      </c>
      <c r="M1256">
        <v>1</v>
      </c>
    </row>
    <row r="1257" spans="1:13" x14ac:dyDescent="0.35">
      <c r="A1257">
        <v>1256</v>
      </c>
      <c r="B1257" t="s">
        <v>1280</v>
      </c>
      <c r="C1257">
        <v>7</v>
      </c>
      <c r="D1257">
        <v>0.17642251741868939</v>
      </c>
      <c r="E1257">
        <v>247.51037983204361</v>
      </c>
      <c r="F1257">
        <v>152.8105391790036</v>
      </c>
      <c r="G1257">
        <v>0.36704365297804897</v>
      </c>
      <c r="H1257">
        <v>26.959220010067071</v>
      </c>
      <c r="I1257">
        <v>56.08813851380674</v>
      </c>
      <c r="J1257">
        <v>0.18759987907481171</v>
      </c>
      <c r="K1257">
        <v>46.432917326252102</v>
      </c>
      <c r="L1257">
        <v>1.3869871727956129</v>
      </c>
      <c r="M1257">
        <v>1.2</v>
      </c>
    </row>
    <row r="1258" spans="1:13" x14ac:dyDescent="0.35">
      <c r="A1258">
        <v>1257</v>
      </c>
      <c r="B1258" t="s">
        <v>1281</v>
      </c>
      <c r="C1258">
        <v>8</v>
      </c>
      <c r="D1258">
        <v>0.1566420114828638</v>
      </c>
      <c r="E1258">
        <v>248.0374637345833</v>
      </c>
      <c r="F1258">
        <v>174.79790519175279</v>
      </c>
      <c r="G1258">
        <v>0.32608432532795939</v>
      </c>
      <c r="H1258">
        <v>27.380695472227082</v>
      </c>
      <c r="I1258">
        <v>56.998856983193328</v>
      </c>
      <c r="J1258">
        <v>0.18759987907481171</v>
      </c>
      <c r="K1258">
        <v>46.531798202630831</v>
      </c>
      <c r="L1258">
        <v>1.387811278473154</v>
      </c>
      <c r="M1258">
        <v>1.2</v>
      </c>
    </row>
    <row r="1259" spans="1:13" x14ac:dyDescent="0.35">
      <c r="A1259">
        <v>1258</v>
      </c>
      <c r="B1259" t="s">
        <v>1282</v>
      </c>
      <c r="C1259">
        <v>9</v>
      </c>
      <c r="D1259">
        <v>0.14963755850632449</v>
      </c>
      <c r="E1259">
        <v>204.79570478202919</v>
      </c>
      <c r="F1259">
        <v>157.31808251196449</v>
      </c>
      <c r="G1259">
        <v>0.29632769890510952</v>
      </c>
      <c r="H1259">
        <v>23.54069377598687</v>
      </c>
      <c r="I1259">
        <v>46.617705386934567</v>
      </c>
      <c r="J1259">
        <v>0.18759987907481171</v>
      </c>
      <c r="K1259">
        <v>38.419649452149521</v>
      </c>
      <c r="L1259">
        <v>1.3202019682894199</v>
      </c>
      <c r="M1259">
        <v>1.2</v>
      </c>
    </row>
    <row r="1260" spans="1:13" x14ac:dyDescent="0.35">
      <c r="A1260">
        <v>1259</v>
      </c>
      <c r="B1260" t="s">
        <v>1283</v>
      </c>
      <c r="C1260">
        <v>10</v>
      </c>
      <c r="D1260">
        <v>0.13395282586978879</v>
      </c>
      <c r="E1260">
        <v>116.9857246058303</v>
      </c>
      <c r="F1260">
        <v>114.3746983668568</v>
      </c>
      <c r="G1260">
        <v>0.19806757093086941</v>
      </c>
      <c r="H1260">
        <v>15.32081405424519</v>
      </c>
      <c r="I1260">
        <v>22.65391868147421</v>
      </c>
      <c r="J1260">
        <v>0.18759987907481171</v>
      </c>
      <c r="K1260">
        <v>21.946507789533001</v>
      </c>
      <c r="L1260">
        <v>1.182909399005315</v>
      </c>
      <c r="M1260">
        <v>1</v>
      </c>
    </row>
    <row r="1261" spans="1:13" x14ac:dyDescent="0.35">
      <c r="A1261">
        <v>1260</v>
      </c>
      <c r="B1261" t="s">
        <v>1284</v>
      </c>
      <c r="C1261">
        <v>11</v>
      </c>
      <c r="D1261">
        <v>0.12451566399009451</v>
      </c>
      <c r="E1261">
        <v>245.1547162890196</v>
      </c>
      <c r="F1261">
        <v>230.6733820581189</v>
      </c>
      <c r="G1261">
        <v>0.21530377757289451</v>
      </c>
      <c r="H1261">
        <v>28.722449331807429</v>
      </c>
      <c r="I1261">
        <v>49.664850542628528</v>
      </c>
      <c r="J1261">
        <v>0.18759987907481171</v>
      </c>
      <c r="K1261">
        <v>45.990995130439863</v>
      </c>
      <c r="L1261">
        <v>1.3833040481719461</v>
      </c>
      <c r="M1261">
        <v>1</v>
      </c>
    </row>
    <row r="1262" spans="1:13" x14ac:dyDescent="0.35">
      <c r="A1262">
        <v>1261</v>
      </c>
      <c r="B1262" t="s">
        <v>1285</v>
      </c>
      <c r="C1262">
        <v>12</v>
      </c>
      <c r="D1262">
        <v>0.11333296083071311</v>
      </c>
      <c r="E1262">
        <v>129.5839280813978</v>
      </c>
      <c r="F1262">
        <v>134.34486237663941</v>
      </c>
      <c r="G1262">
        <v>0.1703687549822194</v>
      </c>
      <c r="H1262">
        <v>15.22570102553922</v>
      </c>
      <c r="I1262">
        <v>22.888166941365661</v>
      </c>
      <c r="J1262">
        <v>0.18759987907481171</v>
      </c>
      <c r="K1262">
        <v>24.30992923810933</v>
      </c>
      <c r="L1262">
        <v>1.202606929058891</v>
      </c>
      <c r="M1262">
        <v>1</v>
      </c>
    </row>
    <row r="1263" spans="1:13" x14ac:dyDescent="0.35">
      <c r="A1263">
        <v>1262</v>
      </c>
      <c r="B1263" t="s">
        <v>1286</v>
      </c>
      <c r="C1263">
        <v>13</v>
      </c>
      <c r="D1263">
        <v>9.4948436055428007E-2</v>
      </c>
      <c r="E1263">
        <v>174.68650079983189</v>
      </c>
      <c r="F1263">
        <v>188.28086877105889</v>
      </c>
      <c r="G1263">
        <v>0.15110161252554061</v>
      </c>
      <c r="H1263">
        <v>17.876974028969322</v>
      </c>
      <c r="I1263">
        <v>28.449542879016711</v>
      </c>
      <c r="J1263">
        <v>0.18759987907481171</v>
      </c>
      <c r="K1263">
        <v>32.771166426050463</v>
      </c>
      <c r="L1263">
        <v>1.273125656855113</v>
      </c>
      <c r="M1263">
        <v>1</v>
      </c>
    </row>
    <row r="1264" spans="1:13" x14ac:dyDescent="0.35">
      <c r="A1264">
        <v>1263</v>
      </c>
      <c r="B1264" t="s">
        <v>1287</v>
      </c>
      <c r="C1264">
        <v>14</v>
      </c>
      <c r="D1264">
        <v>0.1021281629282426</v>
      </c>
      <c r="E1264">
        <v>212.67454783309961</v>
      </c>
      <c r="F1264">
        <v>220.60564327207291</v>
      </c>
      <c r="G1264">
        <v>0.1701098625161562</v>
      </c>
      <c r="H1264">
        <v>22.530049078980031</v>
      </c>
      <c r="I1264">
        <v>37.527195647300523</v>
      </c>
      <c r="J1264">
        <v>0.18759987907481171</v>
      </c>
      <c r="K1264">
        <v>39.897719455779743</v>
      </c>
      <c r="L1264">
        <v>1.332520688818648</v>
      </c>
      <c r="M1264">
        <v>1</v>
      </c>
    </row>
    <row r="1265" spans="1:13" x14ac:dyDescent="0.35">
      <c r="A1265">
        <v>1264</v>
      </c>
      <c r="B1265" t="s">
        <v>1288</v>
      </c>
      <c r="C1265">
        <v>15</v>
      </c>
      <c r="D1265">
        <v>0.1168093297961682</v>
      </c>
      <c r="E1265">
        <v>167.34604898468581</v>
      </c>
      <c r="F1265">
        <v>168.55367170322839</v>
      </c>
      <c r="G1265">
        <v>0.1842154269568636</v>
      </c>
      <c r="H1265">
        <v>19.688641426337469</v>
      </c>
      <c r="I1265">
        <v>31.050186597957229</v>
      </c>
      <c r="J1265">
        <v>0.18759987907481171</v>
      </c>
      <c r="K1265">
        <v>31.394098553174569</v>
      </c>
      <c r="L1265">
        <v>1.2616487212336109</v>
      </c>
      <c r="M1265">
        <v>1</v>
      </c>
    </row>
    <row r="1266" spans="1:13" x14ac:dyDescent="0.35">
      <c r="A1266">
        <v>1265</v>
      </c>
      <c r="B1266" t="s">
        <v>1289</v>
      </c>
      <c r="C1266">
        <v>16</v>
      </c>
      <c r="D1266">
        <v>7.8828552833017998E-2</v>
      </c>
      <c r="E1266">
        <v>168.97816414989691</v>
      </c>
      <c r="F1266">
        <v>191.68790831534659</v>
      </c>
      <c r="G1266">
        <v>0.12456887621282341</v>
      </c>
      <c r="H1266">
        <v>15.11048040808701</v>
      </c>
      <c r="I1266">
        <v>23.878347322429448</v>
      </c>
      <c r="J1266">
        <v>0.18759987907481171</v>
      </c>
      <c r="K1266">
        <v>31.700283160804361</v>
      </c>
      <c r="L1266">
        <v>1.2642005642467831</v>
      </c>
      <c r="M1266">
        <v>1</v>
      </c>
    </row>
    <row r="1267" spans="1:13" x14ac:dyDescent="0.35">
      <c r="A1267">
        <v>1266</v>
      </c>
      <c r="B1267" t="s">
        <v>1290</v>
      </c>
      <c r="C1267">
        <v>17</v>
      </c>
      <c r="D1267">
        <v>0.1125645908411555</v>
      </c>
      <c r="E1267">
        <v>248.87256327204091</v>
      </c>
      <c r="F1267">
        <v>213.58789297627649</v>
      </c>
      <c r="G1267">
        <v>0.25409374840347282</v>
      </c>
      <c r="H1267">
        <v>24.042433781499071</v>
      </c>
      <c r="I1267">
        <v>54.271348339941873</v>
      </c>
      <c r="J1267">
        <v>0.18759987907481171</v>
      </c>
      <c r="K1267">
        <v>46.688462774873308</v>
      </c>
      <c r="L1267">
        <v>1.3891169724372729</v>
      </c>
      <c r="M1267">
        <v>1.3</v>
      </c>
    </row>
    <row r="1268" spans="1:13" x14ac:dyDescent="0.35">
      <c r="A1268">
        <v>1267</v>
      </c>
      <c r="B1268" t="s">
        <v>1291</v>
      </c>
      <c r="C1268">
        <v>18</v>
      </c>
      <c r="D1268">
        <v>0.12658747010803781</v>
      </c>
      <c r="E1268">
        <v>291.76598300948598</v>
      </c>
      <c r="F1268">
        <v>222.12566499683879</v>
      </c>
      <c r="G1268">
        <v>0.29954332004030032</v>
      </c>
      <c r="H1268">
        <v>28.118325978015349</v>
      </c>
      <c r="I1268">
        <v>66.536259159312593</v>
      </c>
      <c r="J1268">
        <v>0.18759987907481171</v>
      </c>
      <c r="K1268">
        <v>54.735263130723148</v>
      </c>
      <c r="L1268">
        <v>1.4561816476520799</v>
      </c>
      <c r="M1268">
        <v>1.3</v>
      </c>
    </row>
    <row r="1269" spans="1:13" x14ac:dyDescent="0.35">
      <c r="A1269">
        <v>1268</v>
      </c>
      <c r="B1269" t="s">
        <v>1292</v>
      </c>
      <c r="C1269">
        <v>19</v>
      </c>
      <c r="D1269">
        <v>0.12888828546134379</v>
      </c>
      <c r="E1269">
        <v>162.89307009627061</v>
      </c>
      <c r="F1269">
        <v>136.77945766705099</v>
      </c>
      <c r="G1269">
        <v>0.26278586659154318</v>
      </c>
      <c r="H1269">
        <v>17.629269785038652</v>
      </c>
      <c r="I1269">
        <v>35.943708314957277</v>
      </c>
      <c r="J1269">
        <v>0.18759987907481171</v>
      </c>
      <c r="K1269">
        <v>30.5587202521852</v>
      </c>
      <c r="L1269">
        <v>1.254686404292739</v>
      </c>
      <c r="M1269">
        <v>1.3</v>
      </c>
    </row>
    <row r="1270" spans="1:13" x14ac:dyDescent="0.35">
      <c r="A1270">
        <v>1269</v>
      </c>
      <c r="B1270" t="s">
        <v>1293</v>
      </c>
      <c r="C1270">
        <v>20</v>
      </c>
      <c r="D1270">
        <v>0.1322813405119192</v>
      </c>
      <c r="E1270">
        <v>187.26382353309779</v>
      </c>
      <c r="F1270">
        <v>151.2106320423062</v>
      </c>
      <c r="G1270">
        <v>0.2778946065390584</v>
      </c>
      <c r="H1270">
        <v>20.002345106210829</v>
      </c>
      <c r="I1270">
        <v>42.020619095919017</v>
      </c>
      <c r="J1270">
        <v>0.18759987907481171</v>
      </c>
      <c r="K1270">
        <v>35.130670649896039</v>
      </c>
      <c r="L1270">
        <v>1.2927905394721071</v>
      </c>
      <c r="M1270">
        <v>1.3</v>
      </c>
    </row>
    <row r="1271" spans="1:13" x14ac:dyDescent="0.35">
      <c r="A1271">
        <v>1270</v>
      </c>
      <c r="B1271" t="s">
        <v>1294</v>
      </c>
      <c r="C1271">
        <v>21</v>
      </c>
      <c r="D1271">
        <v>0.1531211648005302</v>
      </c>
      <c r="E1271">
        <v>186.75214278144739</v>
      </c>
      <c r="F1271">
        <v>133.44386980390649</v>
      </c>
      <c r="G1271">
        <v>0.32147552589907979</v>
      </c>
      <c r="H1271">
        <v>20.433080779864461</v>
      </c>
      <c r="I1271">
        <v>42.898938223219169</v>
      </c>
      <c r="J1271">
        <v>0.18759987907481171</v>
      </c>
      <c r="K1271">
        <v>35.034679402761519</v>
      </c>
      <c r="L1271">
        <v>1.291990516913095</v>
      </c>
      <c r="M1271">
        <v>1.3</v>
      </c>
    </row>
    <row r="1272" spans="1:13" x14ac:dyDescent="0.35">
      <c r="A1272">
        <v>1271</v>
      </c>
      <c r="B1272" t="s">
        <v>1295</v>
      </c>
      <c r="C1272">
        <v>22</v>
      </c>
      <c r="D1272">
        <v>0.1628817777169051</v>
      </c>
      <c r="E1272">
        <v>78.969916654803441</v>
      </c>
      <c r="F1272">
        <v>72.042565801097197</v>
      </c>
      <c r="G1272">
        <v>0.2287411844450839</v>
      </c>
      <c r="H1272">
        <v>11.73442118896982</v>
      </c>
      <c r="I1272">
        <v>16.47910183180587</v>
      </c>
      <c r="J1272">
        <v>0.18759987907481171</v>
      </c>
      <c r="K1272">
        <v>14.814746814989091</v>
      </c>
      <c r="L1272">
        <v>1.12347096232039</v>
      </c>
      <c r="M1272">
        <v>1</v>
      </c>
    </row>
    <row r="1273" spans="1:13" x14ac:dyDescent="0.35">
      <c r="A1273">
        <v>1272</v>
      </c>
      <c r="B1273" t="s">
        <v>1296</v>
      </c>
      <c r="C1273">
        <v>23</v>
      </c>
      <c r="D1273">
        <v>0.16322536025353379</v>
      </c>
      <c r="E1273">
        <v>64.851915531074965</v>
      </c>
      <c r="F1273">
        <v>59.719060886925313</v>
      </c>
      <c r="G1273">
        <v>0.22471994340389309</v>
      </c>
      <c r="H1273">
        <v>9.7476652272711029</v>
      </c>
      <c r="I1273">
        <v>13.4200639826435</v>
      </c>
      <c r="J1273">
        <v>0.18759987907481171</v>
      </c>
      <c r="K1273">
        <v>12.16621151139957</v>
      </c>
      <c r="L1273">
        <v>1.101397199821603</v>
      </c>
      <c r="M1273">
        <v>1</v>
      </c>
    </row>
    <row r="1274" spans="1:13" x14ac:dyDescent="0.35">
      <c r="A1274">
        <v>1273</v>
      </c>
      <c r="B1274" t="s">
        <v>1297</v>
      </c>
      <c r="C1274">
        <v>0</v>
      </c>
      <c r="D1274">
        <v>0.17735026432212839</v>
      </c>
      <c r="E1274">
        <v>105.5928097598993</v>
      </c>
      <c r="F1274">
        <v>89.677823000775348</v>
      </c>
      <c r="G1274">
        <v>0.25828768438744998</v>
      </c>
      <c r="H1274">
        <v>15.904385613020549</v>
      </c>
      <c r="I1274">
        <v>23.162677243777871</v>
      </c>
      <c r="J1274">
        <v>0.18759987907481171</v>
      </c>
      <c r="K1274">
        <v>19.80919834212672</v>
      </c>
      <c r="L1274">
        <v>1.165096360581958</v>
      </c>
      <c r="M1274">
        <v>1</v>
      </c>
    </row>
    <row r="1275" spans="1:13" x14ac:dyDescent="0.35">
      <c r="A1275">
        <v>1274</v>
      </c>
      <c r="B1275" t="s">
        <v>1298</v>
      </c>
      <c r="C1275">
        <v>1</v>
      </c>
      <c r="D1275">
        <v>0.1970763218245378</v>
      </c>
      <c r="E1275">
        <v>108.9757805488436</v>
      </c>
      <c r="F1275">
        <v>85.572866448807872</v>
      </c>
      <c r="G1275">
        <v>0.28831913598339409</v>
      </c>
      <c r="H1275">
        <v>16.864385767713451</v>
      </c>
      <c r="I1275">
        <v>24.672294918142661</v>
      </c>
      <c r="J1275">
        <v>0.18759987907481171</v>
      </c>
      <c r="K1275">
        <v>20.443843253046278</v>
      </c>
      <c r="L1275">
        <v>1.170385699567063</v>
      </c>
      <c r="M1275">
        <v>1</v>
      </c>
    </row>
    <row r="1276" spans="1:13" x14ac:dyDescent="0.35">
      <c r="A1276">
        <v>1275</v>
      </c>
      <c r="B1276" t="s">
        <v>1299</v>
      </c>
      <c r="C1276">
        <v>2</v>
      </c>
      <c r="D1276">
        <v>0.2128910489654697</v>
      </c>
      <c r="E1276">
        <v>68.403129012186653</v>
      </c>
      <c r="F1276">
        <v>52.80097852403302</v>
      </c>
      <c r="G1276">
        <v>0.29457457406146831</v>
      </c>
      <c r="H1276">
        <v>11.24085570438463</v>
      </c>
      <c r="I1276">
        <v>15.553825758745759</v>
      </c>
      <c r="J1276">
        <v>0.18759987907481171</v>
      </c>
      <c r="K1276">
        <v>12.83241873102496</v>
      </c>
      <c r="L1276">
        <v>1.106949589446562</v>
      </c>
      <c r="M1276">
        <v>1</v>
      </c>
    </row>
    <row r="1277" spans="1:13" x14ac:dyDescent="0.35">
      <c r="A1277">
        <v>1276</v>
      </c>
      <c r="B1277" t="s">
        <v>1300</v>
      </c>
      <c r="C1277">
        <v>3</v>
      </c>
      <c r="D1277">
        <v>0.18206171729902271</v>
      </c>
      <c r="E1277">
        <v>119.98040901814819</v>
      </c>
      <c r="F1277">
        <v>98.831906911098258</v>
      </c>
      <c r="G1277">
        <v>0.27026871789531992</v>
      </c>
      <c r="H1277">
        <v>17.9935066961717</v>
      </c>
      <c r="I1277">
        <v>26.71117276801213</v>
      </c>
      <c r="J1277">
        <v>0.18759987907481171</v>
      </c>
      <c r="K1277">
        <v>22.50831022315106</v>
      </c>
      <c r="L1277">
        <v>1.18759164487688</v>
      </c>
      <c r="M1277">
        <v>1</v>
      </c>
    </row>
    <row r="1278" spans="1:13" x14ac:dyDescent="0.35">
      <c r="A1278">
        <v>1277</v>
      </c>
      <c r="B1278" t="s">
        <v>1301</v>
      </c>
      <c r="C1278">
        <v>4</v>
      </c>
      <c r="D1278">
        <v>0.20464458293326299</v>
      </c>
      <c r="E1278">
        <v>137.1205354265974</v>
      </c>
      <c r="F1278">
        <v>101.1451760908013</v>
      </c>
      <c r="G1278">
        <v>0.31064806146542562</v>
      </c>
      <c r="H1278">
        <v>20.698812376813478</v>
      </c>
      <c r="I1278">
        <v>31.420552879186548</v>
      </c>
      <c r="J1278">
        <v>0.18759987907481171</v>
      </c>
      <c r="K1278">
        <v>25.723795864703099</v>
      </c>
      <c r="L1278">
        <v>1.2143905575716369</v>
      </c>
      <c r="M1278">
        <v>1</v>
      </c>
    </row>
    <row r="1279" spans="1:13" x14ac:dyDescent="0.35">
      <c r="A1279">
        <v>1278</v>
      </c>
      <c r="B1279" t="s">
        <v>1302</v>
      </c>
      <c r="C1279">
        <v>5</v>
      </c>
      <c r="D1279">
        <v>0.1837447566609933</v>
      </c>
      <c r="E1279">
        <v>98.775235368138397</v>
      </c>
      <c r="F1279">
        <v>82.442077866322478</v>
      </c>
      <c r="G1279">
        <v>0.26515217142902708</v>
      </c>
      <c r="H1279">
        <v>15.148299536174081</v>
      </c>
      <c r="I1279">
        <v>21.859695963376339</v>
      </c>
      <c r="J1279">
        <v>0.18759987907481171</v>
      </c>
      <c r="K1279">
        <v>18.53022221064883</v>
      </c>
      <c r="L1279">
        <v>1.154436953728065</v>
      </c>
      <c r="M1279">
        <v>1</v>
      </c>
    </row>
    <row r="1280" spans="1:13" x14ac:dyDescent="0.35">
      <c r="A1280">
        <v>1279</v>
      </c>
      <c r="B1280" t="s">
        <v>1303</v>
      </c>
      <c r="C1280">
        <v>6</v>
      </c>
      <c r="D1280">
        <v>0.172905436122779</v>
      </c>
      <c r="E1280">
        <v>184.17064557786941</v>
      </c>
      <c r="F1280">
        <v>148.52712520577219</v>
      </c>
      <c r="G1280">
        <v>0.27836787430316628</v>
      </c>
      <c r="H1280">
        <v>25.681147359766641</v>
      </c>
      <c r="I1280">
        <v>41.34518011989104</v>
      </c>
      <c r="J1280">
        <v>0.18759987907481171</v>
      </c>
      <c r="K1280">
        <v>34.550390839538302</v>
      </c>
      <c r="L1280">
        <v>1.2879542970783131</v>
      </c>
      <c r="M1280">
        <v>1</v>
      </c>
    </row>
    <row r="1281" spans="1:13" x14ac:dyDescent="0.35">
      <c r="A1281">
        <v>1280</v>
      </c>
      <c r="B1281" t="s">
        <v>1304</v>
      </c>
      <c r="C1281">
        <v>7</v>
      </c>
      <c r="D1281">
        <v>0.166214899800224</v>
      </c>
      <c r="E1281">
        <v>245.11929371817149</v>
      </c>
      <c r="F1281">
        <v>162.92069211317531</v>
      </c>
      <c r="G1281">
        <v>0.34487480720578267</v>
      </c>
      <c r="H1281">
        <v>27.07984651497457</v>
      </c>
      <c r="I1281">
        <v>56.187242282364011</v>
      </c>
      <c r="J1281">
        <v>0.18759987907481171</v>
      </c>
      <c r="K1281">
        <v>45.984349860432239</v>
      </c>
      <c r="L1281">
        <v>1.383248664310651</v>
      </c>
      <c r="M1281">
        <v>1.2</v>
      </c>
    </row>
    <row r="1282" spans="1:13" x14ac:dyDescent="0.35">
      <c r="A1282">
        <v>1281</v>
      </c>
      <c r="B1282" t="s">
        <v>1305</v>
      </c>
      <c r="C1282">
        <v>8</v>
      </c>
      <c r="D1282">
        <v>0.1650784846345982</v>
      </c>
      <c r="E1282">
        <v>207.0948444405665</v>
      </c>
      <c r="F1282">
        <v>145.1890532848775</v>
      </c>
      <c r="G1282">
        <v>0.32779553394746042</v>
      </c>
      <c r="H1282">
        <v>23.967588901799509</v>
      </c>
      <c r="I1282">
        <v>47.592323244842682</v>
      </c>
      <c r="J1282">
        <v>0.18759987907481171</v>
      </c>
      <c r="K1282">
        <v>38.850967774067222</v>
      </c>
      <c r="L1282">
        <v>1.3237967167477409</v>
      </c>
      <c r="M1282">
        <v>1.2</v>
      </c>
    </row>
    <row r="1283" spans="1:13" x14ac:dyDescent="0.35">
      <c r="A1283">
        <v>1282</v>
      </c>
      <c r="B1283" t="s">
        <v>1306</v>
      </c>
      <c r="C1283">
        <v>9</v>
      </c>
      <c r="D1283">
        <v>0.14499947660446391</v>
      </c>
      <c r="E1283">
        <v>205.33886983506449</v>
      </c>
      <c r="F1283">
        <v>161.67577551508049</v>
      </c>
      <c r="G1283">
        <v>0.28732760258181927</v>
      </c>
      <c r="H1283">
        <v>23.442902829307481</v>
      </c>
      <c r="I1283">
        <v>46.453912974304487</v>
      </c>
      <c r="J1283">
        <v>0.18759987907481171</v>
      </c>
      <c r="K1283">
        <v>38.521547150416609</v>
      </c>
      <c r="L1283">
        <v>1.3210512171507329</v>
      </c>
      <c r="M1283">
        <v>1.2</v>
      </c>
    </row>
    <row r="1284" spans="1:13" x14ac:dyDescent="0.35">
      <c r="A1284">
        <v>1283</v>
      </c>
      <c r="B1284" t="s">
        <v>1307</v>
      </c>
      <c r="C1284">
        <v>10</v>
      </c>
      <c r="D1284">
        <v>0.13340826685384249</v>
      </c>
      <c r="E1284">
        <v>138.52796896640629</v>
      </c>
      <c r="F1284">
        <v>134.01494940405621</v>
      </c>
      <c r="G1284">
        <v>0.2028791387520478</v>
      </c>
      <c r="H1284">
        <v>17.878702132500528</v>
      </c>
      <c r="I1284">
        <v>27.18883751499418</v>
      </c>
      <c r="J1284">
        <v>0.18759987907481171</v>
      </c>
      <c r="K1284">
        <v>25.987830226577088</v>
      </c>
      <c r="L1284">
        <v>1.2165911066025019</v>
      </c>
      <c r="M1284">
        <v>1</v>
      </c>
    </row>
    <row r="1285" spans="1:13" x14ac:dyDescent="0.35">
      <c r="A1285">
        <v>1284</v>
      </c>
      <c r="B1285" t="s">
        <v>1308</v>
      </c>
      <c r="C1285">
        <v>11</v>
      </c>
      <c r="D1285">
        <v>0.12228913434381</v>
      </c>
      <c r="E1285">
        <v>133.7849088116773</v>
      </c>
      <c r="F1285">
        <v>134.5732524533575</v>
      </c>
      <c r="G1285">
        <v>0.18483624203304361</v>
      </c>
      <c r="H1285">
        <v>16.45684654835209</v>
      </c>
      <c r="I1285">
        <v>24.87401426164266</v>
      </c>
      <c r="J1285">
        <v>0.18759987907481171</v>
      </c>
      <c r="K1285">
        <v>25.098032715105369</v>
      </c>
      <c r="L1285">
        <v>1.2091752421004811</v>
      </c>
      <c r="M1285">
        <v>1</v>
      </c>
    </row>
    <row r="1286" spans="1:13" x14ac:dyDescent="0.35">
      <c r="A1286">
        <v>1285</v>
      </c>
      <c r="B1286" t="s">
        <v>1309</v>
      </c>
      <c r="C1286">
        <v>12</v>
      </c>
      <c r="D1286">
        <v>0.12542505533921</v>
      </c>
      <c r="E1286">
        <v>152.22113916452869</v>
      </c>
      <c r="F1286">
        <v>150.11292563691569</v>
      </c>
      <c r="G1286">
        <v>0.1940953731470344</v>
      </c>
      <c r="H1286">
        <v>18.82792200514087</v>
      </c>
      <c r="I1286">
        <v>29.136224315690189</v>
      </c>
      <c r="J1286">
        <v>0.18759987907481171</v>
      </c>
      <c r="K1286">
        <v>28.556667299895668</v>
      </c>
      <c r="L1286">
        <v>1.2380006378923669</v>
      </c>
      <c r="M1286">
        <v>1</v>
      </c>
    </row>
    <row r="1287" spans="1:13" x14ac:dyDescent="0.35">
      <c r="A1287">
        <v>1286</v>
      </c>
      <c r="B1287" t="s">
        <v>1310</v>
      </c>
      <c r="C1287">
        <v>13</v>
      </c>
      <c r="D1287">
        <v>9.7467990380825306E-2</v>
      </c>
      <c r="E1287">
        <v>175.03893199739801</v>
      </c>
      <c r="F1287">
        <v>187.13920384975191</v>
      </c>
      <c r="G1287">
        <v>0.1551783841769267</v>
      </c>
      <c r="H1287">
        <v>18.24008212070293</v>
      </c>
      <c r="I1287">
        <v>29.03995926956101</v>
      </c>
      <c r="J1287">
        <v>0.18759987907481171</v>
      </c>
      <c r="K1287">
        <v>32.837282476096057</v>
      </c>
      <c r="L1287">
        <v>1.273676689716214</v>
      </c>
      <c r="M1287">
        <v>1</v>
      </c>
    </row>
    <row r="1288" spans="1:13" x14ac:dyDescent="0.35">
      <c r="A1288">
        <v>1287</v>
      </c>
      <c r="B1288" t="s">
        <v>1311</v>
      </c>
      <c r="C1288">
        <v>14</v>
      </c>
      <c r="D1288">
        <v>0.1153335108680886</v>
      </c>
      <c r="E1288">
        <v>167.9103681338766</v>
      </c>
      <c r="F1288">
        <v>169.90979402554851</v>
      </c>
      <c r="G1288">
        <v>0.18201517248900961</v>
      </c>
      <c r="H1288">
        <v>19.59629307584029</v>
      </c>
      <c r="I1288">
        <v>30.926160467132291</v>
      </c>
      <c r="J1288">
        <v>0.18759987907481171</v>
      </c>
      <c r="K1288">
        <v>31.49996475732237</v>
      </c>
      <c r="L1288">
        <v>1.2625310449254421</v>
      </c>
      <c r="M1288">
        <v>1</v>
      </c>
    </row>
    <row r="1289" spans="1:13" x14ac:dyDescent="0.35">
      <c r="A1289">
        <v>1288</v>
      </c>
      <c r="B1289" t="s">
        <v>1312</v>
      </c>
      <c r="C1289">
        <v>15</v>
      </c>
      <c r="D1289">
        <v>0.11838263331710031</v>
      </c>
      <c r="E1289">
        <v>123.7645349189218</v>
      </c>
      <c r="F1289">
        <v>126.66378697620971</v>
      </c>
      <c r="G1289">
        <v>0.17661330413008061</v>
      </c>
      <c r="H1289">
        <v>14.99479264815993</v>
      </c>
      <c r="I1289">
        <v>22.370509931497061</v>
      </c>
      <c r="J1289">
        <v>0.18759987907481171</v>
      </c>
      <c r="K1289">
        <v>23.218211784540031</v>
      </c>
      <c r="L1289">
        <v>1.193508197487064</v>
      </c>
      <c r="M1289">
        <v>1</v>
      </c>
    </row>
    <row r="1290" spans="1:13" x14ac:dyDescent="0.35">
      <c r="A1290">
        <v>1289</v>
      </c>
      <c r="B1290" t="s">
        <v>1313</v>
      </c>
      <c r="C1290">
        <v>16</v>
      </c>
      <c r="D1290">
        <v>0.1007921804935147</v>
      </c>
      <c r="E1290">
        <v>143.56112875358139</v>
      </c>
      <c r="F1290">
        <v>153.76340901433409</v>
      </c>
      <c r="G1290">
        <v>0.1542700606235759</v>
      </c>
      <c r="H1290">
        <v>15.49814927467089</v>
      </c>
      <c r="I1290">
        <v>23.721090430329021</v>
      </c>
      <c r="J1290">
        <v>0.18759987907481171</v>
      </c>
      <c r="K1290">
        <v>26.932050394015359</v>
      </c>
      <c r="L1290">
        <v>1.2244605473814669</v>
      </c>
      <c r="M1290">
        <v>1</v>
      </c>
    </row>
    <row r="1291" spans="1:13" x14ac:dyDescent="0.35">
      <c r="A1291">
        <v>1290</v>
      </c>
      <c r="B1291" t="s">
        <v>1314</v>
      </c>
      <c r="C1291">
        <v>17</v>
      </c>
      <c r="D1291">
        <v>0.10770260825608791</v>
      </c>
      <c r="E1291">
        <v>206.10336174252319</v>
      </c>
      <c r="F1291">
        <v>186.8485521904328</v>
      </c>
      <c r="G1291">
        <v>0.23141527239301091</v>
      </c>
      <c r="H1291">
        <v>20.124076419783378</v>
      </c>
      <c r="I1291">
        <v>43.239608601388717</v>
      </c>
      <c r="J1291">
        <v>0.18759987907481171</v>
      </c>
      <c r="K1291">
        <v>38.664965739809539</v>
      </c>
      <c r="L1291">
        <v>1.3222465147463061</v>
      </c>
      <c r="M1291">
        <v>1.3</v>
      </c>
    </row>
    <row r="1292" spans="1:13" x14ac:dyDescent="0.35">
      <c r="A1292">
        <v>1291</v>
      </c>
      <c r="B1292" t="s">
        <v>1315</v>
      </c>
      <c r="C1292">
        <v>18</v>
      </c>
      <c r="D1292">
        <v>0.12904149820289451</v>
      </c>
      <c r="E1292">
        <v>251.1621582104024</v>
      </c>
      <c r="F1292">
        <v>195.23269922204909</v>
      </c>
      <c r="G1292">
        <v>0.29203798210848131</v>
      </c>
      <c r="H1292">
        <v>25.193120005808289</v>
      </c>
      <c r="I1292">
        <v>57.015363522399269</v>
      </c>
      <c r="J1292">
        <v>0.18759987907481171</v>
      </c>
      <c r="K1292">
        <v>47.117990508440222</v>
      </c>
      <c r="L1292">
        <v>1.3926967975445881</v>
      </c>
      <c r="M1292">
        <v>1.3</v>
      </c>
    </row>
    <row r="1293" spans="1:13" x14ac:dyDescent="0.35">
      <c r="A1293">
        <v>1292</v>
      </c>
      <c r="B1293" t="s">
        <v>1316</v>
      </c>
      <c r="C1293">
        <v>19</v>
      </c>
      <c r="D1293">
        <v>0.12849815892299599</v>
      </c>
      <c r="E1293">
        <v>208.99936941910721</v>
      </c>
      <c r="F1293">
        <v>169.1409593845639</v>
      </c>
      <c r="G1293">
        <v>0.27704312624078842</v>
      </c>
      <c r="H1293">
        <v>21.734301879385701</v>
      </c>
      <c r="I1293">
        <v>46.859340163265792</v>
      </c>
      <c r="J1293">
        <v>0.18759987907481171</v>
      </c>
      <c r="K1293">
        <v>39.208256429736423</v>
      </c>
      <c r="L1293">
        <v>1.3267744776701891</v>
      </c>
      <c r="M1293">
        <v>1.3</v>
      </c>
    </row>
    <row r="1294" spans="1:13" x14ac:dyDescent="0.35">
      <c r="A1294">
        <v>1293</v>
      </c>
      <c r="B1294" t="s">
        <v>1317</v>
      </c>
      <c r="C1294">
        <v>20</v>
      </c>
      <c r="D1294">
        <v>0.14423505678662621</v>
      </c>
      <c r="E1294">
        <v>252.71112323592041</v>
      </c>
      <c r="F1294">
        <v>177.60318936446549</v>
      </c>
      <c r="G1294">
        <v>0.32699064996195071</v>
      </c>
      <c r="H1294">
        <v>25.616606103469611</v>
      </c>
      <c r="I1294">
        <v>58.074582325601988</v>
      </c>
      <c r="J1294">
        <v>0.18759987907481171</v>
      </c>
      <c r="K1294">
        <v>47.408576159918518</v>
      </c>
      <c r="L1294">
        <v>1.3951186337374419</v>
      </c>
      <c r="M1294">
        <v>1.3</v>
      </c>
    </row>
    <row r="1295" spans="1:13" x14ac:dyDescent="0.35">
      <c r="A1295">
        <v>1294</v>
      </c>
      <c r="B1295" t="s">
        <v>1318</v>
      </c>
      <c r="C1295">
        <v>21</v>
      </c>
      <c r="D1295">
        <v>0.1620008556341283</v>
      </c>
      <c r="E1295">
        <v>165.80576744170261</v>
      </c>
      <c r="F1295">
        <v>114.93379475739749</v>
      </c>
      <c r="G1295">
        <v>0.33149680243165891</v>
      </c>
      <c r="H1295">
        <v>18.619373091975689</v>
      </c>
      <c r="I1295">
        <v>38.100185453413829</v>
      </c>
      <c r="J1295">
        <v>0.18759987907481171</v>
      </c>
      <c r="K1295">
        <v>31.105141921969771</v>
      </c>
      <c r="L1295">
        <v>1.2592404618303781</v>
      </c>
      <c r="M1295">
        <v>1.3</v>
      </c>
    </row>
    <row r="1296" spans="1:13" x14ac:dyDescent="0.35">
      <c r="A1296">
        <v>1295</v>
      </c>
      <c r="B1296" t="s">
        <v>1319</v>
      </c>
      <c r="C1296">
        <v>22</v>
      </c>
      <c r="D1296">
        <v>0.1621623499475818</v>
      </c>
      <c r="E1296">
        <v>142.96393981657539</v>
      </c>
      <c r="F1296">
        <v>124.5485253246508</v>
      </c>
      <c r="G1296">
        <v>0.24801248270461609</v>
      </c>
      <c r="H1296">
        <v>20.197081549151282</v>
      </c>
      <c r="I1296">
        <v>30.8895889829654</v>
      </c>
      <c r="J1296">
        <v>0.18759987907481171</v>
      </c>
      <c r="K1296">
        <v>26.820017821648211</v>
      </c>
      <c r="L1296">
        <v>1.223526831153027</v>
      </c>
      <c r="M1296">
        <v>1</v>
      </c>
    </row>
    <row r="1297" spans="1:13" x14ac:dyDescent="0.35">
      <c r="A1297">
        <v>1296</v>
      </c>
      <c r="B1297" t="s">
        <v>1320</v>
      </c>
      <c r="C1297">
        <v>23</v>
      </c>
      <c r="D1297">
        <v>0.18006690440116499</v>
      </c>
      <c r="E1297">
        <v>104.269364825292</v>
      </c>
      <c r="F1297">
        <v>87.777789182714329</v>
      </c>
      <c r="G1297">
        <v>0.2617783686408629</v>
      </c>
      <c r="H1297">
        <v>15.805874773309441</v>
      </c>
      <c r="I1297">
        <v>22.978326455152541</v>
      </c>
      <c r="J1297">
        <v>0.18759987907481171</v>
      </c>
      <c r="K1297">
        <v>19.56092023243221</v>
      </c>
      <c r="L1297">
        <v>1.163027129328134</v>
      </c>
      <c r="M1297">
        <v>1</v>
      </c>
    </row>
    <row r="1298" spans="1:13" x14ac:dyDescent="0.35">
      <c r="A1298">
        <v>1297</v>
      </c>
      <c r="B1298" t="s">
        <v>1321</v>
      </c>
      <c r="C1298">
        <v>0</v>
      </c>
      <c r="D1298">
        <v>0.17712168351957511</v>
      </c>
      <c r="E1298">
        <v>124.6964847567541</v>
      </c>
      <c r="F1298">
        <v>104.2324338283473</v>
      </c>
      <c r="G1298">
        <v>0.26456783625176739</v>
      </c>
      <c r="H1298">
        <v>18.461824157019581</v>
      </c>
      <c r="I1298">
        <v>27.57654948522136</v>
      </c>
      <c r="J1298">
        <v>0.18759987907481171</v>
      </c>
      <c r="K1298">
        <v>23.39304546142117</v>
      </c>
      <c r="L1298">
        <v>1.194965318732544</v>
      </c>
      <c r="M1298">
        <v>1</v>
      </c>
    </row>
    <row r="1299" spans="1:13" x14ac:dyDescent="0.35">
      <c r="A1299">
        <v>1298</v>
      </c>
      <c r="B1299" t="s">
        <v>1322</v>
      </c>
      <c r="C1299">
        <v>1</v>
      </c>
      <c r="D1299">
        <v>0.19674218187711509</v>
      </c>
      <c r="E1299">
        <v>83.366630944017558</v>
      </c>
      <c r="F1299">
        <v>67.300613415959617</v>
      </c>
      <c r="G1299">
        <v>0.27798325283443459</v>
      </c>
      <c r="H1299">
        <v>13.24086952512414</v>
      </c>
      <c r="I1299">
        <v>18.70844343512125</v>
      </c>
      <c r="J1299">
        <v>0.18759987907481171</v>
      </c>
      <c r="K1299">
        <v>15.63956988397215</v>
      </c>
      <c r="L1299">
        <v>1.130345308493377</v>
      </c>
      <c r="M1299">
        <v>1</v>
      </c>
    </row>
    <row r="1300" spans="1:13" x14ac:dyDescent="0.35">
      <c r="A1300">
        <v>1299</v>
      </c>
      <c r="B1300" t="s">
        <v>1323</v>
      </c>
      <c r="C1300">
        <v>2</v>
      </c>
      <c r="D1300">
        <v>0.18989764891394109</v>
      </c>
      <c r="E1300">
        <v>67.065610709400246</v>
      </c>
      <c r="F1300">
        <v>56.389069515840418</v>
      </c>
      <c r="G1300">
        <v>0.26226250481037111</v>
      </c>
      <c r="H1300">
        <v>10.70815172550288</v>
      </c>
      <c r="I1300">
        <v>14.788738615150439</v>
      </c>
      <c r="J1300">
        <v>0.18759987907481171</v>
      </c>
      <c r="K1300">
        <v>12.581500459161891</v>
      </c>
      <c r="L1300">
        <v>1.1048583542146939</v>
      </c>
      <c r="M1300">
        <v>1</v>
      </c>
    </row>
    <row r="1301" spans="1:13" x14ac:dyDescent="0.35">
      <c r="A1301">
        <v>1300</v>
      </c>
      <c r="B1301" t="s">
        <v>1324</v>
      </c>
      <c r="C1301">
        <v>3</v>
      </c>
      <c r="D1301">
        <v>0.1968270803195743</v>
      </c>
      <c r="E1301">
        <v>51.142316143511451</v>
      </c>
      <c r="F1301">
        <v>42.625062186835351</v>
      </c>
      <c r="G1301">
        <v>0.26570720451536167</v>
      </c>
      <c r="H1301">
        <v>8.3897665386750901</v>
      </c>
      <c r="I1301">
        <v>11.32578611595747</v>
      </c>
      <c r="J1301">
        <v>0.18759987907481171</v>
      </c>
      <c r="K1301">
        <v>9.5942923241285403</v>
      </c>
      <c r="L1301">
        <v>1.0799619811824741</v>
      </c>
      <c r="M1301">
        <v>1</v>
      </c>
    </row>
    <row r="1302" spans="1:13" x14ac:dyDescent="0.35">
      <c r="A1302">
        <v>1301</v>
      </c>
      <c r="B1302" t="s">
        <v>1325</v>
      </c>
      <c r="C1302">
        <v>4</v>
      </c>
      <c r="D1302">
        <v>0.2081502791761205</v>
      </c>
      <c r="E1302">
        <v>88.386830959118285</v>
      </c>
      <c r="F1302">
        <v>67.930732433107195</v>
      </c>
      <c r="G1302">
        <v>0.29614437513206682</v>
      </c>
      <c r="H1302">
        <v>14.139800920589609</v>
      </c>
      <c r="I1302">
        <v>20.11730430866616</v>
      </c>
      <c r="J1302">
        <v>0.18759987907481171</v>
      </c>
      <c r="K1302">
        <v>16.581358799736421</v>
      </c>
      <c r="L1302">
        <v>1.138194486422927</v>
      </c>
      <c r="M1302">
        <v>1</v>
      </c>
    </row>
    <row r="1303" spans="1:13" x14ac:dyDescent="0.35">
      <c r="A1303">
        <v>1302</v>
      </c>
      <c r="B1303" t="s">
        <v>1326</v>
      </c>
      <c r="C1303">
        <v>5</v>
      </c>
      <c r="D1303">
        <v>0.19504940774422769</v>
      </c>
      <c r="E1303">
        <v>10.43140655516534</v>
      </c>
      <c r="F1303">
        <v>8.9100112051196785</v>
      </c>
      <c r="G1303">
        <v>0.25600234766429891</v>
      </c>
      <c r="H1303">
        <v>1.7378924085530261</v>
      </c>
      <c r="I1303">
        <v>2.2809837862258462</v>
      </c>
      <c r="J1303">
        <v>0.18759987907481171</v>
      </c>
      <c r="K1303">
        <v>1.9569306083292159</v>
      </c>
      <c r="L1303">
        <v>1.0163097019761529</v>
      </c>
      <c r="M1303">
        <v>1</v>
      </c>
    </row>
    <row r="1304" spans="1:13" x14ac:dyDescent="0.35">
      <c r="A1304">
        <v>1303</v>
      </c>
      <c r="B1304" t="s">
        <v>1327</v>
      </c>
      <c r="C1304">
        <v>6</v>
      </c>
      <c r="D1304">
        <v>0.19914935876995701</v>
      </c>
      <c r="E1304">
        <v>6.7620170104407862</v>
      </c>
      <c r="F1304">
        <v>5.6982075282548026</v>
      </c>
      <c r="G1304">
        <v>0.26138353338556858</v>
      </c>
      <c r="H1304">
        <v>1.134794375390086</v>
      </c>
      <c r="I1304">
        <v>1.489417617699488</v>
      </c>
      <c r="J1304">
        <v>0.18759987907481171</v>
      </c>
      <c r="K1304">
        <v>1.268553573460512</v>
      </c>
      <c r="L1304">
        <v>1.010572541834577</v>
      </c>
      <c r="M1304">
        <v>1</v>
      </c>
    </row>
    <row r="1305" spans="1:13" x14ac:dyDescent="0.35">
      <c r="A1305">
        <v>1304</v>
      </c>
      <c r="B1305" t="s">
        <v>1328</v>
      </c>
      <c r="C1305">
        <v>7</v>
      </c>
      <c r="D1305">
        <v>0.16500185357026859</v>
      </c>
      <c r="E1305">
        <v>162.05080090384479</v>
      </c>
      <c r="F1305">
        <v>119.6851806779229</v>
      </c>
      <c r="G1305">
        <v>0.31021243617084648</v>
      </c>
      <c r="H1305">
        <v>19.74827665674978</v>
      </c>
      <c r="I1305">
        <v>37.12783147164641</v>
      </c>
      <c r="J1305">
        <v>0.18759987907481171</v>
      </c>
      <c r="K1305">
        <v>30.400710653537679</v>
      </c>
      <c r="L1305">
        <v>1.253369500437107</v>
      </c>
      <c r="M1305">
        <v>1.2</v>
      </c>
    </row>
    <row r="1306" spans="1:13" x14ac:dyDescent="0.35">
      <c r="A1306">
        <v>1305</v>
      </c>
      <c r="B1306" t="s">
        <v>1329</v>
      </c>
      <c r="C1306">
        <v>8</v>
      </c>
      <c r="D1306">
        <v>0.1665709385449014</v>
      </c>
      <c r="E1306">
        <v>165.68929058841999</v>
      </c>
      <c r="F1306">
        <v>120.8281206807752</v>
      </c>
      <c r="G1306">
        <v>0.31458379607905512</v>
      </c>
      <c r="H1306">
        <v>20.126453464413331</v>
      </c>
      <c r="I1306">
        <v>38.010568876856432</v>
      </c>
      <c r="J1306">
        <v>0.18759987907481171</v>
      </c>
      <c r="K1306">
        <v>31.083290878378939</v>
      </c>
      <c r="L1306">
        <v>1.2590583480613371</v>
      </c>
      <c r="M1306">
        <v>1.2</v>
      </c>
    </row>
    <row r="1307" spans="1:13" x14ac:dyDescent="0.35">
      <c r="A1307">
        <v>1306</v>
      </c>
      <c r="B1307" t="s">
        <v>1330</v>
      </c>
      <c r="C1307">
        <v>9</v>
      </c>
      <c r="D1307">
        <v>0.1339838625065205</v>
      </c>
      <c r="E1307">
        <v>141.0222677014477</v>
      </c>
      <c r="F1307">
        <v>123.6758361116795</v>
      </c>
      <c r="G1307">
        <v>0.24528914548749839</v>
      </c>
      <c r="H1307">
        <v>16.570566220966231</v>
      </c>
      <c r="I1307">
        <v>30.336340157285761</v>
      </c>
      <c r="J1307">
        <v>0.18759987907481171</v>
      </c>
      <c r="K1307">
        <v>26.455760367647319</v>
      </c>
      <c r="L1307">
        <v>1.2204909899780449</v>
      </c>
      <c r="M1307">
        <v>1.2</v>
      </c>
    </row>
    <row r="1308" spans="1:13" x14ac:dyDescent="0.35">
      <c r="A1308">
        <v>1307</v>
      </c>
      <c r="B1308" t="s">
        <v>1331</v>
      </c>
      <c r="C1308">
        <v>10</v>
      </c>
      <c r="D1308">
        <v>0.123263054652254</v>
      </c>
      <c r="E1308">
        <v>136.51281031138299</v>
      </c>
      <c r="F1308">
        <v>136.69747270713219</v>
      </c>
      <c r="G1308">
        <v>0.18696545797115849</v>
      </c>
      <c r="H1308">
        <v>16.84974804912423</v>
      </c>
      <c r="I1308">
        <v>25.557705588188909</v>
      </c>
      <c r="J1308">
        <v>0.18759987907481171</v>
      </c>
      <c r="K1308">
        <v>25.609786706578159</v>
      </c>
      <c r="L1308">
        <v>1.2134403678287531</v>
      </c>
      <c r="M1308">
        <v>1</v>
      </c>
    </row>
    <row r="1309" spans="1:13" x14ac:dyDescent="0.35">
      <c r="A1309">
        <v>1308</v>
      </c>
      <c r="B1309" t="s">
        <v>1332</v>
      </c>
      <c r="C1309">
        <v>11</v>
      </c>
      <c r="D1309">
        <v>0.1326999183855643</v>
      </c>
      <c r="E1309">
        <v>132.01076640113709</v>
      </c>
      <c r="F1309">
        <v>128.48902661859671</v>
      </c>
      <c r="G1309">
        <v>0.20011169866628989</v>
      </c>
      <c r="H1309">
        <v>17.050483345728381</v>
      </c>
      <c r="I1309">
        <v>25.71215737662553</v>
      </c>
      <c r="J1309">
        <v>0.18759987907481171</v>
      </c>
      <c r="K1309">
        <v>24.765203813426531</v>
      </c>
      <c r="L1309">
        <v>1.206401336795752</v>
      </c>
      <c r="M1309">
        <v>1</v>
      </c>
    </row>
    <row r="1310" spans="1:13" x14ac:dyDescent="0.35">
      <c r="A1310">
        <v>1309</v>
      </c>
      <c r="B1310" t="s">
        <v>1333</v>
      </c>
      <c r="C1310">
        <v>12</v>
      </c>
      <c r="D1310">
        <v>0.1102124183900524</v>
      </c>
      <c r="E1310">
        <v>111.8449357699815</v>
      </c>
      <c r="F1310">
        <v>117.9840266665035</v>
      </c>
      <c r="G1310">
        <v>0.16185681118603951</v>
      </c>
      <c r="H1310">
        <v>13.00330491031178</v>
      </c>
      <c r="I1310">
        <v>19.096518327128901</v>
      </c>
      <c r="J1310">
        <v>0.18759987907481171</v>
      </c>
      <c r="K1310">
        <v>20.982096425578611</v>
      </c>
      <c r="L1310">
        <v>1.1748716781676101</v>
      </c>
      <c r="M1310">
        <v>1</v>
      </c>
    </row>
    <row r="1311" spans="1:13" x14ac:dyDescent="0.35">
      <c r="A1311">
        <v>1310</v>
      </c>
      <c r="B1311" t="s">
        <v>1334</v>
      </c>
      <c r="C1311">
        <v>13</v>
      </c>
      <c r="D1311">
        <v>0.1094276333562474</v>
      </c>
      <c r="E1311">
        <v>83.031788819787707</v>
      </c>
      <c r="F1311">
        <v>88.884334289766471</v>
      </c>
      <c r="G1311">
        <v>0.15454215389347131</v>
      </c>
      <c r="H1311">
        <v>9.7264023437746943</v>
      </c>
      <c r="I1311">
        <v>13.73637646852784</v>
      </c>
      <c r="J1311">
        <v>0.18759987907481171</v>
      </c>
      <c r="K1311">
        <v>15.57675354195748</v>
      </c>
      <c r="L1311">
        <v>1.129821776482006</v>
      </c>
      <c r="M1311">
        <v>1</v>
      </c>
    </row>
    <row r="1312" spans="1:13" x14ac:dyDescent="0.35">
      <c r="A1312">
        <v>1311</v>
      </c>
      <c r="B1312" t="s">
        <v>1335</v>
      </c>
      <c r="C1312">
        <v>14</v>
      </c>
      <c r="D1312">
        <v>0.11345401543329429</v>
      </c>
      <c r="E1312">
        <v>104.00490872492099</v>
      </c>
      <c r="F1312">
        <v>109.0434720729414</v>
      </c>
      <c r="G1312">
        <v>0.16487898334047099</v>
      </c>
      <c r="H1312">
        <v>12.371419763463489</v>
      </c>
      <c r="I1312">
        <v>17.978976815301628</v>
      </c>
      <c r="J1312">
        <v>0.18759987907481171</v>
      </c>
      <c r="K1312">
        <v>19.511308299982009</v>
      </c>
      <c r="L1312">
        <v>1.1626136471999069</v>
      </c>
      <c r="M1312">
        <v>1</v>
      </c>
    </row>
    <row r="1313" spans="1:13" x14ac:dyDescent="0.35">
      <c r="A1313">
        <v>1312</v>
      </c>
      <c r="B1313" t="s">
        <v>1336</v>
      </c>
      <c r="C1313">
        <v>15</v>
      </c>
      <c r="D1313">
        <v>0.1051285698409286</v>
      </c>
      <c r="E1313">
        <v>190.7033673530085</v>
      </c>
      <c r="F1313">
        <v>197.61856621502781</v>
      </c>
      <c r="G1313">
        <v>0.17059322512449501</v>
      </c>
      <c r="H1313">
        <v>20.775357240200719</v>
      </c>
      <c r="I1313">
        <v>33.712388555100162</v>
      </c>
      <c r="J1313">
        <v>0.18759987907481171</v>
      </c>
      <c r="K1313">
        <v>35.775928654583787</v>
      </c>
      <c r="L1313">
        <v>1.29816833146401</v>
      </c>
      <c r="M1313">
        <v>1</v>
      </c>
    </row>
    <row r="1314" spans="1:13" x14ac:dyDescent="0.35">
      <c r="A1314">
        <v>1313</v>
      </c>
      <c r="B1314" t="s">
        <v>1337</v>
      </c>
      <c r="C1314">
        <v>16</v>
      </c>
      <c r="D1314">
        <v>0.11309970289709111</v>
      </c>
      <c r="E1314">
        <v>79.819769154483666</v>
      </c>
      <c r="F1314">
        <v>84.684138107848099</v>
      </c>
      <c r="G1314">
        <v>0.15901814308719339</v>
      </c>
      <c r="H1314">
        <v>9.5777508600938503</v>
      </c>
      <c r="I1314">
        <v>13.46631439084944</v>
      </c>
      <c r="J1314">
        <v>0.18759987907481171</v>
      </c>
      <c r="K1314">
        <v>14.97417904116052</v>
      </c>
      <c r="L1314">
        <v>1.124799722820728</v>
      </c>
      <c r="M1314">
        <v>1</v>
      </c>
    </row>
    <row r="1315" spans="1:13" x14ac:dyDescent="0.35">
      <c r="A1315">
        <v>1314</v>
      </c>
      <c r="B1315" t="s">
        <v>1338</v>
      </c>
      <c r="C1315">
        <v>17</v>
      </c>
      <c r="D1315">
        <v>0.1142533362109385</v>
      </c>
      <c r="E1315">
        <v>180.8702103647127</v>
      </c>
      <c r="F1315">
        <v>161.36945828643701</v>
      </c>
      <c r="G1315">
        <v>0.2381656787769241</v>
      </c>
      <c r="H1315">
        <v>18.43699897177731</v>
      </c>
      <c r="I1315">
        <v>38.432666566653808</v>
      </c>
      <c r="J1315">
        <v>0.18759987907481171</v>
      </c>
      <c r="K1315">
        <v>33.93122959265586</v>
      </c>
      <c r="L1315">
        <v>1.282794004031204</v>
      </c>
      <c r="M1315">
        <v>1.3</v>
      </c>
    </row>
    <row r="1316" spans="1:13" x14ac:dyDescent="0.35">
      <c r="A1316">
        <v>1315</v>
      </c>
      <c r="B1316" t="s">
        <v>1339</v>
      </c>
      <c r="C1316">
        <v>18</v>
      </c>
      <c r="D1316">
        <v>0.12858391908019001</v>
      </c>
      <c r="E1316">
        <v>141.80139536581331</v>
      </c>
      <c r="F1316">
        <v>121.33999417778089</v>
      </c>
      <c r="G1316">
        <v>0.25527474889315049</v>
      </c>
      <c r="H1316">
        <v>15.602371992546511</v>
      </c>
      <c r="I1316">
        <v>30.975036544429368</v>
      </c>
      <c r="J1316">
        <v>0.18759987907481171</v>
      </c>
      <c r="K1316">
        <v>26.60192462326615</v>
      </c>
      <c r="L1316">
        <v>1.2217091708571031</v>
      </c>
      <c r="M1316">
        <v>1.3</v>
      </c>
    </row>
    <row r="1317" spans="1:13" x14ac:dyDescent="0.35">
      <c r="A1317">
        <v>1316</v>
      </c>
      <c r="B1317" t="s">
        <v>1340</v>
      </c>
      <c r="C1317">
        <v>19</v>
      </c>
      <c r="D1317">
        <v>0.1217283923951524</v>
      </c>
      <c r="E1317">
        <v>162.5588600261128</v>
      </c>
      <c r="F1317">
        <v>141.59444986998409</v>
      </c>
      <c r="G1317">
        <v>0.248084444627448</v>
      </c>
      <c r="H1317">
        <v>17.236064754749162</v>
      </c>
      <c r="I1317">
        <v>35.127380458324033</v>
      </c>
      <c r="J1317">
        <v>0.18759987907481171</v>
      </c>
      <c r="K1317">
        <v>30.496022483438001</v>
      </c>
      <c r="L1317">
        <v>1.254163860509897</v>
      </c>
      <c r="M1317">
        <v>1.3</v>
      </c>
    </row>
    <row r="1318" spans="1:13" x14ac:dyDescent="0.35">
      <c r="A1318">
        <v>1317</v>
      </c>
      <c r="B1318" t="s">
        <v>1341</v>
      </c>
      <c r="C1318">
        <v>20</v>
      </c>
      <c r="D1318">
        <v>0.14762981917819309</v>
      </c>
      <c r="E1318">
        <v>162.55191636863</v>
      </c>
      <c r="F1318">
        <v>123.2935270416902</v>
      </c>
      <c r="G1318">
        <v>0.30086936944649051</v>
      </c>
      <c r="H1318">
        <v>18.201801103006389</v>
      </c>
      <c r="I1318">
        <v>37.09524573786716</v>
      </c>
      <c r="J1318">
        <v>0.18759987907481171</v>
      </c>
      <c r="K1318">
        <v>30.494719854133901</v>
      </c>
      <c r="L1318">
        <v>1.2541530039697391</v>
      </c>
      <c r="M1318">
        <v>1.3</v>
      </c>
    </row>
    <row r="1319" spans="1:13" x14ac:dyDescent="0.35">
      <c r="A1319">
        <v>1318</v>
      </c>
      <c r="B1319" t="s">
        <v>1342</v>
      </c>
      <c r="C1319">
        <v>21</v>
      </c>
      <c r="D1319">
        <v>0.14116844178334551</v>
      </c>
      <c r="E1319">
        <v>187.5496527450513</v>
      </c>
      <c r="F1319">
        <v>143.9344804766491</v>
      </c>
      <c r="G1319">
        <v>0.29666701041338522</v>
      </c>
      <c r="H1319">
        <v>20.31900632778391</v>
      </c>
      <c r="I1319">
        <v>42.700612018411228</v>
      </c>
      <c r="J1319">
        <v>0.18759987907481171</v>
      </c>
      <c r="K1319">
        <v>35.184292175494562</v>
      </c>
      <c r="L1319">
        <v>1.293237438865624</v>
      </c>
      <c r="M1319">
        <v>1.3</v>
      </c>
    </row>
    <row r="1320" spans="1:13" x14ac:dyDescent="0.35">
      <c r="A1320">
        <v>1319</v>
      </c>
      <c r="B1320" t="s">
        <v>1343</v>
      </c>
      <c r="C1320">
        <v>22</v>
      </c>
      <c r="D1320">
        <v>0.16502297323179621</v>
      </c>
      <c r="E1320">
        <v>63.775921396103442</v>
      </c>
      <c r="F1320">
        <v>58.43888078531451</v>
      </c>
      <c r="G1320">
        <v>0.22684777041388279</v>
      </c>
      <c r="H1320">
        <v>9.6437578595310871</v>
      </c>
      <c r="I1320">
        <v>13.25672981163129</v>
      </c>
      <c r="J1320">
        <v>0.18759987907481171</v>
      </c>
      <c r="K1320">
        <v>11.9643551417937</v>
      </c>
      <c r="L1320">
        <v>1.099714862585808</v>
      </c>
      <c r="M1320">
        <v>1</v>
      </c>
    </row>
    <row r="1321" spans="1:13" x14ac:dyDescent="0.35">
      <c r="A1321">
        <v>1320</v>
      </c>
      <c r="B1321" t="s">
        <v>1344</v>
      </c>
      <c r="C1321">
        <v>23</v>
      </c>
      <c r="D1321">
        <v>0.169264283713596</v>
      </c>
      <c r="E1321">
        <v>39.020291631786549</v>
      </c>
      <c r="F1321">
        <v>35.951183623333229</v>
      </c>
      <c r="G1321">
        <v>0.22448865329814119</v>
      </c>
      <c r="H1321">
        <v>6.0852513446594623</v>
      </c>
      <c r="I1321">
        <v>8.0706327960762643</v>
      </c>
      <c r="J1321">
        <v>0.18759987907481171</v>
      </c>
      <c r="K1321">
        <v>7.3202019915870453</v>
      </c>
      <c r="L1321">
        <v>1.061008965969396</v>
      </c>
      <c r="M1321">
        <v>1</v>
      </c>
    </row>
    <row r="1322" spans="1:13" x14ac:dyDescent="0.35">
      <c r="A1322">
        <v>1321</v>
      </c>
      <c r="B1322" t="s">
        <v>1345</v>
      </c>
      <c r="C1322">
        <v>0</v>
      </c>
      <c r="D1322">
        <v>0.1846061387691999</v>
      </c>
      <c r="E1322">
        <v>84.144618595649561</v>
      </c>
      <c r="F1322">
        <v>70.954776464174955</v>
      </c>
      <c r="G1322">
        <v>0.26111654687180691</v>
      </c>
      <c r="H1322">
        <v>13.09868731028304</v>
      </c>
      <c r="I1322">
        <v>18.527466214386319</v>
      </c>
      <c r="J1322">
        <v>0.18759987907481171</v>
      </c>
      <c r="K1322">
        <v>15.78552027334001</v>
      </c>
      <c r="L1322">
        <v>1.1315617069409061</v>
      </c>
      <c r="M1322">
        <v>1</v>
      </c>
    </row>
    <row r="1323" spans="1:13" x14ac:dyDescent="0.35">
      <c r="A1323">
        <v>1322</v>
      </c>
      <c r="B1323" t="s">
        <v>1346</v>
      </c>
      <c r="C1323">
        <v>1</v>
      </c>
      <c r="D1323">
        <v>0.2012871907597642</v>
      </c>
      <c r="E1323">
        <v>19.548502046393761</v>
      </c>
      <c r="F1323">
        <v>16.356152127477461</v>
      </c>
      <c r="G1323">
        <v>0.26418943787219062</v>
      </c>
      <c r="H1323">
        <v>3.2922839133792801</v>
      </c>
      <c r="I1323">
        <v>4.3211226363103057</v>
      </c>
      <c r="J1323">
        <v>0.18759987907481171</v>
      </c>
      <c r="K1323">
        <v>3.6672966199971802</v>
      </c>
      <c r="L1323">
        <v>1.030564453678495</v>
      </c>
      <c r="M1323">
        <v>1</v>
      </c>
    </row>
    <row r="1324" spans="1:13" x14ac:dyDescent="0.35">
      <c r="A1324">
        <v>1323</v>
      </c>
      <c r="B1324" t="s">
        <v>1347</v>
      </c>
      <c r="C1324">
        <v>2</v>
      </c>
      <c r="D1324">
        <v>0.19922098768254881</v>
      </c>
      <c r="E1324">
        <v>46.362457588602012</v>
      </c>
      <c r="F1324">
        <v>38.505754399259878</v>
      </c>
      <c r="G1324">
        <v>0.26707779315165447</v>
      </c>
      <c r="H1324">
        <v>7.6711544228822017</v>
      </c>
      <c r="I1324">
        <v>10.28403190859394</v>
      </c>
      <c r="J1324">
        <v>0.18759987907481171</v>
      </c>
      <c r="K1324">
        <v>8.6975914372328251</v>
      </c>
      <c r="L1324">
        <v>1.072488581683906</v>
      </c>
      <c r="M1324">
        <v>1</v>
      </c>
    </row>
    <row r="1325" spans="1:13" x14ac:dyDescent="0.35">
      <c r="A1325">
        <v>1324</v>
      </c>
      <c r="B1325" t="s">
        <v>1348</v>
      </c>
      <c r="C1325">
        <v>3</v>
      </c>
      <c r="D1325">
        <v>0.19814810701063901</v>
      </c>
      <c r="E1325">
        <v>88.455973252245414</v>
      </c>
      <c r="F1325">
        <v>70.662778599394741</v>
      </c>
      <c r="G1325">
        <v>0.28194062969067363</v>
      </c>
      <c r="H1325">
        <v>14.001695815581961</v>
      </c>
      <c r="I1325">
        <v>19.922708294006011</v>
      </c>
      <c r="J1325">
        <v>0.18759987907481171</v>
      </c>
      <c r="K1325">
        <v>16.594329885566019</v>
      </c>
      <c r="L1325">
        <v>1.1383025917094849</v>
      </c>
      <c r="M1325">
        <v>1</v>
      </c>
    </row>
    <row r="1326" spans="1:13" x14ac:dyDescent="0.35">
      <c r="A1326">
        <v>1325</v>
      </c>
      <c r="B1326" t="s">
        <v>1349</v>
      </c>
      <c r="C1326">
        <v>4</v>
      </c>
      <c r="D1326">
        <v>0.195250945585033</v>
      </c>
      <c r="E1326">
        <v>53.45789875017303</v>
      </c>
      <c r="F1326">
        <v>44.696811368519967</v>
      </c>
      <c r="G1326">
        <v>0.26446311967106928</v>
      </c>
      <c r="H1326">
        <v>8.7270946843393773</v>
      </c>
      <c r="I1326">
        <v>11.820658173868109</v>
      </c>
      <c r="J1326">
        <v>0.18759987907481171</v>
      </c>
      <c r="K1326">
        <v>10.02869534112599</v>
      </c>
      <c r="L1326">
        <v>1.083582438502021</v>
      </c>
      <c r="M1326">
        <v>1</v>
      </c>
    </row>
    <row r="1327" spans="1:13" x14ac:dyDescent="0.35">
      <c r="A1327">
        <v>1326</v>
      </c>
      <c r="B1327" t="s">
        <v>1350</v>
      </c>
      <c r="C1327">
        <v>5</v>
      </c>
      <c r="D1327">
        <v>0.20181833091846191</v>
      </c>
      <c r="E1327">
        <v>51.76075665998998</v>
      </c>
      <c r="F1327">
        <v>42.369957635964738</v>
      </c>
      <c r="G1327">
        <v>0.27268908927006968</v>
      </c>
      <c r="H1327">
        <v>8.551034131176344</v>
      </c>
      <c r="I1327">
        <v>11.55382516016266</v>
      </c>
      <c r="J1327">
        <v>0.18759987907481171</v>
      </c>
      <c r="K1327">
        <v>9.7103116902348763</v>
      </c>
      <c r="L1327">
        <v>1.0809289246584479</v>
      </c>
      <c r="M1327">
        <v>1</v>
      </c>
    </row>
    <row r="1328" spans="1:13" x14ac:dyDescent="0.35">
      <c r="A1328">
        <v>1327</v>
      </c>
      <c r="B1328" t="s">
        <v>1351</v>
      </c>
      <c r="C1328">
        <v>6</v>
      </c>
      <c r="D1328">
        <v>0.1705889032947385</v>
      </c>
      <c r="E1328">
        <v>96.361602757682718</v>
      </c>
      <c r="F1328">
        <v>84.493485158194574</v>
      </c>
      <c r="G1328">
        <v>0.24536296527285931</v>
      </c>
      <c r="H1328">
        <v>14.41365096868668</v>
      </c>
      <c r="I1328">
        <v>20.731572064652951</v>
      </c>
      <c r="J1328">
        <v>0.18759987907481171</v>
      </c>
      <c r="K1328">
        <v>18.07742502479632</v>
      </c>
      <c r="L1328">
        <v>1.15066319336811</v>
      </c>
      <c r="M1328">
        <v>1</v>
      </c>
    </row>
    <row r="1329" spans="1:13" x14ac:dyDescent="0.35">
      <c r="A1329">
        <v>1328</v>
      </c>
      <c r="B1329" t="s">
        <v>1352</v>
      </c>
      <c r="C1329">
        <v>7</v>
      </c>
      <c r="D1329">
        <v>0.16386234552126561</v>
      </c>
      <c r="E1329">
        <v>163.68360432471741</v>
      </c>
      <c r="F1329">
        <v>121.41980345521679</v>
      </c>
      <c r="G1329">
        <v>0.30869759019056908</v>
      </c>
      <c r="H1329">
        <v>19.896133786902901</v>
      </c>
      <c r="I1329">
        <v>37.482000728037967</v>
      </c>
      <c r="J1329">
        <v>0.18759987907481171</v>
      </c>
      <c r="K1329">
        <v>30.70702437784632</v>
      </c>
      <c r="L1329">
        <v>1.255922419551059</v>
      </c>
      <c r="M1329">
        <v>1.2</v>
      </c>
    </row>
    <row r="1330" spans="1:13" x14ac:dyDescent="0.35">
      <c r="A1330">
        <v>1329</v>
      </c>
      <c r="B1330" t="s">
        <v>1353</v>
      </c>
      <c r="C1330">
        <v>8</v>
      </c>
      <c r="D1330">
        <v>0.15975084833091049</v>
      </c>
      <c r="E1330">
        <v>203.50862188011109</v>
      </c>
      <c r="F1330">
        <v>147.84833625222271</v>
      </c>
      <c r="G1330">
        <v>0.31587285783849223</v>
      </c>
      <c r="H1330">
        <v>23.61889714060629</v>
      </c>
      <c r="I1330">
        <v>46.701276498655929</v>
      </c>
      <c r="J1330">
        <v>0.18759987907481171</v>
      </c>
      <c r="K1330">
        <v>38.178192855390442</v>
      </c>
      <c r="L1330">
        <v>1.318189589763296</v>
      </c>
      <c r="M1330">
        <v>1.2</v>
      </c>
    </row>
    <row r="1331" spans="1:13" x14ac:dyDescent="0.35">
      <c r="A1331">
        <v>1330</v>
      </c>
      <c r="B1331" t="s">
        <v>1354</v>
      </c>
      <c r="C1331">
        <v>9</v>
      </c>
      <c r="D1331">
        <v>0.14351819567818599</v>
      </c>
      <c r="E1331">
        <v>226.40538330215489</v>
      </c>
      <c r="F1331">
        <v>176.25668791129431</v>
      </c>
      <c r="G1331">
        <v>0.29148311115469422</v>
      </c>
      <c r="H1331">
        <v>25.296041825242099</v>
      </c>
      <c r="I1331">
        <v>51.375847754206063</v>
      </c>
      <c r="J1331">
        <v>0.18759987907481171</v>
      </c>
      <c r="K1331">
        <v>42.473622529370658</v>
      </c>
      <c r="L1331">
        <v>1.353989110473923</v>
      </c>
      <c r="M1331">
        <v>1.2</v>
      </c>
    </row>
    <row r="1332" spans="1:13" x14ac:dyDescent="0.35">
      <c r="A1332">
        <v>1331</v>
      </c>
      <c r="B1332" t="s">
        <v>1355</v>
      </c>
      <c r="C1332">
        <v>10</v>
      </c>
      <c r="D1332">
        <v>0.1190531151378354</v>
      </c>
      <c r="E1332">
        <v>111.9819009098143</v>
      </c>
      <c r="F1332">
        <v>115.0208968099103</v>
      </c>
      <c r="G1332">
        <v>0.17487203513898661</v>
      </c>
      <c r="H1332">
        <v>13.693596071167329</v>
      </c>
      <c r="I1332">
        <v>20.11393830866038</v>
      </c>
      <c r="J1332">
        <v>0.18759987907481171</v>
      </c>
      <c r="K1332">
        <v>21.0077910692487</v>
      </c>
      <c r="L1332">
        <v>1.175085825761224</v>
      </c>
      <c r="M1332">
        <v>1</v>
      </c>
    </row>
    <row r="1333" spans="1:13" x14ac:dyDescent="0.35">
      <c r="A1333">
        <v>1332</v>
      </c>
      <c r="B1333" t="s">
        <v>1356</v>
      </c>
      <c r="C1333">
        <v>11</v>
      </c>
      <c r="D1333">
        <v>0.10834370696593899</v>
      </c>
      <c r="E1333">
        <v>87.848705260832432</v>
      </c>
      <c r="F1333">
        <v>94.136459430163313</v>
      </c>
      <c r="G1333">
        <v>0.15403131598909781</v>
      </c>
      <c r="H1333">
        <v>10.19909297531262</v>
      </c>
      <c r="I1333">
        <v>14.49996272858237</v>
      </c>
      <c r="J1333">
        <v>0.18759987907481171</v>
      </c>
      <c r="K1333">
        <v>16.480406483810938</v>
      </c>
      <c r="L1333">
        <v>1.1373531166883339</v>
      </c>
      <c r="M1333">
        <v>1</v>
      </c>
    </row>
    <row r="1334" spans="1:13" x14ac:dyDescent="0.35">
      <c r="A1334">
        <v>1333</v>
      </c>
      <c r="B1334" t="s">
        <v>1357</v>
      </c>
      <c r="C1334">
        <v>12</v>
      </c>
      <c r="D1334">
        <v>0.11730486783097389</v>
      </c>
      <c r="E1334">
        <v>124.9124114403733</v>
      </c>
      <c r="F1334">
        <v>128.19670833136669</v>
      </c>
      <c r="G1334">
        <v>0.17526856442618199</v>
      </c>
      <c r="H1334">
        <v>15.03809792717688</v>
      </c>
      <c r="I1334">
        <v>22.468853033400599</v>
      </c>
      <c r="J1334">
        <v>0.18759987907481171</v>
      </c>
      <c r="K1334">
        <v>23.43355328115716</v>
      </c>
      <c r="L1334">
        <v>1.1953029241973401</v>
      </c>
      <c r="M1334">
        <v>1</v>
      </c>
    </row>
    <row r="1335" spans="1:13" x14ac:dyDescent="0.35">
      <c r="A1335">
        <v>1334</v>
      </c>
      <c r="B1335" t="s">
        <v>1358</v>
      </c>
      <c r="C1335">
        <v>13</v>
      </c>
      <c r="D1335">
        <v>9.2608372504487599E-2</v>
      </c>
      <c r="E1335">
        <v>174.38397629351991</v>
      </c>
      <c r="F1335">
        <v>189.3598197922708</v>
      </c>
      <c r="G1335">
        <v>0.14732286381911919</v>
      </c>
      <c r="H1335">
        <v>17.536304728705261</v>
      </c>
      <c r="I1335">
        <v>27.89703094406967</v>
      </c>
      <c r="J1335">
        <v>0.18759987907481171</v>
      </c>
      <c r="K1335">
        <v>32.71441286524918</v>
      </c>
      <c r="L1335">
        <v>1.2726526540522469</v>
      </c>
      <c r="M1335">
        <v>1</v>
      </c>
    </row>
    <row r="1336" spans="1:13" x14ac:dyDescent="0.35">
      <c r="A1336">
        <v>1335</v>
      </c>
      <c r="B1336" t="s">
        <v>1359</v>
      </c>
      <c r="C1336">
        <v>14</v>
      </c>
      <c r="D1336">
        <v>7.9421122186023305E-2</v>
      </c>
      <c r="E1336">
        <v>85.8462021995404</v>
      </c>
      <c r="F1336">
        <v>99.573985715187717</v>
      </c>
      <c r="G1336">
        <v>0.1126014964581135</v>
      </c>
      <c r="H1336">
        <v>7.9082776860352633</v>
      </c>
      <c r="I1336">
        <v>11.212179799828951</v>
      </c>
      <c r="J1336">
        <v>0.18759987907481171</v>
      </c>
      <c r="K1336">
        <v>16.104737151665621</v>
      </c>
      <c r="L1336">
        <v>1.1342221651753921</v>
      </c>
      <c r="M1336">
        <v>1</v>
      </c>
    </row>
    <row r="1337" spans="1:13" x14ac:dyDescent="0.35">
      <c r="A1337">
        <v>1336</v>
      </c>
      <c r="B1337" t="s">
        <v>1360</v>
      </c>
      <c r="C1337">
        <v>15</v>
      </c>
      <c r="D1337">
        <v>0.107637160906668</v>
      </c>
      <c r="E1337">
        <v>80.565098038680546</v>
      </c>
      <c r="F1337">
        <v>86.767287809120134</v>
      </c>
      <c r="G1337">
        <v>0.15149460274364929</v>
      </c>
      <c r="H1337">
        <v>9.3393845193454368</v>
      </c>
      <c r="I1337">
        <v>13.14477579778654</v>
      </c>
      <c r="J1337">
        <v>0.18759987907481171</v>
      </c>
      <c r="K1337">
        <v>15.114002649706819</v>
      </c>
      <c r="L1337">
        <v>1.1259650586660119</v>
      </c>
      <c r="M1337">
        <v>1</v>
      </c>
    </row>
    <row r="1338" spans="1:13" x14ac:dyDescent="0.35">
      <c r="A1338">
        <v>1337</v>
      </c>
      <c r="B1338" t="s">
        <v>1361</v>
      </c>
      <c r="C1338">
        <v>16</v>
      </c>
      <c r="D1338">
        <v>9.0020004282340194E-2</v>
      </c>
      <c r="E1338">
        <v>125.1354973894465</v>
      </c>
      <c r="F1338">
        <v>139.2924035119845</v>
      </c>
      <c r="G1338">
        <v>0.13454071656562969</v>
      </c>
      <c r="H1338">
        <v>12.539102760646299</v>
      </c>
      <c r="I1338">
        <v>18.74049978065122</v>
      </c>
      <c r="J1338">
        <v>0.18759987907481171</v>
      </c>
      <c r="K1338">
        <v>23.475404178226579</v>
      </c>
      <c r="L1338">
        <v>1.195651723309445</v>
      </c>
      <c r="M1338">
        <v>1</v>
      </c>
    </row>
    <row r="1339" spans="1:13" x14ac:dyDescent="0.35">
      <c r="A1339">
        <v>1338</v>
      </c>
      <c r="B1339" t="s">
        <v>1362</v>
      </c>
      <c r="C1339">
        <v>17</v>
      </c>
      <c r="D1339">
        <v>0.1164576289436577</v>
      </c>
      <c r="E1339">
        <v>165.34825903182281</v>
      </c>
      <c r="F1339">
        <v>147.52024733430201</v>
      </c>
      <c r="G1339">
        <v>0.23816788714128229</v>
      </c>
      <c r="H1339">
        <v>17.179858225734751</v>
      </c>
      <c r="I1339">
        <v>35.134585618170092</v>
      </c>
      <c r="J1339">
        <v>0.18759987907481171</v>
      </c>
      <c r="K1339">
        <v>31.019313399600609</v>
      </c>
      <c r="L1339">
        <v>1.25852513875508</v>
      </c>
      <c r="M1339">
        <v>1.3</v>
      </c>
    </row>
    <row r="1340" spans="1:13" x14ac:dyDescent="0.35">
      <c r="A1340">
        <v>1339</v>
      </c>
      <c r="B1340" t="s">
        <v>1363</v>
      </c>
      <c r="C1340">
        <v>18</v>
      </c>
      <c r="D1340">
        <v>0.1158629978206081</v>
      </c>
      <c r="E1340">
        <v>251.78716399851609</v>
      </c>
      <c r="F1340">
        <v>211.6314343230552</v>
      </c>
      <c r="G1340">
        <v>0.26239727850977351</v>
      </c>
      <c r="H1340">
        <v>24.520252413744309</v>
      </c>
      <c r="I1340">
        <v>55.531512413489551</v>
      </c>
      <c r="J1340">
        <v>0.18759987907481171</v>
      </c>
      <c r="K1340">
        <v>47.235241518711412</v>
      </c>
      <c r="L1340">
        <v>1.3936740059472701</v>
      </c>
      <c r="M1340">
        <v>1.3</v>
      </c>
    </row>
    <row r="1341" spans="1:13" x14ac:dyDescent="0.35">
      <c r="A1341">
        <v>1340</v>
      </c>
      <c r="B1341" t="s">
        <v>1364</v>
      </c>
      <c r="C1341">
        <v>19</v>
      </c>
      <c r="D1341">
        <v>0.12741350964102191</v>
      </c>
      <c r="E1341">
        <v>162.90945751113861</v>
      </c>
      <c r="F1341">
        <v>137.8358268407228</v>
      </c>
      <c r="G1341">
        <v>0.25978430215250298</v>
      </c>
      <c r="H1341">
        <v>17.562146452048669</v>
      </c>
      <c r="I1341">
        <v>35.807584087430421</v>
      </c>
      <c r="J1341">
        <v>0.18759987907481171</v>
      </c>
      <c r="K1341">
        <v>30.56179452923277</v>
      </c>
      <c r="L1341">
        <v>1.254712026326666</v>
      </c>
      <c r="M1341">
        <v>1.3</v>
      </c>
    </row>
    <row r="1342" spans="1:13" x14ac:dyDescent="0.35">
      <c r="A1342">
        <v>1341</v>
      </c>
      <c r="B1342" t="s">
        <v>1365</v>
      </c>
      <c r="C1342">
        <v>20</v>
      </c>
      <c r="D1342">
        <v>0.14723102893334949</v>
      </c>
      <c r="E1342">
        <v>144.4501221434428</v>
      </c>
      <c r="F1342">
        <v>111.8994298461601</v>
      </c>
      <c r="G1342">
        <v>0.29328525074773643</v>
      </c>
      <c r="H1342">
        <v>16.475068193305301</v>
      </c>
      <c r="I1342">
        <v>32.818452340959787</v>
      </c>
      <c r="J1342">
        <v>0.18759987907481171</v>
      </c>
      <c r="K1342">
        <v>27.098825446451659</v>
      </c>
      <c r="L1342">
        <v>1.2258505054058939</v>
      </c>
      <c r="M1342">
        <v>1.3</v>
      </c>
    </row>
    <row r="1343" spans="1:13" x14ac:dyDescent="0.35">
      <c r="A1343">
        <v>1342</v>
      </c>
      <c r="B1343" t="s">
        <v>1366</v>
      </c>
      <c r="C1343">
        <v>21</v>
      </c>
      <c r="D1343">
        <v>0.14840813859013141</v>
      </c>
      <c r="E1343">
        <v>142.0011846454602</v>
      </c>
      <c r="F1343">
        <v>109.5719753308499</v>
      </c>
      <c r="G1343">
        <v>0.29470665711159533</v>
      </c>
      <c r="H1343">
        <v>16.261372900495239</v>
      </c>
      <c r="I1343">
        <v>32.291590562868961</v>
      </c>
      <c r="J1343">
        <v>0.18759987907481171</v>
      </c>
      <c r="K1343">
        <v>26.639405067968351</v>
      </c>
      <c r="L1343">
        <v>1.2220215451847489</v>
      </c>
      <c r="M1343">
        <v>1.3</v>
      </c>
    </row>
    <row r="1344" spans="1:13" x14ac:dyDescent="0.35">
      <c r="A1344">
        <v>1343</v>
      </c>
      <c r="B1344" t="s">
        <v>1367</v>
      </c>
      <c r="C1344">
        <v>22</v>
      </c>
      <c r="D1344">
        <v>0.1673851012065446</v>
      </c>
      <c r="E1344">
        <v>81.206705244542562</v>
      </c>
      <c r="F1344">
        <v>72.86141511749554</v>
      </c>
      <c r="G1344">
        <v>0.23579711272576859</v>
      </c>
      <c r="H1344">
        <v>12.19591534349405</v>
      </c>
      <c r="I1344">
        <v>17.18051131381911</v>
      </c>
      <c r="J1344">
        <v>0.18759987907481171</v>
      </c>
      <c r="K1344">
        <v>15.23436808394006</v>
      </c>
      <c r="L1344">
        <v>1.126968223700183</v>
      </c>
      <c r="M1344">
        <v>1</v>
      </c>
    </row>
    <row r="1345" spans="1:13" x14ac:dyDescent="0.35">
      <c r="A1345">
        <v>1344</v>
      </c>
      <c r="B1345" t="s">
        <v>1368</v>
      </c>
      <c r="C1345">
        <v>23</v>
      </c>
      <c r="D1345">
        <v>0.1656914324221217</v>
      </c>
      <c r="E1345">
        <v>150.32784204065049</v>
      </c>
      <c r="F1345">
        <v>128.4695046356556</v>
      </c>
      <c r="G1345">
        <v>0.25579452283289578</v>
      </c>
      <c r="H1345">
        <v>21.28629624564218</v>
      </c>
      <c r="I1345">
        <v>32.861795636856023</v>
      </c>
      <c r="J1345">
        <v>0.18759987907481171</v>
      </c>
      <c r="K1345">
        <v>28.20148498840344</v>
      </c>
      <c r="L1345">
        <v>1.2350404319336159</v>
      </c>
      <c r="M1345">
        <v>1</v>
      </c>
    </row>
    <row r="1346" spans="1:13" x14ac:dyDescent="0.35">
      <c r="A1346">
        <v>1345</v>
      </c>
      <c r="B1346" t="s">
        <v>1369</v>
      </c>
      <c r="C1346">
        <v>0</v>
      </c>
      <c r="D1346">
        <v>0.18934132869526929</v>
      </c>
      <c r="E1346">
        <v>18.086403984037489</v>
      </c>
      <c r="F1346">
        <v>15.737460067219811</v>
      </c>
      <c r="G1346">
        <v>0.2485104939125409</v>
      </c>
      <c r="H1346">
        <v>2.9797515994161401</v>
      </c>
      <c r="I1346">
        <v>3.9109239742336839</v>
      </c>
      <c r="J1346">
        <v>0.18759987907481171</v>
      </c>
      <c r="K1346">
        <v>3.393007200303626</v>
      </c>
      <c r="L1346">
        <v>1.0282784356299379</v>
      </c>
      <c r="M1346">
        <v>1</v>
      </c>
    </row>
    <row r="1347" spans="1:13" x14ac:dyDescent="0.35">
      <c r="A1347">
        <v>1346</v>
      </c>
      <c r="B1347" t="s">
        <v>1370</v>
      </c>
      <c r="C1347">
        <v>1</v>
      </c>
      <c r="D1347">
        <v>0.17602372915771891</v>
      </c>
      <c r="E1347">
        <v>45.7535521884855</v>
      </c>
      <c r="F1347">
        <v>41.054303809481382</v>
      </c>
      <c r="G1347">
        <v>0.2357698235641458</v>
      </c>
      <c r="H1347">
        <v>7.2265316545188574</v>
      </c>
      <c r="I1347">
        <v>9.6793659657102609</v>
      </c>
      <c r="J1347">
        <v>0.18759987907481171</v>
      </c>
      <c r="K1347">
        <v>8.5833608578029672</v>
      </c>
      <c r="L1347">
        <v>1.0715365465431941</v>
      </c>
      <c r="M1347">
        <v>1</v>
      </c>
    </row>
    <row r="1348" spans="1:13" x14ac:dyDescent="0.35">
      <c r="A1348">
        <v>1347</v>
      </c>
      <c r="B1348" t="s">
        <v>1371</v>
      </c>
      <c r="C1348">
        <v>2</v>
      </c>
      <c r="D1348">
        <v>0.20465480216114609</v>
      </c>
      <c r="E1348">
        <v>24.97685144306547</v>
      </c>
      <c r="F1348">
        <v>20.66264084790047</v>
      </c>
      <c r="G1348">
        <v>0.26860942783650421</v>
      </c>
      <c r="H1348">
        <v>4.2287086748538876</v>
      </c>
      <c r="I1348">
        <v>5.5501801357457259</v>
      </c>
      <c r="J1348">
        <v>0.18759987907481171</v>
      </c>
      <c r="K1348">
        <v>4.6856543103886192</v>
      </c>
      <c r="L1348">
        <v>1.0390517809065101</v>
      </c>
      <c r="M1348">
        <v>1</v>
      </c>
    </row>
    <row r="1349" spans="1:13" x14ac:dyDescent="0.35">
      <c r="A1349">
        <v>1348</v>
      </c>
      <c r="B1349" t="s">
        <v>1372</v>
      </c>
      <c r="C1349">
        <v>3</v>
      </c>
      <c r="D1349">
        <v>0.18325663295828559</v>
      </c>
      <c r="E1349">
        <v>69.178020223725056</v>
      </c>
      <c r="F1349">
        <v>59.406438389888393</v>
      </c>
      <c r="G1349">
        <v>0.25384735061522651</v>
      </c>
      <c r="H1349">
        <v>10.886623875374781</v>
      </c>
      <c r="I1349">
        <v>15.08016699475985</v>
      </c>
      <c r="J1349">
        <v>0.18759987907481171</v>
      </c>
      <c r="K1349">
        <v>12.9777882286057</v>
      </c>
      <c r="L1349">
        <v>1.108161146551282</v>
      </c>
      <c r="M1349">
        <v>1</v>
      </c>
    </row>
    <row r="1350" spans="1:13" x14ac:dyDescent="0.35">
      <c r="A1350">
        <v>1349</v>
      </c>
      <c r="B1350" t="s">
        <v>1373</v>
      </c>
      <c r="C1350">
        <v>4</v>
      </c>
      <c r="D1350">
        <v>0.2171926188608454</v>
      </c>
      <c r="E1350">
        <v>8.6794730039089245</v>
      </c>
      <c r="F1350">
        <v>6.8757434913474258</v>
      </c>
      <c r="G1350">
        <v>0.28506531225485959</v>
      </c>
      <c r="H1350">
        <v>1.49336073550116</v>
      </c>
      <c r="I1350">
        <v>1.960035965345273</v>
      </c>
      <c r="J1350">
        <v>0.18759987907481171</v>
      </c>
      <c r="K1350">
        <v>1.6282680859664069</v>
      </c>
      <c r="L1350">
        <v>1.013570520644095</v>
      </c>
      <c r="M1350">
        <v>1</v>
      </c>
    </row>
    <row r="1351" spans="1:13" x14ac:dyDescent="0.35">
      <c r="A1351">
        <v>1350</v>
      </c>
      <c r="B1351" t="s">
        <v>1374</v>
      </c>
      <c r="C1351">
        <v>5</v>
      </c>
      <c r="D1351">
        <v>0.17737347176511489</v>
      </c>
      <c r="E1351">
        <v>30.251343067527358</v>
      </c>
      <c r="F1351">
        <v>27.3356791634322</v>
      </c>
      <c r="G1351">
        <v>0.23280268169171331</v>
      </c>
      <c r="H1351">
        <v>4.8486243162752798</v>
      </c>
      <c r="I1351">
        <v>6.3638194151113057</v>
      </c>
      <c r="J1351">
        <v>0.18759987907481171</v>
      </c>
      <c r="K1351">
        <v>5.6751483013187771</v>
      </c>
      <c r="L1351">
        <v>1.047298548589827</v>
      </c>
      <c r="M1351">
        <v>1</v>
      </c>
    </row>
    <row r="1352" spans="1:13" x14ac:dyDescent="0.35">
      <c r="A1352">
        <v>1351</v>
      </c>
      <c r="B1352" t="s">
        <v>1375</v>
      </c>
      <c r="C1352">
        <v>6</v>
      </c>
      <c r="D1352">
        <v>0.17828395576019751</v>
      </c>
      <c r="E1352">
        <v>98.433088661750162</v>
      </c>
      <c r="F1352">
        <v>83.835412847824699</v>
      </c>
      <c r="G1352">
        <v>0.25715276659204228</v>
      </c>
      <c r="H1352">
        <v>14.946509035299471</v>
      </c>
      <c r="I1352">
        <v>21.558508352204171</v>
      </c>
      <c r="J1352">
        <v>0.18759987907481171</v>
      </c>
      <c r="K1352">
        <v>18.466035529904548</v>
      </c>
      <c r="L1352">
        <v>1.1539020008639611</v>
      </c>
      <c r="M1352">
        <v>1</v>
      </c>
    </row>
    <row r="1353" spans="1:13" x14ac:dyDescent="0.35">
      <c r="A1353">
        <v>1352</v>
      </c>
      <c r="B1353" t="s">
        <v>1376</v>
      </c>
      <c r="C1353">
        <v>7</v>
      </c>
      <c r="D1353">
        <v>0.18391079350692621</v>
      </c>
      <c r="E1353">
        <v>202.42077940931739</v>
      </c>
      <c r="F1353">
        <v>126.64248297332</v>
      </c>
      <c r="G1353">
        <v>0.36317472975679149</v>
      </c>
      <c r="H1353">
        <v>23.290919535310671</v>
      </c>
      <c r="I1353">
        <v>45.993349529564547</v>
      </c>
      <c r="J1353">
        <v>0.18759987907481171</v>
      </c>
      <c r="K1353">
        <v>37.974113739417078</v>
      </c>
      <c r="L1353">
        <v>1.3164887274297441</v>
      </c>
      <c r="M1353">
        <v>1.2</v>
      </c>
    </row>
    <row r="1354" spans="1:13" x14ac:dyDescent="0.35">
      <c r="A1354">
        <v>1353</v>
      </c>
      <c r="B1354" t="s">
        <v>1377</v>
      </c>
      <c r="C1354">
        <v>8</v>
      </c>
      <c r="D1354">
        <v>0.17552335602191599</v>
      </c>
      <c r="E1354">
        <v>137.39208362841529</v>
      </c>
      <c r="F1354">
        <v>98.651954607782585</v>
      </c>
      <c r="G1354">
        <v>0.31984264240732402</v>
      </c>
      <c r="H1354">
        <v>17.315722150879719</v>
      </c>
      <c r="I1354">
        <v>31.553101840400561</v>
      </c>
      <c r="J1354">
        <v>0.18759987907481171</v>
      </c>
      <c r="K1354">
        <v>25.774738274527131</v>
      </c>
      <c r="L1354">
        <v>1.2148151283349751</v>
      </c>
      <c r="M1354">
        <v>1.2</v>
      </c>
    </row>
    <row r="1355" spans="1:13" x14ac:dyDescent="0.35">
      <c r="A1355">
        <v>1354</v>
      </c>
      <c r="B1355" t="s">
        <v>1378</v>
      </c>
      <c r="C1355">
        <v>9</v>
      </c>
      <c r="D1355">
        <v>0.15942341669765009</v>
      </c>
      <c r="E1355">
        <v>223.6360720599148</v>
      </c>
      <c r="F1355">
        <v>159.19114692309799</v>
      </c>
      <c r="G1355">
        <v>0.32275093108637082</v>
      </c>
      <c r="H1355">
        <v>25.378796550497889</v>
      </c>
      <c r="I1355">
        <v>51.379090890137121</v>
      </c>
      <c r="J1355">
        <v>0.18759987907481171</v>
      </c>
      <c r="K1355">
        <v>41.954100075205901</v>
      </c>
      <c r="L1355">
        <v>1.3496592398278811</v>
      </c>
      <c r="M1355">
        <v>1.2</v>
      </c>
    </row>
    <row r="1356" spans="1:13" x14ac:dyDescent="0.35">
      <c r="A1356">
        <v>1355</v>
      </c>
      <c r="B1356" t="s">
        <v>1379</v>
      </c>
      <c r="C1356">
        <v>10</v>
      </c>
      <c r="D1356">
        <v>0.14481527095663169</v>
      </c>
      <c r="E1356">
        <v>47.456791710418003</v>
      </c>
      <c r="F1356">
        <v>46.763582876689533</v>
      </c>
      <c r="G1356">
        <v>0.19445063155375061</v>
      </c>
      <c r="H1356">
        <v>6.7720809251906964</v>
      </c>
      <c r="I1356">
        <v>9.0932082240884355</v>
      </c>
      <c r="J1356">
        <v>0.18759987907481171</v>
      </c>
      <c r="K1356">
        <v>8.9028883861529451</v>
      </c>
      <c r="L1356">
        <v>1.074199593836942</v>
      </c>
      <c r="M1356">
        <v>1</v>
      </c>
    </row>
    <row r="1357" spans="1:13" x14ac:dyDescent="0.35">
      <c r="A1357">
        <v>1356</v>
      </c>
      <c r="B1357" t="s">
        <v>1380</v>
      </c>
      <c r="C1357">
        <v>11</v>
      </c>
      <c r="D1357">
        <v>0.12960501980464181</v>
      </c>
      <c r="E1357">
        <v>44.64015009545129</v>
      </c>
      <c r="F1357">
        <v>45.999939393017193</v>
      </c>
      <c r="G1357">
        <v>0.1733136195503068</v>
      </c>
      <c r="H1357">
        <v>5.9618230560443166</v>
      </c>
      <c r="I1357">
        <v>7.9724159952985536</v>
      </c>
      <c r="J1357">
        <v>0.18759987907481171</v>
      </c>
      <c r="K1357">
        <v>8.3744867597881072</v>
      </c>
      <c r="L1357">
        <v>1.0697957212555409</v>
      </c>
      <c r="M1357">
        <v>1</v>
      </c>
    </row>
    <row r="1358" spans="1:13" x14ac:dyDescent="0.35">
      <c r="A1358">
        <v>1357</v>
      </c>
      <c r="B1358" t="s">
        <v>1381</v>
      </c>
      <c r="C1358">
        <v>12</v>
      </c>
      <c r="D1358">
        <v>0.1115227889861264</v>
      </c>
      <c r="E1358">
        <v>85.543683195809209</v>
      </c>
      <c r="F1358">
        <v>90.933721578005802</v>
      </c>
      <c r="G1358">
        <v>0.1580485869474284</v>
      </c>
      <c r="H1358">
        <v>10.14118224326711</v>
      </c>
      <c r="I1358">
        <v>14.371946201274699</v>
      </c>
      <c r="J1358">
        <v>0.18759987907481171</v>
      </c>
      <c r="K1358">
        <v>16.047984623147808</v>
      </c>
      <c r="L1358">
        <v>1.1337491709759151</v>
      </c>
      <c r="M1358">
        <v>1</v>
      </c>
    </row>
    <row r="1359" spans="1:13" x14ac:dyDescent="0.35">
      <c r="A1359">
        <v>1358</v>
      </c>
      <c r="B1359" t="s">
        <v>1382</v>
      </c>
      <c r="C1359">
        <v>13</v>
      </c>
      <c r="D1359">
        <v>0.1104830523165032</v>
      </c>
      <c r="E1359">
        <v>63.398147754905402</v>
      </c>
      <c r="F1359">
        <v>68.238394336124344</v>
      </c>
      <c r="G1359">
        <v>0.15179324648834611</v>
      </c>
      <c r="H1359">
        <v>7.5391860914322013</v>
      </c>
      <c r="I1359">
        <v>10.35812741143228</v>
      </c>
      <c r="J1359">
        <v>0.18759987907481171</v>
      </c>
      <c r="K1359">
        <v>11.893484852387299</v>
      </c>
      <c r="L1359">
        <v>1.099124206333479</v>
      </c>
      <c r="M1359">
        <v>1</v>
      </c>
    </row>
    <row r="1360" spans="1:13" x14ac:dyDescent="0.35">
      <c r="A1360">
        <v>1359</v>
      </c>
      <c r="B1360" t="s">
        <v>1383</v>
      </c>
      <c r="C1360">
        <v>14</v>
      </c>
      <c r="D1360">
        <v>9.8351049465419907E-2</v>
      </c>
      <c r="E1360">
        <v>103.79604376344351</v>
      </c>
      <c r="F1360">
        <v>113.6909084251575</v>
      </c>
      <c r="G1360">
        <v>0.1428901929756545</v>
      </c>
      <c r="H1360">
        <v>11.18162015829119</v>
      </c>
      <c r="I1360">
        <v>16.245315844448221</v>
      </c>
      <c r="J1360">
        <v>0.18759987907481171</v>
      </c>
      <c r="K1360">
        <v>19.472125258465869</v>
      </c>
      <c r="L1360">
        <v>1.162287082871603</v>
      </c>
      <c r="M1360">
        <v>1</v>
      </c>
    </row>
    <row r="1361" spans="1:13" x14ac:dyDescent="0.35">
      <c r="A1361">
        <v>1360</v>
      </c>
      <c r="B1361" t="s">
        <v>1384</v>
      </c>
      <c r="C1361">
        <v>15</v>
      </c>
      <c r="D1361">
        <v>0.1005501369077029</v>
      </c>
      <c r="E1361">
        <v>124.3404023738923</v>
      </c>
      <c r="F1361">
        <v>134.2763592976975</v>
      </c>
      <c r="G1361">
        <v>0.1501224324482241</v>
      </c>
      <c r="H1361">
        <v>13.50150631085139</v>
      </c>
      <c r="I1361">
        <v>20.157893678062059</v>
      </c>
      <c r="J1361">
        <v>0.18759987907481171</v>
      </c>
      <c r="K1361">
        <v>23.32624444945564</v>
      </c>
      <c r="L1361">
        <v>1.1944085771739901</v>
      </c>
      <c r="M1361">
        <v>1</v>
      </c>
    </row>
    <row r="1362" spans="1:13" x14ac:dyDescent="0.35">
      <c r="A1362">
        <v>1361</v>
      </c>
      <c r="B1362" t="s">
        <v>1385</v>
      </c>
      <c r="C1362">
        <v>16</v>
      </c>
      <c r="D1362">
        <v>0.10008062375706719</v>
      </c>
      <c r="E1362">
        <v>79.226317254687743</v>
      </c>
      <c r="F1362">
        <v>87.166291725478899</v>
      </c>
      <c r="G1362">
        <v>0.14059724465381759</v>
      </c>
      <c r="H1362">
        <v>8.7236568464764126</v>
      </c>
      <c r="I1362">
        <v>12.2553404432932</v>
      </c>
      <c r="J1362">
        <v>0.18759987907481171</v>
      </c>
      <c r="K1362">
        <v>14.862847536522089</v>
      </c>
      <c r="L1362">
        <v>1.123871849520836</v>
      </c>
      <c r="M1362">
        <v>1</v>
      </c>
    </row>
    <row r="1363" spans="1:13" x14ac:dyDescent="0.35">
      <c r="A1363">
        <v>1362</v>
      </c>
      <c r="B1363" t="s">
        <v>1386</v>
      </c>
      <c r="C1363">
        <v>17</v>
      </c>
      <c r="D1363">
        <v>9.8466476472317696E-2</v>
      </c>
      <c r="E1363">
        <v>161.11746851767799</v>
      </c>
      <c r="F1363">
        <v>156.74915497466861</v>
      </c>
      <c r="G1363">
        <v>0.20031568047066589</v>
      </c>
      <c r="H1363">
        <v>15.434536980368881</v>
      </c>
      <c r="I1363">
        <v>31.399313641952588</v>
      </c>
      <c r="J1363">
        <v>0.18759987907481171</v>
      </c>
      <c r="K1363">
        <v>30.225617610756171</v>
      </c>
      <c r="L1363">
        <v>1.251910217551087</v>
      </c>
      <c r="M1363">
        <v>1.3</v>
      </c>
    </row>
    <row r="1364" spans="1:13" x14ac:dyDescent="0.35">
      <c r="A1364">
        <v>1363</v>
      </c>
      <c r="B1364" t="s">
        <v>1387</v>
      </c>
      <c r="C1364">
        <v>18</v>
      </c>
      <c r="D1364">
        <v>0.1136006765695156</v>
      </c>
      <c r="E1364">
        <v>142.27849230008431</v>
      </c>
      <c r="F1364">
        <v>130.73036145910629</v>
      </c>
      <c r="G1364">
        <v>0.2256665593278307</v>
      </c>
      <c r="H1364">
        <v>14.851057509931801</v>
      </c>
      <c r="I1364">
        <v>29.501470870160169</v>
      </c>
      <c r="J1364">
        <v>0.18759987907481171</v>
      </c>
      <c r="K1364">
        <v>26.691427950442339</v>
      </c>
      <c r="L1364">
        <v>1.222455120961774</v>
      </c>
      <c r="M1364">
        <v>1.3</v>
      </c>
    </row>
    <row r="1365" spans="1:13" x14ac:dyDescent="0.35">
      <c r="A1365">
        <v>1364</v>
      </c>
      <c r="B1365" t="s">
        <v>1388</v>
      </c>
      <c r="C1365">
        <v>19</v>
      </c>
      <c r="D1365">
        <v>0.12187308705956</v>
      </c>
      <c r="E1365">
        <v>164.69739555787871</v>
      </c>
      <c r="F1365">
        <v>143.1210947452121</v>
      </c>
      <c r="G1365">
        <v>0.24904152193788229</v>
      </c>
      <c r="H1365">
        <v>17.44260963994277</v>
      </c>
      <c r="I1365">
        <v>35.643095256763473</v>
      </c>
      <c r="J1365">
        <v>0.18759987907481171</v>
      </c>
      <c r="K1365">
        <v>30.89721149059449</v>
      </c>
      <c r="L1365">
        <v>1.2575075013702219</v>
      </c>
      <c r="M1365">
        <v>1.3</v>
      </c>
    </row>
    <row r="1366" spans="1:13" x14ac:dyDescent="0.35">
      <c r="A1366">
        <v>1365</v>
      </c>
      <c r="B1366" t="s">
        <v>1389</v>
      </c>
      <c r="C1366">
        <v>20</v>
      </c>
      <c r="D1366">
        <v>0.148201833399144</v>
      </c>
      <c r="E1366">
        <v>161.8068546495798</v>
      </c>
      <c r="F1366">
        <v>122.42300299707409</v>
      </c>
      <c r="G1366">
        <v>0.30175458876729111</v>
      </c>
      <c r="H1366">
        <v>18.143313494395279</v>
      </c>
      <c r="I1366">
        <v>36.941702925038932</v>
      </c>
      <c r="J1366">
        <v>0.18759987907481171</v>
      </c>
      <c r="K1366">
        <v>30.354946365736811</v>
      </c>
      <c r="L1366">
        <v>1.252988085842228</v>
      </c>
      <c r="M1366">
        <v>1.3</v>
      </c>
    </row>
    <row r="1367" spans="1:13" x14ac:dyDescent="0.35">
      <c r="A1367">
        <v>1366</v>
      </c>
      <c r="B1367" t="s">
        <v>1390</v>
      </c>
      <c r="C1367">
        <v>21</v>
      </c>
      <c r="D1367">
        <v>0.15493226210258479</v>
      </c>
      <c r="E1367">
        <v>232.30524922651111</v>
      </c>
      <c r="F1367">
        <v>155.2286420260221</v>
      </c>
      <c r="G1367">
        <v>0.34320938680713131</v>
      </c>
      <c r="H1367">
        <v>24.04992465220397</v>
      </c>
      <c r="I1367">
        <v>53.27592704465475</v>
      </c>
      <c r="J1367">
        <v>0.18759987907481171</v>
      </c>
      <c r="K1367">
        <v>43.58043666333748</v>
      </c>
      <c r="L1367">
        <v>1.363213662735081</v>
      </c>
      <c r="M1367">
        <v>1.3</v>
      </c>
    </row>
    <row r="1368" spans="1:13" x14ac:dyDescent="0.35">
      <c r="A1368">
        <v>1367</v>
      </c>
      <c r="B1368" t="s">
        <v>1391</v>
      </c>
      <c r="C1368">
        <v>22</v>
      </c>
      <c r="D1368">
        <v>0.1566589484076748</v>
      </c>
      <c r="E1368">
        <v>100.99218201955</v>
      </c>
      <c r="F1368">
        <v>92.562884265178809</v>
      </c>
      <c r="G1368">
        <v>0.22674487049354089</v>
      </c>
      <c r="H1368">
        <v>14.50080411056422</v>
      </c>
      <c r="I1368">
        <v>20.98815920521659</v>
      </c>
      <c r="J1368">
        <v>0.18759987907481171</v>
      </c>
      <c r="K1368">
        <v>18.946121134368951</v>
      </c>
      <c r="L1368">
        <v>1.157903191860989</v>
      </c>
      <c r="M1368">
        <v>1</v>
      </c>
    </row>
    <row r="1369" spans="1:13" x14ac:dyDescent="0.35">
      <c r="A1369">
        <v>1368</v>
      </c>
      <c r="B1369" t="s">
        <v>1392</v>
      </c>
      <c r="C1369">
        <v>23</v>
      </c>
      <c r="D1369">
        <v>0.14726646006316349</v>
      </c>
      <c r="E1369">
        <v>63.807289456439932</v>
      </c>
      <c r="F1369">
        <v>61.787217012261173</v>
      </c>
      <c r="G1369">
        <v>0.20244792188773381</v>
      </c>
      <c r="H1369">
        <v>9.0991847265501757</v>
      </c>
      <c r="I1369">
        <v>12.508693683358709</v>
      </c>
      <c r="J1369">
        <v>0.18759987907481171</v>
      </c>
      <c r="K1369">
        <v>11.97023978611964</v>
      </c>
      <c r="L1369">
        <v>1.0997639071430261</v>
      </c>
      <c r="M1369">
        <v>1</v>
      </c>
    </row>
    <row r="1370" spans="1:13" x14ac:dyDescent="0.35">
      <c r="A1370">
        <v>1369</v>
      </c>
      <c r="B1370" t="s">
        <v>1393</v>
      </c>
      <c r="C1370">
        <v>0</v>
      </c>
      <c r="D1370">
        <v>0.1850233371485317</v>
      </c>
      <c r="E1370">
        <v>55.551572429943562</v>
      </c>
      <c r="F1370">
        <v>47.99853633275216</v>
      </c>
      <c r="G1370">
        <v>0.25136714058067272</v>
      </c>
      <c r="H1370">
        <v>8.8808493705308518</v>
      </c>
      <c r="I1370">
        <v>12.06525483002144</v>
      </c>
      <c r="J1370">
        <v>0.18759987907481171</v>
      </c>
      <c r="K1370">
        <v>10.42146827027306</v>
      </c>
      <c r="L1370">
        <v>1.0868559370059649</v>
      </c>
      <c r="M1370">
        <v>1</v>
      </c>
    </row>
    <row r="1371" spans="1:13" x14ac:dyDescent="0.35">
      <c r="A1371">
        <v>1370</v>
      </c>
      <c r="B1371" t="s">
        <v>1394</v>
      </c>
      <c r="C1371">
        <v>1</v>
      </c>
      <c r="D1371">
        <v>0.19658367525986159</v>
      </c>
      <c r="E1371">
        <v>90.294787685440056</v>
      </c>
      <c r="F1371">
        <v>72.424257012120549</v>
      </c>
      <c r="G1371">
        <v>0.28042111159701971</v>
      </c>
      <c r="H1371">
        <v>14.23742662140746</v>
      </c>
      <c r="I1371">
        <v>20.30929065792709</v>
      </c>
      <c r="J1371">
        <v>0.18759987907481171</v>
      </c>
      <c r="K1371">
        <v>16.939291250874351</v>
      </c>
      <c r="L1371">
        <v>1.1411776129481119</v>
      </c>
      <c r="M1371">
        <v>1</v>
      </c>
    </row>
    <row r="1372" spans="1:13" x14ac:dyDescent="0.35">
      <c r="A1372">
        <v>1371</v>
      </c>
      <c r="B1372" t="s">
        <v>1395</v>
      </c>
      <c r="C1372">
        <v>2</v>
      </c>
      <c r="D1372">
        <v>0.18929301555502659</v>
      </c>
      <c r="E1372">
        <v>50.209230762935412</v>
      </c>
      <c r="F1372">
        <v>42.973155547128478</v>
      </c>
      <c r="G1372">
        <v>0.25519137643667339</v>
      </c>
      <c r="H1372">
        <v>8.1345182014311685</v>
      </c>
      <c r="I1372">
        <v>10.96637871389898</v>
      </c>
      <c r="J1372">
        <v>0.18759987907481171</v>
      </c>
      <c r="K1372">
        <v>9.4192456195660004</v>
      </c>
      <c r="L1372">
        <v>1.078503084494379</v>
      </c>
      <c r="M1372">
        <v>1</v>
      </c>
    </row>
    <row r="1373" spans="1:13" x14ac:dyDescent="0.35">
      <c r="A1373">
        <v>1372</v>
      </c>
      <c r="B1373" t="s">
        <v>1396</v>
      </c>
      <c r="C1373">
        <v>3</v>
      </c>
      <c r="D1373">
        <v>0.19454322466816171</v>
      </c>
      <c r="E1373">
        <v>27.341653143397931</v>
      </c>
      <c r="F1373">
        <v>23.39267037387177</v>
      </c>
      <c r="G1373">
        <v>0.2553379823769622</v>
      </c>
      <c r="H1373">
        <v>4.5508855281323859</v>
      </c>
      <c r="I1373">
        <v>5.9730372556737557</v>
      </c>
      <c r="J1373">
        <v>0.18759987907481171</v>
      </c>
      <c r="K1373">
        <v>5.1292908234068983</v>
      </c>
      <c r="L1373">
        <v>1.04274919321243</v>
      </c>
      <c r="M1373">
        <v>1</v>
      </c>
    </row>
    <row r="1374" spans="1:13" x14ac:dyDescent="0.35">
      <c r="A1374">
        <v>1373</v>
      </c>
      <c r="B1374" t="s">
        <v>1397</v>
      </c>
      <c r="C1374">
        <v>4</v>
      </c>
      <c r="D1374">
        <v>0.1920350343280374</v>
      </c>
      <c r="E1374">
        <v>53.933632420801629</v>
      </c>
      <c r="F1374">
        <v>45.574959511030578</v>
      </c>
      <c r="G1374">
        <v>0.26028578751059139</v>
      </c>
      <c r="H1374">
        <v>8.7519889141996714</v>
      </c>
      <c r="I1374">
        <v>11.862514227091911</v>
      </c>
      <c r="J1374">
        <v>0.18759987907481171</v>
      </c>
      <c r="K1374">
        <v>10.11794292020773</v>
      </c>
      <c r="L1374">
        <v>1.084326257118134</v>
      </c>
      <c r="M1374">
        <v>1</v>
      </c>
    </row>
    <row r="1375" spans="1:13" x14ac:dyDescent="0.35">
      <c r="A1375">
        <v>1374</v>
      </c>
      <c r="B1375" t="s">
        <v>1398</v>
      </c>
      <c r="C1375">
        <v>5</v>
      </c>
      <c r="D1375">
        <v>0.2091662486195395</v>
      </c>
      <c r="E1375">
        <v>72.747796055145031</v>
      </c>
      <c r="F1375">
        <v>56.678617767411858</v>
      </c>
      <c r="G1375">
        <v>0.29119669118047309</v>
      </c>
      <c r="H1375">
        <v>11.85525385535032</v>
      </c>
      <c r="I1375">
        <v>16.504625954553109</v>
      </c>
      <c r="J1375">
        <v>0.18759987907481171</v>
      </c>
      <c r="K1375">
        <v>13.64747774290427</v>
      </c>
      <c r="L1375">
        <v>1.113742558762975</v>
      </c>
      <c r="M1375">
        <v>1</v>
      </c>
    </row>
    <row r="1376" spans="1:13" x14ac:dyDescent="0.35">
      <c r="A1376">
        <v>1375</v>
      </c>
      <c r="B1376" t="s">
        <v>1399</v>
      </c>
      <c r="C1376">
        <v>6</v>
      </c>
      <c r="D1376">
        <v>0.19509076352988849</v>
      </c>
      <c r="E1376">
        <v>117.2144731335724</v>
      </c>
      <c r="F1376">
        <v>91.983176380704137</v>
      </c>
      <c r="G1376">
        <v>0.28855559071173592</v>
      </c>
      <c r="H1376">
        <v>17.945068112015971</v>
      </c>
      <c r="I1376">
        <v>26.542259796075879</v>
      </c>
      <c r="J1376">
        <v>0.18759987907481171</v>
      </c>
      <c r="K1376">
        <v>21.989420985675949</v>
      </c>
      <c r="L1376">
        <v>1.183267051666558</v>
      </c>
      <c r="M1376">
        <v>1</v>
      </c>
    </row>
    <row r="1377" spans="1:13" x14ac:dyDescent="0.35">
      <c r="A1377">
        <v>1376</v>
      </c>
      <c r="B1377" t="s">
        <v>1400</v>
      </c>
      <c r="C1377">
        <v>7</v>
      </c>
      <c r="D1377">
        <v>0.15760895227330909</v>
      </c>
      <c r="E1377">
        <v>209.67656080598479</v>
      </c>
      <c r="F1377">
        <v>153.20345607479501</v>
      </c>
      <c r="G1377">
        <v>0.31391761790344258</v>
      </c>
      <c r="H1377">
        <v>24.14623619659838</v>
      </c>
      <c r="I1377">
        <v>48.093263985574367</v>
      </c>
      <c r="J1377">
        <v>0.18759987907481171</v>
      </c>
      <c r="K1377">
        <v>39.335297452025159</v>
      </c>
      <c r="L1377">
        <v>1.327833279246216</v>
      </c>
      <c r="M1377">
        <v>1.2</v>
      </c>
    </row>
    <row r="1378" spans="1:13" x14ac:dyDescent="0.35">
      <c r="A1378">
        <v>1377</v>
      </c>
      <c r="B1378" t="s">
        <v>1401</v>
      </c>
      <c r="C1378">
        <v>8</v>
      </c>
      <c r="D1378">
        <v>0.1689191622100166</v>
      </c>
      <c r="E1378">
        <v>181.71011112947829</v>
      </c>
      <c r="F1378">
        <v>128.33395560023311</v>
      </c>
      <c r="G1378">
        <v>0.32536546983532932</v>
      </c>
      <c r="H1378">
        <v>21.678064263088839</v>
      </c>
      <c r="I1378">
        <v>41.755437759696122</v>
      </c>
      <c r="J1378">
        <v>0.18759987907481171</v>
      </c>
      <c r="K1378">
        <v>34.088794874560733</v>
      </c>
      <c r="L1378">
        <v>1.2841072048052731</v>
      </c>
      <c r="M1378">
        <v>1.2</v>
      </c>
    </row>
    <row r="1379" spans="1:13" x14ac:dyDescent="0.35">
      <c r="A1379">
        <v>1378</v>
      </c>
      <c r="B1379" t="s">
        <v>1402</v>
      </c>
      <c r="C1379">
        <v>9</v>
      </c>
      <c r="D1379">
        <v>0.1589159373131403</v>
      </c>
      <c r="E1379">
        <v>227.72179736165171</v>
      </c>
      <c r="F1379">
        <v>161.85896703576509</v>
      </c>
      <c r="G1379">
        <v>0.32324630321837378</v>
      </c>
      <c r="H1379">
        <v>25.721969459025289</v>
      </c>
      <c r="I1379">
        <v>52.320312737055708</v>
      </c>
      <c r="J1379">
        <v>0.18759987907481171</v>
      </c>
      <c r="K1379">
        <v>42.720581647744638</v>
      </c>
      <c r="L1379">
        <v>1.3560473488211739</v>
      </c>
      <c r="M1379">
        <v>1.2</v>
      </c>
    </row>
    <row r="1380" spans="1:13" x14ac:dyDescent="0.35">
      <c r="A1380">
        <v>1379</v>
      </c>
      <c r="B1380" t="s">
        <v>1403</v>
      </c>
      <c r="C1380">
        <v>10</v>
      </c>
      <c r="D1380">
        <v>0.13841827721705099</v>
      </c>
      <c r="E1380">
        <v>90.553438698533384</v>
      </c>
      <c r="F1380">
        <v>88.638127714724007</v>
      </c>
      <c r="G1380">
        <v>0.1975197704151479</v>
      </c>
      <c r="H1380">
        <v>12.269136934017039</v>
      </c>
      <c r="I1380">
        <v>17.50778263624084</v>
      </c>
      <c r="J1380">
        <v>0.18759987907481171</v>
      </c>
      <c r="K1380">
        <v>16.987814149653239</v>
      </c>
      <c r="L1380">
        <v>1.1415820187122889</v>
      </c>
      <c r="M1380">
        <v>1</v>
      </c>
    </row>
    <row r="1381" spans="1:13" x14ac:dyDescent="0.35">
      <c r="A1381">
        <v>1380</v>
      </c>
      <c r="B1381" t="s">
        <v>1404</v>
      </c>
      <c r="C1381">
        <v>11</v>
      </c>
      <c r="D1381">
        <v>0.13863630232177629</v>
      </c>
      <c r="E1381">
        <v>133.97410499949339</v>
      </c>
      <c r="F1381">
        <v>127.69078276112781</v>
      </c>
      <c r="G1381">
        <v>0.2095957433522766</v>
      </c>
      <c r="H1381">
        <v>17.702577962575969</v>
      </c>
      <c r="I1381">
        <v>26.763444532052631</v>
      </c>
      <c r="J1381">
        <v>0.18759987907481171</v>
      </c>
      <c r="K1381">
        <v>25.133525897061091</v>
      </c>
      <c r="L1381">
        <v>1.209471053928157</v>
      </c>
      <c r="M1381">
        <v>1</v>
      </c>
    </row>
    <row r="1382" spans="1:13" x14ac:dyDescent="0.35">
      <c r="A1382">
        <v>1381</v>
      </c>
      <c r="B1382" t="s">
        <v>1405</v>
      </c>
      <c r="C1382">
        <v>12</v>
      </c>
      <c r="D1382">
        <v>0.11225282751244001</v>
      </c>
      <c r="E1382">
        <v>127.28187878876621</v>
      </c>
      <c r="F1382">
        <v>132.5359595459575</v>
      </c>
      <c r="G1382">
        <v>0.16823999603258069</v>
      </c>
      <c r="H1382">
        <v>14.87753620610809</v>
      </c>
      <c r="I1382">
        <v>22.297849308186169</v>
      </c>
      <c r="J1382">
        <v>0.18759987907481171</v>
      </c>
      <c r="K1382">
        <v>23.878065069187379</v>
      </c>
      <c r="L1382">
        <v>1.199007631332484</v>
      </c>
      <c r="M1382">
        <v>1</v>
      </c>
    </row>
    <row r="1383" spans="1:13" x14ac:dyDescent="0.35">
      <c r="A1383">
        <v>1382</v>
      </c>
      <c r="B1383" t="s">
        <v>1406</v>
      </c>
      <c r="C1383">
        <v>13</v>
      </c>
      <c r="D1383">
        <v>0.10707106492497841</v>
      </c>
      <c r="E1383">
        <v>63.661831065464447</v>
      </c>
      <c r="F1383">
        <v>69.151032109917566</v>
      </c>
      <c r="G1383">
        <v>0.14716067732228119</v>
      </c>
      <c r="H1383">
        <v>7.4040746486702496</v>
      </c>
      <c r="I1383">
        <v>10.17631272283028</v>
      </c>
      <c r="J1383">
        <v>0.18759987907481171</v>
      </c>
      <c r="K1383">
        <v>11.942951809562221</v>
      </c>
      <c r="L1383">
        <v>1.099536480190179</v>
      </c>
      <c r="M1383">
        <v>1</v>
      </c>
    </row>
    <row r="1384" spans="1:13" x14ac:dyDescent="0.35">
      <c r="A1384">
        <v>1383</v>
      </c>
      <c r="B1384" t="s">
        <v>1407</v>
      </c>
      <c r="C1384">
        <v>14</v>
      </c>
      <c r="D1384">
        <v>0.1151343385715341</v>
      </c>
      <c r="E1384">
        <v>85.501561214353998</v>
      </c>
      <c r="F1384">
        <v>89.957586633478059</v>
      </c>
      <c r="G1384">
        <v>0.16315734791195319</v>
      </c>
      <c r="H1384">
        <v>10.35720723653697</v>
      </c>
      <c r="I1384">
        <v>14.67724125967805</v>
      </c>
      <c r="J1384">
        <v>0.18759987907481171</v>
      </c>
      <c r="K1384">
        <v>16.04008254452042</v>
      </c>
      <c r="L1384">
        <v>1.133683312459085</v>
      </c>
      <c r="M1384">
        <v>1</v>
      </c>
    </row>
    <row r="1385" spans="1:13" x14ac:dyDescent="0.35">
      <c r="A1385">
        <v>1384</v>
      </c>
      <c r="B1385" t="s">
        <v>1408</v>
      </c>
      <c r="C1385">
        <v>15</v>
      </c>
      <c r="D1385">
        <v>9.6924767352220997E-2</v>
      </c>
      <c r="E1385">
        <v>80.218333879783685</v>
      </c>
      <c r="F1385">
        <v>88.983892619700271</v>
      </c>
      <c r="G1385">
        <v>0.13635168928767849</v>
      </c>
      <c r="H1385">
        <v>8.6247430902594644</v>
      </c>
      <c r="I1385">
        <v>12.13310407808952</v>
      </c>
      <c r="J1385">
        <v>0.18759987907481171</v>
      </c>
      <c r="K1385">
        <v>15.048949735430289</v>
      </c>
      <c r="L1385">
        <v>1.125422886327343</v>
      </c>
      <c r="M1385">
        <v>1</v>
      </c>
    </row>
    <row r="1386" spans="1:13" x14ac:dyDescent="0.35">
      <c r="A1386">
        <v>1385</v>
      </c>
      <c r="B1386" t="s">
        <v>1409</v>
      </c>
      <c r="C1386">
        <v>16</v>
      </c>
      <c r="D1386">
        <v>0.11676358222571551</v>
      </c>
      <c r="E1386">
        <v>58.047973782649422</v>
      </c>
      <c r="F1386">
        <v>61.562874071844668</v>
      </c>
      <c r="G1386">
        <v>0.15920117597442271</v>
      </c>
      <c r="H1386">
        <v>7.1883017087392043</v>
      </c>
      <c r="I1386">
        <v>9.800881948602969</v>
      </c>
      <c r="J1386">
        <v>0.18759987907481171</v>
      </c>
      <c r="K1386">
        <v>10.889792862162871</v>
      </c>
      <c r="L1386">
        <v>1.0907591078641019</v>
      </c>
      <c r="M1386">
        <v>1</v>
      </c>
    </row>
    <row r="1387" spans="1:13" x14ac:dyDescent="0.35">
      <c r="A1387">
        <v>1386</v>
      </c>
      <c r="B1387" t="s">
        <v>1410</v>
      </c>
      <c r="C1387">
        <v>17</v>
      </c>
      <c r="D1387">
        <v>0.1161911505461619</v>
      </c>
      <c r="E1387">
        <v>183.97660095716529</v>
      </c>
      <c r="F1387">
        <v>162.1966264166407</v>
      </c>
      <c r="G1387">
        <v>0.24312216518072521</v>
      </c>
      <c r="H1387">
        <v>18.845812638055481</v>
      </c>
      <c r="I1387">
        <v>39.433594999422908</v>
      </c>
      <c r="J1387">
        <v>0.18759987907481171</v>
      </c>
      <c r="K1387">
        <v>34.513988092159103</v>
      </c>
      <c r="L1387">
        <v>1.28765090463387</v>
      </c>
      <c r="M1387">
        <v>1.3</v>
      </c>
    </row>
    <row r="1388" spans="1:13" x14ac:dyDescent="0.35">
      <c r="A1388">
        <v>1387</v>
      </c>
      <c r="B1388" t="s">
        <v>1411</v>
      </c>
      <c r="C1388">
        <v>18</v>
      </c>
      <c r="D1388">
        <v>0.11892583207477871</v>
      </c>
      <c r="E1388">
        <v>163.94592607361761</v>
      </c>
      <c r="F1388">
        <v>144.65272427350709</v>
      </c>
      <c r="G1388">
        <v>0.24279189285869521</v>
      </c>
      <c r="H1388">
        <v>17.202945596110371</v>
      </c>
      <c r="I1388">
        <v>35.120508733531707</v>
      </c>
      <c r="J1388">
        <v>0.18759987907481171</v>
      </c>
      <c r="K1388">
        <v>30.756235906218681</v>
      </c>
      <c r="L1388">
        <v>1.256332564580283</v>
      </c>
      <c r="M1388">
        <v>1.3</v>
      </c>
    </row>
    <row r="1389" spans="1:13" x14ac:dyDescent="0.35">
      <c r="A1389">
        <v>1388</v>
      </c>
      <c r="B1389" t="s">
        <v>1412</v>
      </c>
      <c r="C1389">
        <v>19</v>
      </c>
      <c r="D1389">
        <v>0.1276836734551495</v>
      </c>
      <c r="E1389">
        <v>142.11419005645661</v>
      </c>
      <c r="F1389">
        <v>122.1184664871011</v>
      </c>
      <c r="G1389">
        <v>0.25358898477450009</v>
      </c>
      <c r="H1389">
        <v>15.592534397782639</v>
      </c>
      <c r="I1389">
        <v>30.967897938682789</v>
      </c>
      <c r="J1389">
        <v>0.18759987907481171</v>
      </c>
      <c r="K1389">
        <v>26.660604869406072</v>
      </c>
      <c r="L1389">
        <v>1.2221982312879409</v>
      </c>
      <c r="M1389">
        <v>1.3</v>
      </c>
    </row>
    <row r="1390" spans="1:13" x14ac:dyDescent="0.35">
      <c r="A1390">
        <v>1389</v>
      </c>
      <c r="B1390" t="s">
        <v>1413</v>
      </c>
      <c r="C1390">
        <v>20</v>
      </c>
      <c r="D1390">
        <v>0.14362685388749699</v>
      </c>
      <c r="E1390">
        <v>162.58734342430759</v>
      </c>
      <c r="F1390">
        <v>126.1440496797463</v>
      </c>
      <c r="G1390">
        <v>0.29272425953974002</v>
      </c>
      <c r="H1390">
        <v>18.117672992130078</v>
      </c>
      <c r="I1390">
        <v>36.925423537847898</v>
      </c>
      <c r="J1390">
        <v>0.18759987907481171</v>
      </c>
      <c r="K1390">
        <v>30.50136596549499</v>
      </c>
      <c r="L1390">
        <v>1.2542083948431499</v>
      </c>
      <c r="M1390">
        <v>1.3</v>
      </c>
    </row>
    <row r="1391" spans="1:13" x14ac:dyDescent="0.35">
      <c r="A1391">
        <v>1390</v>
      </c>
      <c r="B1391" t="s">
        <v>1414</v>
      </c>
      <c r="C1391">
        <v>21</v>
      </c>
      <c r="D1391">
        <v>0.1335276513232285</v>
      </c>
      <c r="E1391">
        <v>144.57910748213041</v>
      </c>
      <c r="F1391">
        <v>120.4008084942415</v>
      </c>
      <c r="G1391">
        <v>0.2660317847172507</v>
      </c>
      <c r="H1391">
        <v>16.076837175653889</v>
      </c>
      <c r="I1391">
        <v>32.030441965123003</v>
      </c>
      <c r="J1391">
        <v>0.18759987907481171</v>
      </c>
      <c r="K1391">
        <v>27.123023080391881</v>
      </c>
      <c r="L1391">
        <v>1.2260521764290839</v>
      </c>
      <c r="M1391">
        <v>1.3</v>
      </c>
    </row>
    <row r="1392" spans="1:13" x14ac:dyDescent="0.35">
      <c r="A1392">
        <v>1391</v>
      </c>
      <c r="B1392" t="s">
        <v>1415</v>
      </c>
      <c r="C1392">
        <v>22</v>
      </c>
      <c r="D1392">
        <v>0.1593075178501924</v>
      </c>
      <c r="E1392">
        <v>125.8094145542959</v>
      </c>
      <c r="F1392">
        <v>112.2076830558259</v>
      </c>
      <c r="G1392">
        <v>0.23830520970052191</v>
      </c>
      <c r="H1392">
        <v>17.875527471344711</v>
      </c>
      <c r="I1392">
        <v>26.739675440628279</v>
      </c>
      <c r="J1392">
        <v>0.18759987907481171</v>
      </c>
      <c r="K1392">
        <v>23.60183095685878</v>
      </c>
      <c r="L1392">
        <v>1.196705405577237</v>
      </c>
      <c r="M1392">
        <v>1</v>
      </c>
    </row>
    <row r="1393" spans="1:13" x14ac:dyDescent="0.35">
      <c r="A1393">
        <v>1392</v>
      </c>
      <c r="B1393" t="s">
        <v>1416</v>
      </c>
      <c r="C1393">
        <v>23</v>
      </c>
      <c r="D1393">
        <v>0.18809595773349419</v>
      </c>
      <c r="E1393">
        <v>103.2356417564051</v>
      </c>
      <c r="F1393">
        <v>84.42187238588788</v>
      </c>
      <c r="G1393">
        <v>0.27307086561593619</v>
      </c>
      <c r="H1393">
        <v>15.87941294007841</v>
      </c>
      <c r="I1393">
        <v>23.053153769332511</v>
      </c>
      <c r="J1393">
        <v>0.18759987907481171</v>
      </c>
      <c r="K1393">
        <v>19.366993909712171</v>
      </c>
      <c r="L1393">
        <v>1.1614108837058139</v>
      </c>
      <c r="M1393">
        <v>1</v>
      </c>
    </row>
    <row r="1394" spans="1:13" x14ac:dyDescent="0.35">
      <c r="A1394">
        <v>1393</v>
      </c>
      <c r="B1394" t="s">
        <v>1417</v>
      </c>
      <c r="C1394">
        <v>0</v>
      </c>
      <c r="D1394">
        <v>0.1752109832256111</v>
      </c>
      <c r="E1394">
        <v>17.98773420196839</v>
      </c>
      <c r="F1394">
        <v>16.362910083169751</v>
      </c>
      <c r="G1394">
        <v>0.22996441548361449</v>
      </c>
      <c r="H1394">
        <v>2.8669615641044381</v>
      </c>
      <c r="I1394">
        <v>3.762887052887073</v>
      </c>
      <c r="J1394">
        <v>0.18759987907481171</v>
      </c>
      <c r="K1394">
        <v>3.3744967611191261</v>
      </c>
      <c r="L1394">
        <v>1.0281241635544429</v>
      </c>
      <c r="M1394">
        <v>1</v>
      </c>
    </row>
    <row r="1395" spans="1:13" x14ac:dyDescent="0.35">
      <c r="A1395">
        <v>1394</v>
      </c>
      <c r="B1395" t="s">
        <v>1418</v>
      </c>
      <c r="C1395">
        <v>1</v>
      </c>
      <c r="D1395">
        <v>0.17619774146073289</v>
      </c>
      <c r="E1395">
        <v>107.9501244756396</v>
      </c>
      <c r="F1395">
        <v>91.879339369235623</v>
      </c>
      <c r="G1395">
        <v>0.25742095054747621</v>
      </c>
      <c r="H1395">
        <v>16.188932083763511</v>
      </c>
      <c r="I1395">
        <v>23.651666876102791</v>
      </c>
      <c r="J1395">
        <v>0.18759987907481171</v>
      </c>
      <c r="K1395">
        <v>20.25143029774086</v>
      </c>
      <c r="L1395">
        <v>1.16878206684548</v>
      </c>
      <c r="M1395">
        <v>1</v>
      </c>
    </row>
    <row r="1396" spans="1:13" x14ac:dyDescent="0.35">
      <c r="A1396">
        <v>1395</v>
      </c>
      <c r="B1396" t="s">
        <v>1419</v>
      </c>
      <c r="C1396">
        <v>2</v>
      </c>
      <c r="D1396">
        <v>0.18468819350931109</v>
      </c>
      <c r="E1396">
        <v>26.018691306968531</v>
      </c>
      <c r="F1396">
        <v>22.97836505239821</v>
      </c>
      <c r="G1396">
        <v>0.24240325398097079</v>
      </c>
      <c r="H1396">
        <v>4.2438327313249111</v>
      </c>
      <c r="I1396">
        <v>5.570030459863947</v>
      </c>
      <c r="J1396">
        <v>0.18759987907481171</v>
      </c>
      <c r="K1396">
        <v>4.8811033428721524</v>
      </c>
      <c r="L1396">
        <v>1.040680717291768</v>
      </c>
      <c r="M1396">
        <v>1</v>
      </c>
    </row>
    <row r="1397" spans="1:13" x14ac:dyDescent="0.35">
      <c r="A1397">
        <v>1396</v>
      </c>
      <c r="B1397" t="s">
        <v>1420</v>
      </c>
      <c r="C1397">
        <v>3</v>
      </c>
      <c r="D1397">
        <v>0.2142564562350445</v>
      </c>
      <c r="E1397">
        <v>4.9717220306393406</v>
      </c>
      <c r="F1397">
        <v>3.979372884954882</v>
      </c>
      <c r="G1397">
        <v>0.28121159880849589</v>
      </c>
      <c r="H1397">
        <v>0.85260633236825834</v>
      </c>
      <c r="I1397">
        <v>1.119045811233339</v>
      </c>
      <c r="J1397">
        <v>0.18759987907481171</v>
      </c>
      <c r="K1397">
        <v>0.93269445174151799</v>
      </c>
      <c r="L1397">
        <v>1.0077733816814809</v>
      </c>
      <c r="M1397">
        <v>1</v>
      </c>
    </row>
    <row r="1398" spans="1:13" x14ac:dyDescent="0.35">
      <c r="A1398">
        <v>1397</v>
      </c>
      <c r="B1398" t="s">
        <v>1421</v>
      </c>
      <c r="C1398">
        <v>4</v>
      </c>
      <c r="D1398">
        <v>0.19868119068150569</v>
      </c>
      <c r="E1398">
        <v>97.425714646345796</v>
      </c>
      <c r="F1398">
        <v>76.947141400109587</v>
      </c>
      <c r="G1398">
        <v>0.28618211371800112</v>
      </c>
      <c r="H1398">
        <v>15.28794967291195</v>
      </c>
      <c r="I1398">
        <v>22.020895570441269</v>
      </c>
      <c r="J1398">
        <v>0.18759987907481171</v>
      </c>
      <c r="K1398">
        <v>18.277052286431591</v>
      </c>
      <c r="L1398">
        <v>1.1523269524864601</v>
      </c>
      <c r="M1398">
        <v>1</v>
      </c>
    </row>
    <row r="1399" spans="1:13" x14ac:dyDescent="0.35">
      <c r="A1399">
        <v>1398</v>
      </c>
      <c r="B1399" t="s">
        <v>1422</v>
      </c>
      <c r="C1399">
        <v>5</v>
      </c>
      <c r="D1399">
        <v>0.17807953340035129</v>
      </c>
      <c r="E1399">
        <v>141.58490888645471</v>
      </c>
      <c r="F1399">
        <v>116.1429223412969</v>
      </c>
      <c r="G1399">
        <v>0.27187640326147949</v>
      </c>
      <c r="H1399">
        <v>20.682677418291391</v>
      </c>
      <c r="I1399">
        <v>31.576519990429141</v>
      </c>
      <c r="J1399">
        <v>0.18759987907481171</v>
      </c>
      <c r="K1399">
        <v>26.561311785917141</v>
      </c>
      <c r="L1399">
        <v>1.2213706901410519</v>
      </c>
      <c r="M1399">
        <v>1</v>
      </c>
    </row>
    <row r="1400" spans="1:13" x14ac:dyDescent="0.35">
      <c r="A1400">
        <v>1399</v>
      </c>
      <c r="B1400" t="s">
        <v>1423</v>
      </c>
      <c r="C1400">
        <v>6</v>
      </c>
      <c r="D1400">
        <v>0.192685525800634</v>
      </c>
      <c r="E1400">
        <v>31.800226856534731</v>
      </c>
      <c r="F1400">
        <v>27.372610373051</v>
      </c>
      <c r="G1400">
        <v>0.25289975261333209</v>
      </c>
      <c r="H1400">
        <v>5.2743058222672206</v>
      </c>
      <c r="I1400">
        <v>6.9225263917257269</v>
      </c>
      <c r="J1400">
        <v>0.18759987907481171</v>
      </c>
      <c r="K1400">
        <v>5.9657187128374964</v>
      </c>
      <c r="L1400">
        <v>1.049720257767857</v>
      </c>
      <c r="M1400">
        <v>1</v>
      </c>
    </row>
    <row r="1401" spans="1:13" x14ac:dyDescent="0.35">
      <c r="A1401">
        <v>1400</v>
      </c>
      <c r="B1401" t="s">
        <v>1424</v>
      </c>
      <c r="C1401">
        <v>7</v>
      </c>
      <c r="D1401">
        <v>0.18122408367273141</v>
      </c>
      <c r="E1401">
        <v>158.84336870988429</v>
      </c>
      <c r="F1401">
        <v>107.4485293185257</v>
      </c>
      <c r="G1401">
        <v>0.33934788299208629</v>
      </c>
      <c r="H1401">
        <v>19.472261267732431</v>
      </c>
      <c r="I1401">
        <v>36.46243095485481</v>
      </c>
      <c r="J1401">
        <v>0.18759987907481171</v>
      </c>
      <c r="K1401">
        <v>29.798996761810031</v>
      </c>
      <c r="L1401">
        <v>1.2483546193742741</v>
      </c>
      <c r="M1401">
        <v>1.2</v>
      </c>
    </row>
    <row r="1402" spans="1:13" x14ac:dyDescent="0.35">
      <c r="A1402">
        <v>1401</v>
      </c>
      <c r="B1402" t="s">
        <v>1425</v>
      </c>
      <c r="C1402">
        <v>8</v>
      </c>
      <c r="D1402">
        <v>0.15952897873912211</v>
      </c>
      <c r="E1402">
        <v>204.78355110448351</v>
      </c>
      <c r="F1402">
        <v>148.75784368863961</v>
      </c>
      <c r="G1402">
        <v>0.3159111604204814</v>
      </c>
      <c r="H1402">
        <v>23.731186883082639</v>
      </c>
      <c r="I1402">
        <v>46.994263021326731</v>
      </c>
      <c r="J1402">
        <v>0.18759987907481171</v>
      </c>
      <c r="K1402">
        <v>38.417369423711627</v>
      </c>
      <c r="L1402">
        <v>1.320182965784088</v>
      </c>
      <c r="M1402">
        <v>1.2</v>
      </c>
    </row>
    <row r="1403" spans="1:13" x14ac:dyDescent="0.35">
      <c r="A1403">
        <v>1402</v>
      </c>
      <c r="B1403" t="s">
        <v>1426</v>
      </c>
      <c r="C1403">
        <v>9</v>
      </c>
      <c r="D1403">
        <v>0.15353795762414879</v>
      </c>
      <c r="E1403">
        <v>178.71614624744359</v>
      </c>
      <c r="F1403">
        <v>137.91974969623399</v>
      </c>
      <c r="G1403">
        <v>0.29466070178719228</v>
      </c>
      <c r="H1403">
        <v>21.175916684393592</v>
      </c>
      <c r="I1403">
        <v>40.639530235806227</v>
      </c>
      <c r="J1403">
        <v>0.18759987907481171</v>
      </c>
      <c r="K1403">
        <v>33.52712742473679</v>
      </c>
      <c r="L1403">
        <v>1.2794260839329521</v>
      </c>
      <c r="M1403">
        <v>1.2</v>
      </c>
    </row>
    <row r="1404" spans="1:13" x14ac:dyDescent="0.35">
      <c r="A1404">
        <v>1403</v>
      </c>
      <c r="B1404" t="s">
        <v>1427</v>
      </c>
      <c r="C1404">
        <v>10</v>
      </c>
      <c r="D1404">
        <v>0.14254976512859349</v>
      </c>
      <c r="E1404">
        <v>139.63385509675661</v>
      </c>
      <c r="F1404">
        <v>130.8541280290018</v>
      </c>
      <c r="G1404">
        <v>0.21708906948424619</v>
      </c>
      <c r="H1404">
        <v>18.653225216641111</v>
      </c>
      <c r="I1404">
        <v>28.407000891988432</v>
      </c>
      <c r="J1404">
        <v>0.18759987907481171</v>
      </c>
      <c r="K1404">
        <v>26.19529433090133</v>
      </c>
      <c r="L1404">
        <v>1.2183201805399611</v>
      </c>
      <c r="M1404">
        <v>1</v>
      </c>
    </row>
    <row r="1405" spans="1:13" x14ac:dyDescent="0.35">
      <c r="A1405">
        <v>1404</v>
      </c>
      <c r="B1405" t="s">
        <v>1428</v>
      </c>
      <c r="C1405">
        <v>11</v>
      </c>
      <c r="D1405">
        <v>0.1199448615295261</v>
      </c>
      <c r="E1405">
        <v>198.4448218513285</v>
      </c>
      <c r="F1405">
        <v>194.69990361987789</v>
      </c>
      <c r="G1405">
        <v>0.1964505283486378</v>
      </c>
      <c r="H1405">
        <v>23.353252979498329</v>
      </c>
      <c r="I1405">
        <v>38.248898935553868</v>
      </c>
      <c r="J1405">
        <v>0.18759987907481171</v>
      </c>
      <c r="K1405">
        <v>37.228224582331791</v>
      </c>
      <c r="L1405">
        <v>1.3102722423854991</v>
      </c>
      <c r="M1405">
        <v>1</v>
      </c>
    </row>
    <row r="1406" spans="1:13" x14ac:dyDescent="0.35">
      <c r="A1406">
        <v>1405</v>
      </c>
      <c r="B1406" t="s">
        <v>1429</v>
      </c>
      <c r="C1406">
        <v>12</v>
      </c>
      <c r="D1406">
        <v>0.128241399143424</v>
      </c>
      <c r="E1406">
        <v>129.33318341142461</v>
      </c>
      <c r="F1406">
        <v>127.9220252196247</v>
      </c>
      <c r="G1406">
        <v>0.19271714865625661</v>
      </c>
      <c r="H1406">
        <v>16.404899495425038</v>
      </c>
      <c r="I1406">
        <v>24.652767950659818</v>
      </c>
      <c r="J1406">
        <v>0.18759987907481171</v>
      </c>
      <c r="K1406">
        <v>24.262889568343692</v>
      </c>
      <c r="L1406">
        <v>1.202214885012123</v>
      </c>
      <c r="M1406">
        <v>1</v>
      </c>
    </row>
    <row r="1407" spans="1:13" x14ac:dyDescent="0.35">
      <c r="A1407">
        <v>1406</v>
      </c>
      <c r="B1407" t="s">
        <v>1430</v>
      </c>
      <c r="C1407">
        <v>13</v>
      </c>
      <c r="D1407">
        <v>0.1028317676048696</v>
      </c>
      <c r="E1407">
        <v>63.116466507209402</v>
      </c>
      <c r="F1407">
        <v>69.357516038839918</v>
      </c>
      <c r="G1407">
        <v>0.14122449550909599</v>
      </c>
      <c r="H1407">
        <v>7.1321559709570028</v>
      </c>
      <c r="I1407">
        <v>9.7949802123492002</v>
      </c>
      <c r="J1407">
        <v>0.18759987907481171</v>
      </c>
      <c r="K1407">
        <v>11.840641484381891</v>
      </c>
      <c r="L1407">
        <v>1.0986837923607431</v>
      </c>
      <c r="M1407">
        <v>1</v>
      </c>
    </row>
    <row r="1408" spans="1:13" x14ac:dyDescent="0.35">
      <c r="A1408">
        <v>1407</v>
      </c>
      <c r="B1408" t="s">
        <v>1431</v>
      </c>
      <c r="C1408">
        <v>14</v>
      </c>
      <c r="D1408">
        <v>8.6536286041196203E-2</v>
      </c>
      <c r="E1408">
        <v>127.71707663695921</v>
      </c>
      <c r="F1408">
        <v>143.4650084827114</v>
      </c>
      <c r="G1408">
        <v>0.12977068763592481</v>
      </c>
      <c r="H1408">
        <v>12.414929010962551</v>
      </c>
      <c r="I1408">
        <v>18.61755280249524</v>
      </c>
      <c r="J1408">
        <v>0.18759987907481171</v>
      </c>
      <c r="K1408">
        <v>23.95970813288201</v>
      </c>
      <c r="L1408">
        <v>1.199688071421475</v>
      </c>
      <c r="M1408">
        <v>1</v>
      </c>
    </row>
    <row r="1409" spans="1:13" x14ac:dyDescent="0.35">
      <c r="A1409">
        <v>1408</v>
      </c>
      <c r="B1409" t="s">
        <v>1432</v>
      </c>
      <c r="C1409">
        <v>15</v>
      </c>
      <c r="D1409">
        <v>9.3190763084333494E-2</v>
      </c>
      <c r="E1409">
        <v>96.832032100087062</v>
      </c>
      <c r="F1409">
        <v>107.8727950147739</v>
      </c>
      <c r="G1409">
        <v>0.1341246564969141</v>
      </c>
      <c r="H1409">
        <v>10.05274808346666</v>
      </c>
      <c r="I1409">
        <v>14.46840157671857</v>
      </c>
      <c r="J1409">
        <v>0.18759987907481171</v>
      </c>
      <c r="K1409">
        <v>18.165677512544619</v>
      </c>
      <c r="L1409">
        <v>1.15139871856645</v>
      </c>
      <c r="M1409">
        <v>1</v>
      </c>
    </row>
    <row r="1410" spans="1:13" x14ac:dyDescent="0.35">
      <c r="A1410">
        <v>1409</v>
      </c>
      <c r="B1410" t="s">
        <v>1433</v>
      </c>
      <c r="C1410">
        <v>16</v>
      </c>
      <c r="D1410">
        <v>9.4106350315050796E-2</v>
      </c>
      <c r="E1410">
        <v>98.77074930221842</v>
      </c>
      <c r="F1410">
        <v>109.6799526733799</v>
      </c>
      <c r="G1410">
        <v>0.13579898539700971</v>
      </c>
      <c r="H1410">
        <v>10.32158004881928</v>
      </c>
      <c r="I1410">
        <v>14.89442629143703</v>
      </c>
      <c r="J1410">
        <v>0.18759987907481171</v>
      </c>
      <c r="K1410">
        <v>18.529380625224722</v>
      </c>
      <c r="L1410">
        <v>1.154429939678923</v>
      </c>
      <c r="M1410">
        <v>1</v>
      </c>
    </row>
    <row r="1411" spans="1:13" x14ac:dyDescent="0.35">
      <c r="A1411">
        <v>1410</v>
      </c>
      <c r="B1411" t="s">
        <v>1434</v>
      </c>
      <c r="C1411">
        <v>17</v>
      </c>
      <c r="D1411">
        <v>0.10965910400212039</v>
      </c>
      <c r="E1411">
        <v>189.97533800888181</v>
      </c>
      <c r="F1411">
        <v>172.34458492210231</v>
      </c>
      <c r="G1411">
        <v>0.23112562275480281</v>
      </c>
      <c r="H1411">
        <v>18.899152762175088</v>
      </c>
      <c r="I1411">
        <v>39.833249518538892</v>
      </c>
      <c r="J1411">
        <v>0.18759987907481171</v>
      </c>
      <c r="K1411">
        <v>35.639350437662721</v>
      </c>
      <c r="L1411">
        <v>1.297030043777704</v>
      </c>
      <c r="M1411">
        <v>1.3</v>
      </c>
    </row>
    <row r="1412" spans="1:13" x14ac:dyDescent="0.35">
      <c r="A1412">
        <v>1411</v>
      </c>
      <c r="B1412" t="s">
        <v>1435</v>
      </c>
      <c r="C1412">
        <v>18</v>
      </c>
      <c r="D1412">
        <v>9.9739115195912498E-2</v>
      </c>
      <c r="E1412">
        <v>186.6639054801831</v>
      </c>
      <c r="F1412">
        <v>177.9959699336828</v>
      </c>
      <c r="G1412">
        <v>0.20937837524642899</v>
      </c>
      <c r="H1412">
        <v>17.753160549623761</v>
      </c>
      <c r="I1412">
        <v>37.268506985126727</v>
      </c>
      <c r="J1412">
        <v>0.18759987907481171</v>
      </c>
      <c r="K1412">
        <v>35.018126095714443</v>
      </c>
      <c r="L1412">
        <v>1.291852556219186</v>
      </c>
      <c r="M1412">
        <v>1.3</v>
      </c>
    </row>
    <row r="1413" spans="1:13" x14ac:dyDescent="0.35">
      <c r="A1413">
        <v>1412</v>
      </c>
      <c r="B1413" t="s">
        <v>1436</v>
      </c>
      <c r="C1413">
        <v>19</v>
      </c>
      <c r="D1413">
        <v>9.3337845186960394E-2</v>
      </c>
      <c r="E1413">
        <v>230.6552429108435</v>
      </c>
      <c r="F1413">
        <v>221.4226845526014</v>
      </c>
      <c r="G1413">
        <v>0.20637277590667391</v>
      </c>
      <c r="H1413">
        <v>20.66711625165188</v>
      </c>
      <c r="I1413">
        <v>45.695614059828159</v>
      </c>
      <c r="J1413">
        <v>0.18759987907481171</v>
      </c>
      <c r="K1413">
        <v>43.270895678045562</v>
      </c>
      <c r="L1413">
        <v>1.360633846568873</v>
      </c>
      <c r="M1413">
        <v>1.3</v>
      </c>
    </row>
    <row r="1414" spans="1:13" x14ac:dyDescent="0.35">
      <c r="A1414">
        <v>1413</v>
      </c>
      <c r="B1414" t="s">
        <v>1437</v>
      </c>
      <c r="C1414">
        <v>20</v>
      </c>
      <c r="D1414">
        <v>0.1298482234208054</v>
      </c>
      <c r="E1414">
        <v>165.48031725816719</v>
      </c>
      <c r="F1414">
        <v>137.96020836023001</v>
      </c>
      <c r="G1414">
        <v>0.26559660380498312</v>
      </c>
      <c r="H1414">
        <v>17.913887958340009</v>
      </c>
      <c r="I1414">
        <v>36.641762800704917</v>
      </c>
      <c r="J1414">
        <v>0.18759987907481171</v>
      </c>
      <c r="K1414">
        <v>31.044087506893661</v>
      </c>
      <c r="L1414">
        <v>1.258731614296398</v>
      </c>
      <c r="M1414">
        <v>1.3</v>
      </c>
    </row>
    <row r="1415" spans="1:13" x14ac:dyDescent="0.35">
      <c r="A1415">
        <v>1414</v>
      </c>
      <c r="B1415" t="s">
        <v>1438</v>
      </c>
      <c r="C1415">
        <v>21</v>
      </c>
      <c r="D1415">
        <v>0.15645503339274869</v>
      </c>
      <c r="E1415">
        <v>140.30329923505181</v>
      </c>
      <c r="F1415">
        <v>103.6834390998373</v>
      </c>
      <c r="G1415">
        <v>0.31001113687413068</v>
      </c>
      <c r="H1415">
        <v>16.22179592664007</v>
      </c>
      <c r="I1415">
        <v>32.14302083036025</v>
      </c>
      <c r="J1415">
        <v>0.18759987907481171</v>
      </c>
      <c r="K1415">
        <v>26.320881970292849</v>
      </c>
      <c r="L1415">
        <v>1.219366869145907</v>
      </c>
      <c r="M1415">
        <v>1.3</v>
      </c>
    </row>
    <row r="1416" spans="1:13" x14ac:dyDescent="0.35">
      <c r="A1416">
        <v>1415</v>
      </c>
      <c r="B1416" t="s">
        <v>1439</v>
      </c>
      <c r="C1416">
        <v>22</v>
      </c>
      <c r="D1416">
        <v>0.17377579028942211</v>
      </c>
      <c r="E1416">
        <v>63.898516702236527</v>
      </c>
      <c r="F1416">
        <v>56.906252585911147</v>
      </c>
      <c r="G1416">
        <v>0.23892141087164739</v>
      </c>
      <c r="H1416">
        <v>9.8889290155261804</v>
      </c>
      <c r="I1416">
        <v>13.59612215524422</v>
      </c>
      <c r="J1416">
        <v>0.18759987907481171</v>
      </c>
      <c r="K1416">
        <v>11.987354006399411</v>
      </c>
      <c r="L1416">
        <v>1.0999065426719139</v>
      </c>
      <c r="M1416">
        <v>1</v>
      </c>
    </row>
    <row r="1417" spans="1:13" x14ac:dyDescent="0.35">
      <c r="A1417">
        <v>1416</v>
      </c>
      <c r="B1417" t="s">
        <v>1440</v>
      </c>
      <c r="C1417">
        <v>23</v>
      </c>
      <c r="D1417">
        <v>0.18027053697970299</v>
      </c>
      <c r="E1417">
        <v>62.285169202803203</v>
      </c>
      <c r="F1417">
        <v>54.359059659032951</v>
      </c>
      <c r="G1417">
        <v>0.24728251343932139</v>
      </c>
      <c r="H1417">
        <v>9.7993368744455811</v>
      </c>
      <c r="I1417">
        <v>13.44204490068369</v>
      </c>
      <c r="J1417">
        <v>0.18759987907481171</v>
      </c>
      <c r="K1417">
        <v>11.684690210600071</v>
      </c>
      <c r="L1417">
        <v>1.097384043260107</v>
      </c>
      <c r="M1417">
        <v>1</v>
      </c>
    </row>
    <row r="1418" spans="1:13" x14ac:dyDescent="0.35">
      <c r="A1418">
        <v>1417</v>
      </c>
      <c r="B1418" t="s">
        <v>1441</v>
      </c>
      <c r="C1418">
        <v>0</v>
      </c>
      <c r="D1418">
        <v>0.19071945620549169</v>
      </c>
      <c r="E1418">
        <v>106.1149867883249</v>
      </c>
      <c r="F1418">
        <v>85.671901369261889</v>
      </c>
      <c r="G1418">
        <v>0.27795281763245511</v>
      </c>
      <c r="H1418">
        <v>16.339298441236149</v>
      </c>
      <c r="I1418">
        <v>23.812746377516131</v>
      </c>
      <c r="J1418">
        <v>0.18759987907481171</v>
      </c>
      <c r="K1418">
        <v>19.907158689515001</v>
      </c>
      <c r="L1418">
        <v>1.165912794268765</v>
      </c>
      <c r="M1418">
        <v>1</v>
      </c>
    </row>
    <row r="1419" spans="1:13" x14ac:dyDescent="0.35">
      <c r="A1419">
        <v>1418</v>
      </c>
      <c r="B1419" t="s">
        <v>1442</v>
      </c>
      <c r="C1419">
        <v>1</v>
      </c>
      <c r="D1419">
        <v>0.20611889748476259</v>
      </c>
      <c r="E1419">
        <v>67.785850282326706</v>
      </c>
      <c r="F1419">
        <v>53.714785978951753</v>
      </c>
      <c r="G1419">
        <v>0.2849553725433091</v>
      </c>
      <c r="H1419">
        <v>11.07163246461152</v>
      </c>
      <c r="I1419">
        <v>15.30631684971631</v>
      </c>
      <c r="J1419">
        <v>0.18759987907481171</v>
      </c>
      <c r="K1419">
        <v>12.716617315947779</v>
      </c>
      <c r="L1419">
        <v>1.105984462446</v>
      </c>
      <c r="M1419">
        <v>1</v>
      </c>
    </row>
    <row r="1420" spans="1:13" x14ac:dyDescent="0.35">
      <c r="A1420">
        <v>1419</v>
      </c>
      <c r="B1420" t="s">
        <v>1443</v>
      </c>
      <c r="C1420">
        <v>2</v>
      </c>
      <c r="D1420">
        <v>0.19616632015905611</v>
      </c>
      <c r="E1420">
        <v>115.2080342977077</v>
      </c>
      <c r="F1420">
        <v>90.206816725202984</v>
      </c>
      <c r="G1420">
        <v>0.28937718614189067</v>
      </c>
      <c r="H1420">
        <v>17.69553929024547</v>
      </c>
      <c r="I1420">
        <v>26.103794794756489</v>
      </c>
      <c r="J1420">
        <v>0.18759987907481171</v>
      </c>
      <c r="K1420">
        <v>21.613013302696729</v>
      </c>
      <c r="L1420">
        <v>1.1801299464954309</v>
      </c>
      <c r="M1420">
        <v>1</v>
      </c>
    </row>
    <row r="1421" spans="1:13" x14ac:dyDescent="0.35">
      <c r="A1421">
        <v>1420</v>
      </c>
      <c r="B1421" t="s">
        <v>1444</v>
      </c>
      <c r="C1421">
        <v>3</v>
      </c>
      <c r="D1421">
        <v>0.19630942948553529</v>
      </c>
      <c r="E1421">
        <v>112.8575164550481</v>
      </c>
      <c r="F1421">
        <v>88.532590966385399</v>
      </c>
      <c r="G1421">
        <v>0.28868647976202738</v>
      </c>
      <c r="H1421">
        <v>17.37978242348737</v>
      </c>
      <c r="I1421">
        <v>25.558162030297272</v>
      </c>
      <c r="J1421">
        <v>0.18759987907481171</v>
      </c>
      <c r="K1421">
        <v>21.1720564396506</v>
      </c>
      <c r="L1421">
        <v>1.17645486727187</v>
      </c>
      <c r="M1421">
        <v>1</v>
      </c>
    </row>
    <row r="1422" spans="1:13" x14ac:dyDescent="0.35">
      <c r="A1422">
        <v>1421</v>
      </c>
      <c r="B1422" t="s">
        <v>1445</v>
      </c>
      <c r="C1422">
        <v>4</v>
      </c>
      <c r="D1422">
        <v>0.17617899347332369</v>
      </c>
      <c r="E1422">
        <v>145.43168231403709</v>
      </c>
      <c r="F1422">
        <v>119.7874768039939</v>
      </c>
      <c r="G1422">
        <v>0.27029935996002619</v>
      </c>
      <c r="H1422">
        <v>21.104037094036759</v>
      </c>
      <c r="I1422">
        <v>32.378478311346043</v>
      </c>
      <c r="J1422">
        <v>0.18759987907481171</v>
      </c>
      <c r="K1422">
        <v>27.28296601575979</v>
      </c>
      <c r="L1422">
        <v>1.227385193347486</v>
      </c>
      <c r="M1422">
        <v>1</v>
      </c>
    </row>
    <row r="1423" spans="1:13" x14ac:dyDescent="0.35">
      <c r="A1423">
        <v>1422</v>
      </c>
      <c r="B1423" t="s">
        <v>1446</v>
      </c>
      <c r="C1423">
        <v>5</v>
      </c>
      <c r="D1423">
        <v>0.1987945210291879</v>
      </c>
      <c r="E1423">
        <v>140.16828484249129</v>
      </c>
      <c r="F1423">
        <v>105.6934454306695</v>
      </c>
      <c r="G1423">
        <v>0.30295185958967819</v>
      </c>
      <c r="H1423">
        <v>21.01127786031455</v>
      </c>
      <c r="I1423">
        <v>32.0200258396615</v>
      </c>
      <c r="J1423">
        <v>0.18759987907481171</v>
      </c>
      <c r="K1423">
        <v>26.295553286575132</v>
      </c>
      <c r="L1423">
        <v>1.219155771582648</v>
      </c>
      <c r="M1423">
        <v>1</v>
      </c>
    </row>
    <row r="1424" spans="1:13" x14ac:dyDescent="0.35">
      <c r="A1424">
        <v>1423</v>
      </c>
      <c r="B1424" t="s">
        <v>1447</v>
      </c>
      <c r="C1424">
        <v>6</v>
      </c>
      <c r="D1424">
        <v>0.1788912682893315</v>
      </c>
      <c r="E1424">
        <v>161.44416843367671</v>
      </c>
      <c r="F1424">
        <v>129.61689254386729</v>
      </c>
      <c r="G1424">
        <v>0.28005898066604978</v>
      </c>
      <c r="H1424">
        <v>23.18733029889442</v>
      </c>
      <c r="I1424">
        <v>36.300374802936389</v>
      </c>
      <c r="J1424">
        <v>0.18759987907481171</v>
      </c>
      <c r="K1424">
        <v>30.286906475491278</v>
      </c>
      <c r="L1424">
        <v>1.252421019065475</v>
      </c>
      <c r="M1424">
        <v>1</v>
      </c>
    </row>
    <row r="1425" spans="1:13" x14ac:dyDescent="0.35">
      <c r="A1425">
        <v>1424</v>
      </c>
      <c r="B1425" t="s">
        <v>1448</v>
      </c>
      <c r="C1425">
        <v>7</v>
      </c>
      <c r="D1425">
        <v>0.17857696755030431</v>
      </c>
      <c r="E1425">
        <v>187.16715857686239</v>
      </c>
      <c r="F1425">
        <v>123.8521164855792</v>
      </c>
      <c r="G1425">
        <v>0.34625343681239329</v>
      </c>
      <c r="H1425">
        <v>22.117135386681799</v>
      </c>
      <c r="I1425">
        <v>42.884220989620687</v>
      </c>
      <c r="J1425">
        <v>0.18759987907481171</v>
      </c>
      <c r="K1425">
        <v>35.112536315795502</v>
      </c>
      <c r="L1425">
        <v>1.2926394019798231</v>
      </c>
      <c r="M1425">
        <v>1.2</v>
      </c>
    </row>
    <row r="1426" spans="1:13" x14ac:dyDescent="0.35">
      <c r="A1426">
        <v>1425</v>
      </c>
      <c r="B1426" t="s">
        <v>1449</v>
      </c>
      <c r="C1426">
        <v>8</v>
      </c>
      <c r="D1426">
        <v>0.1612937434245274</v>
      </c>
      <c r="E1426">
        <v>160.0970216944188</v>
      </c>
      <c r="F1426">
        <v>120.8742379791486</v>
      </c>
      <c r="G1426">
        <v>0.30250191479173688</v>
      </c>
      <c r="H1426">
        <v>19.49625832724406</v>
      </c>
      <c r="I1426">
        <v>36.564688437684538</v>
      </c>
      <c r="J1426">
        <v>0.18759987907481171</v>
      </c>
      <c r="K1426">
        <v>30.03418191011048</v>
      </c>
      <c r="L1426">
        <v>1.250314729590585</v>
      </c>
      <c r="M1426">
        <v>1.2</v>
      </c>
    </row>
    <row r="1427" spans="1:13" x14ac:dyDescent="0.35">
      <c r="A1427">
        <v>1426</v>
      </c>
      <c r="B1427" t="s">
        <v>1450</v>
      </c>
      <c r="C1427">
        <v>9</v>
      </c>
      <c r="D1427">
        <v>0.15453709054424589</v>
      </c>
      <c r="E1427">
        <v>221.72171758415769</v>
      </c>
      <c r="F1427">
        <v>162.83309354296969</v>
      </c>
      <c r="G1427">
        <v>0.31216479393047619</v>
      </c>
      <c r="H1427">
        <v>25.16375252044957</v>
      </c>
      <c r="I1427">
        <v>50.830759090903094</v>
      </c>
      <c r="J1427">
        <v>0.18759987907481171</v>
      </c>
      <c r="K1427">
        <v>41.594967407047541</v>
      </c>
      <c r="L1427">
        <v>1.346666110300123</v>
      </c>
      <c r="M1427">
        <v>1.2</v>
      </c>
    </row>
    <row r="1428" spans="1:13" x14ac:dyDescent="0.35">
      <c r="A1428">
        <v>1427</v>
      </c>
      <c r="B1428" t="s">
        <v>1451</v>
      </c>
      <c r="C1428">
        <v>10</v>
      </c>
      <c r="D1428">
        <v>0.1161658630244065</v>
      </c>
      <c r="E1428">
        <v>200.01167689586731</v>
      </c>
      <c r="F1428">
        <v>198.72504093794601</v>
      </c>
      <c r="G1428">
        <v>0.19061686230630831</v>
      </c>
      <c r="H1428">
        <v>23.085065885117011</v>
      </c>
      <c r="I1428">
        <v>37.880343765283932</v>
      </c>
      <c r="J1428">
        <v>0.18759987907481171</v>
      </c>
      <c r="K1428">
        <v>37.522166399215017</v>
      </c>
      <c r="L1428">
        <v>1.3127220499623691</v>
      </c>
      <c r="M1428">
        <v>1</v>
      </c>
    </row>
    <row r="1429" spans="1:13" x14ac:dyDescent="0.35">
      <c r="A1429">
        <v>1428</v>
      </c>
      <c r="B1429" t="s">
        <v>1452</v>
      </c>
      <c r="C1429">
        <v>11</v>
      </c>
      <c r="D1429">
        <v>0.12722427245446799</v>
      </c>
      <c r="E1429">
        <v>130.35562527055129</v>
      </c>
      <c r="F1429">
        <v>129.2874893161451</v>
      </c>
      <c r="G1429">
        <v>0.19144286965282059</v>
      </c>
      <c r="H1429">
        <v>16.448506765711361</v>
      </c>
      <c r="I1429">
        <v>24.751167964891199</v>
      </c>
      <c r="J1429">
        <v>0.18759987907481171</v>
      </c>
      <c r="K1429">
        <v>24.454699537476909</v>
      </c>
      <c r="L1429">
        <v>1.2038134922490391</v>
      </c>
      <c r="M1429">
        <v>1</v>
      </c>
    </row>
    <row r="1430" spans="1:13" x14ac:dyDescent="0.35">
      <c r="A1430">
        <v>1429</v>
      </c>
      <c r="B1430" t="s">
        <v>1453</v>
      </c>
      <c r="C1430">
        <v>12</v>
      </c>
      <c r="D1430">
        <v>0.11010161747210161</v>
      </c>
      <c r="E1430">
        <v>130.80622128079671</v>
      </c>
      <c r="F1430">
        <v>136.89349852342809</v>
      </c>
      <c r="G1430">
        <v>0.1657742261465561</v>
      </c>
      <c r="H1430">
        <v>15.07219560884419</v>
      </c>
      <c r="I1430">
        <v>22.69341378221602</v>
      </c>
      <c r="J1430">
        <v>0.18759987907481171</v>
      </c>
      <c r="K1430">
        <v>24.539231294510529</v>
      </c>
      <c r="L1430">
        <v>1.2045180076564179</v>
      </c>
      <c r="M1430">
        <v>1</v>
      </c>
    </row>
    <row r="1431" spans="1:13" x14ac:dyDescent="0.35">
      <c r="A1431">
        <v>1430</v>
      </c>
      <c r="B1431" t="s">
        <v>1454</v>
      </c>
      <c r="C1431">
        <v>13</v>
      </c>
      <c r="D1431">
        <v>0.11061881206026281</v>
      </c>
      <c r="E1431">
        <v>130.68668897291471</v>
      </c>
      <c r="F1431">
        <v>136.55861630069819</v>
      </c>
      <c r="G1431">
        <v>0.16652709681049541</v>
      </c>
      <c r="H1431">
        <v>15.105951911776479</v>
      </c>
      <c r="I1431">
        <v>22.740709917013671</v>
      </c>
      <c r="J1431">
        <v>0.18759987907481171</v>
      </c>
      <c r="K1431">
        <v>24.516807048006338</v>
      </c>
      <c r="L1431">
        <v>1.2043311166261661</v>
      </c>
      <c r="M1431">
        <v>1</v>
      </c>
    </row>
    <row r="1432" spans="1:13" x14ac:dyDescent="0.35">
      <c r="A1432">
        <v>1431</v>
      </c>
      <c r="B1432" t="s">
        <v>1455</v>
      </c>
      <c r="C1432">
        <v>14</v>
      </c>
      <c r="D1432">
        <v>0.11407096279284119</v>
      </c>
      <c r="E1432">
        <v>126.9917195789608</v>
      </c>
      <c r="F1432">
        <v>131.51350056420509</v>
      </c>
      <c r="G1432">
        <v>0.17090025549212701</v>
      </c>
      <c r="H1432">
        <v>15.00187162961574</v>
      </c>
      <c r="I1432">
        <v>22.475690847086629</v>
      </c>
      <c r="J1432">
        <v>0.18759987907481171</v>
      </c>
      <c r="K1432">
        <v>23.82363123651546</v>
      </c>
      <c r="L1432">
        <v>1.198553961905209</v>
      </c>
      <c r="M1432">
        <v>1</v>
      </c>
    </row>
    <row r="1433" spans="1:13" x14ac:dyDescent="0.35">
      <c r="A1433">
        <v>1432</v>
      </c>
      <c r="B1433" t="s">
        <v>1456</v>
      </c>
      <c r="C1433">
        <v>15</v>
      </c>
      <c r="D1433">
        <v>8.4390533455021705E-2</v>
      </c>
      <c r="E1433">
        <v>167.96347695689059</v>
      </c>
      <c r="F1433">
        <v>187.44905575104889</v>
      </c>
      <c r="G1433">
        <v>0.13319084486517491</v>
      </c>
      <c r="H1433">
        <v>15.81892581047112</v>
      </c>
      <c r="I1433">
        <v>24.966498104661479</v>
      </c>
      <c r="J1433">
        <v>0.18759987907481171</v>
      </c>
      <c r="K1433">
        <v>31.50992796609761</v>
      </c>
      <c r="L1433">
        <v>1.262614081577411</v>
      </c>
      <c r="M1433">
        <v>1</v>
      </c>
    </row>
    <row r="1434" spans="1:13" x14ac:dyDescent="0.35">
      <c r="A1434">
        <v>1433</v>
      </c>
      <c r="B1434" t="s">
        <v>1457</v>
      </c>
      <c r="C1434">
        <v>16</v>
      </c>
      <c r="D1434">
        <v>0.10293331219449781</v>
      </c>
      <c r="E1434">
        <v>164.18861090190791</v>
      </c>
      <c r="F1434">
        <v>173.25678782260019</v>
      </c>
      <c r="G1434">
        <v>0.16169691168252359</v>
      </c>
      <c r="H1434">
        <v>17.833895030759571</v>
      </c>
      <c r="I1434">
        <v>28.015087518948722</v>
      </c>
      <c r="J1434">
        <v>0.18759987907481171</v>
      </c>
      <c r="K1434">
        <v>30.801763550659231</v>
      </c>
      <c r="L1434">
        <v>1.256712006911729</v>
      </c>
      <c r="M1434">
        <v>1</v>
      </c>
    </row>
    <row r="1435" spans="1:13" x14ac:dyDescent="0.35">
      <c r="A1435">
        <v>1434</v>
      </c>
      <c r="B1435" t="s">
        <v>1458</v>
      </c>
      <c r="C1435">
        <v>17</v>
      </c>
      <c r="D1435">
        <v>0.10165401146604081</v>
      </c>
      <c r="E1435">
        <v>251.58717249231799</v>
      </c>
      <c r="F1435">
        <v>228.75314487877259</v>
      </c>
      <c r="G1435">
        <v>0.23016624659522669</v>
      </c>
      <c r="H1435">
        <v>23.253674812399652</v>
      </c>
      <c r="I1435">
        <v>52.651252753601213</v>
      </c>
      <c r="J1435">
        <v>0.18759987907481171</v>
      </c>
      <c r="K1435">
        <v>47.197723136332662</v>
      </c>
      <c r="L1435">
        <v>1.3933613154345761</v>
      </c>
      <c r="M1435">
        <v>1.3</v>
      </c>
    </row>
    <row r="1436" spans="1:13" x14ac:dyDescent="0.35">
      <c r="A1436">
        <v>1435</v>
      </c>
      <c r="B1436" t="s">
        <v>1459</v>
      </c>
      <c r="C1436">
        <v>18</v>
      </c>
      <c r="D1436">
        <v>0.1170664741915375</v>
      </c>
      <c r="E1436">
        <v>206.79731316322699</v>
      </c>
      <c r="F1436">
        <v>178.51523874272181</v>
      </c>
      <c r="G1436">
        <v>0.25174135243481321</v>
      </c>
      <c r="H1436">
        <v>20.898149589071</v>
      </c>
      <c r="I1436">
        <v>44.939667631316347</v>
      </c>
      <c r="J1436">
        <v>0.18759987907481171</v>
      </c>
      <c r="K1436">
        <v>38.795150942417372</v>
      </c>
      <c r="L1436">
        <v>1.3233315209530681</v>
      </c>
      <c r="M1436">
        <v>1.3</v>
      </c>
    </row>
    <row r="1437" spans="1:13" x14ac:dyDescent="0.35">
      <c r="A1437">
        <v>1436</v>
      </c>
      <c r="B1437" t="s">
        <v>1460</v>
      </c>
      <c r="C1437">
        <v>19</v>
      </c>
      <c r="D1437">
        <v>0.1260547561055867</v>
      </c>
      <c r="E1437">
        <v>272.84913946676579</v>
      </c>
      <c r="F1437">
        <v>211.98198869593179</v>
      </c>
      <c r="G1437">
        <v>0.29222427102408183</v>
      </c>
      <c r="H1437">
        <v>26.721337883842921</v>
      </c>
      <c r="I1437">
        <v>61.946282116903831</v>
      </c>
      <c r="J1437">
        <v>0.18759987907481171</v>
      </c>
      <c r="K1437">
        <v>51.186465569631707</v>
      </c>
      <c r="L1437">
        <v>1.4266048040232111</v>
      </c>
      <c r="M1437">
        <v>1.3</v>
      </c>
    </row>
    <row r="1438" spans="1:13" x14ac:dyDescent="0.35">
      <c r="A1438">
        <v>1437</v>
      </c>
      <c r="B1438" t="s">
        <v>1461</v>
      </c>
      <c r="C1438">
        <v>20</v>
      </c>
      <c r="D1438">
        <v>0.1309973635688462</v>
      </c>
      <c r="E1438">
        <v>291.46230667010218</v>
      </c>
      <c r="F1438">
        <v>215.47233013683569</v>
      </c>
      <c r="G1438">
        <v>0.30987735786278242</v>
      </c>
      <c r="H1438">
        <v>28.22630716996153</v>
      </c>
      <c r="I1438">
        <v>66.769996355339842</v>
      </c>
      <c r="J1438">
        <v>0.18759987907481171</v>
      </c>
      <c r="K1438">
        <v>54.678293486176877</v>
      </c>
      <c r="L1438">
        <v>1.4557068439363621</v>
      </c>
      <c r="M1438">
        <v>1.3</v>
      </c>
    </row>
    <row r="1439" spans="1:13" x14ac:dyDescent="0.35">
      <c r="A1439">
        <v>1438</v>
      </c>
      <c r="B1439" t="s">
        <v>1462</v>
      </c>
      <c r="C1439">
        <v>21</v>
      </c>
      <c r="D1439">
        <v>0.1524591505584664</v>
      </c>
      <c r="E1439">
        <v>236.0503435590058</v>
      </c>
      <c r="F1439">
        <v>159.75837037855791</v>
      </c>
      <c r="G1439">
        <v>0.33918157905498048</v>
      </c>
      <c r="H1439">
        <v>24.3566254425198</v>
      </c>
      <c r="I1439">
        <v>54.187096332249709</v>
      </c>
      <c r="J1439">
        <v>0.18759987907481171</v>
      </c>
      <c r="K1439">
        <v>44.28301590723725</v>
      </c>
      <c r="L1439">
        <v>1.3690691887480451</v>
      </c>
      <c r="M1439">
        <v>1.3</v>
      </c>
    </row>
    <row r="1440" spans="1:13" x14ac:dyDescent="0.35">
      <c r="A1440">
        <v>1439</v>
      </c>
      <c r="B1440" t="s">
        <v>1463</v>
      </c>
      <c r="C1440">
        <v>22</v>
      </c>
      <c r="D1440">
        <v>0.1537055294321025</v>
      </c>
      <c r="E1440">
        <v>165.25687520468881</v>
      </c>
      <c r="F1440">
        <v>146.1675761311397</v>
      </c>
      <c r="G1440">
        <v>0.24177538907076609</v>
      </c>
      <c r="H1440">
        <v>22.466764675043979</v>
      </c>
      <c r="I1440">
        <v>35.339722588637123</v>
      </c>
      <c r="J1440">
        <v>0.18759987907481171</v>
      </c>
      <c r="K1440">
        <v>31.002169804680861</v>
      </c>
      <c r="L1440">
        <v>1.2583822584083011</v>
      </c>
      <c r="M1440">
        <v>1</v>
      </c>
    </row>
    <row r="1441" spans="1:13" x14ac:dyDescent="0.35">
      <c r="A1441">
        <v>1440</v>
      </c>
      <c r="B1441" t="s">
        <v>1464</v>
      </c>
      <c r="C1441">
        <v>23</v>
      </c>
      <c r="D1441">
        <v>0.18726640790301999</v>
      </c>
      <c r="E1441">
        <v>102.0349295186337</v>
      </c>
      <c r="F1441">
        <v>83.797593953815237</v>
      </c>
      <c r="G1441">
        <v>0.27142710281935067</v>
      </c>
      <c r="H1441">
        <v>15.69247441064681</v>
      </c>
      <c r="I1441">
        <v>22.744938150116411</v>
      </c>
      <c r="J1441">
        <v>0.18759987907481171</v>
      </c>
      <c r="K1441">
        <v>19.14174043910262</v>
      </c>
      <c r="L1441">
        <v>1.159533547351066</v>
      </c>
      <c r="M1441">
        <v>1</v>
      </c>
    </row>
    <row r="1442" spans="1:13" x14ac:dyDescent="0.35">
      <c r="A1442">
        <v>1441</v>
      </c>
      <c r="B1442" t="s">
        <v>1465</v>
      </c>
      <c r="C1442">
        <v>0</v>
      </c>
      <c r="D1442">
        <v>0.17212272132796219</v>
      </c>
      <c r="E1442">
        <v>86.243405123609691</v>
      </c>
      <c r="F1442">
        <v>75.841690621661897</v>
      </c>
      <c r="G1442">
        <v>0.24416537471877731</v>
      </c>
      <c r="H1442">
        <v>13.05407817991383</v>
      </c>
      <c r="I1442">
        <v>18.517914809943651</v>
      </c>
      <c r="J1442">
        <v>0.18759987907481171</v>
      </c>
      <c r="K1442">
        <v>16.179252372189179</v>
      </c>
      <c r="L1442">
        <v>1.1348431994799579</v>
      </c>
      <c r="M1442">
        <v>1</v>
      </c>
    </row>
    <row r="1443" spans="1:13" x14ac:dyDescent="0.35">
      <c r="A1443">
        <v>1442</v>
      </c>
      <c r="B1443" t="s">
        <v>1466</v>
      </c>
      <c r="C1443">
        <v>1</v>
      </c>
      <c r="D1443">
        <v>0.19436593728437049</v>
      </c>
      <c r="E1443">
        <v>91.235632304621319</v>
      </c>
      <c r="F1443">
        <v>73.724781938297326</v>
      </c>
      <c r="G1443">
        <v>0.27761496770409028</v>
      </c>
      <c r="H1443">
        <v>14.32958634252299</v>
      </c>
      <c r="I1443">
        <v>20.467102956791511</v>
      </c>
      <c r="J1443">
        <v>0.18759987907481171</v>
      </c>
      <c r="K1443">
        <v>17.115793587660949</v>
      </c>
      <c r="L1443">
        <v>1.1426486413529171</v>
      </c>
      <c r="M1443">
        <v>1</v>
      </c>
    </row>
    <row r="1444" spans="1:13" x14ac:dyDescent="0.35">
      <c r="A1444">
        <v>1443</v>
      </c>
      <c r="B1444" t="s">
        <v>1467</v>
      </c>
      <c r="C1444">
        <v>2</v>
      </c>
      <c r="D1444">
        <v>0.20199794647443159</v>
      </c>
      <c r="E1444">
        <v>93.031857057111964</v>
      </c>
      <c r="F1444">
        <v>72.873270526539088</v>
      </c>
      <c r="G1444">
        <v>0.2892249706048291</v>
      </c>
      <c r="H1444">
        <v>14.720250999236621</v>
      </c>
      <c r="I1444">
        <v>21.076769525916031</v>
      </c>
      <c r="J1444">
        <v>0.18759987907481171</v>
      </c>
      <c r="K1444">
        <v>17.45276513401938</v>
      </c>
      <c r="L1444">
        <v>1.145457072818068</v>
      </c>
      <c r="M1444">
        <v>1</v>
      </c>
    </row>
    <row r="1445" spans="1:13" x14ac:dyDescent="0.35">
      <c r="A1445">
        <v>1444</v>
      </c>
      <c r="B1445" t="s">
        <v>1468</v>
      </c>
      <c r="C1445">
        <v>3</v>
      </c>
      <c r="D1445">
        <v>0.2267732464610675</v>
      </c>
      <c r="E1445">
        <v>24.130853394294061</v>
      </c>
      <c r="F1445">
        <v>18.4691028916065</v>
      </c>
      <c r="G1445">
        <v>0.29763988598015118</v>
      </c>
      <c r="H1445">
        <v>4.1882984219530943</v>
      </c>
      <c r="I1445">
        <v>5.4971416788134393</v>
      </c>
      <c r="J1445">
        <v>0.18759987907481171</v>
      </c>
      <c r="K1445">
        <v>4.5269451787415766</v>
      </c>
      <c r="L1445">
        <v>1.037729046913265</v>
      </c>
      <c r="M1445">
        <v>1</v>
      </c>
    </row>
    <row r="1446" spans="1:13" x14ac:dyDescent="0.35">
      <c r="A1446">
        <v>1445</v>
      </c>
      <c r="B1446" t="s">
        <v>1469</v>
      </c>
      <c r="C1446">
        <v>4</v>
      </c>
      <c r="D1446">
        <v>0.18456270057277169</v>
      </c>
      <c r="E1446">
        <v>91.884230565481076</v>
      </c>
      <c r="F1446">
        <v>76.9462792853341</v>
      </c>
      <c r="G1446">
        <v>0.26384685411434011</v>
      </c>
      <c r="H1446">
        <v>14.20141310392798</v>
      </c>
      <c r="I1446">
        <v>20.302033725238811</v>
      </c>
      <c r="J1446">
        <v>0.18759987907481171</v>
      </c>
      <c r="K1446">
        <v>17.237470542966371</v>
      </c>
      <c r="L1446">
        <v>1.143662737034159</v>
      </c>
      <c r="M1446">
        <v>1</v>
      </c>
    </row>
    <row r="1447" spans="1:13" x14ac:dyDescent="0.35">
      <c r="A1447">
        <v>1446</v>
      </c>
      <c r="B1447" t="s">
        <v>1470</v>
      </c>
      <c r="C1447">
        <v>5</v>
      </c>
      <c r="D1447">
        <v>0.1996747256972482</v>
      </c>
      <c r="E1447">
        <v>54.809231717619063</v>
      </c>
      <c r="F1447">
        <v>45.064809780498919</v>
      </c>
      <c r="G1447">
        <v>0.27098238233976951</v>
      </c>
      <c r="H1447">
        <v>8.9983035315197899</v>
      </c>
      <c r="I1447">
        <v>12.211769514008139</v>
      </c>
      <c r="J1447">
        <v>0.18759987907481171</v>
      </c>
      <c r="K1447">
        <v>10.28220524240867</v>
      </c>
      <c r="L1447">
        <v>1.085695273224073</v>
      </c>
      <c r="M1447">
        <v>1</v>
      </c>
    </row>
    <row r="1448" spans="1:13" x14ac:dyDescent="0.35">
      <c r="A1448">
        <v>1447</v>
      </c>
      <c r="B1448" t="s">
        <v>1471</v>
      </c>
      <c r="C1448">
        <v>6</v>
      </c>
      <c r="D1448">
        <v>0.1880300244248935</v>
      </c>
      <c r="E1448">
        <v>95.711735364840877</v>
      </c>
      <c r="F1448">
        <v>78.852920774122978</v>
      </c>
      <c r="G1448">
        <v>0.27021021850987409</v>
      </c>
      <c r="H1448">
        <v>14.826716619132529</v>
      </c>
      <c r="I1448">
        <v>21.306864952517561</v>
      </c>
      <c r="J1448">
        <v>0.18759987907481171</v>
      </c>
      <c r="K1448">
        <v>17.955509980484528</v>
      </c>
      <c r="L1448">
        <v>1.1496471133749451</v>
      </c>
      <c r="M1448">
        <v>1</v>
      </c>
    </row>
    <row r="1449" spans="1:13" x14ac:dyDescent="0.35">
      <c r="A1449">
        <v>1448</v>
      </c>
      <c r="B1449" t="s">
        <v>1472</v>
      </c>
      <c r="C1449">
        <v>7</v>
      </c>
      <c r="D1449">
        <v>0.17138789523305159</v>
      </c>
      <c r="E1449">
        <v>206.93378264718129</v>
      </c>
      <c r="F1449">
        <v>139.5768012460648</v>
      </c>
      <c r="G1449">
        <v>0.34025936033551818</v>
      </c>
      <c r="H1449">
        <v>23.92177418892501</v>
      </c>
      <c r="I1449">
        <v>47.492313109663762</v>
      </c>
      <c r="J1449">
        <v>0.18759987907481171</v>
      </c>
      <c r="K1449">
        <v>38.820752601104587</v>
      </c>
      <c r="L1449">
        <v>1.323544893579315</v>
      </c>
      <c r="M1449">
        <v>1.2</v>
      </c>
    </row>
    <row r="1450" spans="1:13" x14ac:dyDescent="0.35">
      <c r="A1450">
        <v>1449</v>
      </c>
      <c r="B1450" t="s">
        <v>1473</v>
      </c>
      <c r="C1450">
        <v>8</v>
      </c>
      <c r="D1450">
        <v>0.17281974420379209</v>
      </c>
      <c r="E1450">
        <v>227.35149717241481</v>
      </c>
      <c r="F1450">
        <v>147.95891273978819</v>
      </c>
      <c r="G1450">
        <v>0.35137754740156202</v>
      </c>
      <c r="H1450">
        <v>25.57022145236138</v>
      </c>
      <c r="I1450">
        <v>51.989439874708488</v>
      </c>
      <c r="J1450">
        <v>0.18759987907481171</v>
      </c>
      <c r="K1450">
        <v>42.651113377022433</v>
      </c>
      <c r="L1450">
        <v>1.3554683774527181</v>
      </c>
      <c r="M1450">
        <v>1.2</v>
      </c>
    </row>
    <row r="1451" spans="1:13" x14ac:dyDescent="0.35">
      <c r="A1451">
        <v>1450</v>
      </c>
      <c r="B1451" t="s">
        <v>1474</v>
      </c>
      <c r="C1451">
        <v>9</v>
      </c>
      <c r="D1451">
        <v>0.14695756546165409</v>
      </c>
      <c r="E1451">
        <v>223.53061811651921</v>
      </c>
      <c r="F1451">
        <v>171.16163588984929</v>
      </c>
      <c r="G1451">
        <v>0.29747760875425422</v>
      </c>
      <c r="H1451">
        <v>25.15349731080633</v>
      </c>
      <c r="I1451">
        <v>50.916754154978697</v>
      </c>
      <c r="J1451">
        <v>0.18759987907481171</v>
      </c>
      <c r="K1451">
        <v>41.934316928176933</v>
      </c>
      <c r="L1451">
        <v>1.3494943605874929</v>
      </c>
      <c r="M1451">
        <v>1.2</v>
      </c>
    </row>
    <row r="1452" spans="1:13" x14ac:dyDescent="0.35">
      <c r="A1452">
        <v>1451</v>
      </c>
      <c r="B1452" t="s">
        <v>1475</v>
      </c>
      <c r="C1452">
        <v>10</v>
      </c>
      <c r="D1452">
        <v>0.132163987366401</v>
      </c>
      <c r="E1452">
        <v>115.2485610932863</v>
      </c>
      <c r="F1452">
        <v>113.4365433602083</v>
      </c>
      <c r="G1452">
        <v>0.19497381729109209</v>
      </c>
      <c r="H1452">
        <v>14.992225883546769</v>
      </c>
      <c r="I1452">
        <v>22.117155879246312</v>
      </c>
      <c r="J1452">
        <v>0.18759987907481171</v>
      </c>
      <c r="K1452">
        <v>21.62061612464657</v>
      </c>
      <c r="L1452">
        <v>1.180193310908892</v>
      </c>
      <c r="M1452">
        <v>1</v>
      </c>
    </row>
    <row r="1453" spans="1:13" x14ac:dyDescent="0.35">
      <c r="A1453">
        <v>1452</v>
      </c>
      <c r="B1453" t="s">
        <v>1476</v>
      </c>
      <c r="C1453">
        <v>11</v>
      </c>
      <c r="D1453">
        <v>0.114661429295498</v>
      </c>
      <c r="E1453">
        <v>158.84804093549479</v>
      </c>
      <c r="F1453">
        <v>161.78662181588251</v>
      </c>
      <c r="G1453">
        <v>0.1789237031747869</v>
      </c>
      <c r="H1453">
        <v>18.550685298299278</v>
      </c>
      <c r="I1453">
        <v>28.94746149943645</v>
      </c>
      <c r="J1453">
        <v>0.18759987907481171</v>
      </c>
      <c r="K1453">
        <v>29.79987327076957</v>
      </c>
      <c r="L1453">
        <v>1.248361924487623</v>
      </c>
      <c r="M1453">
        <v>1</v>
      </c>
    </row>
    <row r="1454" spans="1:13" x14ac:dyDescent="0.35">
      <c r="A1454">
        <v>1453</v>
      </c>
      <c r="B1454" t="s">
        <v>1477</v>
      </c>
      <c r="C1454">
        <v>12</v>
      </c>
      <c r="D1454">
        <v>0.1081787769172194</v>
      </c>
      <c r="E1454">
        <v>197.9324915723183</v>
      </c>
      <c r="F1454">
        <v>202.3759047701628</v>
      </c>
      <c r="G1454">
        <v>0.17707124160890961</v>
      </c>
      <c r="H1454">
        <v>21.892777855551881</v>
      </c>
      <c r="I1454">
        <v>35.834952729379189</v>
      </c>
      <c r="J1454">
        <v>0.18759987907481171</v>
      </c>
      <c r="K1454">
        <v>37.132111483943099</v>
      </c>
      <c r="L1454">
        <v>1.309471204278142</v>
      </c>
      <c r="M1454">
        <v>1</v>
      </c>
    </row>
    <row r="1455" spans="1:13" x14ac:dyDescent="0.35">
      <c r="A1455">
        <v>1454</v>
      </c>
      <c r="B1455" t="s">
        <v>1478</v>
      </c>
      <c r="C1455">
        <v>13</v>
      </c>
      <c r="D1455">
        <v>0.1028694957730287</v>
      </c>
      <c r="E1455">
        <v>148.7097220114081</v>
      </c>
      <c r="F1455">
        <v>157.94153103996561</v>
      </c>
      <c r="G1455">
        <v>0.1584846633045498</v>
      </c>
      <c r="H1455">
        <v>16.247365659701419</v>
      </c>
      <c r="I1455">
        <v>25.031310368674038</v>
      </c>
      <c r="J1455">
        <v>0.18759987907481171</v>
      </c>
      <c r="K1455">
        <v>27.897925866589041</v>
      </c>
      <c r="L1455">
        <v>1.2325104705809431</v>
      </c>
      <c r="M1455">
        <v>1</v>
      </c>
    </row>
    <row r="1456" spans="1:13" x14ac:dyDescent="0.35">
      <c r="A1456">
        <v>1455</v>
      </c>
      <c r="B1456" t="s">
        <v>1479</v>
      </c>
      <c r="C1456">
        <v>14</v>
      </c>
      <c r="D1456">
        <v>0.1233922046795133</v>
      </c>
      <c r="E1456">
        <v>126.1807310524369</v>
      </c>
      <c r="F1456">
        <v>126.96907469662879</v>
      </c>
      <c r="G1456">
        <v>0.1846696937151639</v>
      </c>
      <c r="H1456">
        <v>15.666994052934839</v>
      </c>
      <c r="I1456">
        <v>23.447340135524211</v>
      </c>
      <c r="J1456">
        <v>0.18759987907481171</v>
      </c>
      <c r="K1456">
        <v>23.671489887008502</v>
      </c>
      <c r="L1456">
        <v>1.197285965963939</v>
      </c>
      <c r="M1456">
        <v>1</v>
      </c>
    </row>
    <row r="1457" spans="1:13" x14ac:dyDescent="0.35">
      <c r="A1457">
        <v>1456</v>
      </c>
      <c r="B1457" t="s">
        <v>1480</v>
      </c>
      <c r="C1457">
        <v>15</v>
      </c>
      <c r="D1457">
        <v>0.1074596628852494</v>
      </c>
      <c r="E1457">
        <v>147.48405176500819</v>
      </c>
      <c r="F1457">
        <v>154.49688947433791</v>
      </c>
      <c r="G1457">
        <v>0.1652990355175413</v>
      </c>
      <c r="H1457">
        <v>16.602183659731981</v>
      </c>
      <c r="I1457">
        <v>25.538186820568221</v>
      </c>
      <c r="J1457">
        <v>0.18759987907481171</v>
      </c>
      <c r="K1457">
        <v>27.667990276578809</v>
      </c>
      <c r="L1457">
        <v>1.2305941119063859</v>
      </c>
      <c r="M1457">
        <v>1</v>
      </c>
    </row>
    <row r="1458" spans="1:13" x14ac:dyDescent="0.35">
      <c r="A1458">
        <v>1457</v>
      </c>
      <c r="B1458" t="s">
        <v>1481</v>
      </c>
      <c r="C1458">
        <v>16</v>
      </c>
      <c r="D1458">
        <v>0.10502371264190929</v>
      </c>
      <c r="E1458">
        <v>144.4759510790096</v>
      </c>
      <c r="F1458">
        <v>152.690250072857</v>
      </c>
      <c r="G1458">
        <v>0.16093451562814029</v>
      </c>
      <c r="H1458">
        <v>16.036096946872998</v>
      </c>
      <c r="I1458">
        <v>24.573131436614851</v>
      </c>
      <c r="J1458">
        <v>0.18759987907481171</v>
      </c>
      <c r="K1458">
        <v>27.103670951640609</v>
      </c>
      <c r="L1458">
        <v>1.2258908894364871</v>
      </c>
      <c r="M1458">
        <v>1</v>
      </c>
    </row>
    <row r="1459" spans="1:13" x14ac:dyDescent="0.35">
      <c r="A1459">
        <v>1458</v>
      </c>
      <c r="B1459" t="s">
        <v>1482</v>
      </c>
      <c r="C1459">
        <v>17</v>
      </c>
      <c r="D1459">
        <v>0.1151643915952226</v>
      </c>
      <c r="E1459">
        <v>295.27096711172851</v>
      </c>
      <c r="F1459">
        <v>241.16606906713531</v>
      </c>
      <c r="G1459">
        <v>0.27353850377102162</v>
      </c>
      <c r="H1459">
        <v>27.773743617528069</v>
      </c>
      <c r="I1459">
        <v>65.968205692963039</v>
      </c>
      <c r="J1459">
        <v>0.18759987907481171</v>
      </c>
      <c r="K1459">
        <v>55.39279772446298</v>
      </c>
      <c r="L1459">
        <v>1.461661756766456</v>
      </c>
      <c r="M1459">
        <v>1.3</v>
      </c>
    </row>
    <row r="1460" spans="1:13" x14ac:dyDescent="0.35">
      <c r="A1460">
        <v>1459</v>
      </c>
      <c r="B1460" t="s">
        <v>1483</v>
      </c>
      <c r="C1460">
        <v>18</v>
      </c>
      <c r="D1460">
        <v>0.12272278747362381</v>
      </c>
      <c r="E1460">
        <v>229.44660706597861</v>
      </c>
      <c r="F1460">
        <v>188.66133178630179</v>
      </c>
      <c r="G1460">
        <v>0.27096690733838619</v>
      </c>
      <c r="H1460">
        <v>23.153044525301141</v>
      </c>
      <c r="I1460">
        <v>51.120977608475371</v>
      </c>
      <c r="J1460">
        <v>0.18759987907481171</v>
      </c>
      <c r="K1460">
        <v>43.044155739703442</v>
      </c>
      <c r="L1460">
        <v>1.358744121504166</v>
      </c>
      <c r="M1460">
        <v>1.3</v>
      </c>
    </row>
    <row r="1461" spans="1:13" x14ac:dyDescent="0.35">
      <c r="A1461">
        <v>1460</v>
      </c>
      <c r="B1461" t="s">
        <v>1484</v>
      </c>
      <c r="C1461">
        <v>19</v>
      </c>
      <c r="D1461">
        <v>0.1177018860659536</v>
      </c>
      <c r="E1461">
        <v>248.06040622475689</v>
      </c>
      <c r="F1461">
        <v>206.88579552581001</v>
      </c>
      <c r="G1461">
        <v>0.26544736898293708</v>
      </c>
      <c r="H1461">
        <v>24.35084833364305</v>
      </c>
      <c r="I1461">
        <v>54.917290102268147</v>
      </c>
      <c r="J1461">
        <v>0.18759987907481171</v>
      </c>
      <c r="K1461">
        <v>46.536102211013073</v>
      </c>
      <c r="L1461">
        <v>1.387847149491634</v>
      </c>
      <c r="M1461">
        <v>1.3</v>
      </c>
    </row>
    <row r="1462" spans="1:13" x14ac:dyDescent="0.35">
      <c r="A1462">
        <v>1461</v>
      </c>
      <c r="B1462" t="s">
        <v>1485</v>
      </c>
      <c r="C1462">
        <v>20</v>
      </c>
      <c r="D1462">
        <v>0.13835713231608529</v>
      </c>
      <c r="E1462">
        <v>184.82177447741279</v>
      </c>
      <c r="F1462">
        <v>144.547069134167</v>
      </c>
      <c r="G1462">
        <v>0.2898000915975244</v>
      </c>
      <c r="H1462">
        <v>19.999117970098268</v>
      </c>
      <c r="I1462">
        <v>41.889753875235293</v>
      </c>
      <c r="J1462">
        <v>0.18759987907481171</v>
      </c>
      <c r="K1462">
        <v>34.672542542354762</v>
      </c>
      <c r="L1462">
        <v>1.28897234946113</v>
      </c>
      <c r="M1462">
        <v>1.3</v>
      </c>
    </row>
    <row r="1463" spans="1:13" x14ac:dyDescent="0.35">
      <c r="A1463">
        <v>1462</v>
      </c>
      <c r="B1463" t="s">
        <v>1486</v>
      </c>
      <c r="C1463">
        <v>21</v>
      </c>
      <c r="D1463">
        <v>0.14468431660646491</v>
      </c>
      <c r="E1463">
        <v>187.6490444831511</v>
      </c>
      <c r="F1463">
        <v>141.03990575294429</v>
      </c>
      <c r="G1463">
        <v>0.30409219607076943</v>
      </c>
      <c r="H1463">
        <v>20.406262378104969</v>
      </c>
      <c r="I1463">
        <v>42.889134674027169</v>
      </c>
      <c r="J1463">
        <v>0.18759987907481171</v>
      </c>
      <c r="K1463">
        <v>35.202938053543107</v>
      </c>
      <c r="L1463">
        <v>1.293392839733065</v>
      </c>
      <c r="M1463">
        <v>1.3</v>
      </c>
    </row>
    <row r="1464" spans="1:13" x14ac:dyDescent="0.35">
      <c r="A1464">
        <v>1463</v>
      </c>
      <c r="B1464" t="s">
        <v>1487</v>
      </c>
      <c r="C1464">
        <v>22</v>
      </c>
      <c r="D1464">
        <v>0.16627072572960711</v>
      </c>
      <c r="E1464">
        <v>145.24590367143111</v>
      </c>
      <c r="F1464">
        <v>124.36097429114579</v>
      </c>
      <c r="G1464">
        <v>0.25503741306356109</v>
      </c>
      <c r="H1464">
        <v>20.677589447829821</v>
      </c>
      <c r="I1464">
        <v>31.716701169277862</v>
      </c>
      <c r="J1464">
        <v>0.18759987907481171</v>
      </c>
      <c r="K1464">
        <v>27.248113964872228</v>
      </c>
      <c r="L1464">
        <v>1.2270947249165589</v>
      </c>
      <c r="M1464">
        <v>1</v>
      </c>
    </row>
    <row r="1465" spans="1:13" x14ac:dyDescent="0.35">
      <c r="A1465">
        <v>1464</v>
      </c>
      <c r="B1465" t="s">
        <v>1488</v>
      </c>
      <c r="C1465">
        <v>23</v>
      </c>
      <c r="D1465">
        <v>0.2003709541487575</v>
      </c>
      <c r="E1465">
        <v>59.314318961443533</v>
      </c>
      <c r="F1465">
        <v>48.426329991046963</v>
      </c>
      <c r="G1465">
        <v>0.27369146075267081</v>
      </c>
      <c r="H1465">
        <v>9.7032299462286709</v>
      </c>
      <c r="I1465">
        <v>13.25387299414052</v>
      </c>
      <c r="J1465">
        <v>0.18759987907481171</v>
      </c>
      <c r="K1465">
        <v>11.127359064571619</v>
      </c>
      <c r="L1465">
        <v>1.0927390625668401</v>
      </c>
      <c r="M1465">
        <v>1</v>
      </c>
    </row>
    <row r="1466" spans="1:13" x14ac:dyDescent="0.35">
      <c r="A1466">
        <v>1465</v>
      </c>
      <c r="B1466" t="s">
        <v>1489</v>
      </c>
      <c r="C1466">
        <v>0</v>
      </c>
      <c r="D1466">
        <v>0.1763701908643025</v>
      </c>
      <c r="E1466">
        <v>62.083907642628603</v>
      </c>
      <c r="F1466">
        <v>54.900829582444622</v>
      </c>
      <c r="G1466">
        <v>0.24186291706012469</v>
      </c>
      <c r="H1466">
        <v>9.6828697920643023</v>
      </c>
      <c r="I1466">
        <v>13.27847479183084</v>
      </c>
      <c r="J1466">
        <v>0.18759987907481171</v>
      </c>
      <c r="K1466">
        <v>11.64693356624891</v>
      </c>
      <c r="L1466">
        <v>1.0970693669939351</v>
      </c>
      <c r="M1466">
        <v>1</v>
      </c>
    </row>
    <row r="1467" spans="1:13" x14ac:dyDescent="0.35">
      <c r="A1467">
        <v>1466</v>
      </c>
      <c r="B1467" t="s">
        <v>1490</v>
      </c>
      <c r="C1467">
        <v>1</v>
      </c>
      <c r="D1467">
        <v>0.17208751549366791</v>
      </c>
      <c r="E1467">
        <v>67.493157674124845</v>
      </c>
      <c r="F1467">
        <v>60.267596287719179</v>
      </c>
      <c r="G1467">
        <v>0.23780920728857369</v>
      </c>
      <c r="H1467">
        <v>10.371300909928999</v>
      </c>
      <c r="I1467">
        <v>14.33218929837029</v>
      </c>
      <c r="J1467">
        <v>0.18759987907481171</v>
      </c>
      <c r="K1467">
        <v>12.661708218043019</v>
      </c>
      <c r="L1467">
        <v>1.105526832002286</v>
      </c>
      <c r="M1467">
        <v>1</v>
      </c>
    </row>
    <row r="1468" spans="1:13" x14ac:dyDescent="0.35">
      <c r="A1468">
        <v>1467</v>
      </c>
      <c r="B1468" t="s">
        <v>1491</v>
      </c>
      <c r="C1468">
        <v>2</v>
      </c>
      <c r="D1468">
        <v>0.21030531912938349</v>
      </c>
      <c r="E1468">
        <v>112.2035543311063</v>
      </c>
      <c r="F1468">
        <v>83.159866987432892</v>
      </c>
      <c r="G1468">
        <v>0.30899960357643691</v>
      </c>
      <c r="H1468">
        <v>17.48896236554916</v>
      </c>
      <c r="I1468">
        <v>25.69636593258598</v>
      </c>
      <c r="J1468">
        <v>0.18759987907481171</v>
      </c>
      <c r="K1468">
        <v>21.049373224279609</v>
      </c>
      <c r="L1468">
        <v>1.1754323850889761</v>
      </c>
      <c r="M1468">
        <v>1</v>
      </c>
    </row>
    <row r="1469" spans="1:13" x14ac:dyDescent="0.35">
      <c r="A1469">
        <v>1468</v>
      </c>
      <c r="B1469" t="s">
        <v>1492</v>
      </c>
      <c r="C1469">
        <v>3</v>
      </c>
      <c r="D1469">
        <v>0.2124968374332786</v>
      </c>
      <c r="E1469">
        <v>8.3731030570111926</v>
      </c>
      <c r="F1469">
        <v>6.7430745055300747</v>
      </c>
      <c r="G1469">
        <v>0.27890209913117808</v>
      </c>
      <c r="H1469">
        <v>1.43288200700211</v>
      </c>
      <c r="I1469">
        <v>1.880657634190269</v>
      </c>
      <c r="J1469">
        <v>0.18759987907481171</v>
      </c>
      <c r="K1469">
        <v>1.570793120976236</v>
      </c>
      <c r="L1469">
        <v>1.013091505421946</v>
      </c>
      <c r="M1469">
        <v>1</v>
      </c>
    </row>
    <row r="1470" spans="1:13" x14ac:dyDescent="0.35">
      <c r="A1470">
        <v>1469</v>
      </c>
      <c r="B1470" t="s">
        <v>1493</v>
      </c>
      <c r="C1470">
        <v>4</v>
      </c>
      <c r="D1470">
        <v>0.20441347924639469</v>
      </c>
      <c r="E1470">
        <v>72.111048765976108</v>
      </c>
      <c r="F1470">
        <v>57.238984683444492</v>
      </c>
      <c r="G1470">
        <v>0.28432560527143907</v>
      </c>
      <c r="H1470">
        <v>11.70042000767398</v>
      </c>
      <c r="I1470">
        <v>16.27450896524299</v>
      </c>
      <c r="J1470">
        <v>0.18759987907481171</v>
      </c>
      <c r="K1470">
        <v>13.52802402845497</v>
      </c>
      <c r="L1470">
        <v>1.1127469923007201</v>
      </c>
      <c r="M1470">
        <v>1</v>
      </c>
    </row>
    <row r="1471" spans="1:13" x14ac:dyDescent="0.35">
      <c r="A1471">
        <v>1470</v>
      </c>
      <c r="B1471" t="s">
        <v>1494</v>
      </c>
      <c r="C1471">
        <v>5</v>
      </c>
      <c r="D1471">
        <v>0.200588503610449</v>
      </c>
      <c r="E1471">
        <v>55.275270431177532</v>
      </c>
      <c r="F1471">
        <v>45.280303572795567</v>
      </c>
      <c r="G1471">
        <v>0.27240518890698212</v>
      </c>
      <c r="H1471">
        <v>9.0827083366939316</v>
      </c>
      <c r="I1471">
        <v>12.334589648512869</v>
      </c>
      <c r="J1471">
        <v>0.18759987907481171</v>
      </c>
      <c r="K1471">
        <v>10.369634048716421</v>
      </c>
      <c r="L1471">
        <v>1.086423933590946</v>
      </c>
      <c r="M1471">
        <v>1</v>
      </c>
    </row>
    <row r="1472" spans="1:13" x14ac:dyDescent="0.35">
      <c r="A1472">
        <v>1471</v>
      </c>
      <c r="B1472" t="s">
        <v>1495</v>
      </c>
      <c r="C1472">
        <v>6</v>
      </c>
      <c r="D1472">
        <v>0.19104454725642869</v>
      </c>
      <c r="E1472">
        <v>155.53892971368381</v>
      </c>
      <c r="F1472">
        <v>119.2971758085164</v>
      </c>
      <c r="G1472">
        <v>0.29688037660980182</v>
      </c>
      <c r="H1472">
        <v>22.791074941308601</v>
      </c>
      <c r="I1472">
        <v>35.416990482518088</v>
      </c>
      <c r="J1472">
        <v>0.18759987907481171</v>
      </c>
      <c r="K1472">
        <v>29.179084405712729</v>
      </c>
      <c r="L1472">
        <v>1.2431880663364461</v>
      </c>
      <c r="M1472">
        <v>1</v>
      </c>
    </row>
    <row r="1473" spans="1:13" x14ac:dyDescent="0.35">
      <c r="A1473">
        <v>1472</v>
      </c>
      <c r="B1473" t="s">
        <v>1496</v>
      </c>
      <c r="C1473">
        <v>7</v>
      </c>
      <c r="D1473">
        <v>0.17684659783228349</v>
      </c>
      <c r="E1473">
        <v>141.55360169437449</v>
      </c>
      <c r="F1473">
        <v>100.3913533320859</v>
      </c>
      <c r="G1473">
        <v>0.32397989206602468</v>
      </c>
      <c r="H1473">
        <v>17.753869288558061</v>
      </c>
      <c r="I1473">
        <v>32.524779816891339</v>
      </c>
      <c r="J1473">
        <v>0.18759987907481171</v>
      </c>
      <c r="K1473">
        <v>26.55543856046873</v>
      </c>
      <c r="L1473">
        <v>1.2213217407525081</v>
      </c>
      <c r="M1473">
        <v>1.2</v>
      </c>
    </row>
    <row r="1474" spans="1:13" x14ac:dyDescent="0.35">
      <c r="A1474">
        <v>1473</v>
      </c>
      <c r="B1474" t="s">
        <v>1497</v>
      </c>
      <c r="C1474">
        <v>8</v>
      </c>
      <c r="D1474">
        <v>0.1612527103452891</v>
      </c>
      <c r="E1474">
        <v>158.49859743423849</v>
      </c>
      <c r="F1474">
        <v>119.8977148979351</v>
      </c>
      <c r="G1474">
        <v>0.30182046230420051</v>
      </c>
      <c r="H1474">
        <v>19.333831491498788</v>
      </c>
      <c r="I1474">
        <v>36.187583739712011</v>
      </c>
      <c r="J1474">
        <v>0.18759987907481171</v>
      </c>
      <c r="K1474">
        <v>29.734317712190421</v>
      </c>
      <c r="L1474">
        <v>1.247815562946363</v>
      </c>
      <c r="M1474">
        <v>1.2</v>
      </c>
    </row>
    <row r="1475" spans="1:13" x14ac:dyDescent="0.35">
      <c r="A1475">
        <v>1474</v>
      </c>
      <c r="B1475" t="s">
        <v>1498</v>
      </c>
      <c r="C1475">
        <v>9</v>
      </c>
      <c r="D1475">
        <v>0.14874106017370581</v>
      </c>
      <c r="E1475">
        <v>207.19710340416569</v>
      </c>
      <c r="F1475">
        <v>159.57700064072759</v>
      </c>
      <c r="G1475">
        <v>0.29539006259061429</v>
      </c>
      <c r="H1475">
        <v>23.735652254641948</v>
      </c>
      <c r="I1475">
        <v>47.13746020728702</v>
      </c>
      <c r="J1475">
        <v>0.18759987907481171</v>
      </c>
      <c r="K1475">
        <v>38.870151543272748</v>
      </c>
      <c r="L1475">
        <v>1.3239566005766259</v>
      </c>
      <c r="M1475">
        <v>1.2</v>
      </c>
    </row>
    <row r="1476" spans="1:13" x14ac:dyDescent="0.35">
      <c r="A1476">
        <v>1475</v>
      </c>
      <c r="B1476" t="s">
        <v>1499</v>
      </c>
      <c r="C1476">
        <v>10</v>
      </c>
      <c r="D1476">
        <v>0.13601523921467479</v>
      </c>
      <c r="E1476">
        <v>66.420136396823935</v>
      </c>
      <c r="F1476">
        <v>66.409443674404784</v>
      </c>
      <c r="G1476">
        <v>0.18767538153316371</v>
      </c>
      <c r="H1476">
        <v>9.0326963674876382</v>
      </c>
      <c r="I1476">
        <v>12.463417678999059</v>
      </c>
      <c r="J1476">
        <v>0.18759987907481171</v>
      </c>
      <c r="K1476">
        <v>12.460409556176669</v>
      </c>
      <c r="L1476">
        <v>1.1038491428858379</v>
      </c>
      <c r="M1476">
        <v>1</v>
      </c>
    </row>
    <row r="1477" spans="1:13" x14ac:dyDescent="0.35">
      <c r="A1477">
        <v>1476</v>
      </c>
      <c r="B1477" t="s">
        <v>1500</v>
      </c>
      <c r="C1477">
        <v>11</v>
      </c>
      <c r="D1477">
        <v>0.12218095304451131</v>
      </c>
      <c r="E1477">
        <v>111.5000372798913</v>
      </c>
      <c r="F1477">
        <v>113.46105099087291</v>
      </c>
      <c r="G1477">
        <v>0.17935131826669501</v>
      </c>
      <c r="H1477">
        <v>13.86277934349674</v>
      </c>
      <c r="I1477">
        <v>20.34938906713775</v>
      </c>
      <c r="J1477">
        <v>0.18759987907481171</v>
      </c>
      <c r="K1477">
        <v>20.91739351054462</v>
      </c>
      <c r="L1477">
        <v>1.1743324228375021</v>
      </c>
      <c r="M1477">
        <v>1</v>
      </c>
    </row>
    <row r="1478" spans="1:13" x14ac:dyDescent="0.35">
      <c r="A1478">
        <v>1477</v>
      </c>
      <c r="B1478" t="s">
        <v>1501</v>
      </c>
      <c r="C1478">
        <v>12</v>
      </c>
      <c r="D1478">
        <v>0.13767432354414921</v>
      </c>
      <c r="E1478">
        <v>64.232768074887488</v>
      </c>
      <c r="F1478">
        <v>63.989509297768521</v>
      </c>
      <c r="G1478">
        <v>0.18937604872073921</v>
      </c>
      <c r="H1478">
        <v>8.8097124064923271</v>
      </c>
      <c r="I1478">
        <v>12.1180804303904</v>
      </c>
      <c r="J1478">
        <v>0.18759987907481171</v>
      </c>
      <c r="K1478">
        <v>12.05005952348932</v>
      </c>
      <c r="L1478">
        <v>1.1004291510319879</v>
      </c>
      <c r="M1478">
        <v>1</v>
      </c>
    </row>
    <row r="1479" spans="1:13" x14ac:dyDescent="0.35">
      <c r="A1479">
        <v>1478</v>
      </c>
      <c r="B1479" t="s">
        <v>1502</v>
      </c>
      <c r="C1479">
        <v>13</v>
      </c>
      <c r="D1479">
        <v>0.10988423396635461</v>
      </c>
      <c r="E1479">
        <v>124.59407247545251</v>
      </c>
      <c r="F1479">
        <v>130.83362599094301</v>
      </c>
      <c r="G1479">
        <v>0.16411281701538971</v>
      </c>
      <c r="H1479">
        <v>14.37655276905531</v>
      </c>
      <c r="I1479">
        <v>21.47147492171155</v>
      </c>
      <c r="J1479">
        <v>0.18759987907481171</v>
      </c>
      <c r="K1479">
        <v>23.37383292983321</v>
      </c>
      <c r="L1479">
        <v>1.1948051951885239</v>
      </c>
      <c r="M1479">
        <v>1</v>
      </c>
    </row>
    <row r="1480" spans="1:13" x14ac:dyDescent="0.35">
      <c r="A1480">
        <v>1479</v>
      </c>
      <c r="B1480" t="s">
        <v>1503</v>
      </c>
      <c r="C1480">
        <v>14</v>
      </c>
      <c r="D1480">
        <v>9.3563301054047004E-2</v>
      </c>
      <c r="E1480">
        <v>102.6249034778758</v>
      </c>
      <c r="F1480">
        <v>113.9770551854012</v>
      </c>
      <c r="G1480">
        <v>0.1357201156012752</v>
      </c>
      <c r="H1480">
        <v>10.66406952756542</v>
      </c>
      <c r="I1480">
        <v>15.468979105655571</v>
      </c>
      <c r="J1480">
        <v>0.18759987907481171</v>
      </c>
      <c r="K1480">
        <v>19.252419482513719</v>
      </c>
      <c r="L1480">
        <v>1.1604559828249441</v>
      </c>
      <c r="M1480">
        <v>1</v>
      </c>
    </row>
    <row r="1481" spans="1:13" x14ac:dyDescent="0.35">
      <c r="A1481">
        <v>1480</v>
      </c>
      <c r="B1481" t="s">
        <v>1504</v>
      </c>
      <c r="C1481">
        <v>15</v>
      </c>
      <c r="D1481">
        <v>9.8350874856142995E-2</v>
      </c>
      <c r="E1481">
        <v>101.75787927955</v>
      </c>
      <c r="F1481">
        <v>111.5435024070721</v>
      </c>
      <c r="G1481">
        <v>0.14249816979214389</v>
      </c>
      <c r="H1481">
        <v>10.97040104625383</v>
      </c>
      <c r="I1481">
        <v>15.894744945213359</v>
      </c>
      <c r="J1481">
        <v>0.18759987907481171</v>
      </c>
      <c r="K1481">
        <v>19.089765847752862</v>
      </c>
      <c r="L1481">
        <v>1.1591003740481201</v>
      </c>
      <c r="M1481">
        <v>1</v>
      </c>
    </row>
    <row r="1482" spans="1:13" x14ac:dyDescent="0.35">
      <c r="A1482">
        <v>1481</v>
      </c>
      <c r="B1482" t="s">
        <v>1505</v>
      </c>
      <c r="C1482">
        <v>16</v>
      </c>
      <c r="D1482">
        <v>0.12754572213546819</v>
      </c>
      <c r="E1482">
        <v>162.66613717216239</v>
      </c>
      <c r="F1482">
        <v>158.3719889005888</v>
      </c>
      <c r="G1482">
        <v>0.19998078561259811</v>
      </c>
      <c r="H1482">
        <v>20.199669690355961</v>
      </c>
      <c r="I1482">
        <v>31.671354759369422</v>
      </c>
      <c r="J1482">
        <v>0.18759987907481171</v>
      </c>
      <c r="K1482">
        <v>30.516147663064409</v>
      </c>
      <c r="L1482">
        <v>1.254331590362211</v>
      </c>
      <c r="M1482">
        <v>1</v>
      </c>
    </row>
    <row r="1483" spans="1:13" x14ac:dyDescent="0.35">
      <c r="A1483">
        <v>1482</v>
      </c>
      <c r="B1483" t="s">
        <v>1506</v>
      </c>
      <c r="C1483">
        <v>17</v>
      </c>
      <c r="D1483">
        <v>9.1787623216736502E-2</v>
      </c>
      <c r="E1483">
        <v>163.60989108940331</v>
      </c>
      <c r="F1483">
        <v>163.71109276717439</v>
      </c>
      <c r="G1483">
        <v>0.18730977707691909</v>
      </c>
      <c r="H1483">
        <v>15.026652099313599</v>
      </c>
      <c r="I1483">
        <v>30.664688291238249</v>
      </c>
      <c r="J1483">
        <v>0.18759987907481171</v>
      </c>
      <c r="K1483">
        <v>30.693195783815181</v>
      </c>
      <c r="L1483">
        <v>1.2558071675097049</v>
      </c>
      <c r="M1483">
        <v>1.3</v>
      </c>
    </row>
    <row r="1484" spans="1:13" x14ac:dyDescent="0.35">
      <c r="A1484">
        <v>1483</v>
      </c>
      <c r="B1484" t="s">
        <v>1507</v>
      </c>
      <c r="C1484">
        <v>18</v>
      </c>
      <c r="D1484">
        <v>0.1058097306277857</v>
      </c>
      <c r="E1484">
        <v>229.25897294473251</v>
      </c>
      <c r="F1484">
        <v>206.78608146423551</v>
      </c>
      <c r="G1484">
        <v>0.23357312572739661</v>
      </c>
      <c r="H1484">
        <v>21.879979577306109</v>
      </c>
      <c r="I1484">
        <v>48.299671404521568</v>
      </c>
      <c r="J1484">
        <v>0.18759987907481171</v>
      </c>
      <c r="K1484">
        <v>43.008955601247351</v>
      </c>
      <c r="L1484">
        <v>1.3584507519971969</v>
      </c>
      <c r="M1484">
        <v>1.3</v>
      </c>
    </row>
    <row r="1485" spans="1:13" x14ac:dyDescent="0.35">
      <c r="A1485">
        <v>1484</v>
      </c>
      <c r="B1485" t="s">
        <v>1508</v>
      </c>
      <c r="C1485">
        <v>19</v>
      </c>
      <c r="D1485">
        <v>0.1202028408470578</v>
      </c>
      <c r="E1485">
        <v>137.07415129849559</v>
      </c>
      <c r="F1485">
        <v>122.5798227371849</v>
      </c>
      <c r="G1485">
        <v>0.23719227595661371</v>
      </c>
      <c r="H1485">
        <v>14.734442923538399</v>
      </c>
      <c r="I1485">
        <v>29.074987141391151</v>
      </c>
      <c r="J1485">
        <v>0.18759987907481171</v>
      </c>
      <c r="K1485">
        <v>25.71509420788022</v>
      </c>
      <c r="L1485">
        <v>1.214318035107695</v>
      </c>
      <c r="M1485">
        <v>1.3</v>
      </c>
    </row>
    <row r="1486" spans="1:13" x14ac:dyDescent="0.35">
      <c r="A1486">
        <v>1485</v>
      </c>
      <c r="B1486" t="s">
        <v>1509</v>
      </c>
      <c r="C1486">
        <v>20</v>
      </c>
      <c r="D1486">
        <v>0.1191459160513904</v>
      </c>
      <c r="E1486">
        <v>232.89134607722181</v>
      </c>
      <c r="F1486">
        <v>194.89764565447609</v>
      </c>
      <c r="G1486">
        <v>0.26411209952619291</v>
      </c>
      <c r="H1486">
        <v>23.22125852776184</v>
      </c>
      <c r="I1486">
        <v>51.474826386515659</v>
      </c>
      <c r="J1486">
        <v>0.18759987907481171</v>
      </c>
      <c r="K1486">
        <v>43.69038836165695</v>
      </c>
      <c r="L1486">
        <v>1.364130036276243</v>
      </c>
      <c r="M1486">
        <v>1.3</v>
      </c>
    </row>
    <row r="1487" spans="1:13" x14ac:dyDescent="0.35">
      <c r="A1487">
        <v>1486</v>
      </c>
      <c r="B1487" t="s">
        <v>1510</v>
      </c>
      <c r="C1487">
        <v>21</v>
      </c>
      <c r="D1487">
        <v>0.1514508565303119</v>
      </c>
      <c r="E1487">
        <v>122.30460238781239</v>
      </c>
      <c r="F1487">
        <v>94.774356961225777</v>
      </c>
      <c r="G1487">
        <v>0.29316971479838932</v>
      </c>
      <c r="H1487">
        <v>14.35365753888717</v>
      </c>
      <c r="I1487">
        <v>27.784971200523309</v>
      </c>
      <c r="J1487">
        <v>0.18759987907481171</v>
      </c>
      <c r="K1487">
        <v>22.94432861824653</v>
      </c>
      <c r="L1487">
        <v>1.19122556528768</v>
      </c>
      <c r="M1487">
        <v>1.3</v>
      </c>
    </row>
    <row r="1488" spans="1:13" x14ac:dyDescent="0.35">
      <c r="A1488">
        <v>1487</v>
      </c>
      <c r="B1488" t="s">
        <v>1511</v>
      </c>
      <c r="C1488">
        <v>22</v>
      </c>
      <c r="D1488">
        <v>0.17091120764871179</v>
      </c>
      <c r="E1488">
        <v>32.990084628869198</v>
      </c>
      <c r="F1488">
        <v>30.383320154753299</v>
      </c>
      <c r="G1488">
        <v>0.22465864276260741</v>
      </c>
      <c r="H1488">
        <v>5.1928499400263313</v>
      </c>
      <c r="I1488">
        <v>6.8258754685886514</v>
      </c>
      <c r="J1488">
        <v>0.18759987907481171</v>
      </c>
      <c r="K1488">
        <v>6.1889358870436668</v>
      </c>
      <c r="L1488">
        <v>1.0515806229600451</v>
      </c>
      <c r="M1488">
        <v>1</v>
      </c>
    </row>
    <row r="1489" spans="1:13" x14ac:dyDescent="0.35">
      <c r="A1489">
        <v>1488</v>
      </c>
      <c r="B1489" t="s">
        <v>1512</v>
      </c>
      <c r="C1489">
        <v>23</v>
      </c>
      <c r="D1489">
        <v>0.1657083436333418</v>
      </c>
      <c r="E1489">
        <v>17.37630315504305</v>
      </c>
      <c r="F1489">
        <v>16.268801272487831</v>
      </c>
      <c r="G1489">
        <v>0.2174922010187611</v>
      </c>
      <c r="H1489">
        <v>2.6958761117639631</v>
      </c>
      <c r="I1489">
        <v>3.5383373966902001</v>
      </c>
      <c r="J1489">
        <v>0.18759987907481171</v>
      </c>
      <c r="K1489">
        <v>3.2597923706533449</v>
      </c>
      <c r="L1489">
        <v>1.027168179517048</v>
      </c>
      <c r="M1489">
        <v>1</v>
      </c>
    </row>
    <row r="1490" spans="1:13" x14ac:dyDescent="0.35">
      <c r="A1490">
        <v>1489</v>
      </c>
      <c r="B1490" t="s">
        <v>1513</v>
      </c>
      <c r="C1490">
        <v>0</v>
      </c>
      <c r="D1490">
        <v>0.20151253026801649</v>
      </c>
      <c r="E1490">
        <v>63.871902609274869</v>
      </c>
      <c r="F1490">
        <v>51.69049778807593</v>
      </c>
      <c r="G1490">
        <v>0.27704570650685728</v>
      </c>
      <c r="H1490">
        <v>10.416283000088489</v>
      </c>
      <c r="I1490">
        <v>14.32063047938864</v>
      </c>
      <c r="J1490">
        <v>0.18759987907481171</v>
      </c>
      <c r="K1490">
        <v>11.982361205778121</v>
      </c>
      <c r="L1490">
        <v>1.0998649310328441</v>
      </c>
      <c r="M1490">
        <v>1</v>
      </c>
    </row>
    <row r="1491" spans="1:13" x14ac:dyDescent="0.35">
      <c r="A1491">
        <v>1490</v>
      </c>
      <c r="B1491" t="s">
        <v>1514</v>
      </c>
      <c r="C1491">
        <v>1</v>
      </c>
      <c r="D1491">
        <v>0.19725521844970079</v>
      </c>
      <c r="E1491">
        <v>43.773354013087122</v>
      </c>
      <c r="F1491">
        <v>36.69453136975909</v>
      </c>
      <c r="G1491">
        <v>0.26344432267646861</v>
      </c>
      <c r="H1491">
        <v>7.238187801251228</v>
      </c>
      <c r="I1491">
        <v>9.6669659626366116</v>
      </c>
      <c r="J1491">
        <v>0.18759987907481171</v>
      </c>
      <c r="K1491">
        <v>8.2118759195540694</v>
      </c>
      <c r="L1491">
        <v>1.068440469142349</v>
      </c>
      <c r="M1491">
        <v>1</v>
      </c>
    </row>
    <row r="1492" spans="1:13" x14ac:dyDescent="0.35">
      <c r="A1492">
        <v>1491</v>
      </c>
      <c r="B1492" t="s">
        <v>1515</v>
      </c>
      <c r="C1492">
        <v>2</v>
      </c>
      <c r="D1492">
        <v>0.1903357126552207</v>
      </c>
      <c r="E1492">
        <v>47.980192945949412</v>
      </c>
      <c r="F1492">
        <v>41.006384700345983</v>
      </c>
      <c r="G1492">
        <v>0.25576788253823762</v>
      </c>
      <c r="H1492">
        <v>7.8049794553544913</v>
      </c>
      <c r="I1492">
        <v>10.488116185355871</v>
      </c>
      <c r="J1492">
        <v>0.18759987907481171</v>
      </c>
      <c r="K1492">
        <v>9.0010783946462443</v>
      </c>
      <c r="L1492">
        <v>1.075017941594776</v>
      </c>
      <c r="M1492">
        <v>1</v>
      </c>
    </row>
    <row r="1493" spans="1:13" x14ac:dyDescent="0.35">
      <c r="A1493">
        <v>1492</v>
      </c>
      <c r="B1493" t="s">
        <v>1516</v>
      </c>
      <c r="C1493">
        <v>3</v>
      </c>
      <c r="D1493">
        <v>0.19902051572173551</v>
      </c>
      <c r="E1493">
        <v>50.772984992961263</v>
      </c>
      <c r="F1493">
        <v>42.012235897674351</v>
      </c>
      <c r="G1493">
        <v>0.26852458101563881</v>
      </c>
      <c r="H1493">
        <v>8.3612968549783595</v>
      </c>
      <c r="I1493">
        <v>11.281318041953179</v>
      </c>
      <c r="J1493">
        <v>0.18759987907481171</v>
      </c>
      <c r="K1493">
        <v>9.5250058449467634</v>
      </c>
      <c r="L1493">
        <v>1.0793845249243821</v>
      </c>
      <c r="M1493">
        <v>1</v>
      </c>
    </row>
    <row r="1494" spans="1:13" x14ac:dyDescent="0.35">
      <c r="A1494">
        <v>1493</v>
      </c>
      <c r="B1494" t="s">
        <v>1517</v>
      </c>
      <c r="C1494">
        <v>4</v>
      </c>
      <c r="D1494">
        <v>0.2239431651820899</v>
      </c>
      <c r="E1494">
        <v>2.693876018719159</v>
      </c>
      <c r="F1494">
        <v>2.0831554063212092</v>
      </c>
      <c r="G1494">
        <v>0.29392540430149311</v>
      </c>
      <c r="H1494">
        <v>0.46650841525775422</v>
      </c>
      <c r="I1494">
        <v>0.6122922950258024</v>
      </c>
      <c r="J1494">
        <v>0.18759987907481171</v>
      </c>
      <c r="K1494">
        <v>0.50537081535424955</v>
      </c>
      <c r="L1494">
        <v>1.004211926243471</v>
      </c>
      <c r="M1494">
        <v>1</v>
      </c>
    </row>
    <row r="1495" spans="1:13" x14ac:dyDescent="0.35">
      <c r="A1495">
        <v>1494</v>
      </c>
      <c r="B1495" t="s">
        <v>1518</v>
      </c>
      <c r="C1495">
        <v>5</v>
      </c>
      <c r="D1495">
        <v>0.19128295470909851</v>
      </c>
      <c r="E1495">
        <v>72.524929982010661</v>
      </c>
      <c r="F1495">
        <v>60.367832060093768</v>
      </c>
      <c r="G1495">
        <v>0.26621664232497821</v>
      </c>
      <c r="H1495">
        <v>11.547337285837379</v>
      </c>
      <c r="I1495">
        <v>16.070921555476339</v>
      </c>
      <c r="J1495">
        <v>0.18759987907481171</v>
      </c>
      <c r="K1495">
        <v>13.605668094534391</v>
      </c>
      <c r="L1495">
        <v>1.113394103431069</v>
      </c>
      <c r="M1495">
        <v>1</v>
      </c>
    </row>
    <row r="1496" spans="1:13" x14ac:dyDescent="0.35">
      <c r="A1496">
        <v>1495</v>
      </c>
      <c r="B1496" t="s">
        <v>1519</v>
      </c>
      <c r="C1496">
        <v>6</v>
      </c>
      <c r="D1496">
        <v>0.1896078548443734</v>
      </c>
      <c r="E1496">
        <v>101.01423359968</v>
      </c>
      <c r="F1496">
        <v>82.309849262170502</v>
      </c>
      <c r="G1496">
        <v>0.27444259704739821</v>
      </c>
      <c r="H1496">
        <v>15.60659395116388</v>
      </c>
      <c r="I1496">
        <v>22.589328794089941</v>
      </c>
      <c r="J1496">
        <v>0.18759987907481171</v>
      </c>
      <c r="K1496">
        <v>18.95025800813476</v>
      </c>
      <c r="L1496">
        <v>1.157937669924721</v>
      </c>
      <c r="M1496">
        <v>1</v>
      </c>
    </row>
    <row r="1497" spans="1:13" x14ac:dyDescent="0.35">
      <c r="A1497">
        <v>1496</v>
      </c>
      <c r="B1497" t="s">
        <v>1520</v>
      </c>
      <c r="C1497">
        <v>7</v>
      </c>
      <c r="D1497">
        <v>0.18919032451746109</v>
      </c>
      <c r="E1497">
        <v>138.32407920670749</v>
      </c>
      <c r="F1497">
        <v>91.85407377543325</v>
      </c>
      <c r="G1497">
        <v>0.34516043269478758</v>
      </c>
      <c r="H1497">
        <v>17.37790202582503</v>
      </c>
      <c r="I1497">
        <v>31.704391849107491</v>
      </c>
      <c r="J1497">
        <v>0.18759987907481171</v>
      </c>
      <c r="K1497">
        <v>25.949580532313011</v>
      </c>
      <c r="L1497">
        <v>1.2162723210965309</v>
      </c>
      <c r="M1497">
        <v>1.2</v>
      </c>
    </row>
    <row r="1498" spans="1:13" x14ac:dyDescent="0.35">
      <c r="A1498">
        <v>1497</v>
      </c>
      <c r="B1498" t="s">
        <v>1521</v>
      </c>
      <c r="C1498">
        <v>8</v>
      </c>
      <c r="D1498">
        <v>0.16356182241712869</v>
      </c>
      <c r="E1498">
        <v>206.19060766261799</v>
      </c>
      <c r="F1498">
        <v>146.03163980879791</v>
      </c>
      <c r="G1498">
        <v>0.32443704181683009</v>
      </c>
      <c r="H1498">
        <v>23.885201137688711</v>
      </c>
      <c r="I1498">
        <v>47.378073231227248</v>
      </c>
      <c r="J1498">
        <v>0.18759987907481171</v>
      </c>
      <c r="K1498">
        <v>38.681333063869083</v>
      </c>
      <c r="L1498">
        <v>1.3223829253969559</v>
      </c>
      <c r="M1498">
        <v>1.2</v>
      </c>
    </row>
    <row r="1499" spans="1:13" x14ac:dyDescent="0.35">
      <c r="A1499">
        <v>1498</v>
      </c>
      <c r="B1499" t="s">
        <v>1522</v>
      </c>
      <c r="C1499">
        <v>9</v>
      </c>
      <c r="D1499">
        <v>0.16446525632831929</v>
      </c>
      <c r="E1499">
        <v>140.53611067990309</v>
      </c>
      <c r="F1499">
        <v>106.5841384427513</v>
      </c>
      <c r="G1499">
        <v>0.30090502632889521</v>
      </c>
      <c r="H1499">
        <v>17.52938764952016</v>
      </c>
      <c r="I1499">
        <v>32.071702984358687</v>
      </c>
      <c r="J1499">
        <v>0.18759987907481171</v>
      </c>
      <c r="K1499">
        <v>26.36455736919417</v>
      </c>
      <c r="L1499">
        <v>1.219730874255101</v>
      </c>
      <c r="M1499">
        <v>1.2</v>
      </c>
    </row>
    <row r="1500" spans="1:13" x14ac:dyDescent="0.35">
      <c r="A1500">
        <v>1499</v>
      </c>
      <c r="B1500" t="s">
        <v>1523</v>
      </c>
      <c r="C1500">
        <v>10</v>
      </c>
      <c r="D1500">
        <v>0.13434923528201839</v>
      </c>
      <c r="E1500">
        <v>71.513283007388779</v>
      </c>
      <c r="F1500">
        <v>71.648373250685054</v>
      </c>
      <c r="G1500">
        <v>0.186713927813703</v>
      </c>
      <c r="H1500">
        <v>9.6259041554301596</v>
      </c>
      <c r="I1500">
        <v>13.37774919109766</v>
      </c>
      <c r="J1500">
        <v>0.18759987907481171</v>
      </c>
      <c r="K1500">
        <v>13.415883244428921</v>
      </c>
      <c r="L1500">
        <v>1.111812374200797</v>
      </c>
      <c r="M1500">
        <v>1</v>
      </c>
    </row>
    <row r="1501" spans="1:13" x14ac:dyDescent="0.35">
      <c r="A1501">
        <v>1500</v>
      </c>
      <c r="B1501" t="s">
        <v>1524</v>
      </c>
      <c r="C1501">
        <v>11</v>
      </c>
      <c r="D1501">
        <v>0.1256356059082826</v>
      </c>
      <c r="E1501">
        <v>89.050914940849552</v>
      </c>
      <c r="F1501">
        <v>90.700850234859587</v>
      </c>
      <c r="G1501">
        <v>0.1789102529816059</v>
      </c>
      <c r="H1501">
        <v>11.395256275652979</v>
      </c>
      <c r="I1501">
        <v>16.22731206116547</v>
      </c>
      <c r="J1501">
        <v>0.18759987907481171</v>
      </c>
      <c r="K1501">
        <v>16.705940874404721</v>
      </c>
      <c r="L1501">
        <v>1.1392327943224321</v>
      </c>
      <c r="M1501">
        <v>1</v>
      </c>
    </row>
    <row r="1502" spans="1:13" x14ac:dyDescent="0.35">
      <c r="A1502">
        <v>1501</v>
      </c>
      <c r="B1502" t="s">
        <v>1525</v>
      </c>
      <c r="C1502">
        <v>12</v>
      </c>
      <c r="D1502">
        <v>0.1129733938606344</v>
      </c>
      <c r="E1502">
        <v>111.2231885197528</v>
      </c>
      <c r="F1502">
        <v>116.39912698246169</v>
      </c>
      <c r="G1502">
        <v>0.16577427232351791</v>
      </c>
      <c r="H1502">
        <v>13.15000441762364</v>
      </c>
      <c r="I1502">
        <v>19.29598057461034</v>
      </c>
      <c r="J1502">
        <v>0.18759987907481171</v>
      </c>
      <c r="K1502">
        <v>20.86545671662061</v>
      </c>
      <c r="L1502">
        <v>1.1738995645507071</v>
      </c>
      <c r="M1502">
        <v>1</v>
      </c>
    </row>
    <row r="1503" spans="1:13" x14ac:dyDescent="0.35">
      <c r="A1503">
        <v>1502</v>
      </c>
      <c r="B1503" t="s">
        <v>1526</v>
      </c>
      <c r="C1503">
        <v>13</v>
      </c>
      <c r="D1503">
        <v>0.108504974005715</v>
      </c>
      <c r="E1503">
        <v>173.29528068250471</v>
      </c>
      <c r="F1503">
        <v>178.9188163330563</v>
      </c>
      <c r="G1503">
        <v>0.1723805579850872</v>
      </c>
      <c r="H1503">
        <v>19.41358151535157</v>
      </c>
      <c r="I1503">
        <v>30.842125393523581</v>
      </c>
      <c r="J1503">
        <v>0.18759987907481171</v>
      </c>
      <c r="K1503">
        <v>32.510173700273427</v>
      </c>
      <c r="L1503">
        <v>1.270950457817779</v>
      </c>
      <c r="M1503">
        <v>1</v>
      </c>
    </row>
    <row r="1504" spans="1:13" x14ac:dyDescent="0.35">
      <c r="A1504">
        <v>1503</v>
      </c>
      <c r="B1504" t="s">
        <v>1527</v>
      </c>
      <c r="C1504">
        <v>14</v>
      </c>
      <c r="D1504">
        <v>9.7907418110908195E-2</v>
      </c>
      <c r="E1504">
        <v>147.0665239704766</v>
      </c>
      <c r="F1504">
        <v>158.69212694310471</v>
      </c>
      <c r="G1504">
        <v>0.1505254713007721</v>
      </c>
      <c r="H1504">
        <v>15.537136423527871</v>
      </c>
      <c r="I1504">
        <v>23.88720719983279</v>
      </c>
      <c r="J1504">
        <v>0.18759987907481171</v>
      </c>
      <c r="K1504">
        <v>27.589662112814299</v>
      </c>
      <c r="L1504">
        <v>1.2299412992814001</v>
      </c>
      <c r="M1504">
        <v>1</v>
      </c>
    </row>
    <row r="1505" spans="1:13" x14ac:dyDescent="0.35">
      <c r="A1505">
        <v>1504</v>
      </c>
      <c r="B1505" t="s">
        <v>1528</v>
      </c>
      <c r="C1505">
        <v>15</v>
      </c>
      <c r="D1505">
        <v>0.1164393554688043</v>
      </c>
      <c r="E1505">
        <v>122.9974295804349</v>
      </c>
      <c r="F1505">
        <v>126.6848088332758</v>
      </c>
      <c r="G1505">
        <v>0.17353958723994159</v>
      </c>
      <c r="H1505">
        <v>14.75109748823531</v>
      </c>
      <c r="I1505">
        <v>21.984829434497581</v>
      </c>
      <c r="J1505">
        <v>0.18759987907481171</v>
      </c>
      <c r="K1505">
        <v>23.07430291580226</v>
      </c>
      <c r="L1505">
        <v>1.192308813742516</v>
      </c>
      <c r="M1505">
        <v>1</v>
      </c>
    </row>
    <row r="1506" spans="1:13" x14ac:dyDescent="0.35">
      <c r="A1506">
        <v>1505</v>
      </c>
      <c r="B1506" t="s">
        <v>1529</v>
      </c>
      <c r="C1506">
        <v>16</v>
      </c>
      <c r="D1506">
        <v>9.8464320626055299E-2</v>
      </c>
      <c r="E1506">
        <v>77.621711302226387</v>
      </c>
      <c r="F1506">
        <v>85.827782859362941</v>
      </c>
      <c r="G1506">
        <v>0.13801780963923629</v>
      </c>
      <c r="H1506">
        <v>8.4509743300877656</v>
      </c>
      <c r="I1506">
        <v>11.84576259644126</v>
      </c>
      <c r="J1506">
        <v>0.18759987907481171</v>
      </c>
      <c r="K1506">
        <v>14.561823653877619</v>
      </c>
      <c r="L1506">
        <v>1.121363017683499</v>
      </c>
      <c r="M1506">
        <v>1</v>
      </c>
    </row>
    <row r="1507" spans="1:13" x14ac:dyDescent="0.35">
      <c r="A1507">
        <v>1506</v>
      </c>
      <c r="B1507" t="s">
        <v>1530</v>
      </c>
      <c r="C1507">
        <v>17</v>
      </c>
      <c r="D1507">
        <v>0.11319461373887491</v>
      </c>
      <c r="E1507">
        <v>161.33093147342871</v>
      </c>
      <c r="F1507">
        <v>146.62901690618779</v>
      </c>
      <c r="G1507">
        <v>0.23033931796903359</v>
      </c>
      <c r="H1507">
        <v>16.597614931606881</v>
      </c>
      <c r="I1507">
        <v>33.774427748641202</v>
      </c>
      <c r="J1507">
        <v>0.18759987907481171</v>
      </c>
      <c r="K1507">
        <v>30.265663235441959</v>
      </c>
      <c r="L1507">
        <v>1.252243970930637</v>
      </c>
      <c r="M1507">
        <v>1.3</v>
      </c>
    </row>
    <row r="1508" spans="1:13" x14ac:dyDescent="0.35">
      <c r="A1508">
        <v>1507</v>
      </c>
      <c r="B1508" t="s">
        <v>1531</v>
      </c>
      <c r="C1508">
        <v>18</v>
      </c>
      <c r="D1508">
        <v>0.1205519879420162</v>
      </c>
      <c r="E1508">
        <v>185.0639011524359</v>
      </c>
      <c r="F1508">
        <v>159.42323271847431</v>
      </c>
      <c r="G1508">
        <v>0.25257995173693543</v>
      </c>
      <c r="H1508">
        <v>19.21878762835475</v>
      </c>
      <c r="I1508">
        <v>40.26711242577845</v>
      </c>
      <c r="J1508">
        <v>0.18759987907481171</v>
      </c>
      <c r="K1508">
        <v>34.717965477309889</v>
      </c>
      <c r="L1508">
        <v>1.2893509191093571</v>
      </c>
      <c r="M1508">
        <v>1.3</v>
      </c>
    </row>
    <row r="1509" spans="1:13" x14ac:dyDescent="0.35">
      <c r="A1509">
        <v>1508</v>
      </c>
      <c r="B1509" t="s">
        <v>1532</v>
      </c>
      <c r="C1509">
        <v>19</v>
      </c>
      <c r="D1509">
        <v>0.12653534938883701</v>
      </c>
      <c r="E1509">
        <v>167.88190744500591</v>
      </c>
      <c r="F1509">
        <v>142.11164853417881</v>
      </c>
      <c r="G1509">
        <v>0.25959241134011007</v>
      </c>
      <c r="H1509">
        <v>17.982147099495911</v>
      </c>
      <c r="I1509">
        <v>36.891105522505683</v>
      </c>
      <c r="J1509">
        <v>0.18759987907481171</v>
      </c>
      <c r="K1509">
        <v>31.494625535531849</v>
      </c>
      <c r="L1509">
        <v>1.2624865460986481</v>
      </c>
      <c r="M1509">
        <v>1.3</v>
      </c>
    </row>
    <row r="1510" spans="1:13" x14ac:dyDescent="0.35">
      <c r="A1510">
        <v>1509</v>
      </c>
      <c r="B1510" t="s">
        <v>1533</v>
      </c>
      <c r="C1510">
        <v>20</v>
      </c>
      <c r="D1510">
        <v>0.1155303504564443</v>
      </c>
      <c r="E1510">
        <v>188.7378366088671</v>
      </c>
      <c r="F1510">
        <v>166.38821507817539</v>
      </c>
      <c r="G1510">
        <v>0.2431370513220297</v>
      </c>
      <c r="H1510">
        <v>19.22288879980383</v>
      </c>
      <c r="I1510">
        <v>40.455139988843243</v>
      </c>
      <c r="J1510">
        <v>0.18759987907481171</v>
      </c>
      <c r="K1510">
        <v>35.407195324665047</v>
      </c>
      <c r="L1510">
        <v>1.2950951868700979</v>
      </c>
      <c r="M1510">
        <v>1.3</v>
      </c>
    </row>
    <row r="1511" spans="1:13" x14ac:dyDescent="0.35">
      <c r="A1511">
        <v>1510</v>
      </c>
      <c r="B1511" t="s">
        <v>1534</v>
      </c>
      <c r="C1511">
        <v>21</v>
      </c>
      <c r="D1511">
        <v>0.1562883272083781</v>
      </c>
      <c r="E1511">
        <v>147.71513915702809</v>
      </c>
      <c r="F1511">
        <v>108.33782869381901</v>
      </c>
      <c r="G1511">
        <v>0.31262394098454632</v>
      </c>
      <c r="H1511">
        <v>16.931938019944798</v>
      </c>
      <c r="I1511">
        <v>33.868998963970363</v>
      </c>
      <c r="J1511">
        <v>0.18759987907481171</v>
      </c>
      <c r="K1511">
        <v>27.711342243377459</v>
      </c>
      <c r="L1511">
        <v>1.2309554214262819</v>
      </c>
      <c r="M1511">
        <v>1.3</v>
      </c>
    </row>
    <row r="1512" spans="1:13" x14ac:dyDescent="0.35">
      <c r="A1512">
        <v>1511</v>
      </c>
      <c r="B1512" t="s">
        <v>1535</v>
      </c>
      <c r="C1512">
        <v>22</v>
      </c>
      <c r="D1512">
        <v>0.15237856931818949</v>
      </c>
      <c r="E1512">
        <v>60.134405711253393</v>
      </c>
      <c r="F1512">
        <v>57.469787130202853</v>
      </c>
      <c r="G1512">
        <v>0.20838174752736849</v>
      </c>
      <c r="H1512">
        <v>8.7571639419212097</v>
      </c>
      <c r="I1512">
        <v>11.975654672217541</v>
      </c>
      <c r="J1512">
        <v>0.18759987907481171</v>
      </c>
      <c r="K1512">
        <v>11.281207239666809</v>
      </c>
      <c r="L1512">
        <v>1.094021283752761</v>
      </c>
      <c r="M1512">
        <v>1</v>
      </c>
    </row>
    <row r="1513" spans="1:13" x14ac:dyDescent="0.35">
      <c r="A1513">
        <v>1512</v>
      </c>
      <c r="B1513" t="s">
        <v>1536</v>
      </c>
      <c r="C1513">
        <v>23</v>
      </c>
      <c r="D1513">
        <v>0.18305006505604249</v>
      </c>
      <c r="E1513">
        <v>84.262502449490185</v>
      </c>
      <c r="F1513">
        <v>71.442044396923137</v>
      </c>
      <c r="G1513">
        <v>0.25895772836806602</v>
      </c>
      <c r="H1513">
        <v>13.077470874593461</v>
      </c>
      <c r="I1513">
        <v>18.50046952699773</v>
      </c>
      <c r="J1513">
        <v>0.18759987907481171</v>
      </c>
      <c r="K1513">
        <v>15.80763527006539</v>
      </c>
      <c r="L1513">
        <v>1.131746020582002</v>
      </c>
      <c r="M1513">
        <v>1</v>
      </c>
    </row>
    <row r="1514" spans="1:13" x14ac:dyDescent="0.35">
      <c r="A1514">
        <v>1513</v>
      </c>
      <c r="B1514" t="s">
        <v>1537</v>
      </c>
      <c r="C1514">
        <v>0</v>
      </c>
      <c r="D1514">
        <v>0.19504814242820501</v>
      </c>
      <c r="E1514">
        <v>18.74387464770949</v>
      </c>
      <c r="F1514">
        <v>16.010192356027421</v>
      </c>
      <c r="G1514">
        <v>0.25600068693701911</v>
      </c>
      <c r="H1514">
        <v>3.122758278961395</v>
      </c>
      <c r="I1514">
        <v>4.0986202411368309</v>
      </c>
      <c r="J1514">
        <v>0.18759987907481171</v>
      </c>
      <c r="K1514">
        <v>3.5163486173037302</v>
      </c>
      <c r="L1514">
        <v>1.029306403481238</v>
      </c>
      <c r="M1514">
        <v>1</v>
      </c>
    </row>
    <row r="1515" spans="1:13" x14ac:dyDescent="0.35">
      <c r="A1515">
        <v>1514</v>
      </c>
      <c r="B1515" t="s">
        <v>1538</v>
      </c>
      <c r="C1515">
        <v>1</v>
      </c>
      <c r="D1515">
        <v>0.193856192300837</v>
      </c>
      <c r="E1515">
        <v>20.88274353857425</v>
      </c>
      <c r="F1515">
        <v>17.906778202191191</v>
      </c>
      <c r="G1515">
        <v>0.25443625239484852</v>
      </c>
      <c r="H1515">
        <v>3.471339838652411</v>
      </c>
      <c r="I1515">
        <v>4.5561335382312889</v>
      </c>
      <c r="J1515">
        <v>0.18759987907481171</v>
      </c>
      <c r="K1515">
        <v>3.9176001625868349</v>
      </c>
      <c r="L1515">
        <v>1.032650565554837</v>
      </c>
      <c r="M1515">
        <v>1</v>
      </c>
    </row>
    <row r="1516" spans="1:13" x14ac:dyDescent="0.35">
      <c r="A1516">
        <v>1515</v>
      </c>
      <c r="B1516" t="s">
        <v>1539</v>
      </c>
      <c r="C1516">
        <v>2</v>
      </c>
      <c r="D1516">
        <v>0.178165510629712</v>
      </c>
      <c r="E1516">
        <v>89.629102196411978</v>
      </c>
      <c r="F1516">
        <v>76.955569532428584</v>
      </c>
      <c r="G1516">
        <v>0.25391631918607782</v>
      </c>
      <c r="H1516">
        <v>13.710828341545451</v>
      </c>
      <c r="I1516">
        <v>19.54027495654254</v>
      </c>
      <c r="J1516">
        <v>0.18759987907481171</v>
      </c>
      <c r="K1516">
        <v>16.814408733630831</v>
      </c>
      <c r="L1516">
        <v>1.1401368010615771</v>
      </c>
      <c r="M1516">
        <v>1</v>
      </c>
    </row>
    <row r="1517" spans="1:13" x14ac:dyDescent="0.35">
      <c r="A1517">
        <v>1516</v>
      </c>
      <c r="B1517" t="s">
        <v>1540</v>
      </c>
      <c r="C1517">
        <v>3</v>
      </c>
      <c r="D1517">
        <v>0.1840846382973701</v>
      </c>
      <c r="E1517">
        <v>51.914420430018012</v>
      </c>
      <c r="F1517">
        <v>45.141917809697823</v>
      </c>
      <c r="G1517">
        <v>0.24878329700002039</v>
      </c>
      <c r="H1517">
        <v>8.309933612047832</v>
      </c>
      <c r="I1517">
        <v>11.23055514560056</v>
      </c>
      <c r="J1517">
        <v>0.18759987907481171</v>
      </c>
      <c r="K1517">
        <v>9.7391389949103164</v>
      </c>
      <c r="L1517">
        <v>1.081169180877054</v>
      </c>
      <c r="M1517">
        <v>1</v>
      </c>
    </row>
    <row r="1518" spans="1:13" x14ac:dyDescent="0.35">
      <c r="A1518">
        <v>1517</v>
      </c>
      <c r="B1518" t="s">
        <v>1541</v>
      </c>
      <c r="C1518">
        <v>4</v>
      </c>
      <c r="D1518">
        <v>0.21065559981754839</v>
      </c>
      <c r="E1518">
        <v>52.293542404852943</v>
      </c>
      <c r="F1518">
        <v>41.450248044708097</v>
      </c>
      <c r="G1518">
        <v>0.28484901430202197</v>
      </c>
      <c r="H1518">
        <v>8.7317268644441466</v>
      </c>
      <c r="I1518">
        <v>11.80706229810942</v>
      </c>
      <c r="J1518">
        <v>0.18759987907481171</v>
      </c>
      <c r="K1518">
        <v>9.8102622315439518</v>
      </c>
      <c r="L1518">
        <v>1.0817619452745939</v>
      </c>
      <c r="M1518">
        <v>1</v>
      </c>
    </row>
    <row r="1519" spans="1:13" x14ac:dyDescent="0.35">
      <c r="A1519">
        <v>1518</v>
      </c>
      <c r="B1519" t="s">
        <v>1542</v>
      </c>
      <c r="C1519">
        <v>5</v>
      </c>
      <c r="D1519">
        <v>0.18045562390056019</v>
      </c>
      <c r="E1519">
        <v>75.207182016752967</v>
      </c>
      <c r="F1519">
        <v>64.86516345757515</v>
      </c>
      <c r="G1519">
        <v>0.25209376712725312</v>
      </c>
      <c r="H1519">
        <v>11.705283541148541</v>
      </c>
      <c r="I1519">
        <v>16.352103411345151</v>
      </c>
      <c r="J1519">
        <v>0.18759987907481171</v>
      </c>
      <c r="K1519">
        <v>14.108858251900211</v>
      </c>
      <c r="L1519">
        <v>1.117587855355149</v>
      </c>
      <c r="M1519">
        <v>1</v>
      </c>
    </row>
    <row r="1520" spans="1:13" x14ac:dyDescent="0.35">
      <c r="A1520">
        <v>1519</v>
      </c>
      <c r="B1520" t="s">
        <v>1543</v>
      </c>
      <c r="C1520">
        <v>6</v>
      </c>
      <c r="D1520">
        <v>0.1934665235036995</v>
      </c>
      <c r="E1520">
        <v>31.508764693948208</v>
      </c>
      <c r="F1520">
        <v>27.05286265756104</v>
      </c>
      <c r="G1520">
        <v>0.25392481209860568</v>
      </c>
      <c r="H1520">
        <v>5.2338232891813874</v>
      </c>
      <c r="I1520">
        <v>6.8693930670505754</v>
      </c>
      <c r="J1520">
        <v>0.18759987907481171</v>
      </c>
      <c r="K1520">
        <v>5.9110404463813806</v>
      </c>
      <c r="L1520">
        <v>1.049264551149198</v>
      </c>
      <c r="M1520">
        <v>1</v>
      </c>
    </row>
    <row r="1521" spans="1:13" x14ac:dyDescent="0.35">
      <c r="A1521">
        <v>1520</v>
      </c>
      <c r="B1521" t="s">
        <v>1544</v>
      </c>
      <c r="C1521">
        <v>7</v>
      </c>
      <c r="D1521">
        <v>0.16884792402731669</v>
      </c>
      <c r="E1521">
        <v>143.392414308311</v>
      </c>
      <c r="F1521">
        <v>105.952984541509</v>
      </c>
      <c r="G1521">
        <v>0.31005462207433149</v>
      </c>
      <c r="H1521">
        <v>17.88994148433218</v>
      </c>
      <c r="I1521">
        <v>32.851212579665066</v>
      </c>
      <c r="J1521">
        <v>0.18759987907481171</v>
      </c>
      <c r="K1521">
        <v>26.90039958448445</v>
      </c>
      <c r="L1521">
        <v>1.22419675914669</v>
      </c>
      <c r="M1521">
        <v>1.2</v>
      </c>
    </row>
    <row r="1522" spans="1:13" x14ac:dyDescent="0.35">
      <c r="A1522">
        <v>1521</v>
      </c>
      <c r="B1522" t="s">
        <v>1545</v>
      </c>
      <c r="C1522">
        <v>8</v>
      </c>
      <c r="D1522">
        <v>0.1671457397529337</v>
      </c>
      <c r="E1522">
        <v>135.8510846111017</v>
      </c>
      <c r="F1522">
        <v>102.1423812966338</v>
      </c>
      <c r="G1522">
        <v>0.3039726832313952</v>
      </c>
      <c r="H1522">
        <v>17.072663881952089</v>
      </c>
      <c r="I1522">
        <v>31.048493714382069</v>
      </c>
      <c r="J1522">
        <v>0.18759987907481171</v>
      </c>
      <c r="K1522">
        <v>25.485647045224699</v>
      </c>
      <c r="L1522">
        <v>1.21240574714702</v>
      </c>
      <c r="M1522">
        <v>1.2</v>
      </c>
    </row>
    <row r="1523" spans="1:13" x14ac:dyDescent="0.35">
      <c r="A1523">
        <v>1522</v>
      </c>
      <c r="B1523" t="s">
        <v>1546</v>
      </c>
      <c r="C1523">
        <v>9</v>
      </c>
      <c r="D1523">
        <v>0.1512102345822873</v>
      </c>
      <c r="E1523">
        <v>225.3545680521178</v>
      </c>
      <c r="F1523">
        <v>168.11111374418189</v>
      </c>
      <c r="G1523">
        <v>0.30673286580341558</v>
      </c>
      <c r="H1523">
        <v>25.420120945147328</v>
      </c>
      <c r="I1523">
        <v>51.565203692156892</v>
      </c>
      <c r="J1523">
        <v>0.18759987907481171</v>
      </c>
      <c r="K1523">
        <v>42.276489715533742</v>
      </c>
      <c r="L1523">
        <v>1.352346140902229</v>
      </c>
      <c r="M1523">
        <v>1.2</v>
      </c>
    </row>
    <row r="1524" spans="1:13" x14ac:dyDescent="0.35">
      <c r="A1524">
        <v>1523</v>
      </c>
      <c r="B1524" t="s">
        <v>1547</v>
      </c>
      <c r="C1524">
        <v>10</v>
      </c>
      <c r="D1524">
        <v>0.1347792602774798</v>
      </c>
      <c r="E1524">
        <v>53.131286034330131</v>
      </c>
      <c r="F1524">
        <v>53.712486434843363</v>
      </c>
      <c r="G1524">
        <v>0.18246951554549379</v>
      </c>
      <c r="H1524">
        <v>7.2393291893523566</v>
      </c>
      <c r="I1524">
        <v>9.8008913785097747</v>
      </c>
      <c r="J1524">
        <v>0.18759987907481171</v>
      </c>
      <c r="K1524">
        <v>9.9674228351295664</v>
      </c>
      <c r="L1524">
        <v>1.0830717733267301</v>
      </c>
      <c r="M1524">
        <v>1</v>
      </c>
    </row>
    <row r="1525" spans="1:13" x14ac:dyDescent="0.35">
      <c r="A1525">
        <v>1524</v>
      </c>
      <c r="B1525" t="s">
        <v>1548</v>
      </c>
      <c r="C1525">
        <v>11</v>
      </c>
      <c r="D1525">
        <v>0.1302970531958281</v>
      </c>
      <c r="E1525">
        <v>113.872567042529</v>
      </c>
      <c r="F1525">
        <v>112.83597176746611</v>
      </c>
      <c r="G1525">
        <v>0.19186923808949641</v>
      </c>
      <c r="H1525">
        <v>14.702194615788491</v>
      </c>
      <c r="I1525">
        <v>21.649751932111641</v>
      </c>
      <c r="J1525">
        <v>0.18759987907481171</v>
      </c>
      <c r="K1525">
        <v>21.362479807116831</v>
      </c>
      <c r="L1525">
        <v>1.178041918115396</v>
      </c>
      <c r="M1525">
        <v>1</v>
      </c>
    </row>
    <row r="1526" spans="1:13" x14ac:dyDescent="0.35">
      <c r="A1526">
        <v>1525</v>
      </c>
      <c r="B1526" t="s">
        <v>1549</v>
      </c>
      <c r="C1526">
        <v>12</v>
      </c>
      <c r="D1526">
        <v>0.12576782159079389</v>
      </c>
      <c r="E1526">
        <v>127.7164045036087</v>
      </c>
      <c r="F1526">
        <v>127.4433662946729</v>
      </c>
      <c r="G1526">
        <v>0.1886025289532326</v>
      </c>
      <c r="H1526">
        <v>16.028274555078621</v>
      </c>
      <c r="I1526">
        <v>24.036141181488478</v>
      </c>
      <c r="J1526">
        <v>0.18759987907481171</v>
      </c>
      <c r="K1526">
        <v>23.959582040746731</v>
      </c>
      <c r="L1526">
        <v>1.1996870205282339</v>
      </c>
      <c r="M1526">
        <v>1</v>
      </c>
    </row>
    <row r="1527" spans="1:13" x14ac:dyDescent="0.35">
      <c r="A1527">
        <v>1526</v>
      </c>
      <c r="B1527" t="s">
        <v>1550</v>
      </c>
      <c r="C1527">
        <v>13</v>
      </c>
      <c r="D1527">
        <v>9.9543596112129804E-2</v>
      </c>
      <c r="E1527">
        <v>86.83359041049188</v>
      </c>
      <c r="F1527">
        <v>95.401626155665795</v>
      </c>
      <c r="G1527">
        <v>0.14132278566819509</v>
      </c>
      <c r="H1527">
        <v>9.4966209424799946</v>
      </c>
      <c r="I1527">
        <v>13.482423565594431</v>
      </c>
      <c r="J1527">
        <v>0.18759987907481171</v>
      </c>
      <c r="K1527">
        <v>16.28997106064001</v>
      </c>
      <c r="L1527">
        <v>1.135765965368609</v>
      </c>
      <c r="M1527">
        <v>1</v>
      </c>
    </row>
    <row r="1528" spans="1:13" x14ac:dyDescent="0.35">
      <c r="A1528">
        <v>1527</v>
      </c>
      <c r="B1528" t="s">
        <v>1551</v>
      </c>
      <c r="C1528">
        <v>14</v>
      </c>
      <c r="D1528">
        <v>0.10331725776279101</v>
      </c>
      <c r="E1528">
        <v>82.80020142734999</v>
      </c>
      <c r="F1528">
        <v>90.168193980313546</v>
      </c>
      <c r="G1528">
        <v>0.1458658467858665</v>
      </c>
      <c r="H1528">
        <v>9.3159305394693952</v>
      </c>
      <c r="I1528">
        <v>13.15245996809071</v>
      </c>
      <c r="J1528">
        <v>0.18759987907481171</v>
      </c>
      <c r="K1528">
        <v>15.53330777514091</v>
      </c>
      <c r="L1528">
        <v>1.129459685201974</v>
      </c>
      <c r="M1528">
        <v>1</v>
      </c>
    </row>
    <row r="1529" spans="1:13" x14ac:dyDescent="0.35">
      <c r="A1529">
        <v>1528</v>
      </c>
      <c r="B1529" t="s">
        <v>1552</v>
      </c>
      <c r="C1529">
        <v>15</v>
      </c>
      <c r="D1529">
        <v>9.2855151281495601E-2</v>
      </c>
      <c r="E1529">
        <v>104.9238123045231</v>
      </c>
      <c r="F1529">
        <v>116.6667380276761</v>
      </c>
      <c r="G1529">
        <v>0.13511009155035891</v>
      </c>
      <c r="H1529">
        <v>10.83310760907848</v>
      </c>
      <c r="I1529">
        <v>15.762853655801051</v>
      </c>
      <c r="J1529">
        <v>0.18759987907481171</v>
      </c>
      <c r="K1529">
        <v>19.683694500396779</v>
      </c>
      <c r="L1529">
        <v>1.164050370373227</v>
      </c>
      <c r="M1529">
        <v>1</v>
      </c>
    </row>
    <row r="1530" spans="1:13" x14ac:dyDescent="0.35">
      <c r="A1530">
        <v>1529</v>
      </c>
      <c r="B1530" t="s">
        <v>1553</v>
      </c>
      <c r="C1530">
        <v>16</v>
      </c>
      <c r="D1530">
        <v>0.1097276527783899</v>
      </c>
      <c r="E1530">
        <v>98.805179663150923</v>
      </c>
      <c r="F1530">
        <v>104.9676323451359</v>
      </c>
      <c r="G1530">
        <v>0.1583484931179735</v>
      </c>
      <c r="H1530">
        <v>11.51785191493676</v>
      </c>
      <c r="I1530">
        <v>16.62146640801372</v>
      </c>
      <c r="J1530">
        <v>0.18759987907481171</v>
      </c>
      <c r="K1530">
        <v>18.535839756772159</v>
      </c>
      <c r="L1530">
        <v>1.154483772201198</v>
      </c>
      <c r="M1530">
        <v>1</v>
      </c>
    </row>
    <row r="1531" spans="1:13" x14ac:dyDescent="0.35">
      <c r="A1531">
        <v>1530</v>
      </c>
      <c r="B1531" t="s">
        <v>1554</v>
      </c>
      <c r="C1531">
        <v>17</v>
      </c>
      <c r="D1531">
        <v>0.1166921539847811</v>
      </c>
      <c r="E1531">
        <v>187.29173733076621</v>
      </c>
      <c r="F1531">
        <v>164.3081590638281</v>
      </c>
      <c r="G1531">
        <v>0.24515335907656649</v>
      </c>
      <c r="H1531">
        <v>19.173472998432128</v>
      </c>
      <c r="I1531">
        <v>40.280697118184257</v>
      </c>
      <c r="J1531">
        <v>0.18759987907481171</v>
      </c>
      <c r="K1531">
        <v>35.135907274963152</v>
      </c>
      <c r="L1531">
        <v>1.2928341832241339</v>
      </c>
      <c r="M1531">
        <v>1.3</v>
      </c>
    </row>
    <row r="1532" spans="1:13" x14ac:dyDescent="0.35">
      <c r="A1532">
        <v>1531</v>
      </c>
      <c r="B1532" t="s">
        <v>1555</v>
      </c>
      <c r="C1532">
        <v>18</v>
      </c>
      <c r="D1532">
        <v>0.108849918771923</v>
      </c>
      <c r="E1532">
        <v>160.540242353732</v>
      </c>
      <c r="F1532">
        <v>149.01154097311681</v>
      </c>
      <c r="G1532">
        <v>0.22127964299543029</v>
      </c>
      <c r="H1532">
        <v>16.219894131002839</v>
      </c>
      <c r="I1532">
        <v>32.973220588730207</v>
      </c>
      <c r="J1532">
        <v>0.18759987907481171</v>
      </c>
      <c r="K1532">
        <v>30.117330052201101</v>
      </c>
      <c r="L1532">
        <v>1.2510077134969111</v>
      </c>
      <c r="M1532">
        <v>1.3</v>
      </c>
    </row>
    <row r="1533" spans="1:13" x14ac:dyDescent="0.35">
      <c r="A1533">
        <v>1532</v>
      </c>
      <c r="B1533" t="s">
        <v>1556</v>
      </c>
      <c r="C1533">
        <v>19</v>
      </c>
      <c r="D1533">
        <v>0.12974887101519481</v>
      </c>
      <c r="E1533">
        <v>190.6719085871176</v>
      </c>
      <c r="F1533">
        <v>155.66873225626571</v>
      </c>
      <c r="G1533">
        <v>0.27369792696714013</v>
      </c>
      <c r="H1533">
        <v>20.197842262617119</v>
      </c>
      <c r="I1533">
        <v>42.606209312142703</v>
      </c>
      <c r="J1533">
        <v>0.18759987907481171</v>
      </c>
      <c r="K1533">
        <v>35.770026993906818</v>
      </c>
      <c r="L1533">
        <v>1.298119145086938</v>
      </c>
      <c r="M1533">
        <v>1.3</v>
      </c>
    </row>
    <row r="1534" spans="1:13" x14ac:dyDescent="0.35">
      <c r="A1534">
        <v>1533</v>
      </c>
      <c r="B1534" t="s">
        <v>1557</v>
      </c>
      <c r="C1534">
        <v>20</v>
      </c>
      <c r="D1534">
        <v>0.1481076878110012</v>
      </c>
      <c r="E1534">
        <v>146.11457174795149</v>
      </c>
      <c r="F1534">
        <v>112.44962355008001</v>
      </c>
      <c r="G1534">
        <v>0.29565789367644291</v>
      </c>
      <c r="H1534">
        <v>16.65465373921986</v>
      </c>
      <c r="I1534">
        <v>33.246618843525589</v>
      </c>
      <c r="J1534">
        <v>0.18759987907481171</v>
      </c>
      <c r="K1534">
        <v>27.411075990983608</v>
      </c>
      <c r="L1534">
        <v>1.228452903928116</v>
      </c>
      <c r="M1534">
        <v>1.3</v>
      </c>
    </row>
    <row r="1535" spans="1:13" x14ac:dyDescent="0.35">
      <c r="A1535">
        <v>1534</v>
      </c>
      <c r="B1535" t="s">
        <v>1558</v>
      </c>
      <c r="C1535">
        <v>21</v>
      </c>
      <c r="D1535">
        <v>0.1422018638205633</v>
      </c>
      <c r="E1535">
        <v>187.72161813519159</v>
      </c>
      <c r="F1535">
        <v>143.17232387420839</v>
      </c>
      <c r="G1535">
        <v>0.29890088824001432</v>
      </c>
      <c r="H1535">
        <v>20.359371302433761</v>
      </c>
      <c r="I1535">
        <v>42.794334777387903</v>
      </c>
      <c r="J1535">
        <v>0.18759987907481171</v>
      </c>
      <c r="K1535">
        <v>35.21655286188993</v>
      </c>
      <c r="L1535">
        <v>1.293506310014358</v>
      </c>
      <c r="M1535">
        <v>1.3</v>
      </c>
    </row>
    <row r="1536" spans="1:13" x14ac:dyDescent="0.35">
      <c r="A1536">
        <v>1535</v>
      </c>
      <c r="B1536" t="s">
        <v>1559</v>
      </c>
      <c r="C1536">
        <v>22</v>
      </c>
      <c r="D1536">
        <v>0.15489275101479011</v>
      </c>
      <c r="E1536">
        <v>56.249536935497602</v>
      </c>
      <c r="F1536">
        <v>53.485746800599451</v>
      </c>
      <c r="G1536">
        <v>0.21064392189464909</v>
      </c>
      <c r="H1536">
        <v>8.2845544620253566</v>
      </c>
      <c r="I1536">
        <v>11.266447471542451</v>
      </c>
      <c r="J1536">
        <v>0.18759987907481171</v>
      </c>
      <c r="K1536">
        <v>10.552406327113509</v>
      </c>
      <c r="L1536">
        <v>1.0879472177469971</v>
      </c>
      <c r="M1536">
        <v>1</v>
      </c>
    </row>
    <row r="1537" spans="1:13" x14ac:dyDescent="0.35">
      <c r="A1537">
        <v>1536</v>
      </c>
      <c r="B1537" t="s">
        <v>1560</v>
      </c>
      <c r="C1537">
        <v>23</v>
      </c>
      <c r="D1537">
        <v>0.176699743037499</v>
      </c>
      <c r="E1537">
        <v>63.242546229070953</v>
      </c>
      <c r="F1537">
        <v>55.810518610007477</v>
      </c>
      <c r="G1537">
        <v>0.242714970328683</v>
      </c>
      <c r="H1537">
        <v>9.8617042971778783</v>
      </c>
      <c r="I1537">
        <v>13.546048368456381</v>
      </c>
      <c r="J1537">
        <v>0.18759987907481171</v>
      </c>
      <c r="K1537">
        <v>11.8642940249569</v>
      </c>
      <c r="L1537">
        <v>1.098880920396921</v>
      </c>
      <c r="M1537">
        <v>1</v>
      </c>
    </row>
    <row r="1538" spans="1:13" x14ac:dyDescent="0.35">
      <c r="A1538">
        <v>1537</v>
      </c>
      <c r="B1538" t="s">
        <v>1561</v>
      </c>
      <c r="C1538">
        <v>0</v>
      </c>
      <c r="D1538">
        <v>0.1720029420131306</v>
      </c>
      <c r="E1538">
        <v>87.791983409989157</v>
      </c>
      <c r="F1538">
        <v>77.137856682299457</v>
      </c>
      <c r="G1538">
        <v>0.24451603497336069</v>
      </c>
      <c r="H1538">
        <v>13.26793828994273</v>
      </c>
      <c r="I1538">
        <v>18.861442862299221</v>
      </c>
      <c r="J1538">
        <v>0.18759987907481171</v>
      </c>
      <c r="K1538">
        <v>16.46976547145184</v>
      </c>
      <c r="L1538">
        <v>1.1372644309988349</v>
      </c>
      <c r="M1538">
        <v>1</v>
      </c>
    </row>
    <row r="1539" spans="1:13" x14ac:dyDescent="0.35">
      <c r="A1539">
        <v>1538</v>
      </c>
      <c r="B1539" t="s">
        <v>1562</v>
      </c>
      <c r="C1539">
        <v>1</v>
      </c>
      <c r="D1539">
        <v>0.1975019807129548</v>
      </c>
      <c r="E1539">
        <v>48.082285449767269</v>
      </c>
      <c r="F1539">
        <v>40.10233872535018</v>
      </c>
      <c r="G1539">
        <v>0.26543712342169679</v>
      </c>
      <c r="H1539">
        <v>7.9202913294784913</v>
      </c>
      <c r="I1539">
        <v>10.64464943373947</v>
      </c>
      <c r="J1539">
        <v>0.18759987907481171</v>
      </c>
      <c r="K1539">
        <v>9.0202309360169206</v>
      </c>
      <c r="L1539">
        <v>1.075177565160635</v>
      </c>
      <c r="M1539">
        <v>1</v>
      </c>
    </row>
    <row r="1540" spans="1:13" x14ac:dyDescent="0.35">
      <c r="A1540">
        <v>1539</v>
      </c>
      <c r="B1540" t="s">
        <v>1563</v>
      </c>
      <c r="C1540">
        <v>2</v>
      </c>
      <c r="D1540">
        <v>0.2015488295436815</v>
      </c>
      <c r="E1540">
        <v>45.922075096262873</v>
      </c>
      <c r="F1540">
        <v>37.851419489978667</v>
      </c>
      <c r="G1540">
        <v>0.27002505327586712</v>
      </c>
      <c r="H1540">
        <v>7.6289092947720958</v>
      </c>
      <c r="I1540">
        <v>10.220831564348689</v>
      </c>
      <c r="J1540">
        <v>0.18759987907481171</v>
      </c>
      <c r="K1540">
        <v>8.6149757349233393</v>
      </c>
      <c r="L1540">
        <v>1.071800035305468</v>
      </c>
      <c r="M1540">
        <v>1</v>
      </c>
    </row>
    <row r="1541" spans="1:13" x14ac:dyDescent="0.35">
      <c r="A1541">
        <v>1540</v>
      </c>
      <c r="B1541" t="s">
        <v>1564</v>
      </c>
      <c r="C1541">
        <v>3</v>
      </c>
      <c r="D1541">
        <v>0.21258056313953511</v>
      </c>
      <c r="E1541">
        <v>4.9864272605732012</v>
      </c>
      <c r="F1541">
        <v>4.0145293260393284</v>
      </c>
      <c r="G1541">
        <v>0.27901198912063968</v>
      </c>
      <c r="H1541">
        <v>0.85341090486961879</v>
      </c>
      <c r="I1541">
        <v>1.120101812641374</v>
      </c>
      <c r="J1541">
        <v>0.18759987907481171</v>
      </c>
      <c r="K1541">
        <v>0.93545315109887717</v>
      </c>
      <c r="L1541">
        <v>1.007796373587361</v>
      </c>
      <c r="M1541">
        <v>1</v>
      </c>
    </row>
    <row r="1542" spans="1:13" x14ac:dyDescent="0.35">
      <c r="A1542">
        <v>1541</v>
      </c>
      <c r="B1542" t="s">
        <v>1565</v>
      </c>
      <c r="C1542">
        <v>4</v>
      </c>
      <c r="D1542">
        <v>0.2138179800048694</v>
      </c>
      <c r="E1542">
        <v>71.402016854733333</v>
      </c>
      <c r="F1542">
        <v>54.729792074274393</v>
      </c>
      <c r="G1542">
        <v>0.29711034847392781</v>
      </c>
      <c r="H1542">
        <v>11.70221358740786</v>
      </c>
      <c r="I1542">
        <v>16.260787595093269</v>
      </c>
      <c r="J1542">
        <v>0.18759987907481171</v>
      </c>
      <c r="K1542">
        <v>13.39500972764564</v>
      </c>
      <c r="L1542">
        <v>1.111638407461006</v>
      </c>
      <c r="M1542">
        <v>1</v>
      </c>
    </row>
    <row r="1543" spans="1:13" x14ac:dyDescent="0.35">
      <c r="A1543">
        <v>1542</v>
      </c>
      <c r="B1543" t="s">
        <v>1566</v>
      </c>
      <c r="C1543">
        <v>5</v>
      </c>
      <c r="D1543">
        <v>0.1874073809117662</v>
      </c>
      <c r="E1543">
        <v>117.49627903723039</v>
      </c>
      <c r="F1543">
        <v>95.025524208795517</v>
      </c>
      <c r="G1543">
        <v>0.27729444053403829</v>
      </c>
      <c r="H1543">
        <v>17.808484611737999</v>
      </c>
      <c r="I1543">
        <v>26.35004957193167</v>
      </c>
      <c r="J1543">
        <v>0.18759987907481171</v>
      </c>
      <c r="K1543">
        <v>22.042287739124749</v>
      </c>
      <c r="L1543">
        <v>1.1837076605412551</v>
      </c>
      <c r="M1543">
        <v>1</v>
      </c>
    </row>
    <row r="1544" spans="1:13" x14ac:dyDescent="0.35">
      <c r="A1544">
        <v>1543</v>
      </c>
      <c r="B1544" t="s">
        <v>1567</v>
      </c>
      <c r="C1544">
        <v>6</v>
      </c>
      <c r="D1544">
        <v>0.1866608068009743</v>
      </c>
      <c r="E1544">
        <v>93.426047092900475</v>
      </c>
      <c r="F1544">
        <v>77.527901319198406</v>
      </c>
      <c r="G1544">
        <v>0.26740873103486862</v>
      </c>
      <c r="H1544">
        <v>14.4714206098279</v>
      </c>
      <c r="I1544">
        <v>20.731637711563359</v>
      </c>
      <c r="J1544">
        <v>0.18759987907481171</v>
      </c>
      <c r="K1544">
        <v>17.5267151370658</v>
      </c>
      <c r="L1544">
        <v>1.146073396414669</v>
      </c>
      <c r="M1544">
        <v>1</v>
      </c>
    </row>
    <row r="1545" spans="1:13" x14ac:dyDescent="0.35">
      <c r="A1545">
        <v>1544</v>
      </c>
      <c r="B1545" t="s">
        <v>1568</v>
      </c>
      <c r="C1545">
        <v>7</v>
      </c>
      <c r="D1545">
        <v>0.17410798557576981</v>
      </c>
      <c r="E1545">
        <v>143.57317257644769</v>
      </c>
      <c r="F1545">
        <v>103.1070699094319</v>
      </c>
      <c r="G1545">
        <v>0.31978745685712529</v>
      </c>
      <c r="H1545">
        <v>17.95176424055126</v>
      </c>
      <c r="I1545">
        <v>32.972347670327053</v>
      </c>
      <c r="J1545">
        <v>0.18759987907481171</v>
      </c>
      <c r="K1545">
        <v>26.934309813728671</v>
      </c>
      <c r="L1545">
        <v>1.224479378126925</v>
      </c>
      <c r="M1545">
        <v>1.2</v>
      </c>
    </row>
    <row r="1546" spans="1:13" x14ac:dyDescent="0.35">
      <c r="A1546">
        <v>1545</v>
      </c>
      <c r="B1546" t="s">
        <v>1569</v>
      </c>
      <c r="C1546">
        <v>8</v>
      </c>
      <c r="D1546">
        <v>0.16640378805143849</v>
      </c>
      <c r="E1546">
        <v>181.67890586880449</v>
      </c>
      <c r="F1546">
        <v>130.1934735006881</v>
      </c>
      <c r="G1546">
        <v>0.32050827645017649</v>
      </c>
      <c r="H1546">
        <v>21.664687170089081</v>
      </c>
      <c r="I1546">
        <v>41.728085796767282</v>
      </c>
      <c r="J1546">
        <v>0.18759987907481171</v>
      </c>
      <c r="K1546">
        <v>34.082940771431829</v>
      </c>
      <c r="L1546">
        <v>1.284058414788416</v>
      </c>
      <c r="M1546">
        <v>1.2</v>
      </c>
    </row>
    <row r="1547" spans="1:13" x14ac:dyDescent="0.35">
      <c r="A1547">
        <v>1546</v>
      </c>
      <c r="B1547" t="s">
        <v>1570</v>
      </c>
      <c r="C1547">
        <v>9</v>
      </c>
      <c r="D1547">
        <v>0.13723895403637529</v>
      </c>
      <c r="E1547">
        <v>202.79307858233119</v>
      </c>
      <c r="F1547">
        <v>166.67502237343919</v>
      </c>
      <c r="G1547">
        <v>0.27113013346727788</v>
      </c>
      <c r="H1547">
        <v>22.874305734520242</v>
      </c>
      <c r="I1547">
        <v>45.190621061772099</v>
      </c>
      <c r="J1547">
        <v>0.18759987907481171</v>
      </c>
      <c r="K1547">
        <v>38.043957019254137</v>
      </c>
      <c r="L1547">
        <v>1.317070824247246</v>
      </c>
      <c r="M1547">
        <v>1.2</v>
      </c>
    </row>
    <row r="1548" spans="1:13" x14ac:dyDescent="0.35">
      <c r="A1548">
        <v>1547</v>
      </c>
      <c r="B1548" t="s">
        <v>1571</v>
      </c>
      <c r="C1548">
        <v>10</v>
      </c>
      <c r="D1548">
        <v>0.14401354394750629</v>
      </c>
      <c r="E1548">
        <v>131.4058868985887</v>
      </c>
      <c r="F1548">
        <v>123.1677869408273</v>
      </c>
      <c r="G1548">
        <v>0.21700241560414821</v>
      </c>
      <c r="H1548">
        <v>17.737829497519922</v>
      </c>
      <c r="I1548">
        <v>26.727707290776578</v>
      </c>
      <c r="J1548">
        <v>0.18759987907481171</v>
      </c>
      <c r="K1548">
        <v>24.651728491893621</v>
      </c>
      <c r="L1548">
        <v>1.2054555962222371</v>
      </c>
      <c r="M1548">
        <v>1</v>
      </c>
    </row>
    <row r="1549" spans="1:13" x14ac:dyDescent="0.35">
      <c r="A1549">
        <v>1548</v>
      </c>
      <c r="B1549" t="s">
        <v>1572</v>
      </c>
      <c r="C1549">
        <v>11</v>
      </c>
      <c r="D1549">
        <v>0.1333274983767618</v>
      </c>
      <c r="E1549">
        <v>131.32919630493501</v>
      </c>
      <c r="F1549">
        <v>127.6103623955437</v>
      </c>
      <c r="G1549">
        <v>0.2008804901523597</v>
      </c>
      <c r="H1549">
        <v>17.01397038514984</v>
      </c>
      <c r="I1549">
        <v>25.634432146537069</v>
      </c>
      <c r="J1549">
        <v>0.18759987907481171</v>
      </c>
      <c r="K1549">
        <v>24.637341345798021</v>
      </c>
      <c r="L1549">
        <v>1.2053356890246549</v>
      </c>
      <c r="M1549">
        <v>1</v>
      </c>
    </row>
    <row r="1550" spans="1:13" x14ac:dyDescent="0.35">
      <c r="A1550">
        <v>1549</v>
      </c>
      <c r="B1550" t="s">
        <v>1573</v>
      </c>
      <c r="C1550">
        <v>12</v>
      </c>
      <c r="D1550">
        <v>0.1118165543209943</v>
      </c>
      <c r="E1550">
        <v>89.187725309713372</v>
      </c>
      <c r="F1550">
        <v>94.576763836483607</v>
      </c>
      <c r="G1550">
        <v>0.15926125477306899</v>
      </c>
      <c r="H1550">
        <v>10.57524785102602</v>
      </c>
      <c r="I1550">
        <v>15.0624140809746</v>
      </c>
      <c r="J1550">
        <v>0.18759987907481171</v>
      </c>
      <c r="K1550">
        <v>16.73160648305975</v>
      </c>
      <c r="L1550">
        <v>1.139446699928701</v>
      </c>
      <c r="M1550">
        <v>1</v>
      </c>
    </row>
    <row r="1551" spans="1:13" x14ac:dyDescent="0.35">
      <c r="A1551">
        <v>1550</v>
      </c>
      <c r="B1551" t="s">
        <v>1574</v>
      </c>
      <c r="C1551">
        <v>13</v>
      </c>
      <c r="D1551">
        <v>8.6358335958658605E-2</v>
      </c>
      <c r="E1551">
        <v>171.3189682600767</v>
      </c>
      <c r="F1551">
        <v>189.85247078194169</v>
      </c>
      <c r="G1551">
        <v>0.1368628989954023</v>
      </c>
      <c r="H1551">
        <v>16.395343454368341</v>
      </c>
      <c r="I1551">
        <v>25.98375953265645</v>
      </c>
      <c r="J1551">
        <v>0.18759987907481171</v>
      </c>
      <c r="K1551">
        <v>32.1394177288119</v>
      </c>
      <c r="L1551">
        <v>1.267860455865395</v>
      </c>
      <c r="M1551">
        <v>1</v>
      </c>
    </row>
    <row r="1552" spans="1:13" x14ac:dyDescent="0.35">
      <c r="A1552">
        <v>1551</v>
      </c>
      <c r="B1552" t="s">
        <v>1575</v>
      </c>
      <c r="C1552">
        <v>14</v>
      </c>
      <c r="D1552">
        <v>9.55045443083581E-2</v>
      </c>
      <c r="E1552">
        <v>166.6867042113104</v>
      </c>
      <c r="F1552">
        <v>179.87467531797299</v>
      </c>
      <c r="G1552">
        <v>0.1504934134368025</v>
      </c>
      <c r="H1552">
        <v>17.17884889885687</v>
      </c>
      <c r="I1552">
        <v>27.069953879438319</v>
      </c>
      <c r="J1552">
        <v>0.18759987907481171</v>
      </c>
      <c r="K1552">
        <v>31.270405553420751</v>
      </c>
      <c r="L1552">
        <v>1.2606178231762479</v>
      </c>
      <c r="M1552">
        <v>1</v>
      </c>
    </row>
    <row r="1553" spans="1:13" x14ac:dyDescent="0.35">
      <c r="A1553">
        <v>1552</v>
      </c>
      <c r="B1553" t="s">
        <v>1576</v>
      </c>
      <c r="C1553">
        <v>15</v>
      </c>
      <c r="D1553">
        <v>9.5517396759826401E-2</v>
      </c>
      <c r="E1553">
        <v>146.99695014515069</v>
      </c>
      <c r="F1553">
        <v>159.77280439076441</v>
      </c>
      <c r="G1553">
        <v>0.14683800086598001</v>
      </c>
      <c r="H1553">
        <v>15.26108234842278</v>
      </c>
      <c r="I1553">
        <v>23.460719189491101</v>
      </c>
      <c r="J1553">
        <v>0.18759987907481171</v>
      </c>
      <c r="K1553">
        <v>27.576610071596409</v>
      </c>
      <c r="L1553">
        <v>1.2298325192860651</v>
      </c>
      <c r="M1553">
        <v>1</v>
      </c>
    </row>
    <row r="1554" spans="1:13" x14ac:dyDescent="0.35">
      <c r="A1554">
        <v>1553</v>
      </c>
      <c r="B1554" t="s">
        <v>1577</v>
      </c>
      <c r="C1554">
        <v>16</v>
      </c>
      <c r="D1554">
        <v>0.1006949359566266</v>
      </c>
      <c r="E1554">
        <v>125.21335410247001</v>
      </c>
      <c r="F1554">
        <v>135.1154847949698</v>
      </c>
      <c r="G1554">
        <v>0.1505104141808411</v>
      </c>
      <c r="H1554">
        <v>13.60544508817804</v>
      </c>
      <c r="I1554">
        <v>20.336287578736041</v>
      </c>
      <c r="J1554">
        <v>0.18759987907481171</v>
      </c>
      <c r="K1554">
        <v>23.490010088174952</v>
      </c>
      <c r="L1554">
        <v>1.195773453756777</v>
      </c>
      <c r="M1554">
        <v>1</v>
      </c>
    </row>
    <row r="1555" spans="1:13" x14ac:dyDescent="0.35">
      <c r="A1555">
        <v>1554</v>
      </c>
      <c r="B1555" t="s">
        <v>1578</v>
      </c>
      <c r="C1555">
        <v>17</v>
      </c>
      <c r="D1555">
        <v>0.1048845851033781</v>
      </c>
      <c r="E1555">
        <v>185.826809617615</v>
      </c>
      <c r="F1555">
        <v>173.00629425994771</v>
      </c>
      <c r="G1555">
        <v>0.2199569853465641</v>
      </c>
      <c r="H1555">
        <v>18.145693393727559</v>
      </c>
      <c r="I1555">
        <v>38.053942931398673</v>
      </c>
      <c r="J1555">
        <v>0.18759987907481171</v>
      </c>
      <c r="K1555">
        <v>34.861087013122628</v>
      </c>
      <c r="L1555">
        <v>1.2905437409628959</v>
      </c>
      <c r="M1555">
        <v>1.3</v>
      </c>
    </row>
    <row r="1556" spans="1:13" x14ac:dyDescent="0.35">
      <c r="A1556">
        <v>1555</v>
      </c>
      <c r="B1556" t="s">
        <v>1579</v>
      </c>
      <c r="C1556">
        <v>18</v>
      </c>
      <c r="D1556">
        <v>0.1000604072809279</v>
      </c>
      <c r="E1556">
        <v>145.16827893215691</v>
      </c>
      <c r="F1556">
        <v>141.48374672148421</v>
      </c>
      <c r="G1556">
        <v>0.1995036124911955</v>
      </c>
      <c r="H1556">
        <v>14.156921320583351</v>
      </c>
      <c r="I1556">
        <v>28.226518579725429</v>
      </c>
      <c r="J1556">
        <v>0.18759987907481171</v>
      </c>
      <c r="K1556">
        <v>27.23355157317118</v>
      </c>
      <c r="L1556">
        <v>1.226973357164584</v>
      </c>
      <c r="M1556">
        <v>1.3</v>
      </c>
    </row>
    <row r="1557" spans="1:13" x14ac:dyDescent="0.35">
      <c r="A1557">
        <v>1556</v>
      </c>
      <c r="B1557" t="s">
        <v>1580</v>
      </c>
      <c r="C1557">
        <v>19</v>
      </c>
      <c r="D1557">
        <v>0.126751362005039</v>
      </c>
      <c r="E1557">
        <v>184.927356443148</v>
      </c>
      <c r="F1557">
        <v>154.20140049396679</v>
      </c>
      <c r="G1557">
        <v>0.26552487799589441</v>
      </c>
      <c r="H1557">
        <v>19.545237535694788</v>
      </c>
      <c r="I1557">
        <v>40.944308052956593</v>
      </c>
      <c r="J1557">
        <v>0.18759987907481171</v>
      </c>
      <c r="K1557">
        <v>34.692349706359167</v>
      </c>
      <c r="L1557">
        <v>1.289137428866874</v>
      </c>
      <c r="M1557">
        <v>1.3</v>
      </c>
    </row>
    <row r="1558" spans="1:13" x14ac:dyDescent="0.35">
      <c r="A1558">
        <v>1557</v>
      </c>
      <c r="B1558" t="s">
        <v>1581</v>
      </c>
      <c r="C1558">
        <v>20</v>
      </c>
      <c r="D1558">
        <v>0.1452910189229423</v>
      </c>
      <c r="E1558">
        <v>186.15588213026771</v>
      </c>
      <c r="F1558">
        <v>139.6302695729803</v>
      </c>
      <c r="G1558">
        <v>0.30481614951638791</v>
      </c>
      <c r="H1558">
        <v>20.287024138743419</v>
      </c>
      <c r="I1558">
        <v>42.561561127171103</v>
      </c>
      <c r="J1558">
        <v>0.18759987907481171</v>
      </c>
      <c r="K1558">
        <v>34.922820976703122</v>
      </c>
      <c r="L1558">
        <v>1.2910582520771481</v>
      </c>
      <c r="M1558">
        <v>1.3</v>
      </c>
    </row>
    <row r="1559" spans="1:13" x14ac:dyDescent="0.35">
      <c r="A1559">
        <v>1558</v>
      </c>
      <c r="B1559" t="s">
        <v>1582</v>
      </c>
      <c r="C1559">
        <v>21</v>
      </c>
      <c r="D1559">
        <v>0.1444298663026698</v>
      </c>
      <c r="E1559">
        <v>143.89113237253451</v>
      </c>
      <c r="F1559">
        <v>113.24128544666701</v>
      </c>
      <c r="G1559">
        <v>0.28750019054897052</v>
      </c>
      <c r="H1559">
        <v>16.35542371700458</v>
      </c>
      <c r="I1559">
        <v>32.55689114392711</v>
      </c>
      <c r="J1559">
        <v>0.18759987907481171</v>
      </c>
      <c r="K1559">
        <v>26.993959033025199</v>
      </c>
      <c r="L1559">
        <v>1.224976514298078</v>
      </c>
      <c r="M1559">
        <v>1.3</v>
      </c>
    </row>
    <row r="1560" spans="1:13" x14ac:dyDescent="0.35">
      <c r="A1560">
        <v>1559</v>
      </c>
      <c r="B1560" t="s">
        <v>1583</v>
      </c>
      <c r="C1560">
        <v>22</v>
      </c>
      <c r="D1560">
        <v>0.16127714165897389</v>
      </c>
      <c r="E1560">
        <v>105.9108410042207</v>
      </c>
      <c r="F1560">
        <v>95.211439165104792</v>
      </c>
      <c r="G1560">
        <v>0.23497950688625949</v>
      </c>
      <c r="H1560">
        <v>15.35542876178538</v>
      </c>
      <c r="I1560">
        <v>22.372737024947419</v>
      </c>
      <c r="J1560">
        <v>0.18759987907481171</v>
      </c>
      <c r="K1560">
        <v>19.868860965103408</v>
      </c>
      <c r="L1560">
        <v>1.1655936084637799</v>
      </c>
      <c r="M1560">
        <v>1</v>
      </c>
    </row>
    <row r="1561" spans="1:13" x14ac:dyDescent="0.35">
      <c r="A1561">
        <v>1560</v>
      </c>
      <c r="B1561" t="s">
        <v>1584</v>
      </c>
      <c r="C1561">
        <v>23</v>
      </c>
      <c r="D1561">
        <v>0.1745164098260048</v>
      </c>
      <c r="E1561">
        <v>83.044824565671561</v>
      </c>
      <c r="F1561">
        <v>72.620812379813657</v>
      </c>
      <c r="G1561">
        <v>0.24646999638100431</v>
      </c>
      <c r="H1561">
        <v>12.67352345517296</v>
      </c>
      <c r="I1561">
        <v>17.898851364438261</v>
      </c>
      <c r="J1561">
        <v>0.18759987907481171</v>
      </c>
      <c r="K1561">
        <v>15.57919904630894</v>
      </c>
      <c r="L1561">
        <v>1.129842158117913</v>
      </c>
      <c r="M1561">
        <v>1</v>
      </c>
    </row>
    <row r="1562" spans="1:13" x14ac:dyDescent="0.35">
      <c r="A1562">
        <v>1561</v>
      </c>
      <c r="B1562" t="s">
        <v>1585</v>
      </c>
      <c r="C1562">
        <v>0</v>
      </c>
      <c r="D1562">
        <v>0.19915005383389381</v>
      </c>
      <c r="E1562">
        <v>17.48966054164698</v>
      </c>
      <c r="F1562">
        <v>14.738129934913159</v>
      </c>
      <c r="G1562">
        <v>0.26138444565698571</v>
      </c>
      <c r="H1562">
        <v>2.935099369948877</v>
      </c>
      <c r="I1562">
        <v>3.8523179230579019</v>
      </c>
      <c r="J1562">
        <v>0.18759987907481171</v>
      </c>
      <c r="K1562">
        <v>3.2810582026724799</v>
      </c>
      <c r="L1562">
        <v>1.0273454159407771</v>
      </c>
      <c r="M1562">
        <v>1</v>
      </c>
    </row>
    <row r="1563" spans="1:13" x14ac:dyDescent="0.35">
      <c r="A1563">
        <v>1562</v>
      </c>
      <c r="B1563" t="s">
        <v>1586</v>
      </c>
      <c r="C1563">
        <v>1</v>
      </c>
      <c r="D1563">
        <v>0.18757820996896021</v>
      </c>
      <c r="E1563">
        <v>108.0081029234975</v>
      </c>
      <c r="F1563">
        <v>88.094772968586838</v>
      </c>
      <c r="G1563">
        <v>0.27406881497872498</v>
      </c>
      <c r="H1563">
        <v>16.524659821069459</v>
      </c>
      <c r="I1563">
        <v>24.144030033320409</v>
      </c>
      <c r="J1563">
        <v>0.18759987907481171</v>
      </c>
      <c r="K1563">
        <v>20.26230704754796</v>
      </c>
      <c r="L1563">
        <v>1.1688727172482429</v>
      </c>
      <c r="M1563">
        <v>1</v>
      </c>
    </row>
    <row r="1564" spans="1:13" x14ac:dyDescent="0.35">
      <c r="A1564">
        <v>1563</v>
      </c>
      <c r="B1564" t="s">
        <v>1587</v>
      </c>
      <c r="C1564">
        <v>2</v>
      </c>
      <c r="D1564">
        <v>0.20120486233129911</v>
      </c>
      <c r="E1564">
        <v>43.714032808954769</v>
      </c>
      <c r="F1564">
        <v>36.155315623513111</v>
      </c>
      <c r="G1564">
        <v>0.26869594473333619</v>
      </c>
      <c r="H1564">
        <v>7.2746253025736234</v>
      </c>
      <c r="I1564">
        <v>9.7147866885918059</v>
      </c>
      <c r="J1564">
        <v>0.18759987907481171</v>
      </c>
      <c r="K1564">
        <v>8.2007472688322682</v>
      </c>
      <c r="L1564">
        <v>1.0683477193146871</v>
      </c>
      <c r="M1564">
        <v>1</v>
      </c>
    </row>
    <row r="1565" spans="1:13" x14ac:dyDescent="0.35">
      <c r="A1565">
        <v>1564</v>
      </c>
      <c r="B1565" t="s">
        <v>1588</v>
      </c>
      <c r="C1565">
        <v>3</v>
      </c>
      <c r="D1565">
        <v>0.20583262441073949</v>
      </c>
      <c r="E1565">
        <v>47.318279754661802</v>
      </c>
      <c r="F1565">
        <v>38.366538016699373</v>
      </c>
      <c r="G1565">
        <v>0.27632593147241857</v>
      </c>
      <c r="H1565">
        <v>7.8970852095316388</v>
      </c>
      <c r="I1565">
        <v>10.60166935483641</v>
      </c>
      <c r="J1565">
        <v>0.18759987907481171</v>
      </c>
      <c r="K1565">
        <v>8.8769035600026669</v>
      </c>
      <c r="L1565">
        <v>1.073983027767297</v>
      </c>
      <c r="M1565">
        <v>1</v>
      </c>
    </row>
    <row r="1566" spans="1:13" x14ac:dyDescent="0.35">
      <c r="A1566">
        <v>1565</v>
      </c>
      <c r="B1566" t="s">
        <v>1589</v>
      </c>
      <c r="C1566">
        <v>4</v>
      </c>
      <c r="D1566">
        <v>0.1944568324656811</v>
      </c>
      <c r="E1566">
        <v>12.367211843507089</v>
      </c>
      <c r="F1566">
        <v>10.583992872822019</v>
      </c>
      <c r="G1566">
        <v>0.25522459261120639</v>
      </c>
      <c r="H1566">
        <v>2.0581297288883138</v>
      </c>
      <c r="I1566">
        <v>2.7012952691659118</v>
      </c>
      <c r="J1566">
        <v>0.18759987907481171</v>
      </c>
      <c r="K1566">
        <v>2.3200874463345098</v>
      </c>
      <c r="L1566">
        <v>1.0193363702561919</v>
      </c>
      <c r="M1566">
        <v>1</v>
      </c>
    </row>
    <row r="1567" spans="1:13" x14ac:dyDescent="0.35">
      <c r="A1567">
        <v>1566</v>
      </c>
      <c r="B1567" t="s">
        <v>1590</v>
      </c>
      <c r="C1567">
        <v>5</v>
      </c>
      <c r="D1567">
        <v>0.18313618925544489</v>
      </c>
      <c r="E1567">
        <v>204.83197201255439</v>
      </c>
      <c r="F1567">
        <v>154.76644242443049</v>
      </c>
      <c r="G1567">
        <v>0.30223392770825458</v>
      </c>
      <c r="H1567">
        <v>28.34333649023241</v>
      </c>
      <c r="I1567">
        <v>46.77566977136906</v>
      </c>
      <c r="J1567">
        <v>0.18759987907481171</v>
      </c>
      <c r="K1567">
        <v>38.426453180210437</v>
      </c>
      <c r="L1567">
        <v>1.320258672792139</v>
      </c>
      <c r="M1567">
        <v>1</v>
      </c>
    </row>
    <row r="1568" spans="1:13" x14ac:dyDescent="0.35">
      <c r="A1568">
        <v>1567</v>
      </c>
      <c r="B1568" t="s">
        <v>1591</v>
      </c>
      <c r="C1568">
        <v>6</v>
      </c>
      <c r="D1568">
        <v>0.18410493001744141</v>
      </c>
      <c r="E1568">
        <v>28.189381734393191</v>
      </c>
      <c r="F1568">
        <v>24.94141941859926</v>
      </c>
      <c r="G1568">
        <v>0.24163772064789191</v>
      </c>
      <c r="H1568">
        <v>4.5918382765968699</v>
      </c>
      <c r="I1568">
        <v>6.0267877380333941</v>
      </c>
      <c r="J1568">
        <v>0.18759987907481171</v>
      </c>
      <c r="K1568">
        <v>5.2883246045658696</v>
      </c>
      <c r="L1568">
        <v>1.04407463294126</v>
      </c>
      <c r="M1568">
        <v>1</v>
      </c>
    </row>
    <row r="1569" spans="1:13" x14ac:dyDescent="0.35">
      <c r="A1569">
        <v>1568</v>
      </c>
      <c r="B1569" t="s">
        <v>1592</v>
      </c>
      <c r="C1569">
        <v>7</v>
      </c>
      <c r="D1569">
        <v>0.15273071079182349</v>
      </c>
      <c r="E1569">
        <v>250.42772848034451</v>
      </c>
      <c r="F1569">
        <v>180.37284430712319</v>
      </c>
      <c r="G1569">
        <v>0.31879828788567721</v>
      </c>
      <c r="H1569">
        <v>27.54847271856983</v>
      </c>
      <c r="I1569">
        <v>57.502553946180683</v>
      </c>
      <c r="J1569">
        <v>0.18759987907481171</v>
      </c>
      <c r="K1569">
        <v>46.980211579892419</v>
      </c>
      <c r="L1569">
        <v>1.3915485027334971</v>
      </c>
      <c r="M1569">
        <v>1.2</v>
      </c>
    </row>
    <row r="1570" spans="1:13" x14ac:dyDescent="0.35">
      <c r="A1570">
        <v>1569</v>
      </c>
      <c r="B1570" t="s">
        <v>1593</v>
      </c>
      <c r="C1570">
        <v>8</v>
      </c>
      <c r="D1570">
        <v>0.1656090806216946</v>
      </c>
      <c r="E1570">
        <v>117.8920104101031</v>
      </c>
      <c r="F1570">
        <v>91.095333017506718</v>
      </c>
      <c r="G1570">
        <v>0.29420280791134912</v>
      </c>
      <c r="H1570">
        <v>15.086214349956389</v>
      </c>
      <c r="I1570">
        <v>26.800502761369909</v>
      </c>
      <c r="J1570">
        <v>0.18759987907481171</v>
      </c>
      <c r="K1570">
        <v>22.116526896821789</v>
      </c>
      <c r="L1570">
        <v>1.184326394047617</v>
      </c>
      <c r="M1570">
        <v>1.2</v>
      </c>
    </row>
    <row r="1571" spans="1:13" x14ac:dyDescent="0.35">
      <c r="A1571">
        <v>1570</v>
      </c>
      <c r="B1571" t="s">
        <v>1594</v>
      </c>
      <c r="C1571">
        <v>9</v>
      </c>
      <c r="D1571">
        <v>0.14097392306384071</v>
      </c>
      <c r="E1571">
        <v>203.4722654958284</v>
      </c>
      <c r="F1571">
        <v>163.93456909173989</v>
      </c>
      <c r="G1571">
        <v>0.27873351645567263</v>
      </c>
      <c r="H1571">
        <v>23.11049933064281</v>
      </c>
      <c r="I1571">
        <v>45.694058911586062</v>
      </c>
      <c r="J1571">
        <v>0.18759987907481171</v>
      </c>
      <c r="K1571">
        <v>38.171372402095393</v>
      </c>
      <c r="L1571">
        <v>1.3181327458669869</v>
      </c>
      <c r="M1571">
        <v>1.2</v>
      </c>
    </row>
    <row r="1572" spans="1:13" x14ac:dyDescent="0.35">
      <c r="A1572">
        <v>1571</v>
      </c>
      <c r="B1572" t="s">
        <v>1595</v>
      </c>
      <c r="C1572">
        <v>10</v>
      </c>
      <c r="D1572">
        <v>0.1299395098457741</v>
      </c>
      <c r="E1572">
        <v>91.36680199833414</v>
      </c>
      <c r="F1572">
        <v>91.751080997703056</v>
      </c>
      <c r="G1572">
        <v>0.1856273164963953</v>
      </c>
      <c r="H1572">
        <v>11.92209049266145</v>
      </c>
      <c r="I1572">
        <v>17.031506951247021</v>
      </c>
      <c r="J1572">
        <v>0.18759987907481171</v>
      </c>
      <c r="K1572">
        <v>17.140401006339751</v>
      </c>
      <c r="L1572">
        <v>1.142853727656614</v>
      </c>
      <c r="M1572">
        <v>1</v>
      </c>
    </row>
    <row r="1573" spans="1:13" x14ac:dyDescent="0.35">
      <c r="A1573">
        <v>1572</v>
      </c>
      <c r="B1573" t="s">
        <v>1596</v>
      </c>
      <c r="C1573">
        <v>11</v>
      </c>
      <c r="D1573">
        <v>0.14602428307664439</v>
      </c>
      <c r="E1573">
        <v>91.379407715720944</v>
      </c>
      <c r="F1573">
        <v>87.285994606220584</v>
      </c>
      <c r="G1573">
        <v>0.20860909284468279</v>
      </c>
      <c r="H1573">
        <v>12.74587478500521</v>
      </c>
      <c r="I1573">
        <v>18.208652152849549</v>
      </c>
      <c r="J1573">
        <v>0.18759987907481171</v>
      </c>
      <c r="K1573">
        <v>17.142765837397171</v>
      </c>
      <c r="L1573">
        <v>1.1428734369348099</v>
      </c>
      <c r="M1573">
        <v>1</v>
      </c>
    </row>
    <row r="1574" spans="1:13" x14ac:dyDescent="0.35">
      <c r="A1574">
        <v>1573</v>
      </c>
      <c r="B1574" t="s">
        <v>1597</v>
      </c>
      <c r="C1574">
        <v>12</v>
      </c>
      <c r="D1574">
        <v>0.1168946895181997</v>
      </c>
      <c r="E1574">
        <v>114.2763397160559</v>
      </c>
      <c r="F1574">
        <v>118.0223834888432</v>
      </c>
      <c r="G1574">
        <v>0.17222580075444391</v>
      </c>
      <c r="H1574">
        <v>13.796189874126229</v>
      </c>
      <c r="I1574">
        <v>20.326499503314071</v>
      </c>
      <c r="J1574">
        <v>0.18759987907481171</v>
      </c>
      <c r="K1574">
        <v>21.4382275118442</v>
      </c>
      <c r="L1574">
        <v>1.1786732243478311</v>
      </c>
      <c r="M1574">
        <v>1</v>
      </c>
    </row>
    <row r="1575" spans="1:13" x14ac:dyDescent="0.35">
      <c r="A1575">
        <v>1574</v>
      </c>
      <c r="B1575" t="s">
        <v>1598</v>
      </c>
      <c r="C1575">
        <v>13</v>
      </c>
      <c r="D1575">
        <v>0.10323666269948879</v>
      </c>
      <c r="E1575">
        <v>85.897906131258949</v>
      </c>
      <c r="F1575">
        <v>93.447917188958002</v>
      </c>
      <c r="G1575">
        <v>0.1463770709404234</v>
      </c>
      <c r="H1575">
        <v>9.6472511068062179</v>
      </c>
      <c r="I1575">
        <v>13.67863240360291</v>
      </c>
      <c r="J1575">
        <v>0.18759987907481171</v>
      </c>
      <c r="K1575">
        <v>16.114436803003709</v>
      </c>
      <c r="L1575">
        <v>1.1343030052531771</v>
      </c>
      <c r="M1575">
        <v>1</v>
      </c>
    </row>
    <row r="1576" spans="1:13" x14ac:dyDescent="0.35">
      <c r="A1576">
        <v>1575</v>
      </c>
      <c r="B1576" t="s">
        <v>1599</v>
      </c>
      <c r="C1576">
        <v>14</v>
      </c>
      <c r="D1576">
        <v>9.9651820577612599E-2</v>
      </c>
      <c r="E1576">
        <v>81.691010244093619</v>
      </c>
      <c r="F1576">
        <v>89.899309449885379</v>
      </c>
      <c r="G1576">
        <v>0.1404748669769309</v>
      </c>
      <c r="H1576">
        <v>8.9586298553512513</v>
      </c>
      <c r="I1576">
        <v>12.6285935362906</v>
      </c>
      <c r="J1576">
        <v>0.18759987907481171</v>
      </c>
      <c r="K1576">
        <v>15.325223643291171</v>
      </c>
      <c r="L1576">
        <v>1.127725443751618</v>
      </c>
      <c r="M1576">
        <v>1</v>
      </c>
    </row>
    <row r="1577" spans="1:13" x14ac:dyDescent="0.35">
      <c r="A1577">
        <v>1576</v>
      </c>
      <c r="B1577" t="s">
        <v>1600</v>
      </c>
      <c r="C1577">
        <v>15</v>
      </c>
      <c r="D1577">
        <v>0.1059491111366801</v>
      </c>
      <c r="E1577">
        <v>171.44365969907761</v>
      </c>
      <c r="F1577">
        <v>178.63157654966119</v>
      </c>
      <c r="G1577">
        <v>0.16793667988832511</v>
      </c>
      <c r="H1577">
        <v>18.92585675638043</v>
      </c>
      <c r="I1577">
        <v>29.998793888967288</v>
      </c>
      <c r="J1577">
        <v>0.18759987907481171</v>
      </c>
      <c r="K1577">
        <v>32.162809827690133</v>
      </c>
      <c r="L1577">
        <v>1.2680554132949931</v>
      </c>
      <c r="M1577">
        <v>1</v>
      </c>
    </row>
    <row r="1578" spans="1:13" x14ac:dyDescent="0.35">
      <c r="A1578">
        <v>1577</v>
      </c>
      <c r="B1578" t="s">
        <v>1601</v>
      </c>
      <c r="C1578">
        <v>16</v>
      </c>
      <c r="D1578">
        <v>0.101059091167156</v>
      </c>
      <c r="E1578">
        <v>116.56191690251831</v>
      </c>
      <c r="F1578">
        <v>126.0692744677508</v>
      </c>
      <c r="G1578">
        <v>0.14934597983921849</v>
      </c>
      <c r="H1578">
        <v>12.740446301813639</v>
      </c>
      <c r="I1578">
        <v>18.827939323005619</v>
      </c>
      <c r="J1578">
        <v>0.18759987907481171</v>
      </c>
      <c r="K1578">
        <v>21.867001515640691</v>
      </c>
      <c r="L1578">
        <v>1.1822467676238559</v>
      </c>
      <c r="M1578">
        <v>1</v>
      </c>
    </row>
    <row r="1579" spans="1:13" x14ac:dyDescent="0.35">
      <c r="A1579">
        <v>1578</v>
      </c>
      <c r="B1579" t="s">
        <v>1602</v>
      </c>
      <c r="C1579">
        <v>17</v>
      </c>
      <c r="D1579">
        <v>9.5335111147042004E-2</v>
      </c>
      <c r="E1579">
        <v>223.94871509206081</v>
      </c>
      <c r="F1579">
        <v>213.65162347016661</v>
      </c>
      <c r="G1579">
        <v>0.20916433795433129</v>
      </c>
      <c r="H1579">
        <v>20.368501270274301</v>
      </c>
      <c r="I1579">
        <v>44.688300376005493</v>
      </c>
      <c r="J1579">
        <v>0.18759987907481171</v>
      </c>
      <c r="K1579">
        <v>42.012751870230083</v>
      </c>
      <c r="L1579">
        <v>1.350148063137782</v>
      </c>
      <c r="M1579">
        <v>1.3</v>
      </c>
    </row>
    <row r="1580" spans="1:13" x14ac:dyDescent="0.35">
      <c r="A1580">
        <v>1579</v>
      </c>
      <c r="B1580" t="s">
        <v>1603</v>
      </c>
      <c r="C1580">
        <v>18</v>
      </c>
      <c r="D1580">
        <v>0.1129954909484755</v>
      </c>
      <c r="E1580">
        <v>182.3213388932113</v>
      </c>
      <c r="F1580">
        <v>163.5214797327757</v>
      </c>
      <c r="G1580">
        <v>0.23596025376450919</v>
      </c>
      <c r="H1580">
        <v>18.477189883026181</v>
      </c>
      <c r="I1580">
        <v>38.584569853693807</v>
      </c>
      <c r="J1580">
        <v>0.18759987907481171</v>
      </c>
      <c r="K1580">
        <v>34.203461129124207</v>
      </c>
      <c r="L1580">
        <v>1.2850628710055421</v>
      </c>
      <c r="M1580">
        <v>1.3</v>
      </c>
    </row>
    <row r="1581" spans="1:13" x14ac:dyDescent="0.35">
      <c r="A1581">
        <v>1580</v>
      </c>
      <c r="B1581" t="s">
        <v>1604</v>
      </c>
      <c r="C1581">
        <v>19</v>
      </c>
      <c r="D1581">
        <v>0.12570119422492959</v>
      </c>
      <c r="E1581">
        <v>212.57831717532039</v>
      </c>
      <c r="F1581">
        <v>174.2525609376506</v>
      </c>
      <c r="G1581">
        <v>0.27215585979729301</v>
      </c>
      <c r="H1581">
        <v>21.903755006615</v>
      </c>
      <c r="I1581">
        <v>47.423855543866487</v>
      </c>
      <c r="J1581">
        <v>0.18759987907481171</v>
      </c>
      <c r="K1581">
        <v>39.879666596017081</v>
      </c>
      <c r="L1581">
        <v>1.3323702303602381</v>
      </c>
      <c r="M1581">
        <v>1.3</v>
      </c>
    </row>
    <row r="1582" spans="1:13" x14ac:dyDescent="0.35">
      <c r="A1582">
        <v>1581</v>
      </c>
      <c r="B1582" t="s">
        <v>1605</v>
      </c>
      <c r="C1582">
        <v>20</v>
      </c>
      <c r="D1582">
        <v>0.1427113951223509</v>
      </c>
      <c r="E1582">
        <v>166.86985920332199</v>
      </c>
      <c r="F1582">
        <v>129.578018970741</v>
      </c>
      <c r="G1582">
        <v>0.29241126849393401</v>
      </c>
      <c r="H1582">
        <v>18.492259864504899</v>
      </c>
      <c r="I1582">
        <v>37.890072896165407</v>
      </c>
      <c r="J1582">
        <v>0.18759987907481171</v>
      </c>
      <c r="K1582">
        <v>31.30476540777407</v>
      </c>
      <c r="L1582">
        <v>1.2609041894797139</v>
      </c>
      <c r="M1582">
        <v>1.3</v>
      </c>
    </row>
    <row r="1583" spans="1:13" x14ac:dyDescent="0.35">
      <c r="A1583">
        <v>1582</v>
      </c>
      <c r="B1583" t="s">
        <v>1606</v>
      </c>
      <c r="C1583">
        <v>21</v>
      </c>
      <c r="D1583">
        <v>0.16032759284045681</v>
      </c>
      <c r="E1583">
        <v>164.7410284024696</v>
      </c>
      <c r="F1583">
        <v>115.5507782543048</v>
      </c>
      <c r="G1583">
        <v>0.32763914356378337</v>
      </c>
      <c r="H1583">
        <v>18.52597812835409</v>
      </c>
      <c r="I1583">
        <v>37.858958025369063</v>
      </c>
      <c r="J1583">
        <v>0.18759987907481171</v>
      </c>
      <c r="K1583">
        <v>30.905397006963408</v>
      </c>
      <c r="L1583">
        <v>1.257575722150218</v>
      </c>
      <c r="M1583">
        <v>1.3</v>
      </c>
    </row>
    <row r="1584" spans="1:13" x14ac:dyDescent="0.35">
      <c r="A1584">
        <v>1583</v>
      </c>
      <c r="B1584" t="s">
        <v>1607</v>
      </c>
      <c r="C1584">
        <v>22</v>
      </c>
      <c r="D1584">
        <v>0.15498765431545</v>
      </c>
      <c r="E1584">
        <v>58.26218182492353</v>
      </c>
      <c r="F1584">
        <v>55.307734417088533</v>
      </c>
      <c r="G1584">
        <v>0.21138262969803151</v>
      </c>
      <c r="H1584">
        <v>8.5720160228064337</v>
      </c>
      <c r="I1584">
        <v>11.691094343724499</v>
      </c>
      <c r="J1584">
        <v>0.18759987907481171</v>
      </c>
      <c r="K1584">
        <v>10.92997826499035</v>
      </c>
      <c r="L1584">
        <v>1.091094026200562</v>
      </c>
      <c r="M1584">
        <v>1</v>
      </c>
    </row>
    <row r="1585" spans="1:13" x14ac:dyDescent="0.35">
      <c r="A1585">
        <v>1584</v>
      </c>
      <c r="B1585" t="s">
        <v>1608</v>
      </c>
      <c r="C1585">
        <v>23</v>
      </c>
      <c r="D1585">
        <v>0.18175728590137019</v>
      </c>
      <c r="E1585">
        <v>57.062643779274403</v>
      </c>
      <c r="F1585">
        <v>49.7787112740872</v>
      </c>
      <c r="G1585">
        <v>0.24746675373487259</v>
      </c>
      <c r="H1585">
        <v>9.0476434568460267</v>
      </c>
      <c r="I1585">
        <v>12.31857608410386</v>
      </c>
      <c r="J1585">
        <v>0.18759987907481171</v>
      </c>
      <c r="K1585">
        <v>10.704945072680941</v>
      </c>
      <c r="L1585">
        <v>1.089218525717464</v>
      </c>
      <c r="M1585">
        <v>1</v>
      </c>
    </row>
    <row r="1586" spans="1:13" x14ac:dyDescent="0.35">
      <c r="A1586">
        <v>1585</v>
      </c>
      <c r="B1586" t="s">
        <v>1609</v>
      </c>
      <c r="C1586">
        <v>0</v>
      </c>
      <c r="D1586">
        <v>0.1836151930139234</v>
      </c>
      <c r="E1586">
        <v>130.32559501094289</v>
      </c>
      <c r="F1586">
        <v>105.68114728101089</v>
      </c>
      <c r="G1586">
        <v>0.27628728183734208</v>
      </c>
      <c r="H1586">
        <v>19.404664255935689</v>
      </c>
      <c r="I1586">
        <v>29.198356923722319</v>
      </c>
      <c r="J1586">
        <v>0.18759987907481171</v>
      </c>
      <c r="K1586">
        <v>24.449065864405789</v>
      </c>
      <c r="L1586">
        <v>1.203766539368631</v>
      </c>
      <c r="M1586">
        <v>1</v>
      </c>
    </row>
    <row r="1587" spans="1:13" x14ac:dyDescent="0.35">
      <c r="A1587">
        <v>1586</v>
      </c>
      <c r="B1587" t="s">
        <v>1610</v>
      </c>
      <c r="C1587">
        <v>1</v>
      </c>
      <c r="D1587">
        <v>0.19278731029620069</v>
      </c>
      <c r="E1587">
        <v>114.4386035562771</v>
      </c>
      <c r="F1587">
        <v>90.891367016341135</v>
      </c>
      <c r="G1587">
        <v>0.28410268910048669</v>
      </c>
      <c r="H1587">
        <v>17.52270217622522</v>
      </c>
      <c r="I1587">
        <v>25.822481785361791</v>
      </c>
      <c r="J1587">
        <v>0.18759987907481171</v>
      </c>
      <c r="K1587">
        <v>21.468668188647911</v>
      </c>
      <c r="L1587">
        <v>1.178926926939281</v>
      </c>
      <c r="M1587">
        <v>1</v>
      </c>
    </row>
    <row r="1588" spans="1:13" x14ac:dyDescent="0.35">
      <c r="A1588">
        <v>1587</v>
      </c>
      <c r="B1588" t="s">
        <v>1611</v>
      </c>
      <c r="C1588">
        <v>2</v>
      </c>
      <c r="D1588">
        <v>0.1857813664052812</v>
      </c>
      <c r="E1588">
        <v>90.033364982145386</v>
      </c>
      <c r="F1588">
        <v>75.190880835659357</v>
      </c>
      <c r="G1588">
        <v>0.26491700011107361</v>
      </c>
      <c r="H1588">
        <v>13.969064582865469</v>
      </c>
      <c r="I1588">
        <v>19.919342586692089</v>
      </c>
      <c r="J1588">
        <v>0.18759987907481171</v>
      </c>
      <c r="K1588">
        <v>16.890248383348869</v>
      </c>
      <c r="L1588">
        <v>1.140768873593742</v>
      </c>
      <c r="M1588">
        <v>1</v>
      </c>
    </row>
    <row r="1589" spans="1:13" x14ac:dyDescent="0.35">
      <c r="A1589">
        <v>1588</v>
      </c>
      <c r="B1589" t="s">
        <v>1612</v>
      </c>
      <c r="C1589">
        <v>3</v>
      </c>
      <c r="D1589">
        <v>0.1847027255536125</v>
      </c>
      <c r="E1589">
        <v>93.158524598778016</v>
      </c>
      <c r="F1589">
        <v>77.882274629406609</v>
      </c>
      <c r="G1589">
        <v>0.26450702899247652</v>
      </c>
      <c r="H1589">
        <v>14.385068396366369</v>
      </c>
      <c r="I1589">
        <v>20.600409073400471</v>
      </c>
      <c r="J1589">
        <v>0.18759987907481171</v>
      </c>
      <c r="K1589">
        <v>17.47652794951863</v>
      </c>
      <c r="L1589">
        <v>1.1456551199216589</v>
      </c>
      <c r="M1589">
        <v>1</v>
      </c>
    </row>
    <row r="1590" spans="1:13" x14ac:dyDescent="0.35">
      <c r="A1590">
        <v>1589</v>
      </c>
      <c r="B1590" t="s">
        <v>1613</v>
      </c>
      <c r="C1590">
        <v>4</v>
      </c>
      <c r="D1590">
        <v>0.1948391684261106</v>
      </c>
      <c r="E1590">
        <v>98.15583170270564</v>
      </c>
      <c r="F1590">
        <v>78.623818171631513</v>
      </c>
      <c r="G1590">
        <v>0.28092605524168562</v>
      </c>
      <c r="H1590">
        <v>15.31899935104641</v>
      </c>
      <c r="I1590">
        <v>22.087479086996002</v>
      </c>
      <c r="J1590">
        <v>0.18759987907481171</v>
      </c>
      <c r="K1590">
        <v>18.414022157915149</v>
      </c>
      <c r="L1590">
        <v>1.153468504350436</v>
      </c>
      <c r="M1590">
        <v>1</v>
      </c>
    </row>
    <row r="1591" spans="1:13" x14ac:dyDescent="0.35">
      <c r="A1591">
        <v>1590</v>
      </c>
      <c r="B1591" t="s">
        <v>1614</v>
      </c>
      <c r="C1591">
        <v>5</v>
      </c>
      <c r="D1591">
        <v>0.19928509204020359</v>
      </c>
      <c r="E1591">
        <v>98.530669965040275</v>
      </c>
      <c r="F1591">
        <v>77.546678355847988</v>
      </c>
      <c r="G1591">
        <v>0.28748233927192812</v>
      </c>
      <c r="H1591">
        <v>15.45389693355723</v>
      </c>
      <c r="I1591">
        <v>22.293300496506969</v>
      </c>
      <c r="J1591">
        <v>0.18759987907481171</v>
      </c>
      <c r="K1591">
        <v>18.484341770601741</v>
      </c>
      <c r="L1591">
        <v>1.154054571082243</v>
      </c>
      <c r="M1591">
        <v>1</v>
      </c>
    </row>
    <row r="1592" spans="1:13" x14ac:dyDescent="0.35">
      <c r="A1592">
        <v>1591</v>
      </c>
      <c r="B1592" t="s">
        <v>1615</v>
      </c>
      <c r="C1592">
        <v>6</v>
      </c>
      <c r="D1592">
        <v>0.18291558481582529</v>
      </c>
      <c r="E1592">
        <v>184.712210924678</v>
      </c>
      <c r="F1592">
        <v>142.54054794542279</v>
      </c>
      <c r="G1592">
        <v>0.29467724601886969</v>
      </c>
      <c r="H1592">
        <v>26.072887687405188</v>
      </c>
      <c r="I1592">
        <v>42.003456114577837</v>
      </c>
      <c r="J1592">
        <v>0.18759987907481171</v>
      </c>
      <c r="K1592">
        <v>34.651988433110724</v>
      </c>
      <c r="L1592">
        <v>1.2888010447686029</v>
      </c>
      <c r="M1592">
        <v>1</v>
      </c>
    </row>
    <row r="1593" spans="1:13" x14ac:dyDescent="0.35">
      <c r="A1593">
        <v>1592</v>
      </c>
      <c r="B1593" t="s">
        <v>1616</v>
      </c>
      <c r="C1593">
        <v>7</v>
      </c>
      <c r="D1593">
        <v>0.176833611738657</v>
      </c>
      <c r="E1593">
        <v>227.21961254815159</v>
      </c>
      <c r="F1593">
        <v>143.94576149535149</v>
      </c>
      <c r="G1593">
        <v>0.35948385744715161</v>
      </c>
      <c r="H1593">
        <v>25.454448899694309</v>
      </c>
      <c r="I1593">
        <v>51.746177605516621</v>
      </c>
      <c r="J1593">
        <v>0.18759987907481171</v>
      </c>
      <c r="K1593">
        <v>42.626371837458812</v>
      </c>
      <c r="L1593">
        <v>1.3552621733415471</v>
      </c>
      <c r="M1593">
        <v>1.2</v>
      </c>
    </row>
    <row r="1594" spans="1:13" x14ac:dyDescent="0.35">
      <c r="A1594">
        <v>1593</v>
      </c>
      <c r="B1594" t="s">
        <v>1617</v>
      </c>
      <c r="C1594">
        <v>8</v>
      </c>
      <c r="D1594">
        <v>0.1372277027705596</v>
      </c>
      <c r="E1594">
        <v>206.60441113200901</v>
      </c>
      <c r="F1594">
        <v>169.27698097098499</v>
      </c>
      <c r="G1594">
        <v>0.27233453389187767</v>
      </c>
      <c r="H1594">
        <v>23.229491230583999</v>
      </c>
      <c r="I1594">
        <v>46.099967711357451</v>
      </c>
      <c r="J1594">
        <v>0.18759987907481171</v>
      </c>
      <c r="K1594">
        <v>38.758962544687577</v>
      </c>
      <c r="L1594">
        <v>1.3230299149689539</v>
      </c>
      <c r="M1594">
        <v>1.2</v>
      </c>
    </row>
    <row r="1595" spans="1:13" x14ac:dyDescent="0.35">
      <c r="A1595">
        <v>1594</v>
      </c>
      <c r="B1595" t="s">
        <v>1618</v>
      </c>
      <c r="C1595">
        <v>9</v>
      </c>
      <c r="D1595">
        <v>0.15297741679306401</v>
      </c>
      <c r="E1595">
        <v>226.30960396432371</v>
      </c>
      <c r="F1595">
        <v>166.92843843683991</v>
      </c>
      <c r="G1595">
        <v>0.31066027153205672</v>
      </c>
      <c r="H1595">
        <v>25.53628130136779</v>
      </c>
      <c r="I1595">
        <v>51.85803401121089</v>
      </c>
      <c r="J1595">
        <v>0.18759987907481171</v>
      </c>
      <c r="K1595">
        <v>42.455654337175673</v>
      </c>
      <c r="L1595">
        <v>1.3538393576628101</v>
      </c>
      <c r="M1595">
        <v>1.2</v>
      </c>
    </row>
    <row r="1596" spans="1:13" x14ac:dyDescent="0.35">
      <c r="A1596">
        <v>1595</v>
      </c>
      <c r="B1596" t="s">
        <v>1619</v>
      </c>
      <c r="C1596">
        <v>10</v>
      </c>
      <c r="D1596">
        <v>0.1481380526689377</v>
      </c>
      <c r="E1596">
        <v>158.36487706056411</v>
      </c>
      <c r="F1596">
        <v>143.70257085657769</v>
      </c>
      <c r="G1596">
        <v>0.2310224946490621</v>
      </c>
      <c r="H1596">
        <v>21.287819010213461</v>
      </c>
      <c r="I1596">
        <v>33.198526406770178</v>
      </c>
      <c r="J1596">
        <v>0.18759987907481171</v>
      </c>
      <c r="K1596">
        <v>29.709231786259259</v>
      </c>
      <c r="L1596">
        <v>1.2476064886061731</v>
      </c>
      <c r="M1596">
        <v>1</v>
      </c>
    </row>
    <row r="1597" spans="1:13" x14ac:dyDescent="0.35">
      <c r="A1597">
        <v>1596</v>
      </c>
      <c r="B1597" t="s">
        <v>1620</v>
      </c>
      <c r="C1597">
        <v>11</v>
      </c>
      <c r="D1597">
        <v>0.11804875591507399</v>
      </c>
      <c r="E1597">
        <v>222.8267029003417</v>
      </c>
      <c r="F1597">
        <v>217.42451516798309</v>
      </c>
      <c r="G1597">
        <v>0.19897025964566231</v>
      </c>
      <c r="H1597">
        <v>25.666693521018541</v>
      </c>
      <c r="I1597">
        <v>43.261012236305852</v>
      </c>
      <c r="J1597">
        <v>0.18759987907481171</v>
      </c>
      <c r="K1597">
        <v>41.802262518743099</v>
      </c>
      <c r="L1597">
        <v>1.348393775797549</v>
      </c>
      <c r="M1597">
        <v>1</v>
      </c>
    </row>
    <row r="1598" spans="1:13" x14ac:dyDescent="0.35">
      <c r="A1598">
        <v>1597</v>
      </c>
      <c r="B1598" t="s">
        <v>1621</v>
      </c>
      <c r="C1598">
        <v>12</v>
      </c>
      <c r="D1598">
        <v>0.1201120673862749</v>
      </c>
      <c r="E1598">
        <v>221.72949925901489</v>
      </c>
      <c r="F1598">
        <v>214.83152749491859</v>
      </c>
      <c r="G1598">
        <v>0.20219038995778491</v>
      </c>
      <c r="H1598">
        <v>25.803858907166031</v>
      </c>
      <c r="I1598">
        <v>43.436870319424173</v>
      </c>
      <c r="J1598">
        <v>0.18759987907481171</v>
      </c>
      <c r="K1598">
        <v>41.596427248309752</v>
      </c>
      <c r="L1598">
        <v>1.3466782770963379</v>
      </c>
      <c r="M1598">
        <v>1</v>
      </c>
    </row>
    <row r="1599" spans="1:13" x14ac:dyDescent="0.35">
      <c r="A1599">
        <v>1598</v>
      </c>
      <c r="B1599" t="s">
        <v>1622</v>
      </c>
      <c r="C1599">
        <v>13</v>
      </c>
      <c r="D1599">
        <v>0.1079364343589944</v>
      </c>
      <c r="E1599">
        <v>153.71680484087261</v>
      </c>
      <c r="F1599">
        <v>160.35470353891219</v>
      </c>
      <c r="G1599">
        <v>0.16734723014758199</v>
      </c>
      <c r="H1599">
        <v>17.3081149326838</v>
      </c>
      <c r="I1599">
        <v>26.83491547837361</v>
      </c>
      <c r="J1599">
        <v>0.18759987907481171</v>
      </c>
      <c r="K1599">
        <v>28.83725399991414</v>
      </c>
      <c r="L1599">
        <v>1.2403391395419889</v>
      </c>
      <c r="M1599">
        <v>1</v>
      </c>
    </row>
    <row r="1600" spans="1:13" x14ac:dyDescent="0.35">
      <c r="A1600">
        <v>1599</v>
      </c>
      <c r="B1600" t="s">
        <v>1623</v>
      </c>
      <c r="C1600">
        <v>14</v>
      </c>
      <c r="D1600">
        <v>9.2973066702344898E-2</v>
      </c>
      <c r="E1600">
        <v>150.95186379956371</v>
      </c>
      <c r="F1600">
        <v>165.0990621952235</v>
      </c>
      <c r="G1600">
        <v>0.14364525934588279</v>
      </c>
      <c r="H1600">
        <v>15.349766121971101</v>
      </c>
      <c r="I1600">
        <v>23.715697606794919</v>
      </c>
      <c r="J1600">
        <v>0.18759987907481171</v>
      </c>
      <c r="K1600">
        <v>28.318551394915591</v>
      </c>
      <c r="L1600">
        <v>1.2360161017879809</v>
      </c>
      <c r="M1600">
        <v>1</v>
      </c>
    </row>
    <row r="1601" spans="1:13" x14ac:dyDescent="0.35">
      <c r="A1601">
        <v>1600</v>
      </c>
      <c r="B1601" t="s">
        <v>1624</v>
      </c>
      <c r="C1601">
        <v>15</v>
      </c>
      <c r="D1601">
        <v>9.6782552065110605E-2</v>
      </c>
      <c r="E1601">
        <v>213.45968234045711</v>
      </c>
      <c r="F1601">
        <v>225.404979599775</v>
      </c>
      <c r="G1601">
        <v>0.16135445070175561</v>
      </c>
      <c r="H1601">
        <v>21.81526917385041</v>
      </c>
      <c r="I1601">
        <v>36.370096668762109</v>
      </c>
      <c r="J1601">
        <v>0.18759987907481171</v>
      </c>
      <c r="K1601">
        <v>40.045010594417477</v>
      </c>
      <c r="L1601">
        <v>1.3337482615106411</v>
      </c>
      <c r="M1601">
        <v>1</v>
      </c>
    </row>
    <row r="1602" spans="1:13" x14ac:dyDescent="0.35">
      <c r="A1602">
        <v>1601</v>
      </c>
      <c r="B1602" t="s">
        <v>1625</v>
      </c>
      <c r="C1602">
        <v>16</v>
      </c>
      <c r="D1602">
        <v>0.10931932738984471</v>
      </c>
      <c r="E1602">
        <v>169.29180071521799</v>
      </c>
      <c r="F1602">
        <v>174.62717613677859</v>
      </c>
      <c r="G1602">
        <v>0.17281895377785611</v>
      </c>
      <c r="H1602">
        <v>19.090125439260571</v>
      </c>
      <c r="I1602">
        <v>30.178885881139461</v>
      </c>
      <c r="J1602">
        <v>0.18759987907481171</v>
      </c>
      <c r="K1602">
        <v>31.759121342532019</v>
      </c>
      <c r="L1602">
        <v>1.2646909409646461</v>
      </c>
      <c r="M1602">
        <v>1</v>
      </c>
    </row>
    <row r="1603" spans="1:13" x14ac:dyDescent="0.35">
      <c r="A1603">
        <v>1602</v>
      </c>
      <c r="B1603" t="s">
        <v>1626</v>
      </c>
      <c r="C1603">
        <v>17</v>
      </c>
      <c r="D1603">
        <v>9.5756538772164307E-2</v>
      </c>
      <c r="E1603">
        <v>231.35034711894809</v>
      </c>
      <c r="F1603">
        <v>219.36855541048561</v>
      </c>
      <c r="G1603">
        <v>0.21188969216131909</v>
      </c>
      <c r="H1603">
        <v>21.005973581557839</v>
      </c>
      <c r="I1603">
        <v>46.481935675801068</v>
      </c>
      <c r="J1603">
        <v>0.18759987907481171</v>
      </c>
      <c r="K1603">
        <v>43.401297143430376</v>
      </c>
      <c r="L1603">
        <v>1.3617206551805969</v>
      </c>
      <c r="M1603">
        <v>1.3</v>
      </c>
    </row>
    <row r="1604" spans="1:13" x14ac:dyDescent="0.35">
      <c r="A1604">
        <v>1603</v>
      </c>
      <c r="B1604" t="s">
        <v>1627</v>
      </c>
      <c r="C1604">
        <v>18</v>
      </c>
      <c r="D1604">
        <v>0.12677366725341599</v>
      </c>
      <c r="E1604">
        <v>272.64721752765212</v>
      </c>
      <c r="F1604">
        <v>210.89406125104921</v>
      </c>
      <c r="G1604">
        <v>0.2938258361470098</v>
      </c>
      <c r="H1604">
        <v>26.735813546762049</v>
      </c>
      <c r="I1604">
        <v>61.966123885528241</v>
      </c>
      <c r="J1604">
        <v>0.18759987907481171</v>
      </c>
      <c r="K1604">
        <v>51.148585038271428</v>
      </c>
      <c r="L1604">
        <v>1.4262890952420439</v>
      </c>
      <c r="M1604">
        <v>1.3</v>
      </c>
    </row>
    <row r="1605" spans="1:13" x14ac:dyDescent="0.35">
      <c r="A1605">
        <v>1604</v>
      </c>
      <c r="B1605" t="s">
        <v>1628</v>
      </c>
      <c r="C1605">
        <v>19</v>
      </c>
      <c r="D1605">
        <v>0.1395760265082433</v>
      </c>
      <c r="E1605">
        <v>224.8437535926854</v>
      </c>
      <c r="F1605">
        <v>167.81969116891051</v>
      </c>
      <c r="G1605">
        <v>0.3065458920740663</v>
      </c>
      <c r="H1605">
        <v>23.423605663197051</v>
      </c>
      <c r="I1605">
        <v>51.444436936967961</v>
      </c>
      <c r="J1605">
        <v>0.18759987907481171</v>
      </c>
      <c r="K1605">
        <v>42.180660984714557</v>
      </c>
      <c r="L1605">
        <v>1.3515474728075301</v>
      </c>
      <c r="M1605">
        <v>1.3</v>
      </c>
    </row>
    <row r="1606" spans="1:13" x14ac:dyDescent="0.35">
      <c r="A1606">
        <v>1605</v>
      </c>
      <c r="B1606" t="s">
        <v>1629</v>
      </c>
      <c r="C1606">
        <v>20</v>
      </c>
      <c r="D1606">
        <v>0.13142145575593089</v>
      </c>
      <c r="E1606">
        <v>186.0429777228789</v>
      </c>
      <c r="F1606">
        <v>151.1031127569384</v>
      </c>
      <c r="G1606">
        <v>0.27568052746488819</v>
      </c>
      <c r="H1606">
        <v>19.858191047769409</v>
      </c>
      <c r="I1606">
        <v>41.656185826419247</v>
      </c>
      <c r="J1606">
        <v>0.18759987907481171</v>
      </c>
      <c r="K1606">
        <v>34.901640123529972</v>
      </c>
      <c r="L1606">
        <v>1.2908817238950121</v>
      </c>
      <c r="M1606">
        <v>1.3</v>
      </c>
    </row>
    <row r="1607" spans="1:13" x14ac:dyDescent="0.35">
      <c r="A1607">
        <v>1606</v>
      </c>
      <c r="B1607" t="s">
        <v>1630</v>
      </c>
      <c r="C1607">
        <v>21</v>
      </c>
      <c r="D1607">
        <v>0.1531317707151631</v>
      </c>
      <c r="E1607">
        <v>162.978201921786</v>
      </c>
      <c r="F1607">
        <v>119.6626987732899</v>
      </c>
      <c r="G1607">
        <v>0.31224819180779578</v>
      </c>
      <c r="H1607">
        <v>18.324160951709061</v>
      </c>
      <c r="I1607">
        <v>37.364461318800728</v>
      </c>
      <c r="J1607">
        <v>0.18759987907481171</v>
      </c>
      <c r="K1607">
        <v>30.574690972357299</v>
      </c>
      <c r="L1607">
        <v>1.254819509516421</v>
      </c>
      <c r="M1607">
        <v>1.3</v>
      </c>
    </row>
    <row r="1608" spans="1:13" x14ac:dyDescent="0.35">
      <c r="A1608">
        <v>1607</v>
      </c>
      <c r="B1608" t="s">
        <v>1631</v>
      </c>
      <c r="C1608">
        <v>22</v>
      </c>
      <c r="D1608">
        <v>0.16889463122501761</v>
      </c>
      <c r="E1608">
        <v>145.10865626537961</v>
      </c>
      <c r="F1608">
        <v>123.0122272424121</v>
      </c>
      <c r="G1608">
        <v>0.25901683515758339</v>
      </c>
      <c r="H1608">
        <v>20.776104756275259</v>
      </c>
      <c r="I1608">
        <v>31.862237786015061</v>
      </c>
      <c r="J1608">
        <v>0.18759987907481171</v>
      </c>
      <c r="K1608">
        <v>27.222366368093631</v>
      </c>
      <c r="L1608">
        <v>1.2268801359943591</v>
      </c>
      <c r="M1608">
        <v>1</v>
      </c>
    </row>
    <row r="1609" spans="1:13" x14ac:dyDescent="0.35">
      <c r="A1609">
        <v>1608</v>
      </c>
      <c r="B1609" t="s">
        <v>1632</v>
      </c>
      <c r="C1609">
        <v>23</v>
      </c>
      <c r="D1609">
        <v>0.15811587567625099</v>
      </c>
      <c r="E1609">
        <v>105.4081555419678</v>
      </c>
      <c r="F1609">
        <v>95.829638817606963</v>
      </c>
      <c r="G1609">
        <v>0.23021822700925409</v>
      </c>
      <c r="H1609">
        <v>15.15218725738478</v>
      </c>
      <c r="I1609">
        <v>22.06172954352667</v>
      </c>
      <c r="J1609">
        <v>0.18759987907481171</v>
      </c>
      <c r="K1609">
        <v>19.774557233172121</v>
      </c>
      <c r="L1609">
        <v>1.1648076502103339</v>
      </c>
      <c r="M1609">
        <v>1</v>
      </c>
    </row>
    <row r="1610" spans="1:13" x14ac:dyDescent="0.35">
      <c r="A1610">
        <v>1609</v>
      </c>
      <c r="B1610" t="s">
        <v>1633</v>
      </c>
      <c r="C1610">
        <v>0</v>
      </c>
      <c r="D1610">
        <v>0.1886422109103614</v>
      </c>
      <c r="E1610">
        <v>87.731555156803452</v>
      </c>
      <c r="F1610">
        <v>72.664176875196432</v>
      </c>
      <c r="G1610">
        <v>0.2681478170018165</v>
      </c>
      <c r="H1610">
        <v>13.70753097971861</v>
      </c>
      <c r="I1610">
        <v>19.484740403317801</v>
      </c>
      <c r="J1610">
        <v>0.18759987907481171</v>
      </c>
      <c r="K1610">
        <v>16.458429138461501</v>
      </c>
      <c r="L1610">
        <v>1.1371699502789829</v>
      </c>
      <c r="M1610">
        <v>1</v>
      </c>
    </row>
    <row r="1611" spans="1:13" x14ac:dyDescent="0.35">
      <c r="A1611">
        <v>1610</v>
      </c>
      <c r="B1611" t="s">
        <v>1634</v>
      </c>
      <c r="C1611">
        <v>1</v>
      </c>
      <c r="D1611">
        <v>0.16487483867641059</v>
      </c>
      <c r="E1611">
        <v>87.009599186197832</v>
      </c>
      <c r="F1611">
        <v>78.377114463116115</v>
      </c>
      <c r="G1611">
        <v>0.23413075340684111</v>
      </c>
      <c r="H1611">
        <v>12.92241410302884</v>
      </c>
      <c r="I1611">
        <v>18.3504928591036</v>
      </c>
      <c r="J1611">
        <v>0.18759987907481171</v>
      </c>
      <c r="K1611">
        <v>16.32299028567855</v>
      </c>
      <c r="L1611">
        <v>1.136041158427356</v>
      </c>
      <c r="M1611">
        <v>1</v>
      </c>
    </row>
    <row r="1612" spans="1:13" x14ac:dyDescent="0.35">
      <c r="A1612">
        <v>1611</v>
      </c>
      <c r="B1612" t="s">
        <v>1635</v>
      </c>
      <c r="C1612">
        <v>2</v>
      </c>
      <c r="D1612">
        <v>0.20328343928841269</v>
      </c>
      <c r="E1612">
        <v>70.758391847008753</v>
      </c>
      <c r="F1612">
        <v>56.483516917813787</v>
      </c>
      <c r="G1612">
        <v>0.28221638817790279</v>
      </c>
      <c r="H1612">
        <v>11.48216358215843</v>
      </c>
      <c r="I1612">
        <v>15.940574136130881</v>
      </c>
      <c r="J1612">
        <v>0.18759987907481171</v>
      </c>
      <c r="K1612">
        <v>13.27426575402699</v>
      </c>
      <c r="L1612">
        <v>1.1106320875553559</v>
      </c>
      <c r="M1612">
        <v>1</v>
      </c>
    </row>
    <row r="1613" spans="1:13" x14ac:dyDescent="0.35">
      <c r="A1613">
        <v>1612</v>
      </c>
      <c r="B1613" t="s">
        <v>1636</v>
      </c>
      <c r="C1613">
        <v>3</v>
      </c>
      <c r="D1613">
        <v>0.18697666556219919</v>
      </c>
      <c r="E1613">
        <v>115.3191857902528</v>
      </c>
      <c r="F1613">
        <v>93.617111225811257</v>
      </c>
      <c r="G1613">
        <v>0.27586157065852679</v>
      </c>
      <c r="H1613">
        <v>17.504215296567711</v>
      </c>
      <c r="I1613">
        <v>25.825363343266289</v>
      </c>
      <c r="J1613">
        <v>0.18759987907481171</v>
      </c>
      <c r="K1613">
        <v>21.633865309257171</v>
      </c>
      <c r="L1613">
        <v>1.180303733961966</v>
      </c>
      <c r="M1613">
        <v>1</v>
      </c>
    </row>
    <row r="1614" spans="1:13" x14ac:dyDescent="0.35">
      <c r="A1614">
        <v>1613</v>
      </c>
      <c r="B1614" t="s">
        <v>1637</v>
      </c>
      <c r="C1614">
        <v>4</v>
      </c>
      <c r="D1614">
        <v>0.20911403686866159</v>
      </c>
      <c r="E1614">
        <v>92.396769558757498</v>
      </c>
      <c r="F1614">
        <v>70.419621036460214</v>
      </c>
      <c r="G1614">
        <v>0.29915438538713152</v>
      </c>
      <c r="H1614">
        <v>14.725731229695519</v>
      </c>
      <c r="I1614">
        <v>21.06633845035697</v>
      </c>
      <c r="J1614">
        <v>0.18759987907481171</v>
      </c>
      <c r="K1614">
        <v>17.33362279612615</v>
      </c>
      <c r="L1614">
        <v>1.144464101470229</v>
      </c>
      <c r="M1614">
        <v>1</v>
      </c>
    </row>
    <row r="1615" spans="1:13" x14ac:dyDescent="0.35">
      <c r="A1615">
        <v>1614</v>
      </c>
      <c r="B1615" t="s">
        <v>1638</v>
      </c>
      <c r="C1615">
        <v>5</v>
      </c>
      <c r="D1615">
        <v>0.18736574181665491</v>
      </c>
      <c r="E1615">
        <v>113.1651631793363</v>
      </c>
      <c r="F1615">
        <v>91.920271941143753</v>
      </c>
      <c r="G1615">
        <v>0.27564682999305579</v>
      </c>
      <c r="H1615">
        <v>17.22270994024105</v>
      </c>
      <c r="I1615">
        <v>25.33753157267591</v>
      </c>
      <c r="J1615">
        <v>0.18759987907481171</v>
      </c>
      <c r="K1615">
        <v>21.229770927924822</v>
      </c>
      <c r="L1615">
        <v>1.1769358787596831</v>
      </c>
      <c r="M1615">
        <v>1</v>
      </c>
    </row>
    <row r="1616" spans="1:13" x14ac:dyDescent="0.35">
      <c r="A1616">
        <v>1615</v>
      </c>
      <c r="B1616" t="s">
        <v>1639</v>
      </c>
      <c r="C1616">
        <v>6</v>
      </c>
      <c r="D1616">
        <v>0.1794149166163162</v>
      </c>
      <c r="E1616">
        <v>162.54424615129059</v>
      </c>
      <c r="F1616">
        <v>130.082293001224</v>
      </c>
      <c r="G1616">
        <v>0.28126450624064298</v>
      </c>
      <c r="H1616">
        <v>23.338703752073819</v>
      </c>
      <c r="I1616">
        <v>36.587531911639921</v>
      </c>
      <c r="J1616">
        <v>0.18759987907481171</v>
      </c>
      <c r="K1616">
        <v>30.493280922288559</v>
      </c>
      <c r="L1616">
        <v>1.254141011439466</v>
      </c>
      <c r="M1616">
        <v>1</v>
      </c>
    </row>
    <row r="1617" spans="1:13" x14ac:dyDescent="0.35">
      <c r="A1617">
        <v>1616</v>
      </c>
      <c r="B1617" t="s">
        <v>1640</v>
      </c>
      <c r="C1617">
        <v>7</v>
      </c>
      <c r="D1617">
        <v>0.17621912451467439</v>
      </c>
      <c r="E1617">
        <v>227.99413048030041</v>
      </c>
      <c r="F1617">
        <v>144.8880839665828</v>
      </c>
      <c r="G1617">
        <v>0.35855476553959942</v>
      </c>
      <c r="H1617">
        <v>25.532051309199861</v>
      </c>
      <c r="I1617">
        <v>51.950312976119889</v>
      </c>
      <c r="J1617">
        <v>0.18759987907481171</v>
      </c>
      <c r="K1617">
        <v>42.771671307871209</v>
      </c>
      <c r="L1617">
        <v>1.356473146816862</v>
      </c>
      <c r="M1617">
        <v>1.2</v>
      </c>
    </row>
    <row r="1618" spans="1:13" x14ac:dyDescent="0.35">
      <c r="A1618">
        <v>1617</v>
      </c>
      <c r="B1618" t="s">
        <v>1641</v>
      </c>
      <c r="C1618">
        <v>8</v>
      </c>
      <c r="D1618">
        <v>0.1558783725088782</v>
      </c>
      <c r="E1618">
        <v>205.71954947089131</v>
      </c>
      <c r="F1618">
        <v>152.4586537350329</v>
      </c>
      <c r="G1618">
        <v>0.30902413876673013</v>
      </c>
      <c r="H1618">
        <v>23.765006819111541</v>
      </c>
      <c r="I1618">
        <v>47.113404168003683</v>
      </c>
      <c r="J1618">
        <v>0.18759987907481171</v>
      </c>
      <c r="K1618">
        <v>38.592962604063963</v>
      </c>
      <c r="L1618">
        <v>1.3216464169807749</v>
      </c>
      <c r="M1618">
        <v>1.2</v>
      </c>
    </row>
    <row r="1619" spans="1:13" x14ac:dyDescent="0.35">
      <c r="A1619">
        <v>1618</v>
      </c>
      <c r="B1619" t="s">
        <v>1642</v>
      </c>
      <c r="C1619">
        <v>9</v>
      </c>
      <c r="D1619">
        <v>0.1419678581593401</v>
      </c>
      <c r="E1619">
        <v>315.19429245706749</v>
      </c>
      <c r="F1619">
        <v>227.62724103389721</v>
      </c>
      <c r="G1619">
        <v>0.31789703745500469</v>
      </c>
      <c r="H1619">
        <v>32.315751868302243</v>
      </c>
      <c r="I1619">
        <v>72.362025568732207</v>
      </c>
      <c r="J1619">
        <v>0.18759987907481171</v>
      </c>
      <c r="K1619">
        <v>59.130411150016712</v>
      </c>
      <c r="L1619">
        <v>1.492812253781215</v>
      </c>
      <c r="M1619">
        <v>1.2</v>
      </c>
    </row>
    <row r="1620" spans="1:13" x14ac:dyDescent="0.35">
      <c r="A1620">
        <v>1619</v>
      </c>
      <c r="B1620" t="s">
        <v>1643</v>
      </c>
      <c r="C1620">
        <v>10</v>
      </c>
      <c r="D1620">
        <v>0.1487000595733533</v>
      </c>
      <c r="E1620">
        <v>160.33108954127229</v>
      </c>
      <c r="F1620">
        <v>144.9917739168576</v>
      </c>
      <c r="G1620">
        <v>0.23247036808077881</v>
      </c>
      <c r="H1620">
        <v>21.560285419082899</v>
      </c>
      <c r="I1620">
        <v>33.706291051136958</v>
      </c>
      <c r="J1620">
        <v>0.18759987907481171</v>
      </c>
      <c r="K1620">
        <v>30.078093009875492</v>
      </c>
      <c r="L1620">
        <v>1.250680699108137</v>
      </c>
      <c r="M1620">
        <v>1</v>
      </c>
    </row>
    <row r="1621" spans="1:13" x14ac:dyDescent="0.35">
      <c r="A1621">
        <v>1620</v>
      </c>
      <c r="B1621" t="s">
        <v>1644</v>
      </c>
      <c r="C1621">
        <v>11</v>
      </c>
      <c r="D1621">
        <v>0.1297333320918484</v>
      </c>
      <c r="E1621">
        <v>136.85020989674939</v>
      </c>
      <c r="F1621">
        <v>134.14668802840919</v>
      </c>
      <c r="G1621">
        <v>0.19686512565279249</v>
      </c>
      <c r="H1621">
        <v>17.4032968270112</v>
      </c>
      <c r="I1621">
        <v>26.408804594618729</v>
      </c>
      <c r="J1621">
        <v>0.18759987907481171</v>
      </c>
      <c r="K1621">
        <v>25.67308282799279</v>
      </c>
      <c r="L1621">
        <v>1.213967898479112</v>
      </c>
      <c r="M1621">
        <v>1</v>
      </c>
    </row>
    <row r="1622" spans="1:13" x14ac:dyDescent="0.35">
      <c r="A1622">
        <v>1621</v>
      </c>
      <c r="B1622" t="s">
        <v>1645</v>
      </c>
      <c r="C1622">
        <v>12</v>
      </c>
      <c r="D1622">
        <v>0.12542258066094339</v>
      </c>
      <c r="E1622">
        <v>218.04894676707929</v>
      </c>
      <c r="F1622">
        <v>207.5287738976341</v>
      </c>
      <c r="G1622">
        <v>0.21022763292796631</v>
      </c>
      <c r="H1622">
        <v>26.028794383642701</v>
      </c>
      <c r="I1622">
        <v>43.628282900942743</v>
      </c>
      <c r="J1622">
        <v>0.18759987907481171</v>
      </c>
      <c r="K1622">
        <v>40.905956045894143</v>
      </c>
      <c r="L1622">
        <v>1.3409236634750969</v>
      </c>
      <c r="M1622">
        <v>1</v>
      </c>
    </row>
    <row r="1623" spans="1:13" x14ac:dyDescent="0.35">
      <c r="A1623">
        <v>1622</v>
      </c>
      <c r="B1623" t="s">
        <v>1646</v>
      </c>
      <c r="C1623">
        <v>13</v>
      </c>
      <c r="D1623">
        <v>0.1093112986328084</v>
      </c>
      <c r="E1623">
        <v>106.11287018156661</v>
      </c>
      <c r="F1623">
        <v>112.51381740109871</v>
      </c>
      <c r="G1623">
        <v>0.15930884985531679</v>
      </c>
      <c r="H1623">
        <v>12.299031494248769</v>
      </c>
      <c r="I1623">
        <v>17.924446843000158</v>
      </c>
      <c r="J1623">
        <v>0.18759987907481171</v>
      </c>
      <c r="K1623">
        <v>19.90676161434309</v>
      </c>
      <c r="L1623">
        <v>1.165909484913958</v>
      </c>
      <c r="M1623">
        <v>1</v>
      </c>
    </row>
    <row r="1624" spans="1:13" x14ac:dyDescent="0.35">
      <c r="A1624">
        <v>1623</v>
      </c>
      <c r="B1624" t="s">
        <v>1647</v>
      </c>
      <c r="C1624">
        <v>14</v>
      </c>
      <c r="D1624">
        <v>9.4658237682054405E-2</v>
      </c>
      <c r="E1624">
        <v>192.07982037239199</v>
      </c>
      <c r="F1624">
        <v>205.89906203022571</v>
      </c>
      <c r="G1624">
        <v>0.15385755181095509</v>
      </c>
      <c r="H1624">
        <v>19.490042352169169</v>
      </c>
      <c r="I1624">
        <v>31.67912560414252</v>
      </c>
      <c r="J1624">
        <v>0.18759987907481171</v>
      </c>
      <c r="K1624">
        <v>36.0341510745723</v>
      </c>
      <c r="L1624">
        <v>1.300320441863658</v>
      </c>
      <c r="M1624">
        <v>1</v>
      </c>
    </row>
    <row r="1625" spans="1:13" x14ac:dyDescent="0.35">
      <c r="A1625">
        <v>1624</v>
      </c>
      <c r="B1625" t="s">
        <v>1648</v>
      </c>
      <c r="C1625">
        <v>15</v>
      </c>
      <c r="D1625">
        <v>0.1021442729464246</v>
      </c>
      <c r="E1625">
        <v>146.6621518097034</v>
      </c>
      <c r="F1625">
        <v>156.24406837788331</v>
      </c>
      <c r="G1625">
        <v>0.1569585996561815</v>
      </c>
      <c r="H1625">
        <v>15.95943676665034</v>
      </c>
      <c r="I1625">
        <v>24.523850177177231</v>
      </c>
      <c r="J1625">
        <v>0.18759987907481171</v>
      </c>
      <c r="K1625">
        <v>27.513801944352039</v>
      </c>
      <c r="L1625">
        <v>1.2293090557392869</v>
      </c>
      <c r="M1625">
        <v>1</v>
      </c>
    </row>
    <row r="1626" spans="1:13" x14ac:dyDescent="0.35">
      <c r="A1626">
        <v>1625</v>
      </c>
      <c r="B1626" t="s">
        <v>1649</v>
      </c>
      <c r="C1626">
        <v>16</v>
      </c>
      <c r="D1626">
        <v>0.1011515200750016</v>
      </c>
      <c r="E1626">
        <v>209.98046476184501</v>
      </c>
      <c r="F1626">
        <v>218.77787149861999</v>
      </c>
      <c r="G1626">
        <v>0.16795052214698089</v>
      </c>
      <c r="H1626">
        <v>22.12971426085878</v>
      </c>
      <c r="I1626">
        <v>36.74385775239832</v>
      </c>
      <c r="J1626">
        <v>0.18759987907481171</v>
      </c>
      <c r="K1626">
        <v>39.392309797394887</v>
      </c>
      <c r="L1626">
        <v>1.328308438844612</v>
      </c>
      <c r="M1626">
        <v>1</v>
      </c>
    </row>
    <row r="1627" spans="1:13" x14ac:dyDescent="0.35">
      <c r="A1627">
        <v>1626</v>
      </c>
      <c r="B1627" t="s">
        <v>1650</v>
      </c>
      <c r="C1627">
        <v>17</v>
      </c>
      <c r="D1627">
        <v>0.1021182244328304</v>
      </c>
      <c r="E1627">
        <v>186.1468155995808</v>
      </c>
      <c r="F1627">
        <v>175.57386607071251</v>
      </c>
      <c r="G1627">
        <v>0.21423858421047251</v>
      </c>
      <c r="H1627">
        <v>17.929291459948729</v>
      </c>
      <c r="I1627">
        <v>37.61469649134856</v>
      </c>
      <c r="J1627">
        <v>0.18759987907481171</v>
      </c>
      <c r="K1627">
        <v>34.921120096642639</v>
      </c>
      <c r="L1627">
        <v>1.2910440763844759</v>
      </c>
      <c r="M1627">
        <v>1.3</v>
      </c>
    </row>
    <row r="1628" spans="1:13" x14ac:dyDescent="0.35">
      <c r="A1628">
        <v>1627</v>
      </c>
      <c r="B1628" t="s">
        <v>1651</v>
      </c>
      <c r="C1628">
        <v>18</v>
      </c>
      <c r="D1628">
        <v>0.1245645050099646</v>
      </c>
      <c r="E1628">
        <v>205.4452655304016</v>
      </c>
      <c r="F1628">
        <v>170.47248327456569</v>
      </c>
      <c r="G1628">
        <v>0.26743732026828698</v>
      </c>
      <c r="H1628">
        <v>21.234820496915741</v>
      </c>
      <c r="I1628">
        <v>45.590704106430223</v>
      </c>
      <c r="J1628">
        <v>0.18759987907481171</v>
      </c>
      <c r="K1628">
        <v>38.541506969995943</v>
      </c>
      <c r="L1628">
        <v>1.321217568838142</v>
      </c>
      <c r="M1628">
        <v>1.3</v>
      </c>
    </row>
    <row r="1629" spans="1:13" x14ac:dyDescent="0.35">
      <c r="A1629">
        <v>1628</v>
      </c>
      <c r="B1629" t="s">
        <v>1652</v>
      </c>
      <c r="C1629">
        <v>19</v>
      </c>
      <c r="D1629">
        <v>0.12907639259109641</v>
      </c>
      <c r="E1629">
        <v>225.51860567076949</v>
      </c>
      <c r="F1629">
        <v>179.3053638873065</v>
      </c>
      <c r="G1629">
        <v>0.28370723288322958</v>
      </c>
      <c r="H1629">
        <v>23.144089542807379</v>
      </c>
      <c r="I1629">
        <v>50.870228629588297</v>
      </c>
      <c r="J1629">
        <v>0.18759987907481171</v>
      </c>
      <c r="K1629">
        <v>42.307263152956509</v>
      </c>
      <c r="L1629">
        <v>1.3526026168298939</v>
      </c>
      <c r="M1629">
        <v>1.3</v>
      </c>
    </row>
    <row r="1630" spans="1:13" x14ac:dyDescent="0.35">
      <c r="A1630">
        <v>1629</v>
      </c>
      <c r="B1630" t="s">
        <v>1653</v>
      </c>
      <c r="C1630">
        <v>20</v>
      </c>
      <c r="D1630">
        <v>0.1397807812888526</v>
      </c>
      <c r="E1630">
        <v>234.3380528031195</v>
      </c>
      <c r="F1630">
        <v>172.99663118709211</v>
      </c>
      <c r="G1630">
        <v>0.31036742727911448</v>
      </c>
      <c r="H1630">
        <v>24.181604267671219</v>
      </c>
      <c r="I1630">
        <v>53.692519349491597</v>
      </c>
      <c r="J1630">
        <v>0.18759987907481171</v>
      </c>
      <c r="K1630">
        <v>43.961790368492061</v>
      </c>
      <c r="L1630">
        <v>1.3663919896783561</v>
      </c>
      <c r="M1630">
        <v>1.3</v>
      </c>
    </row>
    <row r="1631" spans="1:13" x14ac:dyDescent="0.35">
      <c r="A1631">
        <v>1630</v>
      </c>
      <c r="B1631" t="s">
        <v>1654</v>
      </c>
      <c r="C1631">
        <v>21</v>
      </c>
      <c r="D1631">
        <v>0.1458048701387244</v>
      </c>
      <c r="E1631">
        <v>208.42224593576969</v>
      </c>
      <c r="F1631">
        <v>152.18692394684209</v>
      </c>
      <c r="G1631">
        <v>0.31414274830513222</v>
      </c>
      <c r="H1631">
        <v>22.189594682881239</v>
      </c>
      <c r="I1631">
        <v>47.808418544765097</v>
      </c>
      <c r="J1631">
        <v>0.18759987907481171</v>
      </c>
      <c r="K1631">
        <v>39.099988134051067</v>
      </c>
      <c r="L1631">
        <v>1.3258721341590911</v>
      </c>
      <c r="M1631">
        <v>1.3</v>
      </c>
    </row>
    <row r="1632" spans="1:13" x14ac:dyDescent="0.35">
      <c r="A1632">
        <v>1631</v>
      </c>
      <c r="B1632" t="s">
        <v>1655</v>
      </c>
      <c r="C1632">
        <v>22</v>
      </c>
      <c r="D1632">
        <v>0.1722294581633948</v>
      </c>
      <c r="E1632">
        <v>78.429674700782087</v>
      </c>
      <c r="F1632">
        <v>69.384876730849115</v>
      </c>
      <c r="G1632">
        <v>0.24168664571922979</v>
      </c>
      <c r="H1632">
        <v>11.950119724088079</v>
      </c>
      <c r="I1632">
        <v>16.76939812072116</v>
      </c>
      <c r="J1632">
        <v>0.18759987907481171</v>
      </c>
      <c r="K1632">
        <v>14.71339748974354</v>
      </c>
      <c r="L1632">
        <v>1.12262628377982</v>
      </c>
      <c r="M1632">
        <v>1</v>
      </c>
    </row>
    <row r="1633" spans="1:13" x14ac:dyDescent="0.35">
      <c r="A1633">
        <v>1632</v>
      </c>
      <c r="B1633" t="s">
        <v>1656</v>
      </c>
      <c r="C1633">
        <v>23</v>
      </c>
      <c r="D1633">
        <v>0.171085970449117</v>
      </c>
      <c r="E1633">
        <v>64.345239787968495</v>
      </c>
      <c r="F1633">
        <v>57.790978039976402</v>
      </c>
      <c r="G1633">
        <v>0.23537259370761551</v>
      </c>
      <c r="H1633">
        <v>9.887225561172972</v>
      </c>
      <c r="I1633">
        <v>13.60241239416909</v>
      </c>
      <c r="J1633">
        <v>0.18759987907481171</v>
      </c>
      <c r="K1633">
        <v>12.071159203262649</v>
      </c>
      <c r="L1633">
        <v>1.100605002688368</v>
      </c>
      <c r="M1633">
        <v>1</v>
      </c>
    </row>
    <row r="1634" spans="1:13" x14ac:dyDescent="0.35">
      <c r="A1634">
        <v>1633</v>
      </c>
      <c r="B1634" t="s">
        <v>1657</v>
      </c>
      <c r="C1634">
        <v>0</v>
      </c>
      <c r="D1634">
        <v>0.1902050136198411</v>
      </c>
      <c r="E1634">
        <v>40.897130191288468</v>
      </c>
      <c r="F1634">
        <v>35.197745947654361</v>
      </c>
      <c r="G1634">
        <v>0.25295922029910112</v>
      </c>
      <c r="H1634">
        <v>6.6947877473613051</v>
      </c>
      <c r="I1634">
        <v>8.9035943712044929</v>
      </c>
      <c r="J1634">
        <v>0.18759987907481171</v>
      </c>
      <c r="K1634">
        <v>7.6722966783925486</v>
      </c>
      <c r="L1634">
        <v>1.063943438650615</v>
      </c>
      <c r="M1634">
        <v>1</v>
      </c>
    </row>
    <row r="1635" spans="1:13" x14ac:dyDescent="0.35">
      <c r="A1635">
        <v>1634</v>
      </c>
      <c r="B1635" t="s">
        <v>1658</v>
      </c>
      <c r="C1635">
        <v>1</v>
      </c>
      <c r="D1635">
        <v>0.2037666253306579</v>
      </c>
      <c r="E1635">
        <v>44.016478234941872</v>
      </c>
      <c r="F1635">
        <v>36.073086861954529</v>
      </c>
      <c r="G1635">
        <v>0.27223745804366761</v>
      </c>
      <c r="H1635">
        <v>7.3504911751201663</v>
      </c>
      <c r="I1635">
        <v>9.8204454710869236</v>
      </c>
      <c r="J1635">
        <v>0.18759987907481171</v>
      </c>
      <c r="K1635">
        <v>8.2574859941741785</v>
      </c>
      <c r="L1635">
        <v>1.068820598473966</v>
      </c>
      <c r="M1635">
        <v>1</v>
      </c>
    </row>
    <row r="1636" spans="1:13" x14ac:dyDescent="0.35">
      <c r="A1636">
        <v>1635</v>
      </c>
      <c r="B1636" t="s">
        <v>1659</v>
      </c>
      <c r="C1636">
        <v>2</v>
      </c>
      <c r="D1636">
        <v>0.1991514377840978</v>
      </c>
      <c r="E1636">
        <v>26.718303909886028</v>
      </c>
      <c r="F1636">
        <v>22.51478946077836</v>
      </c>
      <c r="G1636">
        <v>0.2613862620916283</v>
      </c>
      <c r="H1636">
        <v>4.4838526925202613</v>
      </c>
      <c r="I1636">
        <v>5.8850566589328421</v>
      </c>
      <c r="J1636">
        <v>0.18759987907481171</v>
      </c>
      <c r="K1636">
        <v>5.0123505825786889</v>
      </c>
      <c r="L1636">
        <v>1.041774574864283</v>
      </c>
      <c r="M1636">
        <v>1</v>
      </c>
    </row>
    <row r="1637" spans="1:13" x14ac:dyDescent="0.35">
      <c r="A1637">
        <v>1636</v>
      </c>
      <c r="B1637" t="s">
        <v>1660</v>
      </c>
      <c r="C1637">
        <v>3</v>
      </c>
      <c r="D1637">
        <v>0.20843774483283989</v>
      </c>
      <c r="E1637">
        <v>116.1165788658345</v>
      </c>
      <c r="F1637">
        <v>86.344722930660083</v>
      </c>
      <c r="G1637">
        <v>0.30784964503899798</v>
      </c>
      <c r="H1637">
        <v>17.99749932588319</v>
      </c>
      <c r="I1637">
        <v>26.581192305194339</v>
      </c>
      <c r="J1637">
        <v>0.18759987907481171</v>
      </c>
      <c r="K1637">
        <v>21.783456153811379</v>
      </c>
      <c r="L1637">
        <v>1.1815504731578561</v>
      </c>
      <c r="M1637">
        <v>1</v>
      </c>
    </row>
    <row r="1638" spans="1:13" x14ac:dyDescent="0.35">
      <c r="A1638">
        <v>1637</v>
      </c>
      <c r="B1638" t="s">
        <v>1661</v>
      </c>
      <c r="C1638">
        <v>4</v>
      </c>
      <c r="D1638">
        <v>0.2055680257666741</v>
      </c>
      <c r="E1638">
        <v>51.730460485426661</v>
      </c>
      <c r="F1638">
        <v>41.787674226906368</v>
      </c>
      <c r="G1638">
        <v>0.27774335944700862</v>
      </c>
      <c r="H1638">
        <v>8.5902096922060718</v>
      </c>
      <c r="I1638">
        <v>11.606249023258149</v>
      </c>
      <c r="J1638">
        <v>0.18759987907481171</v>
      </c>
      <c r="K1638">
        <v>9.7046281315503684</v>
      </c>
      <c r="L1638">
        <v>1.0808815560149641</v>
      </c>
      <c r="M1638">
        <v>1</v>
      </c>
    </row>
    <row r="1639" spans="1:13" x14ac:dyDescent="0.35">
      <c r="A1639">
        <v>1638</v>
      </c>
      <c r="B1639" t="s">
        <v>1662</v>
      </c>
      <c r="C1639">
        <v>5</v>
      </c>
      <c r="D1639">
        <v>0.1810170235341767</v>
      </c>
      <c r="E1639">
        <v>52.842292892443552</v>
      </c>
      <c r="F1639">
        <v>46.378863171140743</v>
      </c>
      <c r="G1639">
        <v>0.24496579602096791</v>
      </c>
      <c r="H1639">
        <v>8.395363766138745</v>
      </c>
      <c r="I1639">
        <v>11.361235135266041</v>
      </c>
      <c r="J1639">
        <v>0.18759987907481171</v>
      </c>
      <c r="K1639">
        <v>9.9132077566581938</v>
      </c>
      <c r="L1639">
        <v>1.08261992706876</v>
      </c>
      <c r="M1639">
        <v>1</v>
      </c>
    </row>
    <row r="1640" spans="1:13" x14ac:dyDescent="0.35">
      <c r="A1640">
        <v>1639</v>
      </c>
      <c r="B1640" t="s">
        <v>1663</v>
      </c>
      <c r="C1640">
        <v>6</v>
      </c>
      <c r="D1640">
        <v>0.19130130237437129</v>
      </c>
      <c r="E1640">
        <v>120.718173322562</v>
      </c>
      <c r="F1640">
        <v>95.838182699191066</v>
      </c>
      <c r="G1640">
        <v>0.28426062003581021</v>
      </c>
      <c r="H1640">
        <v>18.33396916754819</v>
      </c>
      <c r="I1640">
        <v>27.24302123717731</v>
      </c>
      <c r="J1640">
        <v>0.18759987907481171</v>
      </c>
      <c r="K1640">
        <v>22.646714717444791</v>
      </c>
      <c r="L1640">
        <v>1.188745153358215</v>
      </c>
      <c r="M1640">
        <v>1</v>
      </c>
    </row>
    <row r="1641" spans="1:13" x14ac:dyDescent="0.35">
      <c r="A1641">
        <v>1640</v>
      </c>
      <c r="B1641" t="s">
        <v>1664</v>
      </c>
      <c r="C1641">
        <v>7</v>
      </c>
      <c r="D1641">
        <v>0.1679962833396291</v>
      </c>
      <c r="E1641">
        <v>140.16970938400181</v>
      </c>
      <c r="F1641">
        <v>104.41859804754201</v>
      </c>
      <c r="G1641">
        <v>0.30722101892350911</v>
      </c>
      <c r="H1641">
        <v>17.541936383521719</v>
      </c>
      <c r="I1641">
        <v>32.079588086730197</v>
      </c>
      <c r="J1641">
        <v>0.18759987907481171</v>
      </c>
      <c r="K1641">
        <v>26.295820530390241</v>
      </c>
      <c r="L1641">
        <v>1.2191579988803161</v>
      </c>
      <c r="M1641">
        <v>1.2</v>
      </c>
    </row>
    <row r="1642" spans="1:13" x14ac:dyDescent="0.35">
      <c r="A1642">
        <v>1641</v>
      </c>
      <c r="B1642" t="s">
        <v>1665</v>
      </c>
      <c r="C1642">
        <v>8</v>
      </c>
      <c r="D1642">
        <v>0.16641732168444021</v>
      </c>
      <c r="E1642">
        <v>138.9710701661605</v>
      </c>
      <c r="F1642">
        <v>104.5199088652044</v>
      </c>
      <c r="G1642">
        <v>0.30386569048287482</v>
      </c>
      <c r="H1642">
        <v>17.393923296049088</v>
      </c>
      <c r="I1642">
        <v>31.76001427653247</v>
      </c>
      <c r="J1642">
        <v>0.18759987907481171</v>
      </c>
      <c r="K1642">
        <v>26.07095595806889</v>
      </c>
      <c r="L1642">
        <v>1.2172839037315419</v>
      </c>
      <c r="M1642">
        <v>1.2</v>
      </c>
    </row>
    <row r="1643" spans="1:13" x14ac:dyDescent="0.35">
      <c r="A1643">
        <v>1642</v>
      </c>
      <c r="B1643" t="s">
        <v>1666</v>
      </c>
      <c r="C1643">
        <v>9</v>
      </c>
      <c r="D1643">
        <v>0.1579629990660335</v>
      </c>
      <c r="E1643">
        <v>201.64224893318959</v>
      </c>
      <c r="F1643">
        <v>148.30957566819831</v>
      </c>
      <c r="G1643">
        <v>0.31164634141321579</v>
      </c>
      <c r="H1643">
        <v>23.42742536275944</v>
      </c>
      <c r="I1643">
        <v>46.2201366535405</v>
      </c>
      <c r="J1643">
        <v>0.18759987907481171</v>
      </c>
      <c r="K1643">
        <v>37.828061516239451</v>
      </c>
      <c r="L1643">
        <v>1.3152714802658221</v>
      </c>
      <c r="M1643">
        <v>1.2</v>
      </c>
    </row>
    <row r="1644" spans="1:13" x14ac:dyDescent="0.35">
      <c r="A1644">
        <v>1643</v>
      </c>
      <c r="B1644" t="s">
        <v>1667</v>
      </c>
      <c r="C1644">
        <v>10</v>
      </c>
      <c r="D1644">
        <v>0.1433972928164732</v>
      </c>
      <c r="E1644">
        <v>93.573223445306638</v>
      </c>
      <c r="F1644">
        <v>90.007633234961929</v>
      </c>
      <c r="G1644">
        <v>0.20547102499835609</v>
      </c>
      <c r="H1644">
        <v>12.90685093871156</v>
      </c>
      <c r="I1644">
        <v>18.493960658463731</v>
      </c>
      <c r="J1644">
        <v>0.18759987907481171</v>
      </c>
      <c r="K1644">
        <v>17.55432540297986</v>
      </c>
      <c r="L1644">
        <v>1.146303509432792</v>
      </c>
      <c r="M1644">
        <v>1</v>
      </c>
    </row>
    <row r="1645" spans="1:13" x14ac:dyDescent="0.35">
      <c r="A1645">
        <v>1644</v>
      </c>
      <c r="B1645" t="s">
        <v>1668</v>
      </c>
      <c r="C1645">
        <v>11</v>
      </c>
      <c r="D1645">
        <v>0.12486564829459131</v>
      </c>
      <c r="E1645">
        <v>67.809419672720253</v>
      </c>
      <c r="F1645">
        <v>69.973798506604922</v>
      </c>
      <c r="G1645">
        <v>0.1726300854433159</v>
      </c>
      <c r="H1645">
        <v>8.7373237141623292</v>
      </c>
      <c r="I1645">
        <v>12.07958281498858</v>
      </c>
      <c r="J1645">
        <v>0.18759987907481171</v>
      </c>
      <c r="K1645">
        <v>12.72103893073548</v>
      </c>
      <c r="L1645">
        <v>1.1060213136348629</v>
      </c>
      <c r="M1645">
        <v>1</v>
      </c>
    </row>
    <row r="1646" spans="1:13" x14ac:dyDescent="0.35">
      <c r="A1646">
        <v>1645</v>
      </c>
      <c r="B1646" t="s">
        <v>1669</v>
      </c>
      <c r="C1646">
        <v>12</v>
      </c>
      <c r="D1646">
        <v>0.11266429365971919</v>
      </c>
      <c r="E1646">
        <v>90.221200784770204</v>
      </c>
      <c r="F1646">
        <v>95.396634637389937</v>
      </c>
      <c r="G1646">
        <v>0.16069625895930989</v>
      </c>
      <c r="H1646">
        <v>10.747794458935839</v>
      </c>
      <c r="I1646">
        <v>15.32988230353669</v>
      </c>
      <c r="J1646">
        <v>0.18759987907481171</v>
      </c>
      <c r="K1646">
        <v>16.925486357207198</v>
      </c>
      <c r="L1646">
        <v>1.1410625584333709</v>
      </c>
      <c r="M1646">
        <v>1</v>
      </c>
    </row>
    <row r="1647" spans="1:13" x14ac:dyDescent="0.35">
      <c r="A1647">
        <v>1646</v>
      </c>
      <c r="B1647" t="s">
        <v>1670</v>
      </c>
      <c r="C1647">
        <v>13</v>
      </c>
      <c r="D1647">
        <v>0.1211983877405782</v>
      </c>
      <c r="E1647">
        <v>56.895724330025061</v>
      </c>
      <c r="F1647">
        <v>59.640429917627372</v>
      </c>
      <c r="G1647">
        <v>0.16497487331236521</v>
      </c>
      <c r="H1647">
        <v>7.2283239501713821</v>
      </c>
      <c r="I1647">
        <v>9.8391723699555715</v>
      </c>
      <c r="J1647">
        <v>0.18759987907481171</v>
      </c>
      <c r="K1647">
        <v>10.67363100418652</v>
      </c>
      <c r="L1647">
        <v>1.088957543993007</v>
      </c>
      <c r="M1647">
        <v>1</v>
      </c>
    </row>
    <row r="1648" spans="1:13" x14ac:dyDescent="0.35">
      <c r="A1648">
        <v>1647</v>
      </c>
      <c r="B1648" t="s">
        <v>1671</v>
      </c>
      <c r="C1648">
        <v>14</v>
      </c>
      <c r="D1648">
        <v>0.1192250864223849</v>
      </c>
      <c r="E1648">
        <v>79.620709467803195</v>
      </c>
      <c r="F1648">
        <v>83.018738906238795</v>
      </c>
      <c r="G1648">
        <v>0.1675840466361122</v>
      </c>
      <c r="H1648">
        <v>9.897916320773728</v>
      </c>
      <c r="I1648">
        <v>13.912616212534351</v>
      </c>
      <c r="J1648">
        <v>0.18759987907481171</v>
      </c>
      <c r="K1648">
        <v>14.936835468010599</v>
      </c>
      <c r="L1648">
        <v>1.1244884892255209</v>
      </c>
      <c r="M1648">
        <v>1</v>
      </c>
    </row>
    <row r="1649" spans="1:13" x14ac:dyDescent="0.35">
      <c r="A1649">
        <v>1648</v>
      </c>
      <c r="B1649" t="s">
        <v>1672</v>
      </c>
      <c r="C1649">
        <v>15</v>
      </c>
      <c r="D1649">
        <v>0.1040106357944157</v>
      </c>
      <c r="E1649">
        <v>127.60619988118729</v>
      </c>
      <c r="F1649">
        <v>136.21677225914709</v>
      </c>
      <c r="G1649">
        <v>0.1559528599963067</v>
      </c>
      <c r="H1649">
        <v>14.16799308853702</v>
      </c>
      <c r="I1649">
        <v>21.24339521327957</v>
      </c>
      <c r="J1649">
        <v>0.18759987907481171</v>
      </c>
      <c r="K1649">
        <v>23.938907666906989</v>
      </c>
      <c r="L1649">
        <v>1.1995147135110951</v>
      </c>
      <c r="M1649">
        <v>1</v>
      </c>
    </row>
    <row r="1650" spans="1:13" x14ac:dyDescent="0.35">
      <c r="A1650">
        <v>1649</v>
      </c>
      <c r="B1650" t="s">
        <v>1673</v>
      </c>
      <c r="C1650">
        <v>16</v>
      </c>
      <c r="D1650">
        <v>8.1003748565910902E-2</v>
      </c>
      <c r="E1650">
        <v>141.25321632326029</v>
      </c>
      <c r="F1650">
        <v>160.52356631179609</v>
      </c>
      <c r="G1650">
        <v>0.1236169939115927</v>
      </c>
      <c r="H1650">
        <v>13.00301060442405</v>
      </c>
      <c r="I1650">
        <v>19.84344071943244</v>
      </c>
      <c r="J1650">
        <v>0.18759987907481171</v>
      </c>
      <c r="K1650">
        <v>26.499086301171861</v>
      </c>
      <c r="L1650">
        <v>1.2208520825280911</v>
      </c>
      <c r="M1650">
        <v>1</v>
      </c>
    </row>
    <row r="1651" spans="1:13" x14ac:dyDescent="0.35">
      <c r="A1651">
        <v>1650</v>
      </c>
      <c r="B1651" t="s">
        <v>1674</v>
      </c>
      <c r="C1651">
        <v>17</v>
      </c>
      <c r="D1651">
        <v>9.3912834415070395E-2</v>
      </c>
      <c r="E1651">
        <v>183.6017041873184</v>
      </c>
      <c r="F1651">
        <v>180.15008550410329</v>
      </c>
      <c r="G1651">
        <v>0.19641683492020631</v>
      </c>
      <c r="H1651">
        <v>16.918405149807629</v>
      </c>
      <c r="I1651">
        <v>35.384509605320517</v>
      </c>
      <c r="J1651">
        <v>0.18759987907481171</v>
      </c>
      <c r="K1651">
        <v>34.443657503470291</v>
      </c>
      <c r="L1651">
        <v>1.287064746424458</v>
      </c>
      <c r="M1651">
        <v>1.3</v>
      </c>
    </row>
    <row r="1652" spans="1:13" x14ac:dyDescent="0.35">
      <c r="A1652">
        <v>1651</v>
      </c>
      <c r="B1652" t="s">
        <v>1675</v>
      </c>
      <c r="C1652">
        <v>18</v>
      </c>
      <c r="D1652">
        <v>0.11117673473079361</v>
      </c>
      <c r="E1652">
        <v>188.0281957250865</v>
      </c>
      <c r="F1652">
        <v>169.5162637408479</v>
      </c>
      <c r="G1652">
        <v>0.2337742864328694</v>
      </c>
      <c r="H1652">
        <v>18.846264686471489</v>
      </c>
      <c r="I1652">
        <v>39.628543594782819</v>
      </c>
      <c r="J1652">
        <v>0.18759987907481171</v>
      </c>
      <c r="K1652">
        <v>35.27406678068126</v>
      </c>
      <c r="L1652">
        <v>1.293985649890272</v>
      </c>
      <c r="M1652">
        <v>1.3</v>
      </c>
    </row>
    <row r="1653" spans="1:13" x14ac:dyDescent="0.35">
      <c r="A1653">
        <v>1652</v>
      </c>
      <c r="B1653" t="s">
        <v>1676</v>
      </c>
      <c r="C1653">
        <v>19</v>
      </c>
      <c r="D1653">
        <v>0.1341832233070053</v>
      </c>
      <c r="E1653">
        <v>160.18930235445629</v>
      </c>
      <c r="F1653">
        <v>131.1366550385375</v>
      </c>
      <c r="G1653">
        <v>0.27265975890388922</v>
      </c>
      <c r="H1653">
        <v>17.596339066769801</v>
      </c>
      <c r="I1653">
        <v>35.755688746270117</v>
      </c>
      <c r="J1653">
        <v>0.18759987907481171</v>
      </c>
      <c r="K1653">
        <v>30.051493750774469</v>
      </c>
      <c r="L1653">
        <v>1.2504590121526169</v>
      </c>
      <c r="M1653">
        <v>1.3</v>
      </c>
    </row>
    <row r="1654" spans="1:13" x14ac:dyDescent="0.35">
      <c r="A1654">
        <v>1653</v>
      </c>
      <c r="B1654" t="s">
        <v>1677</v>
      </c>
      <c r="C1654">
        <v>20</v>
      </c>
      <c r="D1654">
        <v>0.13764293207248621</v>
      </c>
      <c r="E1654">
        <v>226.3401545601136</v>
      </c>
      <c r="F1654">
        <v>170.7329586845778</v>
      </c>
      <c r="G1654">
        <v>0.30282361436621452</v>
      </c>
      <c r="H1654">
        <v>23.50018503475594</v>
      </c>
      <c r="I1654">
        <v>51.701971640301423</v>
      </c>
      <c r="J1654">
        <v>0.18759987907481171</v>
      </c>
      <c r="K1654">
        <v>42.461385625251509</v>
      </c>
      <c r="L1654">
        <v>1.353887124098706</v>
      </c>
      <c r="M1654">
        <v>1.3</v>
      </c>
    </row>
    <row r="1655" spans="1:13" x14ac:dyDescent="0.35">
      <c r="A1655">
        <v>1654</v>
      </c>
      <c r="B1655" t="s">
        <v>1678</v>
      </c>
      <c r="C1655">
        <v>21</v>
      </c>
      <c r="D1655">
        <v>0.16660182344066091</v>
      </c>
      <c r="E1655">
        <v>230.67158380928871</v>
      </c>
      <c r="F1655">
        <v>141.76279544306311</v>
      </c>
      <c r="G1655">
        <v>0.36836854670556107</v>
      </c>
      <c r="H1655">
        <v>23.617940216859729</v>
      </c>
      <c r="I1655">
        <v>52.220954934278893</v>
      </c>
      <c r="J1655">
        <v>0.18759987907481171</v>
      </c>
      <c r="K1655">
        <v>43.273961228617857</v>
      </c>
      <c r="L1655">
        <v>1.3606593958734901</v>
      </c>
      <c r="M1655">
        <v>1.3</v>
      </c>
    </row>
    <row r="1656" spans="1:13" x14ac:dyDescent="0.35">
      <c r="A1656">
        <v>1655</v>
      </c>
      <c r="B1656" t="s">
        <v>1679</v>
      </c>
      <c r="C1656">
        <v>22</v>
      </c>
      <c r="D1656">
        <v>0.16812979886059831</v>
      </c>
      <c r="E1656">
        <v>84.667627839997991</v>
      </c>
      <c r="F1656">
        <v>75.571984401379865</v>
      </c>
      <c r="G1656">
        <v>0.23798340973238941</v>
      </c>
      <c r="H1656">
        <v>12.70590253690027</v>
      </c>
      <c r="I1656">
        <v>17.984878528083321</v>
      </c>
      <c r="J1656">
        <v>0.18759987907481171</v>
      </c>
      <c r="K1656">
        <v>15.88363674433479</v>
      </c>
      <c r="L1656">
        <v>1.1323794418130899</v>
      </c>
      <c r="M1656">
        <v>1</v>
      </c>
    </row>
    <row r="1657" spans="1:13" x14ac:dyDescent="0.35">
      <c r="A1657">
        <v>1656</v>
      </c>
      <c r="B1657" t="s">
        <v>1680</v>
      </c>
      <c r="C1657">
        <v>23</v>
      </c>
      <c r="D1657">
        <v>0.1820158874585163</v>
      </c>
      <c r="E1657">
        <v>83.488592394823215</v>
      </c>
      <c r="F1657">
        <v>71.095332671127494</v>
      </c>
      <c r="G1657">
        <v>0.25721939111883718</v>
      </c>
      <c r="H1657">
        <v>12.94048007029372</v>
      </c>
      <c r="I1657">
        <v>18.287098181058589</v>
      </c>
      <c r="J1657">
        <v>0.18759987907481171</v>
      </c>
      <c r="K1657">
        <v>15.66244983739508</v>
      </c>
      <c r="L1657">
        <v>1.1305359975346581</v>
      </c>
      <c r="M1657">
        <v>1</v>
      </c>
    </row>
    <row r="1658" spans="1:13" x14ac:dyDescent="0.35">
      <c r="A1658">
        <v>1657</v>
      </c>
      <c r="B1658" t="s">
        <v>1681</v>
      </c>
      <c r="C1658">
        <v>0</v>
      </c>
      <c r="D1658">
        <v>0.16778861496757719</v>
      </c>
      <c r="E1658">
        <v>15.824218328529991</v>
      </c>
      <c r="F1658">
        <v>14.723517447934491</v>
      </c>
      <c r="G1658">
        <v>0.2202225571449451</v>
      </c>
      <c r="H1658">
        <v>2.470438600039885</v>
      </c>
      <c r="I1658">
        <v>3.2424506625523488</v>
      </c>
      <c r="J1658">
        <v>0.18759987907481171</v>
      </c>
      <c r="K1658">
        <v>2.9686214448856458</v>
      </c>
      <c r="L1658">
        <v>1.0247414654561711</v>
      </c>
      <c r="M1658">
        <v>1</v>
      </c>
    </row>
    <row r="1659" spans="1:13" x14ac:dyDescent="0.35">
      <c r="A1659">
        <v>1658</v>
      </c>
      <c r="B1659" t="s">
        <v>1682</v>
      </c>
      <c r="C1659">
        <v>1</v>
      </c>
      <c r="D1659">
        <v>0.1936460738511436</v>
      </c>
      <c r="E1659">
        <v>65.325102086593773</v>
      </c>
      <c r="F1659">
        <v>54.296329271388473</v>
      </c>
      <c r="G1659">
        <v>0.26678063732810392</v>
      </c>
      <c r="H1659">
        <v>10.514270987933299</v>
      </c>
      <c r="I1659">
        <v>14.4852093275976</v>
      </c>
      <c r="J1659">
        <v>0.18759987907481171</v>
      </c>
      <c r="K1659">
        <v>12.254981251994719</v>
      </c>
      <c r="L1659">
        <v>1.102137035974937</v>
      </c>
      <c r="M1659">
        <v>1</v>
      </c>
    </row>
    <row r="1660" spans="1:13" x14ac:dyDescent="0.35">
      <c r="A1660">
        <v>1659</v>
      </c>
      <c r="B1660" t="s">
        <v>1683</v>
      </c>
      <c r="C1660">
        <v>2</v>
      </c>
      <c r="D1660">
        <v>0.20363290958256411</v>
      </c>
      <c r="E1660">
        <v>48.751346837301881</v>
      </c>
      <c r="F1660">
        <v>39.776175086278897</v>
      </c>
      <c r="G1660">
        <v>0.27394319287015839</v>
      </c>
      <c r="H1660">
        <v>8.099738264884472</v>
      </c>
      <c r="I1660">
        <v>10.89641240329769</v>
      </c>
      <c r="J1660">
        <v>0.18759987907481171</v>
      </c>
      <c r="K1660">
        <v>9.1457467714120408</v>
      </c>
      <c r="L1660">
        <v>1.0762236553285081</v>
      </c>
      <c r="M1660">
        <v>1</v>
      </c>
    </row>
    <row r="1661" spans="1:13" x14ac:dyDescent="0.35">
      <c r="A1661">
        <v>1660</v>
      </c>
      <c r="B1661" t="s">
        <v>1684</v>
      </c>
      <c r="C1661">
        <v>3</v>
      </c>
      <c r="D1661">
        <v>0.1983693440102294</v>
      </c>
      <c r="E1661">
        <v>91.157679250504046</v>
      </c>
      <c r="F1661">
        <v>72.556257501175011</v>
      </c>
      <c r="G1661">
        <v>0.28330285493722113</v>
      </c>
      <c r="H1661">
        <v>14.392937204345371</v>
      </c>
      <c r="I1661">
        <v>20.555394893643051</v>
      </c>
      <c r="J1661">
        <v>0.18759987907481171</v>
      </c>
      <c r="K1661">
        <v>17.101169604135031</v>
      </c>
      <c r="L1661">
        <v>1.142526760274458</v>
      </c>
      <c r="M1661">
        <v>1</v>
      </c>
    </row>
    <row r="1662" spans="1:13" x14ac:dyDescent="0.35">
      <c r="A1662">
        <v>1661</v>
      </c>
      <c r="B1662" t="s">
        <v>1685</v>
      </c>
      <c r="C1662">
        <v>4</v>
      </c>
      <c r="D1662">
        <v>0.19208508145425829</v>
      </c>
      <c r="E1662">
        <v>112.00178777300781</v>
      </c>
      <c r="F1662">
        <v>89.421554317120126</v>
      </c>
      <c r="G1662">
        <v>0.28215303644027001</v>
      </c>
      <c r="H1662">
        <v>17.1765465447704</v>
      </c>
      <c r="I1662">
        <v>25.230563073783969</v>
      </c>
      <c r="J1662">
        <v>0.18759987907481171</v>
      </c>
      <c r="K1662">
        <v>21.011521842379</v>
      </c>
      <c r="L1662">
        <v>1.175116919248973</v>
      </c>
      <c r="M1662">
        <v>1</v>
      </c>
    </row>
    <row r="1663" spans="1:13" x14ac:dyDescent="0.35">
      <c r="A1663">
        <v>1662</v>
      </c>
      <c r="B1663" t="s">
        <v>1686</v>
      </c>
      <c r="C1663">
        <v>5</v>
      </c>
      <c r="D1663">
        <v>0.19694400056082401</v>
      </c>
      <c r="E1663">
        <v>94.564314477854097</v>
      </c>
      <c r="F1663">
        <v>75.413798983506865</v>
      </c>
      <c r="G1663">
        <v>0.28257847673072778</v>
      </c>
      <c r="H1663">
        <v>14.852295269301649</v>
      </c>
      <c r="I1663">
        <v>21.310316441236679</v>
      </c>
      <c r="J1663">
        <v>0.18759987907481171</v>
      </c>
      <c r="K1663">
        <v>17.740253960837901</v>
      </c>
      <c r="L1663">
        <v>1.147853099057796</v>
      </c>
      <c r="M1663">
        <v>1</v>
      </c>
    </row>
    <row r="1664" spans="1:13" x14ac:dyDescent="0.35">
      <c r="A1664">
        <v>1663</v>
      </c>
      <c r="B1664" t="s">
        <v>1687</v>
      </c>
      <c r="C1664">
        <v>6</v>
      </c>
      <c r="D1664">
        <v>0.18065381691948679</v>
      </c>
      <c r="E1664">
        <v>117.3471086927028</v>
      </c>
      <c r="F1664">
        <v>97.418332333577567</v>
      </c>
      <c r="G1664">
        <v>0.26724896623023608</v>
      </c>
      <c r="H1664">
        <v>17.598993573991841</v>
      </c>
      <c r="I1664">
        <v>26.034948608022191</v>
      </c>
      <c r="J1664">
        <v>0.18759987907481171</v>
      </c>
      <c r="K1664">
        <v>22.01430340052983</v>
      </c>
      <c r="L1664">
        <v>1.183474429878635</v>
      </c>
      <c r="M1664">
        <v>1</v>
      </c>
    </row>
    <row r="1665" spans="1:13" x14ac:dyDescent="0.35">
      <c r="A1665">
        <v>1664</v>
      </c>
      <c r="B1665" t="s">
        <v>1688</v>
      </c>
      <c r="C1665">
        <v>7</v>
      </c>
      <c r="D1665">
        <v>0.1720506758255865</v>
      </c>
      <c r="E1665">
        <v>138.287843200135</v>
      </c>
      <c r="F1665">
        <v>101.0544184244753</v>
      </c>
      <c r="G1665">
        <v>0.31387609077597223</v>
      </c>
      <c r="H1665">
        <v>17.386480985092579</v>
      </c>
      <c r="I1665">
        <v>31.718565810713692</v>
      </c>
      <c r="J1665">
        <v>0.18759987907481171</v>
      </c>
      <c r="K1665">
        <v>25.942782661861848</v>
      </c>
      <c r="L1665">
        <v>1.2162156654130549</v>
      </c>
      <c r="M1665">
        <v>1.2</v>
      </c>
    </row>
    <row r="1666" spans="1:13" x14ac:dyDescent="0.35">
      <c r="A1666">
        <v>1665</v>
      </c>
      <c r="B1666" t="s">
        <v>1689</v>
      </c>
      <c r="C1666">
        <v>8</v>
      </c>
      <c r="D1666">
        <v>0.1594030020923248</v>
      </c>
      <c r="E1666">
        <v>162.04569255644171</v>
      </c>
      <c r="F1666">
        <v>123.3189919240652</v>
      </c>
      <c r="G1666">
        <v>0.29968438192375002</v>
      </c>
      <c r="H1666">
        <v>19.657417527695149</v>
      </c>
      <c r="I1666">
        <v>36.956775874223403</v>
      </c>
      <c r="J1666">
        <v>0.18759987907481171</v>
      </c>
      <c r="K1666">
        <v>30.39975232818259</v>
      </c>
      <c r="L1666">
        <v>1.253361513439065</v>
      </c>
      <c r="M1666">
        <v>1.2</v>
      </c>
    </row>
    <row r="1667" spans="1:13" x14ac:dyDescent="0.35">
      <c r="A1667">
        <v>1666</v>
      </c>
      <c r="B1667" t="s">
        <v>1690</v>
      </c>
      <c r="C1667">
        <v>9</v>
      </c>
      <c r="D1667">
        <v>0.15951878928669749</v>
      </c>
      <c r="E1667">
        <v>133.72834432428891</v>
      </c>
      <c r="F1667">
        <v>104.727747321959</v>
      </c>
      <c r="G1667">
        <v>0.28930809430443621</v>
      </c>
      <c r="H1667">
        <v>16.706043457522071</v>
      </c>
      <c r="I1667">
        <v>30.298584998512471</v>
      </c>
      <c r="J1667">
        <v>0.18759987907481171</v>
      </c>
      <c r="K1667">
        <v>25.087421224111392</v>
      </c>
      <c r="L1667">
        <v>1.2090868024517289</v>
      </c>
      <c r="M1667">
        <v>1.2</v>
      </c>
    </row>
    <row r="1668" spans="1:13" x14ac:dyDescent="0.35">
      <c r="A1668">
        <v>1667</v>
      </c>
      <c r="B1668" t="s">
        <v>1691</v>
      </c>
      <c r="C1668">
        <v>10</v>
      </c>
      <c r="D1668">
        <v>0.1498099386303044</v>
      </c>
      <c r="E1668">
        <v>137.52461337622611</v>
      </c>
      <c r="F1668">
        <v>125.81649658365509</v>
      </c>
      <c r="G1668">
        <v>0.22752802794499391</v>
      </c>
      <c r="H1668">
        <v>18.848561631877281</v>
      </c>
      <c r="I1668">
        <v>28.62677935062711</v>
      </c>
      <c r="J1668">
        <v>0.18759987907481171</v>
      </c>
      <c r="K1668">
        <v>25.799600839190241</v>
      </c>
      <c r="L1668">
        <v>1.2150223411090471</v>
      </c>
      <c r="M1668">
        <v>1</v>
      </c>
    </row>
    <row r="1669" spans="1:13" x14ac:dyDescent="0.35">
      <c r="A1669">
        <v>1668</v>
      </c>
      <c r="B1669" t="s">
        <v>1692</v>
      </c>
      <c r="C1669">
        <v>11</v>
      </c>
      <c r="D1669">
        <v>0.13579385798150889</v>
      </c>
      <c r="E1669">
        <v>65.351981562952844</v>
      </c>
      <c r="F1669">
        <v>65.423526730785298</v>
      </c>
      <c r="G1669">
        <v>0.18708643386195209</v>
      </c>
      <c r="H1669">
        <v>8.8841130975297098</v>
      </c>
      <c r="I1669">
        <v>12.239854306734721</v>
      </c>
      <c r="J1669">
        <v>0.18759987907481171</v>
      </c>
      <c r="K1669">
        <v>12.26002383850928</v>
      </c>
      <c r="L1669">
        <v>1.102179062545982</v>
      </c>
      <c r="M1669">
        <v>1</v>
      </c>
    </row>
    <row r="1670" spans="1:13" x14ac:dyDescent="0.35">
      <c r="A1670">
        <v>1669</v>
      </c>
      <c r="B1670" t="s">
        <v>1693</v>
      </c>
      <c r="C1670">
        <v>12</v>
      </c>
      <c r="D1670">
        <v>8.7892483607487096E-2</v>
      </c>
      <c r="E1670">
        <v>175.61230711549049</v>
      </c>
      <c r="F1670">
        <v>193.42372269808129</v>
      </c>
      <c r="G1670">
        <v>0.1400317520977003</v>
      </c>
      <c r="H1670">
        <v>17.00049137654025</v>
      </c>
      <c r="I1670">
        <v>27.085462786672061</v>
      </c>
      <c r="J1670">
        <v>0.18759987907481171</v>
      </c>
      <c r="K1670">
        <v>32.944847578914732</v>
      </c>
      <c r="L1670">
        <v>1.274573172587165</v>
      </c>
      <c r="M1670">
        <v>1</v>
      </c>
    </row>
    <row r="1671" spans="1:13" x14ac:dyDescent="0.35">
      <c r="A1671">
        <v>1670</v>
      </c>
      <c r="B1671" t="s">
        <v>1694</v>
      </c>
      <c r="C1671">
        <v>13</v>
      </c>
      <c r="D1671">
        <v>0.10462976918116849</v>
      </c>
      <c r="E1671">
        <v>104.2351297417607</v>
      </c>
      <c r="F1671">
        <v>112.12451280451521</v>
      </c>
      <c r="G1671">
        <v>0.15210207444276541</v>
      </c>
      <c r="H1671">
        <v>11.73156189428739</v>
      </c>
      <c r="I1671">
        <v>17.054370993451158</v>
      </c>
      <c r="J1671">
        <v>0.18759987907481171</v>
      </c>
      <c r="K1671">
        <v>19.554497734901609</v>
      </c>
      <c r="L1671">
        <v>1.162973602125779</v>
      </c>
      <c r="M1671">
        <v>1</v>
      </c>
    </row>
    <row r="1672" spans="1:13" x14ac:dyDescent="0.35">
      <c r="A1672">
        <v>1671</v>
      </c>
      <c r="B1672" t="s">
        <v>1695</v>
      </c>
      <c r="C1672">
        <v>14</v>
      </c>
      <c r="D1672">
        <v>0.1084635997017266</v>
      </c>
      <c r="E1672">
        <v>104.6575508205197</v>
      </c>
      <c r="F1672">
        <v>111.31523803412141</v>
      </c>
      <c r="G1672">
        <v>0.15776492434871831</v>
      </c>
      <c r="H1672">
        <v>12.073651418835359</v>
      </c>
      <c r="I1672">
        <v>17.56164010731273</v>
      </c>
      <c r="J1672">
        <v>0.18759987907481171</v>
      </c>
      <c r="K1672">
        <v>19.63374387819545</v>
      </c>
      <c r="L1672">
        <v>1.1636340654934529</v>
      </c>
      <c r="M1672">
        <v>1</v>
      </c>
    </row>
    <row r="1673" spans="1:13" x14ac:dyDescent="0.35">
      <c r="A1673">
        <v>1672</v>
      </c>
      <c r="B1673" t="s">
        <v>1696</v>
      </c>
      <c r="C1673">
        <v>15</v>
      </c>
      <c r="D1673">
        <v>9.8131208631407202E-2</v>
      </c>
      <c r="E1673">
        <v>55.090903827589372</v>
      </c>
      <c r="F1673">
        <v>61.47747322515071</v>
      </c>
      <c r="G1673">
        <v>0.1332297579004072</v>
      </c>
      <c r="H1673">
        <v>6.0328587511890142</v>
      </c>
      <c r="I1673">
        <v>8.1906288741155926</v>
      </c>
      <c r="J1673">
        <v>0.18759987907481171</v>
      </c>
      <c r="K1673">
        <v>10.33504689617785</v>
      </c>
      <c r="L1673">
        <v>1.086135672909802</v>
      </c>
      <c r="M1673">
        <v>1</v>
      </c>
    </row>
    <row r="1674" spans="1:13" x14ac:dyDescent="0.35">
      <c r="A1674">
        <v>1673</v>
      </c>
      <c r="B1674" t="s">
        <v>1697</v>
      </c>
      <c r="C1674">
        <v>16</v>
      </c>
      <c r="D1674">
        <v>0.1061280812990541</v>
      </c>
      <c r="E1674">
        <v>122.1550590071062</v>
      </c>
      <c r="F1674">
        <v>129.86536427707259</v>
      </c>
      <c r="G1674">
        <v>0.15799708677065821</v>
      </c>
      <c r="H1674">
        <v>13.782361937928441</v>
      </c>
      <c r="I1674">
        <v>20.51834922818778</v>
      </c>
      <c r="J1674">
        <v>0.18759987907481171</v>
      </c>
      <c r="K1674">
        <v>22.916274298109609</v>
      </c>
      <c r="L1674">
        <v>1.1909917513759201</v>
      </c>
      <c r="M1674">
        <v>1</v>
      </c>
    </row>
    <row r="1675" spans="1:13" x14ac:dyDescent="0.35">
      <c r="A1675">
        <v>1674</v>
      </c>
      <c r="B1675" t="s">
        <v>1698</v>
      </c>
      <c r="C1675">
        <v>17</v>
      </c>
      <c r="D1675">
        <v>0.10573947282050949</v>
      </c>
      <c r="E1675">
        <v>227.40119925020679</v>
      </c>
      <c r="F1675">
        <v>205.4276084018031</v>
      </c>
      <c r="G1675">
        <v>0.23291893411488951</v>
      </c>
      <c r="H1675">
        <v>21.72180701518473</v>
      </c>
      <c r="I1675">
        <v>47.8479795867189</v>
      </c>
      <c r="J1675">
        <v>0.18759987907481171</v>
      </c>
      <c r="K1675">
        <v>42.660437480805967</v>
      </c>
      <c r="L1675">
        <v>1.3555460875939249</v>
      </c>
      <c r="M1675">
        <v>1.3</v>
      </c>
    </row>
    <row r="1676" spans="1:13" x14ac:dyDescent="0.35">
      <c r="A1676">
        <v>1675</v>
      </c>
      <c r="B1676" t="s">
        <v>1699</v>
      </c>
      <c r="C1676">
        <v>18</v>
      </c>
      <c r="D1676">
        <v>0.10780335857137099</v>
      </c>
      <c r="E1676">
        <v>162.76655519411159</v>
      </c>
      <c r="F1676">
        <v>151.604716152918</v>
      </c>
      <c r="G1676">
        <v>0.21976188637236779</v>
      </c>
      <c r="H1676">
        <v>16.343497576543939</v>
      </c>
      <c r="I1676">
        <v>33.316938404712637</v>
      </c>
      <c r="J1676">
        <v>0.18759987907481171</v>
      </c>
      <c r="K1676">
        <v>30.534986071839011</v>
      </c>
      <c r="L1676">
        <v>1.2544885958439129</v>
      </c>
      <c r="M1676">
        <v>1.3</v>
      </c>
    </row>
    <row r="1677" spans="1:13" x14ac:dyDescent="0.35">
      <c r="A1677">
        <v>1676</v>
      </c>
      <c r="B1677" t="s">
        <v>1700</v>
      </c>
      <c r="C1677">
        <v>19</v>
      </c>
      <c r="D1677">
        <v>0.13222544927592469</v>
      </c>
      <c r="E1677">
        <v>188.7294393864457</v>
      </c>
      <c r="F1677">
        <v>152.2431935093901</v>
      </c>
      <c r="G1677">
        <v>0.27826956124895719</v>
      </c>
      <c r="H1677">
        <v>20.130424660980651</v>
      </c>
      <c r="I1677">
        <v>42.364646660998083</v>
      </c>
      <c r="J1677">
        <v>0.18759987907481171</v>
      </c>
      <c r="K1677">
        <v>35.405620006754219</v>
      </c>
      <c r="L1677">
        <v>1.295082057653592</v>
      </c>
      <c r="M1677">
        <v>1.3</v>
      </c>
    </row>
    <row r="1678" spans="1:13" x14ac:dyDescent="0.35">
      <c r="A1678">
        <v>1677</v>
      </c>
      <c r="B1678" t="s">
        <v>1701</v>
      </c>
      <c r="C1678">
        <v>20</v>
      </c>
      <c r="D1678">
        <v>0.1277689467185941</v>
      </c>
      <c r="E1678">
        <v>184.08065706301889</v>
      </c>
      <c r="F1678">
        <v>152.7665841290418</v>
      </c>
      <c r="G1678">
        <v>0.26738170392106431</v>
      </c>
      <c r="H1678">
        <v>19.518825547965161</v>
      </c>
      <c r="I1678">
        <v>40.846989566623797</v>
      </c>
      <c r="J1678">
        <v>0.18759987907481171</v>
      </c>
      <c r="K1678">
        <v>34.533509005034233</v>
      </c>
      <c r="L1678">
        <v>1.2878135983287511</v>
      </c>
      <c r="M1678">
        <v>1.3</v>
      </c>
    </row>
    <row r="1679" spans="1:13" x14ac:dyDescent="0.35">
      <c r="A1679">
        <v>1678</v>
      </c>
      <c r="B1679" t="s">
        <v>1702</v>
      </c>
      <c r="C1679">
        <v>21</v>
      </c>
      <c r="D1679">
        <v>0.1458379091129923</v>
      </c>
      <c r="E1679">
        <v>229.8238469779445</v>
      </c>
      <c r="F1679">
        <v>163.8932459021508</v>
      </c>
      <c r="G1679">
        <v>0.32214393261612589</v>
      </c>
      <c r="H1679">
        <v>23.901848300111169</v>
      </c>
      <c r="I1679">
        <v>52.79721476414062</v>
      </c>
      <c r="J1679">
        <v>0.18759987907481171</v>
      </c>
      <c r="K1679">
        <v>43.114925901570423</v>
      </c>
      <c r="L1679">
        <v>1.3593339432607181</v>
      </c>
      <c r="M1679">
        <v>1.3</v>
      </c>
    </row>
    <row r="1680" spans="1:13" x14ac:dyDescent="0.35">
      <c r="A1680">
        <v>1679</v>
      </c>
      <c r="B1680" t="s">
        <v>1703</v>
      </c>
      <c r="C1680">
        <v>22</v>
      </c>
      <c r="D1680">
        <v>0.1648297837604632</v>
      </c>
      <c r="E1680">
        <v>35.392055966999592</v>
      </c>
      <c r="F1680">
        <v>33.140345672323441</v>
      </c>
      <c r="G1680">
        <v>0.21743853689301171</v>
      </c>
      <c r="H1680">
        <v>5.4625160109160751</v>
      </c>
      <c r="I1680">
        <v>7.2059882751186626</v>
      </c>
      <c r="J1680">
        <v>0.18759987907481171</v>
      </c>
      <c r="K1680">
        <v>6.6395454196180923</v>
      </c>
      <c r="L1680">
        <v>1.055336150699568</v>
      </c>
      <c r="M1680">
        <v>1</v>
      </c>
    </row>
    <row r="1681" spans="1:13" x14ac:dyDescent="0.35">
      <c r="A1681">
        <v>1680</v>
      </c>
      <c r="B1681" t="s">
        <v>1704</v>
      </c>
      <c r="C1681">
        <v>23</v>
      </c>
      <c r="D1681">
        <v>0.16311426149382829</v>
      </c>
      <c r="E1681">
        <v>125.66656681395909</v>
      </c>
      <c r="F1681">
        <v>110.56667930869671</v>
      </c>
      <c r="G1681">
        <v>0.24395410959628691</v>
      </c>
      <c r="H1681">
        <v>18.035002241263012</v>
      </c>
      <c r="I1681">
        <v>26.973195801771311</v>
      </c>
      <c r="J1681">
        <v>0.18759987907481171</v>
      </c>
      <c r="K1681">
        <v>23.575032738045479</v>
      </c>
      <c r="L1681">
        <v>1.196482060426175</v>
      </c>
      <c r="M1681">
        <v>1</v>
      </c>
    </row>
    <row r="1682" spans="1:13" x14ac:dyDescent="0.35">
      <c r="A1682">
        <v>1681</v>
      </c>
      <c r="B1682" t="s">
        <v>1705</v>
      </c>
      <c r="C1682">
        <v>0</v>
      </c>
      <c r="D1682">
        <v>0.18637721284792791</v>
      </c>
      <c r="E1682">
        <v>20.635599211134799</v>
      </c>
      <c r="F1682">
        <v>18.12675695850308</v>
      </c>
      <c r="G1682">
        <v>0.2446200918629054</v>
      </c>
      <c r="H1682">
        <v>3.3784144398975871</v>
      </c>
      <c r="I1682">
        <v>4.4341689523655834</v>
      </c>
      <c r="J1682">
        <v>0.18759987907481171</v>
      </c>
      <c r="K1682">
        <v>3.87123591664517</v>
      </c>
      <c r="L1682">
        <v>1.032264150711899</v>
      </c>
      <c r="M1682">
        <v>1</v>
      </c>
    </row>
    <row r="1683" spans="1:13" x14ac:dyDescent="0.35">
      <c r="A1683">
        <v>1682</v>
      </c>
      <c r="B1683" t="s">
        <v>1706</v>
      </c>
      <c r="C1683">
        <v>1</v>
      </c>
      <c r="D1683">
        <v>0.1927919698010444</v>
      </c>
      <c r="E1683">
        <v>87.34958094634392</v>
      </c>
      <c r="F1683">
        <v>71.275992512159164</v>
      </c>
      <c r="G1683">
        <v>0.27390261842062552</v>
      </c>
      <c r="H1683">
        <v>13.74143899594366</v>
      </c>
      <c r="I1683">
        <v>19.522680979609291</v>
      </c>
      <c r="J1683">
        <v>0.18759987907481171</v>
      </c>
      <c r="K1683">
        <v>16.386770822769599</v>
      </c>
      <c r="L1683">
        <v>1.1365727263569529</v>
      </c>
      <c r="M1683">
        <v>1</v>
      </c>
    </row>
    <row r="1684" spans="1:13" x14ac:dyDescent="0.35">
      <c r="A1684">
        <v>1683</v>
      </c>
      <c r="B1684" t="s">
        <v>1707</v>
      </c>
      <c r="C1684">
        <v>2</v>
      </c>
      <c r="D1684">
        <v>0.19374265618942821</v>
      </c>
      <c r="E1684">
        <v>23.828021818242618</v>
      </c>
      <c r="F1684">
        <v>20.43990065403894</v>
      </c>
      <c r="G1684">
        <v>0.25428723624862448</v>
      </c>
      <c r="H1684">
        <v>3.9600806449615358</v>
      </c>
      <c r="I1684">
        <v>5.1976058465120154</v>
      </c>
      <c r="J1684">
        <v>0.18759987907481171</v>
      </c>
      <c r="K1684">
        <v>4.4701340116942907</v>
      </c>
      <c r="L1684">
        <v>1.0372555640010379</v>
      </c>
      <c r="M1684">
        <v>1</v>
      </c>
    </row>
    <row r="1685" spans="1:13" x14ac:dyDescent="0.35">
      <c r="A1685">
        <v>1684</v>
      </c>
      <c r="B1685" t="s">
        <v>1708</v>
      </c>
      <c r="C1685">
        <v>3</v>
      </c>
      <c r="D1685">
        <v>0.1986492695659994</v>
      </c>
      <c r="E1685">
        <v>28.726507197952021</v>
      </c>
      <c r="F1685">
        <v>24.24741786515402</v>
      </c>
      <c r="G1685">
        <v>0.26072716630537418</v>
      </c>
      <c r="H1685">
        <v>4.8167318477744114</v>
      </c>
      <c r="I1685">
        <v>6.3219605502039133</v>
      </c>
      <c r="J1685">
        <v>0.18759987907481171</v>
      </c>
      <c r="K1685">
        <v>5.3890892765775078</v>
      </c>
      <c r="L1685">
        <v>1.0449144387898881</v>
      </c>
      <c r="M1685">
        <v>1</v>
      </c>
    </row>
    <row r="1686" spans="1:13" x14ac:dyDescent="0.35">
      <c r="A1686">
        <v>1685</v>
      </c>
      <c r="B1686" t="s">
        <v>1709</v>
      </c>
      <c r="C1686">
        <v>4</v>
      </c>
      <c r="D1686">
        <v>0.19526836596410599</v>
      </c>
      <c r="E1686">
        <v>68.143704926941538</v>
      </c>
      <c r="F1686">
        <v>56.158045765060393</v>
      </c>
      <c r="G1686">
        <v>0.27009129232463019</v>
      </c>
      <c r="H1686">
        <v>10.965889832280819</v>
      </c>
      <c r="I1686">
        <v>15.16779915511089</v>
      </c>
      <c r="J1686">
        <v>0.18759987907481171</v>
      </c>
      <c r="K1686">
        <v>12.78375080400388</v>
      </c>
      <c r="L1686">
        <v>1.106543974969415</v>
      </c>
      <c r="M1686">
        <v>1</v>
      </c>
    </row>
    <row r="1687" spans="1:13" x14ac:dyDescent="0.35">
      <c r="A1687">
        <v>1686</v>
      </c>
      <c r="B1687" t="s">
        <v>1710</v>
      </c>
      <c r="C1687">
        <v>5</v>
      </c>
      <c r="D1687">
        <v>0.1845475004038864</v>
      </c>
      <c r="E1687">
        <v>36.16955040362906</v>
      </c>
      <c r="F1687">
        <v>31.840761320756521</v>
      </c>
      <c r="G1687">
        <v>0.2437299870955747</v>
      </c>
      <c r="H1687">
        <v>5.8761329127023654</v>
      </c>
      <c r="I1687">
        <v>7.7605483458212623</v>
      </c>
      <c r="J1687">
        <v>0.18759987907481171</v>
      </c>
      <c r="K1687">
        <v>6.7854032819111199</v>
      </c>
      <c r="L1687">
        <v>1.0565517779960869</v>
      </c>
      <c r="M1687">
        <v>1</v>
      </c>
    </row>
    <row r="1688" spans="1:13" x14ac:dyDescent="0.35">
      <c r="A1688">
        <v>1687</v>
      </c>
      <c r="B1688" t="s">
        <v>1711</v>
      </c>
      <c r="C1688">
        <v>6</v>
      </c>
      <c r="D1688">
        <v>0.1807770118797272</v>
      </c>
      <c r="E1688">
        <v>31.53629911880002</v>
      </c>
      <c r="F1688">
        <v>28.196411316843779</v>
      </c>
      <c r="G1688">
        <v>0.23726982809214189</v>
      </c>
      <c r="H1688">
        <v>5.0972629835907419</v>
      </c>
      <c r="I1688">
        <v>6.6901576659628494</v>
      </c>
      <c r="J1688">
        <v>0.18759987907481171</v>
      </c>
      <c r="K1688">
        <v>5.9162059011539752</v>
      </c>
      <c r="L1688">
        <v>1.049307601744633</v>
      </c>
      <c r="M1688">
        <v>1</v>
      </c>
    </row>
    <row r="1689" spans="1:13" x14ac:dyDescent="0.35">
      <c r="A1689">
        <v>1688</v>
      </c>
      <c r="B1689" t="s">
        <v>1712</v>
      </c>
      <c r="C1689">
        <v>7</v>
      </c>
      <c r="D1689">
        <v>0.1752545261284679</v>
      </c>
      <c r="E1689">
        <v>118.8385688195593</v>
      </c>
      <c r="F1689">
        <v>87.386358556301687</v>
      </c>
      <c r="G1689">
        <v>0.31172689652025298</v>
      </c>
      <c r="H1689">
        <v>15.314854858877039</v>
      </c>
      <c r="I1689">
        <v>27.240678350961989</v>
      </c>
      <c r="J1689">
        <v>0.18759987907481171</v>
      </c>
      <c r="K1689">
        <v>22.294101139973019</v>
      </c>
      <c r="L1689">
        <v>1.185806356071877</v>
      </c>
      <c r="M1689">
        <v>1.2</v>
      </c>
    </row>
    <row r="1690" spans="1:13" x14ac:dyDescent="0.35">
      <c r="A1690">
        <v>1689</v>
      </c>
      <c r="B1690" t="s">
        <v>1713</v>
      </c>
      <c r="C1690">
        <v>8</v>
      </c>
      <c r="D1690">
        <v>0.17552475866726991</v>
      </c>
      <c r="E1690">
        <v>183.8610452724246</v>
      </c>
      <c r="F1690">
        <v>124.5180029778941</v>
      </c>
      <c r="G1690">
        <v>0.33897435241540053</v>
      </c>
      <c r="H1690">
        <v>21.855992422425249</v>
      </c>
      <c r="I1690">
        <v>42.208409423490536</v>
      </c>
      <c r="J1690">
        <v>0.18759987907481171</v>
      </c>
      <c r="K1690">
        <v>34.492309859675338</v>
      </c>
      <c r="L1690">
        <v>1.287470231129314</v>
      </c>
      <c r="M1690">
        <v>1.2</v>
      </c>
    </row>
    <row r="1691" spans="1:13" x14ac:dyDescent="0.35">
      <c r="A1691">
        <v>1690</v>
      </c>
      <c r="B1691" t="s">
        <v>1714</v>
      </c>
      <c r="C1691">
        <v>9</v>
      </c>
      <c r="D1691">
        <v>0.14186518604811399</v>
      </c>
      <c r="E1691">
        <v>160.6648529420178</v>
      </c>
      <c r="F1691">
        <v>133.7206739297693</v>
      </c>
      <c r="G1691">
        <v>0.26625312264221612</v>
      </c>
      <c r="H1691">
        <v>18.97030828552591</v>
      </c>
      <c r="I1691">
        <v>35.603546995622658</v>
      </c>
      <c r="J1691">
        <v>0.18759987907481171</v>
      </c>
      <c r="K1691">
        <v>30.140706983494951</v>
      </c>
      <c r="L1691">
        <v>1.251202544514882</v>
      </c>
      <c r="M1691">
        <v>1.2</v>
      </c>
    </row>
    <row r="1692" spans="1:13" x14ac:dyDescent="0.35">
      <c r="A1692">
        <v>1691</v>
      </c>
      <c r="B1692" t="s">
        <v>1715</v>
      </c>
      <c r="C1692">
        <v>10</v>
      </c>
      <c r="D1692">
        <v>0.13052365332956459</v>
      </c>
      <c r="E1692">
        <v>114.7251423824687</v>
      </c>
      <c r="F1692">
        <v>113.5459610142871</v>
      </c>
      <c r="G1692">
        <v>0.19242040658700829</v>
      </c>
      <c r="H1692">
        <v>14.820433652401061</v>
      </c>
      <c r="I1692">
        <v>21.848559984681721</v>
      </c>
      <c r="J1692">
        <v>0.18759987907481171</v>
      </c>
      <c r="K1692">
        <v>21.522422837791691</v>
      </c>
      <c r="L1692">
        <v>1.1793749358281169</v>
      </c>
      <c r="M1692">
        <v>1</v>
      </c>
    </row>
    <row r="1693" spans="1:13" x14ac:dyDescent="0.35">
      <c r="A1693">
        <v>1692</v>
      </c>
      <c r="B1693" t="s">
        <v>1716</v>
      </c>
      <c r="C1693">
        <v>11</v>
      </c>
      <c r="D1693">
        <v>0.1219639968684792</v>
      </c>
      <c r="E1693">
        <v>65.910865696504331</v>
      </c>
      <c r="F1693">
        <v>68.642016319010494</v>
      </c>
      <c r="G1693">
        <v>0.16816592379661441</v>
      </c>
      <c r="H1693">
        <v>8.3718546633778939</v>
      </c>
      <c r="I1693">
        <v>11.543248085548679</v>
      </c>
      <c r="J1693">
        <v>0.18759987907481171</v>
      </c>
      <c r="K1693">
        <v>12.36487043438037</v>
      </c>
      <c r="L1693">
        <v>1.1030528884877879</v>
      </c>
      <c r="M1693">
        <v>1</v>
      </c>
    </row>
    <row r="1694" spans="1:13" x14ac:dyDescent="0.35">
      <c r="A1694">
        <v>1693</v>
      </c>
      <c r="B1694" t="s">
        <v>1717</v>
      </c>
      <c r="C1694">
        <v>12</v>
      </c>
      <c r="D1694">
        <v>0.12932178175344419</v>
      </c>
      <c r="E1694">
        <v>176.0837437894522</v>
      </c>
      <c r="F1694">
        <v>169.11665487850269</v>
      </c>
      <c r="G1694">
        <v>0.20615674595345471</v>
      </c>
      <c r="H1694">
        <v>21.870467133070271</v>
      </c>
      <c r="I1694">
        <v>34.864539256285568</v>
      </c>
      <c r="J1694">
        <v>0.18759987907481171</v>
      </c>
      <c r="K1694">
        <v>33.033289041941359</v>
      </c>
      <c r="L1694">
        <v>1.275310272767499</v>
      </c>
      <c r="M1694">
        <v>1</v>
      </c>
    </row>
    <row r="1695" spans="1:13" x14ac:dyDescent="0.35">
      <c r="A1695">
        <v>1694</v>
      </c>
      <c r="B1695" t="s">
        <v>1718</v>
      </c>
      <c r="C1695">
        <v>13</v>
      </c>
      <c r="D1695">
        <v>9.8812107402243193E-2</v>
      </c>
      <c r="E1695">
        <v>110.9252586882607</v>
      </c>
      <c r="F1695">
        <v>121.0156919074938</v>
      </c>
      <c r="G1695">
        <v>0.14493682662567339</v>
      </c>
      <c r="H1695">
        <v>11.957815546120051</v>
      </c>
      <c r="I1695">
        <v>17.53963035698234</v>
      </c>
      <c r="J1695">
        <v>0.18759987907481171</v>
      </c>
      <c r="K1695">
        <v>20.809565116259911</v>
      </c>
      <c r="L1695">
        <v>1.173433745609058</v>
      </c>
      <c r="M1695">
        <v>1</v>
      </c>
    </row>
    <row r="1696" spans="1:13" x14ac:dyDescent="0.35">
      <c r="A1696">
        <v>1695</v>
      </c>
      <c r="B1696" t="s">
        <v>1719</v>
      </c>
      <c r="C1696">
        <v>14</v>
      </c>
      <c r="D1696">
        <v>8.7307756418768798E-2</v>
      </c>
      <c r="E1696">
        <v>148.62441818255439</v>
      </c>
      <c r="F1696">
        <v>165.45314334425851</v>
      </c>
      <c r="G1696">
        <v>0.13449509918862351</v>
      </c>
      <c r="H1696">
        <v>14.445342737820161</v>
      </c>
      <c r="I1696">
        <v>22.252636925155588</v>
      </c>
      <c r="J1696">
        <v>0.18759987907481171</v>
      </c>
      <c r="K1696">
        <v>27.881922878611451</v>
      </c>
      <c r="L1696">
        <v>1.2323770964267791</v>
      </c>
      <c r="M1696">
        <v>1</v>
      </c>
    </row>
    <row r="1697" spans="1:13" x14ac:dyDescent="0.35">
      <c r="A1697">
        <v>1696</v>
      </c>
      <c r="B1697" t="s">
        <v>1720</v>
      </c>
      <c r="C1697">
        <v>15</v>
      </c>
      <c r="D1697">
        <v>0.1041012372684585</v>
      </c>
      <c r="E1697">
        <v>99.54634482164596</v>
      </c>
      <c r="F1697">
        <v>107.4464027512596</v>
      </c>
      <c r="G1697">
        <v>0.15037978036262739</v>
      </c>
      <c r="H1697">
        <v>11.18530346645122</v>
      </c>
      <c r="I1697">
        <v>16.157766446488822</v>
      </c>
      <c r="J1697">
        <v>0.18759987907481171</v>
      </c>
      <c r="K1697">
        <v>18.674882250880291</v>
      </c>
      <c r="L1697">
        <v>1.1556425979823839</v>
      </c>
      <c r="M1697">
        <v>1</v>
      </c>
    </row>
    <row r="1698" spans="1:13" x14ac:dyDescent="0.35">
      <c r="A1698">
        <v>1697</v>
      </c>
      <c r="B1698" t="s">
        <v>1721</v>
      </c>
      <c r="C1698">
        <v>16</v>
      </c>
      <c r="D1698">
        <v>0.1032187953057294</v>
      </c>
      <c r="E1698">
        <v>101.1934376199773</v>
      </c>
      <c r="F1698">
        <v>109.42756027518691</v>
      </c>
      <c r="G1698">
        <v>0.1494373151098059</v>
      </c>
      <c r="H1698">
        <v>11.294980944849881</v>
      </c>
      <c r="I1698">
        <v>16.352560806540382</v>
      </c>
      <c r="J1698">
        <v>0.18759987907481171</v>
      </c>
      <c r="K1698">
        <v>18.983876660672252</v>
      </c>
      <c r="L1698">
        <v>1.158217858808984</v>
      </c>
      <c r="M1698">
        <v>1</v>
      </c>
    </row>
    <row r="1699" spans="1:13" x14ac:dyDescent="0.35">
      <c r="A1699">
        <v>1698</v>
      </c>
      <c r="B1699" t="s">
        <v>1722</v>
      </c>
      <c r="C1699">
        <v>17</v>
      </c>
      <c r="D1699">
        <v>0.10652395458414191</v>
      </c>
      <c r="E1699">
        <v>205.39413881809659</v>
      </c>
      <c r="F1699">
        <v>187.39874129972421</v>
      </c>
      <c r="G1699">
        <v>0.22869080817551579</v>
      </c>
      <c r="H1699">
        <v>19.96245500733718</v>
      </c>
      <c r="I1699">
        <v>42.856369598908351</v>
      </c>
      <c r="J1699">
        <v>0.18759987907481171</v>
      </c>
      <c r="K1699">
        <v>38.531915604950029</v>
      </c>
      <c r="L1699">
        <v>1.321137631253857</v>
      </c>
      <c r="M1699">
        <v>1.3</v>
      </c>
    </row>
    <row r="1700" spans="1:13" x14ac:dyDescent="0.35">
      <c r="A1700">
        <v>1699</v>
      </c>
      <c r="B1700" t="s">
        <v>1723</v>
      </c>
      <c r="C1700">
        <v>18</v>
      </c>
      <c r="D1700">
        <v>0.11465984581108001</v>
      </c>
      <c r="E1700">
        <v>165.06836182600151</v>
      </c>
      <c r="F1700">
        <v>148.59325581813999</v>
      </c>
      <c r="G1700">
        <v>0.23440969563550201</v>
      </c>
      <c r="H1700">
        <v>17.037679800674301</v>
      </c>
      <c r="I1700">
        <v>34.831699869818493</v>
      </c>
      <c r="J1700">
        <v>0.18759987907481171</v>
      </c>
      <c r="K1700">
        <v>30.966804717635149</v>
      </c>
      <c r="L1700">
        <v>1.258087514165648</v>
      </c>
      <c r="M1700">
        <v>1.3</v>
      </c>
    </row>
    <row r="1701" spans="1:13" x14ac:dyDescent="0.35">
      <c r="A1701">
        <v>1700</v>
      </c>
      <c r="B1701" t="s">
        <v>1724</v>
      </c>
      <c r="C1701">
        <v>19</v>
      </c>
      <c r="D1701">
        <v>0.11229416547015771</v>
      </c>
      <c r="E1701">
        <v>205.57134944513049</v>
      </c>
      <c r="F1701">
        <v>182.10847327597409</v>
      </c>
      <c r="G1701">
        <v>0.2411291372127006</v>
      </c>
      <c r="H1701">
        <v>20.44971903157003</v>
      </c>
      <c r="I1701">
        <v>43.911659040157772</v>
      </c>
      <c r="J1701">
        <v>0.18759987907481171</v>
      </c>
      <c r="K1701">
        <v>38.565160297152353</v>
      </c>
      <c r="L1701">
        <v>1.3214147034299479</v>
      </c>
      <c r="M1701">
        <v>1.3</v>
      </c>
    </row>
    <row r="1702" spans="1:13" x14ac:dyDescent="0.35">
      <c r="A1702">
        <v>1701</v>
      </c>
      <c r="B1702" t="s">
        <v>1725</v>
      </c>
      <c r="C1702">
        <v>20</v>
      </c>
      <c r="D1702">
        <v>0.1396717620824818</v>
      </c>
      <c r="E1702">
        <v>165.7711983813596</v>
      </c>
      <c r="F1702">
        <v>131.06406082000569</v>
      </c>
      <c r="G1702">
        <v>0.28579327565272722</v>
      </c>
      <c r="H1702">
        <v>18.305948320415759</v>
      </c>
      <c r="I1702">
        <v>37.457227262097668</v>
      </c>
      <c r="J1702">
        <v>0.18759987907481171</v>
      </c>
      <c r="K1702">
        <v>31.098656770429692</v>
      </c>
      <c r="L1702">
        <v>1.2591864124489449</v>
      </c>
      <c r="M1702">
        <v>1.3</v>
      </c>
    </row>
    <row r="1703" spans="1:13" x14ac:dyDescent="0.35">
      <c r="A1703">
        <v>1702</v>
      </c>
      <c r="B1703" t="s">
        <v>1726</v>
      </c>
      <c r="C1703">
        <v>21</v>
      </c>
      <c r="D1703">
        <v>0.1619468905412563</v>
      </c>
      <c r="E1703">
        <v>95.449900595741525</v>
      </c>
      <c r="F1703">
        <v>72.078342237927771</v>
      </c>
      <c r="G1703">
        <v>0.30243764984121152</v>
      </c>
      <c r="H1703">
        <v>11.6728634008009</v>
      </c>
      <c r="I1703">
        <v>21.7992044308894</v>
      </c>
      <c r="J1703">
        <v>0.18759987907481171</v>
      </c>
      <c r="K1703">
        <v>17.90638980946391</v>
      </c>
      <c r="L1703">
        <v>1.149237729747874</v>
      </c>
      <c r="M1703">
        <v>1.3</v>
      </c>
    </row>
    <row r="1704" spans="1:13" x14ac:dyDescent="0.35">
      <c r="A1704">
        <v>1703</v>
      </c>
      <c r="B1704" t="s">
        <v>1727</v>
      </c>
      <c r="C1704">
        <v>22</v>
      </c>
      <c r="D1704">
        <v>0.17234254001567839</v>
      </c>
      <c r="E1704">
        <v>108.2667060525113</v>
      </c>
      <c r="F1704">
        <v>93.424383396479712</v>
      </c>
      <c r="G1704">
        <v>0.25189522057412678</v>
      </c>
      <c r="H1704">
        <v>16.100995533947881</v>
      </c>
      <c r="I1704">
        <v>23.533155662658039</v>
      </c>
      <c r="J1704">
        <v>0.18759987907481171</v>
      </c>
      <c r="K1704">
        <v>20.310820963279319</v>
      </c>
      <c r="L1704">
        <v>1.169277048144753</v>
      </c>
      <c r="M1704">
        <v>1</v>
      </c>
    </row>
    <row r="1705" spans="1:13" x14ac:dyDescent="0.35">
      <c r="A1705">
        <v>1704</v>
      </c>
      <c r="B1705" t="s">
        <v>1728</v>
      </c>
      <c r="C1705">
        <v>23</v>
      </c>
      <c r="D1705">
        <v>0.18254515805647231</v>
      </c>
      <c r="E1705">
        <v>19.037692578506881</v>
      </c>
      <c r="F1705">
        <v>16.927282182069629</v>
      </c>
      <c r="G1705">
        <v>0.2395905199491199</v>
      </c>
      <c r="H1705">
        <v>3.089993401392408</v>
      </c>
      <c r="I1705">
        <v>4.0556163393275364</v>
      </c>
      <c r="J1705">
        <v>0.18759987907481171</v>
      </c>
      <c r="K1705">
        <v>3.5714688255913321</v>
      </c>
      <c r="L1705">
        <v>1.029765793388171</v>
      </c>
      <c r="M1705">
        <v>1</v>
      </c>
    </row>
    <row r="1706" spans="1:13" x14ac:dyDescent="0.35">
      <c r="A1706">
        <v>1705</v>
      </c>
      <c r="B1706" t="s">
        <v>1729</v>
      </c>
      <c r="C1706">
        <v>0</v>
      </c>
      <c r="D1706">
        <v>0.2051272726510821</v>
      </c>
      <c r="E1706">
        <v>42.811635515404717</v>
      </c>
      <c r="F1706">
        <v>34.963827103796383</v>
      </c>
      <c r="G1706">
        <v>0.27357229587784782</v>
      </c>
      <c r="H1706">
        <v>7.1720344952457333</v>
      </c>
      <c r="I1706">
        <v>9.5651344534616971</v>
      </c>
      <c r="J1706">
        <v>0.18759987907481171</v>
      </c>
      <c r="K1706">
        <v>8.0314576456848403</v>
      </c>
      <c r="L1706">
        <v>1.0669368040326439</v>
      </c>
      <c r="M1706">
        <v>1</v>
      </c>
    </row>
    <row r="1707" spans="1:13" x14ac:dyDescent="0.35">
      <c r="A1707">
        <v>1706</v>
      </c>
      <c r="B1707" t="s">
        <v>1730</v>
      </c>
      <c r="C1707">
        <v>1</v>
      </c>
      <c r="D1707">
        <v>0.1881236634054787</v>
      </c>
      <c r="E1707">
        <v>89.201395849538372</v>
      </c>
      <c r="F1707">
        <v>73.918988909904456</v>
      </c>
      <c r="G1707">
        <v>0.26795113553618188</v>
      </c>
      <c r="H1707">
        <v>13.90591098896018</v>
      </c>
      <c r="I1707">
        <v>19.806677016095339</v>
      </c>
      <c r="J1707">
        <v>0.18759987907481171</v>
      </c>
      <c r="K1707">
        <v>16.734171074677811</v>
      </c>
      <c r="L1707">
        <v>1.1394680740769729</v>
      </c>
      <c r="M1707">
        <v>1</v>
      </c>
    </row>
    <row r="1708" spans="1:13" x14ac:dyDescent="0.35">
      <c r="A1708">
        <v>1707</v>
      </c>
      <c r="B1708" t="s">
        <v>1731</v>
      </c>
      <c r="C1708">
        <v>2</v>
      </c>
      <c r="D1708">
        <v>0.19537147750478209</v>
      </c>
      <c r="E1708">
        <v>5.4650817983284412</v>
      </c>
      <c r="F1708">
        <v>4.6630871094490791</v>
      </c>
      <c r="G1708">
        <v>0.25642506422502648</v>
      </c>
      <c r="H1708">
        <v>0.91103421830657016</v>
      </c>
      <c r="I1708">
        <v>1.1957324115273731</v>
      </c>
      <c r="J1708">
        <v>0.18759987907481171</v>
      </c>
      <c r="K1708">
        <v>1.0252486845003701</v>
      </c>
      <c r="L1708">
        <v>1.008544759034619</v>
      </c>
      <c r="M1708">
        <v>1</v>
      </c>
    </row>
    <row r="1709" spans="1:13" x14ac:dyDescent="0.35">
      <c r="A1709">
        <v>1708</v>
      </c>
      <c r="B1709" t="s">
        <v>1732</v>
      </c>
      <c r="C1709">
        <v>3</v>
      </c>
      <c r="D1709">
        <v>0.19064782068415309</v>
      </c>
      <c r="E1709">
        <v>69.190580494909582</v>
      </c>
      <c r="F1709">
        <v>57.906100674591421</v>
      </c>
      <c r="G1709">
        <v>0.26409031442639791</v>
      </c>
      <c r="H1709">
        <v>11.03967189792802</v>
      </c>
      <c r="I1709">
        <v>15.292440334359499</v>
      </c>
      <c r="J1709">
        <v>0.18759987907481171</v>
      </c>
      <c r="K1709">
        <v>12.980144533961059</v>
      </c>
      <c r="L1709">
        <v>1.108180784773479</v>
      </c>
      <c r="M1709">
        <v>1</v>
      </c>
    </row>
    <row r="1710" spans="1:13" x14ac:dyDescent="0.35">
      <c r="A1710">
        <v>1709</v>
      </c>
      <c r="B1710" t="s">
        <v>1733</v>
      </c>
      <c r="C1710">
        <v>4</v>
      </c>
      <c r="D1710">
        <v>0.21600757965877559</v>
      </c>
      <c r="E1710">
        <v>72.460026268361148</v>
      </c>
      <c r="F1710">
        <v>55.001678947797878</v>
      </c>
      <c r="G1710">
        <v>0.30059955678862599</v>
      </c>
      <c r="H1710">
        <v>11.880779546682851</v>
      </c>
      <c r="I1710">
        <v>16.533480314338341</v>
      </c>
      <c r="J1710">
        <v>0.18759987907481171</v>
      </c>
      <c r="K1710">
        <v>13.59349216570223</v>
      </c>
      <c r="L1710">
        <v>1.113292625243907</v>
      </c>
      <c r="M1710">
        <v>1</v>
      </c>
    </row>
    <row r="1711" spans="1:13" x14ac:dyDescent="0.35">
      <c r="A1711">
        <v>1710</v>
      </c>
      <c r="B1711" t="s">
        <v>1734</v>
      </c>
      <c r="C1711">
        <v>5</v>
      </c>
      <c r="D1711">
        <v>0.1940724235794154</v>
      </c>
      <c r="E1711">
        <v>51.197957936439067</v>
      </c>
      <c r="F1711">
        <v>43.075077434401017</v>
      </c>
      <c r="G1711">
        <v>0.26200965347505761</v>
      </c>
      <c r="H1711">
        <v>8.3596846735651926</v>
      </c>
      <c r="I1711">
        <v>11.28608611199868</v>
      </c>
      <c r="J1711">
        <v>0.18759987907481171</v>
      </c>
      <c r="K1711">
        <v>9.6047307177532684</v>
      </c>
      <c r="L1711">
        <v>1.080048978180939</v>
      </c>
      <c r="M1711">
        <v>1</v>
      </c>
    </row>
    <row r="1712" spans="1:13" x14ac:dyDescent="0.35">
      <c r="A1712">
        <v>1711</v>
      </c>
      <c r="B1712" t="s">
        <v>1735</v>
      </c>
      <c r="C1712">
        <v>6</v>
      </c>
      <c r="D1712">
        <v>0.19114516234945769</v>
      </c>
      <c r="E1712">
        <v>27.795337971935609</v>
      </c>
      <c r="F1712">
        <v>24.04514905470333</v>
      </c>
      <c r="G1712">
        <v>0.25087802558366329</v>
      </c>
      <c r="H1712">
        <v>4.5961139197781771</v>
      </c>
      <c r="I1712">
        <v>6.0323995197088589</v>
      </c>
      <c r="J1712">
        <v>0.18759987907481171</v>
      </c>
      <c r="K1712">
        <v>5.2144020423786444</v>
      </c>
      <c r="L1712">
        <v>1.0434585380457859</v>
      </c>
      <c r="M1712">
        <v>1</v>
      </c>
    </row>
    <row r="1713" spans="1:13" x14ac:dyDescent="0.35">
      <c r="A1713">
        <v>1712</v>
      </c>
      <c r="B1713" t="s">
        <v>1736</v>
      </c>
      <c r="C1713">
        <v>7</v>
      </c>
      <c r="D1713">
        <v>0.1745410120790587</v>
      </c>
      <c r="E1713">
        <v>142.61475907162051</v>
      </c>
      <c r="F1713">
        <v>102.2962325715077</v>
      </c>
      <c r="G1713">
        <v>0.32019048093701591</v>
      </c>
      <c r="H1713">
        <v>17.854887964905721</v>
      </c>
      <c r="I1713">
        <v>32.754279905115872</v>
      </c>
      <c r="J1713">
        <v>0.18759987907481171</v>
      </c>
      <c r="K1713">
        <v>26.754511556119429</v>
      </c>
      <c r="L1713">
        <v>1.2229808804362261</v>
      </c>
      <c r="M1713">
        <v>1.2</v>
      </c>
    </row>
    <row r="1714" spans="1:13" x14ac:dyDescent="0.35">
      <c r="A1714">
        <v>1713</v>
      </c>
      <c r="B1714" t="s">
        <v>1737</v>
      </c>
      <c r="C1714">
        <v>8</v>
      </c>
      <c r="D1714">
        <v>0.15454185469296089</v>
      </c>
      <c r="E1714">
        <v>246.21811934905821</v>
      </c>
      <c r="F1714">
        <v>176.15715222491659</v>
      </c>
      <c r="G1714">
        <v>0.32105298353257261</v>
      </c>
      <c r="H1714">
        <v>27.223653022268859</v>
      </c>
      <c r="I1714">
        <v>56.555779292411039</v>
      </c>
      <c r="J1714">
        <v>0.18759987907481171</v>
      </c>
      <c r="K1714">
        <v>46.190489415910882</v>
      </c>
      <c r="L1714">
        <v>1.3849666990232989</v>
      </c>
      <c r="M1714">
        <v>1.2</v>
      </c>
    </row>
    <row r="1715" spans="1:13" x14ac:dyDescent="0.35">
      <c r="A1715">
        <v>1714</v>
      </c>
      <c r="B1715" t="s">
        <v>1738</v>
      </c>
      <c r="C1715">
        <v>9</v>
      </c>
      <c r="D1715">
        <v>0.14437380628031399</v>
      </c>
      <c r="E1715">
        <v>183.06601221232401</v>
      </c>
      <c r="F1715">
        <v>147.56664329312619</v>
      </c>
      <c r="G1715">
        <v>0.27854627098001128</v>
      </c>
      <c r="H1715">
        <v>21.304757972238001</v>
      </c>
      <c r="I1715">
        <v>41.104138210337808</v>
      </c>
      <c r="J1715">
        <v>0.18759987907481171</v>
      </c>
      <c r="K1715">
        <v>34.343161753739992</v>
      </c>
      <c r="L1715">
        <v>1.2862271818623849</v>
      </c>
      <c r="M1715">
        <v>1.2</v>
      </c>
    </row>
    <row r="1716" spans="1:13" x14ac:dyDescent="0.35">
      <c r="A1716">
        <v>1715</v>
      </c>
      <c r="B1716" t="s">
        <v>1739</v>
      </c>
      <c r="C1716">
        <v>10</v>
      </c>
      <c r="D1716">
        <v>0.13195014213441339</v>
      </c>
      <c r="E1716">
        <v>94.611091821017837</v>
      </c>
      <c r="F1716">
        <v>94.260806942849612</v>
      </c>
      <c r="G1716">
        <v>0.18933628755296381</v>
      </c>
      <c r="H1716">
        <v>12.43772687381351</v>
      </c>
      <c r="I1716">
        <v>17.84699124830578</v>
      </c>
      <c r="J1716">
        <v>0.18759987907481171</v>
      </c>
      <c r="K1716">
        <v>17.74902938475886</v>
      </c>
      <c r="L1716">
        <v>1.147926236320945</v>
      </c>
      <c r="M1716">
        <v>1</v>
      </c>
    </row>
    <row r="1717" spans="1:13" x14ac:dyDescent="0.35">
      <c r="A1717">
        <v>1716</v>
      </c>
      <c r="B1717" t="s">
        <v>1740</v>
      </c>
      <c r="C1717">
        <v>11</v>
      </c>
      <c r="D1717">
        <v>0.11306852325886919</v>
      </c>
      <c r="E1717">
        <v>135.3376360085237</v>
      </c>
      <c r="F1717">
        <v>140.05777202966729</v>
      </c>
      <c r="G1717">
        <v>0.1712426969025253</v>
      </c>
      <c r="H1717">
        <v>15.83612545432184</v>
      </c>
      <c r="I1717">
        <v>23.9838706045193</v>
      </c>
      <c r="J1717">
        <v>0.18759987907481171</v>
      </c>
      <c r="K1717">
        <v>25.389324149469932</v>
      </c>
      <c r="L1717">
        <v>1.211602960519556</v>
      </c>
      <c r="M1717">
        <v>1</v>
      </c>
    </row>
    <row r="1718" spans="1:13" x14ac:dyDescent="0.35">
      <c r="A1718">
        <v>1717</v>
      </c>
      <c r="B1718" t="s">
        <v>1741</v>
      </c>
      <c r="C1718">
        <v>12</v>
      </c>
      <c r="D1718">
        <v>9.5247800922043296E-2</v>
      </c>
      <c r="E1718">
        <v>89.084119624614388</v>
      </c>
      <c r="F1718">
        <v>98.953074638298219</v>
      </c>
      <c r="G1718">
        <v>0.13564295412108829</v>
      </c>
      <c r="H1718">
        <v>9.4250627537727194</v>
      </c>
      <c r="I1718">
        <v>13.42228736330331</v>
      </c>
      <c r="J1718">
        <v>0.18759987907481171</v>
      </c>
      <c r="K1718">
        <v>16.71217006906372</v>
      </c>
      <c r="L1718">
        <v>1.1392847104752111</v>
      </c>
      <c r="M1718">
        <v>1</v>
      </c>
    </row>
    <row r="1719" spans="1:13" x14ac:dyDescent="0.35">
      <c r="A1719">
        <v>1718</v>
      </c>
      <c r="B1719" t="s">
        <v>1742</v>
      </c>
      <c r="C1719">
        <v>13</v>
      </c>
      <c r="D1719">
        <v>0.10991059055374509</v>
      </c>
      <c r="E1719">
        <v>128.70088993863371</v>
      </c>
      <c r="F1719">
        <v>134.89322240567751</v>
      </c>
      <c r="G1719">
        <v>0.16503436257833759</v>
      </c>
      <c r="H1719">
        <v>14.82619373630569</v>
      </c>
      <c r="I1719">
        <v>22.26201697585892</v>
      </c>
      <c r="J1719">
        <v>0.18759987907481171</v>
      </c>
      <c r="K1719">
        <v>24.144271389308329</v>
      </c>
      <c r="L1719">
        <v>1.2012262821762401</v>
      </c>
      <c r="M1719">
        <v>1</v>
      </c>
    </row>
    <row r="1720" spans="1:13" x14ac:dyDescent="0.35">
      <c r="A1720">
        <v>1719</v>
      </c>
      <c r="B1720" t="s">
        <v>1743</v>
      </c>
      <c r="C1720">
        <v>14</v>
      </c>
      <c r="D1720">
        <v>0.1057448224236982</v>
      </c>
      <c r="E1720">
        <v>149.02102218896081</v>
      </c>
      <c r="F1720">
        <v>156.8441677472079</v>
      </c>
      <c r="G1720">
        <v>0.1629788367018298</v>
      </c>
      <c r="H1720">
        <v>16.585458666621228</v>
      </c>
      <c r="I1720">
        <v>25.56228000290659</v>
      </c>
      <c r="J1720">
        <v>0.18759987907481171</v>
      </c>
      <c r="K1720">
        <v>27.956325742253892</v>
      </c>
      <c r="L1720">
        <v>1.2329971943122211</v>
      </c>
      <c r="M1720">
        <v>1</v>
      </c>
    </row>
    <row r="1721" spans="1:13" x14ac:dyDescent="0.35">
      <c r="A1721">
        <v>1720</v>
      </c>
      <c r="B1721" t="s">
        <v>1744</v>
      </c>
      <c r="C1721">
        <v>15</v>
      </c>
      <c r="D1721">
        <v>0.1073759621693435</v>
      </c>
      <c r="E1721">
        <v>58.568036161279352</v>
      </c>
      <c r="F1721">
        <v>63.699187024678537</v>
      </c>
      <c r="G1721">
        <v>0.14651077379742231</v>
      </c>
      <c r="H1721">
        <v>6.8397614961798192</v>
      </c>
      <c r="I1721">
        <v>9.3326171812523739</v>
      </c>
      <c r="J1721">
        <v>0.18759987907481171</v>
      </c>
      <c r="K1721">
        <v>10.987356501505211</v>
      </c>
      <c r="L1721">
        <v>1.0915722352558499</v>
      </c>
      <c r="M1721">
        <v>1</v>
      </c>
    </row>
    <row r="1722" spans="1:13" x14ac:dyDescent="0.35">
      <c r="A1722">
        <v>1721</v>
      </c>
      <c r="B1722" t="s">
        <v>1745</v>
      </c>
      <c r="C1722">
        <v>16</v>
      </c>
      <c r="D1722">
        <v>0.11051553208407169</v>
      </c>
      <c r="E1722">
        <v>103.0461380784965</v>
      </c>
      <c r="F1722">
        <v>109.0220232348664</v>
      </c>
      <c r="G1722">
        <v>0.1604014960590901</v>
      </c>
      <c r="H1722">
        <v>12.048626906683291</v>
      </c>
      <c r="I1722">
        <v>17.48729563026145</v>
      </c>
      <c r="J1722">
        <v>0.18759987907481171</v>
      </c>
      <c r="K1722">
        <v>19.3314430426523</v>
      </c>
      <c r="L1722">
        <v>1.1611145911115479</v>
      </c>
      <c r="M1722">
        <v>1</v>
      </c>
    </row>
    <row r="1723" spans="1:13" x14ac:dyDescent="0.35">
      <c r="A1723">
        <v>1722</v>
      </c>
      <c r="B1723" t="s">
        <v>1746</v>
      </c>
      <c r="C1723">
        <v>17</v>
      </c>
      <c r="D1723">
        <v>9.8859229097165699E-2</v>
      </c>
      <c r="E1723">
        <v>294.31486427010879</v>
      </c>
      <c r="F1723">
        <v>264.83914930344997</v>
      </c>
      <c r="G1723">
        <v>0.23457032836814029</v>
      </c>
      <c r="H1723">
        <v>26.181794134888239</v>
      </c>
      <c r="I1723">
        <v>62.123406216849197</v>
      </c>
      <c r="J1723">
        <v>0.18759987907481171</v>
      </c>
      <c r="K1723">
        <v>55.21343294699205</v>
      </c>
      <c r="L1723">
        <v>1.460166871841504</v>
      </c>
      <c r="M1723">
        <v>1.3</v>
      </c>
    </row>
    <row r="1724" spans="1:13" x14ac:dyDescent="0.35">
      <c r="A1724">
        <v>1723</v>
      </c>
      <c r="B1724" t="s">
        <v>1747</v>
      </c>
      <c r="C1724">
        <v>18</v>
      </c>
      <c r="D1724">
        <v>0.1323245299164188</v>
      </c>
      <c r="E1724">
        <v>143.51555664683389</v>
      </c>
      <c r="F1724">
        <v>120.3580306502607</v>
      </c>
      <c r="G1724">
        <v>0.2632771989788763</v>
      </c>
      <c r="H1724">
        <v>15.92631982746167</v>
      </c>
      <c r="I1724">
        <v>31.68752518421438</v>
      </c>
      <c r="J1724">
        <v>0.18759987907481171</v>
      </c>
      <c r="K1724">
        <v>26.923501072300329</v>
      </c>
      <c r="L1724">
        <v>1.2243892945283119</v>
      </c>
      <c r="M1724">
        <v>1.3</v>
      </c>
    </row>
    <row r="1725" spans="1:13" x14ac:dyDescent="0.35">
      <c r="A1725">
        <v>1724</v>
      </c>
      <c r="B1725" t="s">
        <v>1748</v>
      </c>
      <c r="C1725">
        <v>19</v>
      </c>
      <c r="D1725">
        <v>0.13226378517988921</v>
      </c>
      <c r="E1725">
        <v>162.61312637627589</v>
      </c>
      <c r="F1725">
        <v>134.1907941093435</v>
      </c>
      <c r="G1725">
        <v>0.26957398250547021</v>
      </c>
      <c r="H1725">
        <v>17.748582365196949</v>
      </c>
      <c r="I1725">
        <v>36.174346783627321</v>
      </c>
      <c r="J1725">
        <v>0.18759987907481171</v>
      </c>
      <c r="K1725">
        <v>30.506202844166431</v>
      </c>
      <c r="L1725">
        <v>1.254248706977515</v>
      </c>
      <c r="M1725">
        <v>1.3</v>
      </c>
    </row>
    <row r="1726" spans="1:13" x14ac:dyDescent="0.35">
      <c r="A1726">
        <v>1725</v>
      </c>
      <c r="B1726" t="s">
        <v>1749</v>
      </c>
      <c r="C1726">
        <v>20</v>
      </c>
      <c r="D1726">
        <v>0.13935865312912959</v>
      </c>
      <c r="E1726">
        <v>183.50394254981009</v>
      </c>
      <c r="F1726">
        <v>142.87818907084531</v>
      </c>
      <c r="G1726">
        <v>0.29143125095266897</v>
      </c>
      <c r="H1726">
        <v>19.911311990442119</v>
      </c>
      <c r="I1726">
        <v>41.639169374768407</v>
      </c>
      <c r="J1726">
        <v>0.18759987907481171</v>
      </c>
      <c r="K1726">
        <v>34.425317432095582</v>
      </c>
      <c r="L1726">
        <v>1.286911894250206</v>
      </c>
      <c r="M1726">
        <v>1.3</v>
      </c>
    </row>
    <row r="1727" spans="1:13" x14ac:dyDescent="0.35">
      <c r="A1727">
        <v>1726</v>
      </c>
      <c r="B1727" t="s">
        <v>1750</v>
      </c>
      <c r="C1727">
        <v>21</v>
      </c>
      <c r="D1727">
        <v>0.1547418218369282</v>
      </c>
      <c r="E1727">
        <v>141.53773809254881</v>
      </c>
      <c r="F1727">
        <v>105.4736864853043</v>
      </c>
      <c r="G1727">
        <v>0.30710178386085057</v>
      </c>
      <c r="H1727">
        <v>16.321190402592979</v>
      </c>
      <c r="I1727">
        <v>32.39115727001704</v>
      </c>
      <c r="J1727">
        <v>0.18759987907481171</v>
      </c>
      <c r="K1727">
        <v>26.55246255068452</v>
      </c>
      <c r="L1727">
        <v>1.221296937710207</v>
      </c>
      <c r="M1727">
        <v>1.3</v>
      </c>
    </row>
    <row r="1728" spans="1:13" x14ac:dyDescent="0.35">
      <c r="A1728">
        <v>1727</v>
      </c>
      <c r="B1728" t="s">
        <v>1751</v>
      </c>
      <c r="C1728">
        <v>22</v>
      </c>
      <c r="D1728">
        <v>0.14887195847345711</v>
      </c>
      <c r="E1728">
        <v>35.301572490590168</v>
      </c>
      <c r="F1728">
        <v>34.642114319475617</v>
      </c>
      <c r="G1728">
        <v>0.19636112286848151</v>
      </c>
      <c r="H1728">
        <v>5.1572394044017278</v>
      </c>
      <c r="I1728">
        <v>6.8023644663105349</v>
      </c>
      <c r="J1728">
        <v>0.18759987907481171</v>
      </c>
      <c r="K1728">
        <v>6.6225707303854184</v>
      </c>
      <c r="L1728">
        <v>1.055194678068222</v>
      </c>
      <c r="M1728">
        <v>1</v>
      </c>
    </row>
    <row r="1729" spans="1:13" x14ac:dyDescent="0.35">
      <c r="A1729">
        <v>1728</v>
      </c>
      <c r="B1729" t="s">
        <v>1752</v>
      </c>
      <c r="C1729">
        <v>23</v>
      </c>
      <c r="D1729">
        <v>0.1721356164945117</v>
      </c>
      <c r="E1729">
        <v>19.290915632865119</v>
      </c>
      <c r="F1729">
        <v>17.714401860814661</v>
      </c>
      <c r="G1729">
        <v>0.22592799664904659</v>
      </c>
      <c r="H1729">
        <v>3.0492794851428582</v>
      </c>
      <c r="I1729">
        <v>4.0021793242500001</v>
      </c>
      <c r="J1729">
        <v>0.18759987907481171</v>
      </c>
      <c r="K1729">
        <v>3.618973439967891</v>
      </c>
      <c r="L1729">
        <v>1.030161712435927</v>
      </c>
      <c r="M1729">
        <v>1</v>
      </c>
    </row>
    <row r="1730" spans="1:13" x14ac:dyDescent="0.35">
      <c r="A1730">
        <v>1729</v>
      </c>
      <c r="B1730" t="s">
        <v>1753</v>
      </c>
      <c r="C1730">
        <v>0</v>
      </c>
      <c r="D1730">
        <v>0.19450020392364289</v>
      </c>
      <c r="E1730">
        <v>125.5037976959474</v>
      </c>
      <c r="F1730">
        <v>97.878693887666714</v>
      </c>
      <c r="G1730">
        <v>0.29083313235089819</v>
      </c>
      <c r="H1730">
        <v>19.037425920931</v>
      </c>
      <c r="I1730">
        <v>28.46636713376482</v>
      </c>
      <c r="J1730">
        <v>0.18759987907481171</v>
      </c>
      <c r="K1730">
        <v>23.544497271189371</v>
      </c>
      <c r="L1730">
        <v>1.196227567823317</v>
      </c>
      <c r="M1730">
        <v>1</v>
      </c>
    </row>
    <row r="1731" spans="1:13" x14ac:dyDescent="0.35">
      <c r="A1731">
        <v>1730</v>
      </c>
      <c r="B1731" t="s">
        <v>1754</v>
      </c>
      <c r="C1731">
        <v>1</v>
      </c>
      <c r="D1731">
        <v>0.1839589246211473</v>
      </c>
      <c r="E1731">
        <v>110.56762263683849</v>
      </c>
      <c r="F1731">
        <v>91.212134200910825</v>
      </c>
      <c r="G1731">
        <v>0.26970093188347</v>
      </c>
      <c r="H1731">
        <v>16.77928611999933</v>
      </c>
      <c r="I1731">
        <v>24.599997593065769</v>
      </c>
      <c r="J1731">
        <v>0.18759987907481171</v>
      </c>
      <c r="K1731">
        <v>20.74247263626032</v>
      </c>
      <c r="L1731">
        <v>1.1728745748602449</v>
      </c>
      <c r="M1731">
        <v>1</v>
      </c>
    </row>
    <row r="1732" spans="1:13" x14ac:dyDescent="0.35">
      <c r="A1732">
        <v>1731</v>
      </c>
      <c r="B1732" t="s">
        <v>1755</v>
      </c>
      <c r="C1732">
        <v>2</v>
      </c>
      <c r="D1732">
        <v>0.1950416280594848</v>
      </c>
      <c r="E1732">
        <v>49.268057606373702</v>
      </c>
      <c r="F1732">
        <v>41.391192839285239</v>
      </c>
      <c r="G1732">
        <v>0.26258248188008609</v>
      </c>
      <c r="H1732">
        <v>8.073005638698282</v>
      </c>
      <c r="I1732">
        <v>10.868602143716769</v>
      </c>
      <c r="J1732">
        <v>0.18759987907481171</v>
      </c>
      <c r="K1732">
        <v>9.2426816492065633</v>
      </c>
      <c r="L1732">
        <v>1.07703154241515</v>
      </c>
      <c r="M1732">
        <v>1</v>
      </c>
    </row>
    <row r="1733" spans="1:13" x14ac:dyDescent="0.35">
      <c r="A1733">
        <v>1732</v>
      </c>
      <c r="B1733" t="s">
        <v>1756</v>
      </c>
      <c r="C1733">
        <v>3</v>
      </c>
      <c r="D1733">
        <v>0.1911093277566111</v>
      </c>
      <c r="E1733">
        <v>87.674226998695602</v>
      </c>
      <c r="F1733">
        <v>71.965119098500793</v>
      </c>
      <c r="G1733">
        <v>0.27163331864233592</v>
      </c>
      <c r="H1733">
        <v>13.75320553283894</v>
      </c>
      <c r="I1733">
        <v>19.54812412721672</v>
      </c>
      <c r="J1733">
        <v>0.18759987907481171</v>
      </c>
      <c r="K1733">
        <v>16.447674382932892</v>
      </c>
      <c r="L1733">
        <v>1.1370803166165779</v>
      </c>
      <c r="M1733">
        <v>1</v>
      </c>
    </row>
    <row r="1734" spans="1:13" x14ac:dyDescent="0.35">
      <c r="A1734">
        <v>1733</v>
      </c>
      <c r="B1734" t="s">
        <v>1757</v>
      </c>
      <c r="C1734">
        <v>4</v>
      </c>
      <c r="D1734">
        <v>0.2139055764455422</v>
      </c>
      <c r="E1734">
        <v>51.941743966735302</v>
      </c>
      <c r="F1734">
        <v>40.700979630988783</v>
      </c>
      <c r="G1734">
        <v>0.2890965688781521</v>
      </c>
      <c r="H1734">
        <v>8.706166509864925</v>
      </c>
      <c r="I1734">
        <v>11.76651356129841</v>
      </c>
      <c r="J1734">
        <v>0.18759987907481171</v>
      </c>
      <c r="K1734">
        <v>9.7442648870943742</v>
      </c>
      <c r="L1734">
        <v>1.08121190174489</v>
      </c>
      <c r="M1734">
        <v>1</v>
      </c>
    </row>
    <row r="1735" spans="1:13" x14ac:dyDescent="0.35">
      <c r="A1735">
        <v>1734</v>
      </c>
      <c r="B1735" t="s">
        <v>1758</v>
      </c>
      <c r="C1735">
        <v>5</v>
      </c>
      <c r="D1735">
        <v>0.2118894536201654</v>
      </c>
      <c r="E1735">
        <v>56.289876581037568</v>
      </c>
      <c r="F1735">
        <v>44.219050484411149</v>
      </c>
      <c r="G1735">
        <v>0.28817238223175762</v>
      </c>
      <c r="H1735">
        <v>9.3695504467443875</v>
      </c>
      <c r="I1735">
        <v>12.742709118119119</v>
      </c>
      <c r="J1735">
        <v>0.18759987907481171</v>
      </c>
      <c r="K1735">
        <v>10.55997403973873</v>
      </c>
      <c r="L1735">
        <v>1.088010289547823</v>
      </c>
      <c r="M1735">
        <v>1</v>
      </c>
    </row>
    <row r="1736" spans="1:13" x14ac:dyDescent="0.35">
      <c r="A1736">
        <v>1735</v>
      </c>
      <c r="B1736" t="s">
        <v>1759</v>
      </c>
      <c r="C1736">
        <v>6</v>
      </c>
      <c r="D1736">
        <v>0.1786354181670948</v>
      </c>
      <c r="E1736">
        <v>75.556797946467114</v>
      </c>
      <c r="F1736">
        <v>65.556688532376313</v>
      </c>
      <c r="G1736">
        <v>0.24967302695183999</v>
      </c>
      <c r="H1736">
        <v>11.710746469631029</v>
      </c>
      <c r="I1736">
        <v>16.36773686281737</v>
      </c>
      <c r="J1736">
        <v>0.18759987907481171</v>
      </c>
      <c r="K1736">
        <v>14.17444615803722</v>
      </c>
      <c r="L1736">
        <v>1.118134486491573</v>
      </c>
      <c r="M1736">
        <v>1</v>
      </c>
    </row>
    <row r="1737" spans="1:13" x14ac:dyDescent="0.35">
      <c r="A1737">
        <v>1736</v>
      </c>
      <c r="B1737" t="s">
        <v>1760</v>
      </c>
      <c r="C1737">
        <v>7</v>
      </c>
      <c r="D1737">
        <v>0.1947862842381195</v>
      </c>
      <c r="E1737">
        <v>206.80758131481059</v>
      </c>
      <c r="F1737">
        <v>119.03333548705839</v>
      </c>
      <c r="G1737">
        <v>0.38665493545235402</v>
      </c>
      <c r="H1737">
        <v>23.186061119993589</v>
      </c>
      <c r="I1737">
        <v>46.024826649426949</v>
      </c>
      <c r="J1737">
        <v>0.18759987907481171</v>
      </c>
      <c r="K1737">
        <v>38.797077246412762</v>
      </c>
      <c r="L1737">
        <v>1.3233475754027999</v>
      </c>
      <c r="M1737">
        <v>1.2</v>
      </c>
    </row>
    <row r="1738" spans="1:13" x14ac:dyDescent="0.35">
      <c r="A1738">
        <v>1737</v>
      </c>
      <c r="B1738" t="s">
        <v>1761</v>
      </c>
      <c r="C1738">
        <v>8</v>
      </c>
      <c r="D1738">
        <v>0.15800327372568779</v>
      </c>
      <c r="E1738">
        <v>184.4387490366866</v>
      </c>
      <c r="F1738">
        <v>138.1320234970004</v>
      </c>
      <c r="G1738">
        <v>0.30535084188723671</v>
      </c>
      <c r="H1738">
        <v>21.825311918879692</v>
      </c>
      <c r="I1738">
        <v>42.178729666396627</v>
      </c>
      <c r="J1738">
        <v>0.18759987907481171</v>
      </c>
      <c r="K1738">
        <v>34.600687015991959</v>
      </c>
      <c r="L1738">
        <v>1.2883734819206409</v>
      </c>
      <c r="M1738">
        <v>1.2</v>
      </c>
    </row>
    <row r="1739" spans="1:13" x14ac:dyDescent="0.35">
      <c r="A1739">
        <v>1738</v>
      </c>
      <c r="B1739" t="s">
        <v>1762</v>
      </c>
      <c r="C1739">
        <v>9</v>
      </c>
      <c r="D1739">
        <v>0.14980231813007491</v>
      </c>
      <c r="E1739">
        <v>202.6861007506113</v>
      </c>
      <c r="F1739">
        <v>155.8768476600408</v>
      </c>
      <c r="G1739">
        <v>0.29591280959709371</v>
      </c>
      <c r="H1739">
        <v>23.350713122282649</v>
      </c>
      <c r="I1739">
        <v>46.125955942220827</v>
      </c>
      <c r="J1739">
        <v>0.18759987907481171</v>
      </c>
      <c r="K1739">
        <v>38.023887990959793</v>
      </c>
      <c r="L1739">
        <v>1.316903562378563</v>
      </c>
      <c r="M1739">
        <v>1.2</v>
      </c>
    </row>
    <row r="1740" spans="1:13" x14ac:dyDescent="0.35">
      <c r="A1740">
        <v>1739</v>
      </c>
      <c r="B1740" t="s">
        <v>1763</v>
      </c>
      <c r="C1740">
        <v>10</v>
      </c>
      <c r="D1740">
        <v>0.13476615011222409</v>
      </c>
      <c r="E1740">
        <v>48.308233736520322</v>
      </c>
      <c r="F1740">
        <v>48.969350454504472</v>
      </c>
      <c r="G1740">
        <v>0.18118143822347499</v>
      </c>
      <c r="H1740">
        <v>6.5994108342498583</v>
      </c>
      <c r="I1740">
        <v>8.8723373442164988</v>
      </c>
      <c r="J1740">
        <v>0.18759987907481171</v>
      </c>
      <c r="K1740">
        <v>9.0626188072889526</v>
      </c>
      <c r="L1740">
        <v>1.075530839591986</v>
      </c>
      <c r="M1740">
        <v>1</v>
      </c>
    </row>
    <row r="1741" spans="1:13" x14ac:dyDescent="0.35">
      <c r="A1741">
        <v>1740</v>
      </c>
      <c r="B1741" t="s">
        <v>1764</v>
      </c>
      <c r="C1741">
        <v>11</v>
      </c>
      <c r="D1741">
        <v>0.13208082679267971</v>
      </c>
      <c r="E1741">
        <v>47.89520704649145</v>
      </c>
      <c r="F1741">
        <v>48.930238868516483</v>
      </c>
      <c r="G1741">
        <v>0.177464635037658</v>
      </c>
      <c r="H1741">
        <v>6.4627464049169694</v>
      </c>
      <c r="I1741">
        <v>8.6833869831067059</v>
      </c>
      <c r="J1741">
        <v>0.18759987907481171</v>
      </c>
      <c r="K1741">
        <v>8.9851350501848675</v>
      </c>
      <c r="L1741">
        <v>1.074885064529252</v>
      </c>
      <c r="M1741">
        <v>1</v>
      </c>
    </row>
    <row r="1742" spans="1:13" x14ac:dyDescent="0.35">
      <c r="A1742">
        <v>1741</v>
      </c>
      <c r="B1742" t="s">
        <v>1765</v>
      </c>
      <c r="C1742">
        <v>12</v>
      </c>
      <c r="D1742">
        <v>9.4749247852365798E-2</v>
      </c>
      <c r="E1742">
        <v>130.6898826991459</v>
      </c>
      <c r="F1742">
        <v>143.21896913840209</v>
      </c>
      <c r="G1742">
        <v>0.14263742573913199</v>
      </c>
      <c r="H1742">
        <v>13.56988960405479</v>
      </c>
      <c r="I1742">
        <v>20.428385074913869</v>
      </c>
      <c r="J1742">
        <v>0.18759987907481171</v>
      </c>
      <c r="K1742">
        <v>24.517406190661099</v>
      </c>
      <c r="L1742">
        <v>1.2043361100776959</v>
      </c>
      <c r="M1742">
        <v>1</v>
      </c>
    </row>
    <row r="1743" spans="1:13" x14ac:dyDescent="0.35">
      <c r="A1743">
        <v>1742</v>
      </c>
      <c r="B1743" t="s">
        <v>1766</v>
      </c>
      <c r="C1743">
        <v>13</v>
      </c>
      <c r="D1743">
        <v>0.1229245692656947</v>
      </c>
      <c r="E1743">
        <v>83.251204529928842</v>
      </c>
      <c r="F1743">
        <v>85.726304699118742</v>
      </c>
      <c r="G1743">
        <v>0.17365628225060159</v>
      </c>
      <c r="H1743">
        <v>10.53786907987887</v>
      </c>
      <c r="I1743">
        <v>14.88691136513124</v>
      </c>
      <c r="J1743">
        <v>0.18759987907481171</v>
      </c>
      <c r="K1743">
        <v>15.61791590264707</v>
      </c>
      <c r="L1743">
        <v>1.130164837105937</v>
      </c>
      <c r="M1743">
        <v>1</v>
      </c>
    </row>
    <row r="1744" spans="1:13" x14ac:dyDescent="0.35">
      <c r="A1744">
        <v>1743</v>
      </c>
      <c r="B1744" t="s">
        <v>1767</v>
      </c>
      <c r="C1744">
        <v>14</v>
      </c>
      <c r="D1744">
        <v>9.9991711294554697E-2</v>
      </c>
      <c r="E1744">
        <v>84.07295302542893</v>
      </c>
      <c r="F1744">
        <v>92.351257221889583</v>
      </c>
      <c r="G1744">
        <v>0.14141948424168399</v>
      </c>
      <c r="H1744">
        <v>9.2343602498203428</v>
      </c>
      <c r="I1744">
        <v>13.060267165390719</v>
      </c>
      <c r="J1744">
        <v>0.18759987907481171</v>
      </c>
      <c r="K1744">
        <v>15.7720758210328</v>
      </c>
      <c r="L1744">
        <v>1.131449656462759</v>
      </c>
      <c r="M1744">
        <v>1</v>
      </c>
    </row>
    <row r="1745" spans="1:13" x14ac:dyDescent="0.35">
      <c r="A1745">
        <v>1744</v>
      </c>
      <c r="B1745" t="s">
        <v>1768</v>
      </c>
      <c r="C1745">
        <v>15</v>
      </c>
      <c r="D1745">
        <v>8.99611968444817E-2</v>
      </c>
      <c r="E1745">
        <v>122.3493148261512</v>
      </c>
      <c r="F1745">
        <v>136.34173430666559</v>
      </c>
      <c r="G1745">
        <v>0.1339629582992759</v>
      </c>
      <c r="H1745">
        <v>12.26546559807997</v>
      </c>
      <c r="I1745">
        <v>18.26474206737479</v>
      </c>
      <c r="J1745">
        <v>0.18759987907481171</v>
      </c>
      <c r="K1745">
        <v>22.952716666272028</v>
      </c>
      <c r="L1745">
        <v>1.1912954740329751</v>
      </c>
      <c r="M1745">
        <v>1</v>
      </c>
    </row>
    <row r="1746" spans="1:13" x14ac:dyDescent="0.35">
      <c r="A1746">
        <v>1745</v>
      </c>
      <c r="B1746" t="s">
        <v>1769</v>
      </c>
      <c r="C1746">
        <v>16</v>
      </c>
      <c r="D1746">
        <v>9.3895364528647496E-2</v>
      </c>
      <c r="E1746">
        <v>145.50710823515371</v>
      </c>
      <c r="F1746">
        <v>159.01191787887521</v>
      </c>
      <c r="G1746">
        <v>0.1440710665168006</v>
      </c>
      <c r="H1746">
        <v>14.93048199363635</v>
      </c>
      <c r="I1746">
        <v>22.909016597691469</v>
      </c>
      <c r="J1746">
        <v>0.18759987907481171</v>
      </c>
      <c r="K1746">
        <v>27.297115909440379</v>
      </c>
      <c r="L1746">
        <v>1.227503123205572</v>
      </c>
      <c r="M1746">
        <v>1</v>
      </c>
    </row>
    <row r="1747" spans="1:13" x14ac:dyDescent="0.35">
      <c r="A1747">
        <v>1746</v>
      </c>
      <c r="B1747" t="s">
        <v>1770</v>
      </c>
      <c r="C1747">
        <v>17</v>
      </c>
      <c r="D1747">
        <v>9.8013355481976899E-2</v>
      </c>
      <c r="E1747">
        <v>228.5388397592352</v>
      </c>
      <c r="F1747">
        <v>214.61036088870171</v>
      </c>
      <c r="G1747">
        <v>0.21618343356560329</v>
      </c>
      <c r="H1747">
        <v>21.03468159189967</v>
      </c>
      <c r="I1747">
        <v>46.395204695672803</v>
      </c>
      <c r="J1747">
        <v>0.18759987907481171</v>
      </c>
      <c r="K1747">
        <v>42.873858702730303</v>
      </c>
      <c r="L1747">
        <v>1.3573248101046551</v>
      </c>
      <c r="M1747">
        <v>1.3</v>
      </c>
    </row>
    <row r="1748" spans="1:13" x14ac:dyDescent="0.35">
      <c r="A1748">
        <v>1747</v>
      </c>
      <c r="B1748" t="s">
        <v>1771</v>
      </c>
      <c r="C1748">
        <v>18</v>
      </c>
      <c r="D1748">
        <v>0.10702017823256391</v>
      </c>
      <c r="E1748">
        <v>162.43317934420901</v>
      </c>
      <c r="F1748">
        <v>151.87854434115459</v>
      </c>
      <c r="G1748">
        <v>0.21807469121365269</v>
      </c>
      <c r="H1748">
        <v>16.254068885092721</v>
      </c>
      <c r="I1748">
        <v>33.120866659176343</v>
      </c>
      <c r="J1748">
        <v>0.18759987907481171</v>
      </c>
      <c r="K1748">
        <v>30.472444802710811</v>
      </c>
      <c r="L1748">
        <v>1.25396735638026</v>
      </c>
      <c r="M1748">
        <v>1.3</v>
      </c>
    </row>
    <row r="1749" spans="1:13" x14ac:dyDescent="0.35">
      <c r="A1749">
        <v>1748</v>
      </c>
      <c r="B1749" t="s">
        <v>1772</v>
      </c>
      <c r="C1749">
        <v>19</v>
      </c>
      <c r="D1749">
        <v>0.13717005680777281</v>
      </c>
      <c r="E1749">
        <v>206.4471117152539</v>
      </c>
      <c r="F1749">
        <v>159.23696513068111</v>
      </c>
      <c r="G1749">
        <v>0.29485032347174822</v>
      </c>
      <c r="H1749">
        <v>21.842543552872861</v>
      </c>
      <c r="I1749">
        <v>46.951070677440811</v>
      </c>
      <c r="J1749">
        <v>0.18759987907481171</v>
      </c>
      <c r="K1749">
        <v>38.729453193125778</v>
      </c>
      <c r="L1749">
        <v>1.322783974347741</v>
      </c>
      <c r="M1749">
        <v>1.3</v>
      </c>
    </row>
    <row r="1750" spans="1:13" x14ac:dyDescent="0.35">
      <c r="A1750">
        <v>1749</v>
      </c>
      <c r="B1750" t="s">
        <v>1773</v>
      </c>
      <c r="C1750">
        <v>20</v>
      </c>
      <c r="D1750">
        <v>0.1257665506928371</v>
      </c>
      <c r="E1750">
        <v>165.59164326584039</v>
      </c>
      <c r="F1750">
        <v>140.98820977343641</v>
      </c>
      <c r="G1750">
        <v>0.25728336456010109</v>
      </c>
      <c r="H1750">
        <v>17.731600831563249</v>
      </c>
      <c r="I1750">
        <v>36.273920973815052</v>
      </c>
      <c r="J1750">
        <v>0.18759987907481171</v>
      </c>
      <c r="K1750">
        <v>31.06497225247103</v>
      </c>
      <c r="L1750">
        <v>1.2589056746206451</v>
      </c>
      <c r="M1750">
        <v>1.3</v>
      </c>
    </row>
    <row r="1751" spans="1:13" x14ac:dyDescent="0.35">
      <c r="A1751">
        <v>1750</v>
      </c>
      <c r="B1751" t="s">
        <v>1774</v>
      </c>
      <c r="C1751">
        <v>21</v>
      </c>
      <c r="D1751">
        <v>0.14255569411289129</v>
      </c>
      <c r="E1751">
        <v>186.9552423981001</v>
      </c>
      <c r="F1751">
        <v>142.40199940901849</v>
      </c>
      <c r="G1751">
        <v>0.29936704443924422</v>
      </c>
      <c r="H1751">
        <v>20.300215868816171</v>
      </c>
      <c r="I1751">
        <v>42.630465685316892</v>
      </c>
      <c r="J1751">
        <v>0.18759987907481171</v>
      </c>
      <c r="K1751">
        <v>35.072780866285697</v>
      </c>
      <c r="L1751">
        <v>1.292308067015429</v>
      </c>
      <c r="M1751">
        <v>1.3</v>
      </c>
    </row>
    <row r="1752" spans="1:13" x14ac:dyDescent="0.35">
      <c r="A1752">
        <v>1751</v>
      </c>
      <c r="B1752" t="s">
        <v>1775</v>
      </c>
      <c r="C1752">
        <v>22</v>
      </c>
      <c r="D1752">
        <v>0.16748546667797451</v>
      </c>
      <c r="E1752">
        <v>39.728831299825842</v>
      </c>
      <c r="F1752">
        <v>36.784192222529633</v>
      </c>
      <c r="G1752">
        <v>0.2223614059525327</v>
      </c>
      <c r="H1752">
        <v>6.1608176007626936</v>
      </c>
      <c r="I1752">
        <v>8.1793846994299066</v>
      </c>
      <c r="J1752">
        <v>0.18759987907481171</v>
      </c>
      <c r="K1752">
        <v>7.4531239476309237</v>
      </c>
      <c r="L1752">
        <v>1.0621167811775261</v>
      </c>
      <c r="M1752">
        <v>1</v>
      </c>
    </row>
    <row r="1753" spans="1:13" x14ac:dyDescent="0.35">
      <c r="A1753">
        <v>1752</v>
      </c>
      <c r="B1753" t="s">
        <v>1776</v>
      </c>
      <c r="C1753">
        <v>23</v>
      </c>
      <c r="D1753">
        <v>0.1903499080527305</v>
      </c>
      <c r="E1753">
        <v>79.450548393299798</v>
      </c>
      <c r="F1753">
        <v>65.916050942869703</v>
      </c>
      <c r="G1753">
        <v>0.26749454740579698</v>
      </c>
      <c r="H1753">
        <v>12.54711423617435</v>
      </c>
      <c r="I1753">
        <v>17.632184213740391</v>
      </c>
      <c r="J1753">
        <v>0.18759987907481171</v>
      </c>
      <c r="K1753">
        <v>14.904913271010519</v>
      </c>
      <c r="L1753">
        <v>1.124222439158503</v>
      </c>
      <c r="M1753">
        <v>1</v>
      </c>
    </row>
    <row r="1754" spans="1:13" x14ac:dyDescent="0.35">
      <c r="A1754">
        <v>1753</v>
      </c>
      <c r="B1754" t="s">
        <v>1777</v>
      </c>
      <c r="C1754">
        <v>0</v>
      </c>
      <c r="D1754">
        <v>0.18056015021546429</v>
      </c>
      <c r="E1754">
        <v>113.0830017859499</v>
      </c>
      <c r="F1754">
        <v>94.274615848555726</v>
      </c>
      <c r="G1754">
        <v>0.2656056551800125</v>
      </c>
      <c r="H1754">
        <v>17.022238799120409</v>
      </c>
      <c r="I1754">
        <v>25.039871109299629</v>
      </c>
      <c r="J1754">
        <v>0.18759987907481171</v>
      </c>
      <c r="K1754">
        <v>21.214357460460921</v>
      </c>
      <c r="L1754">
        <v>1.1768074178629671</v>
      </c>
      <c r="M1754">
        <v>1</v>
      </c>
    </row>
    <row r="1755" spans="1:13" x14ac:dyDescent="0.35">
      <c r="A1755">
        <v>1754</v>
      </c>
      <c r="B1755" t="s">
        <v>1778</v>
      </c>
      <c r="C1755">
        <v>1</v>
      </c>
      <c r="D1755">
        <v>0.1974565102279193</v>
      </c>
      <c r="E1755">
        <v>46.906773694327207</v>
      </c>
      <c r="F1755">
        <v>39.173402650651752</v>
      </c>
      <c r="G1755">
        <v>0.26492237209513331</v>
      </c>
      <c r="H1755">
        <v>7.7350433811508168</v>
      </c>
      <c r="I1755">
        <v>10.37791075324844</v>
      </c>
      <c r="J1755">
        <v>0.18759987907481171</v>
      </c>
      <c r="K1755">
        <v>8.7997050728453452</v>
      </c>
      <c r="L1755">
        <v>1.073339630237929</v>
      </c>
      <c r="M1755">
        <v>1</v>
      </c>
    </row>
    <row r="1756" spans="1:13" x14ac:dyDescent="0.35">
      <c r="A1756">
        <v>1755</v>
      </c>
      <c r="B1756" t="s">
        <v>1779</v>
      </c>
      <c r="C1756">
        <v>2</v>
      </c>
      <c r="D1756">
        <v>0.21115446866942331</v>
      </c>
      <c r="E1756">
        <v>90.904850316261545</v>
      </c>
      <c r="F1756">
        <v>68.836119060124915</v>
      </c>
      <c r="G1756">
        <v>0.30145770130822969</v>
      </c>
      <c r="H1756">
        <v>14.535054145405841</v>
      </c>
      <c r="I1756">
        <v>20.751178218844871</v>
      </c>
      <c r="J1756">
        <v>0.18759987907481171</v>
      </c>
      <c r="K1756">
        <v>17.053738926644531</v>
      </c>
      <c r="L1756">
        <v>1.142131457440978</v>
      </c>
      <c r="M1756">
        <v>1</v>
      </c>
    </row>
    <row r="1757" spans="1:13" x14ac:dyDescent="0.35">
      <c r="A1757">
        <v>1756</v>
      </c>
      <c r="B1757" t="s">
        <v>1780</v>
      </c>
      <c r="C1757">
        <v>3</v>
      </c>
      <c r="D1757">
        <v>0.20903527874625669</v>
      </c>
      <c r="E1757">
        <v>94.225767733765124</v>
      </c>
      <c r="F1757">
        <v>71.686095248111897</v>
      </c>
      <c r="G1757">
        <v>0.29978893134769591</v>
      </c>
      <c r="H1757">
        <v>14.984922902419781</v>
      </c>
      <c r="I1757">
        <v>21.4906978869206</v>
      </c>
      <c r="J1757">
        <v>0.18759987907481171</v>
      </c>
      <c r="K1757">
        <v>17.67674263258564</v>
      </c>
      <c r="L1757">
        <v>1.1473237748030201</v>
      </c>
      <c r="M1757">
        <v>1</v>
      </c>
    </row>
    <row r="1758" spans="1:13" x14ac:dyDescent="0.35">
      <c r="A1758">
        <v>1757</v>
      </c>
      <c r="B1758" t="s">
        <v>1781</v>
      </c>
      <c r="C1758">
        <v>4</v>
      </c>
      <c r="D1758">
        <v>0.20274720131456439</v>
      </c>
      <c r="E1758">
        <v>91.041257058583327</v>
      </c>
      <c r="F1758">
        <v>71.258868672880311</v>
      </c>
      <c r="G1758">
        <v>0.28950899667906382</v>
      </c>
      <c r="H1758">
        <v>14.44753619226857</v>
      </c>
      <c r="I1758">
        <v>20.630083573970751</v>
      </c>
      <c r="J1758">
        <v>0.18759987907481171</v>
      </c>
      <c r="K1758">
        <v>17.079328815009081</v>
      </c>
      <c r="L1758">
        <v>1.142344731969493</v>
      </c>
      <c r="M1758">
        <v>1</v>
      </c>
    </row>
    <row r="1759" spans="1:13" x14ac:dyDescent="0.35">
      <c r="A1759">
        <v>1758</v>
      </c>
      <c r="B1759" t="s">
        <v>1782</v>
      </c>
      <c r="C1759">
        <v>5</v>
      </c>
      <c r="D1759">
        <v>0.21236613919547109</v>
      </c>
      <c r="E1759">
        <v>70.813003262354087</v>
      </c>
      <c r="F1759">
        <v>54.619825843388121</v>
      </c>
      <c r="G1759">
        <v>0.29484847699051309</v>
      </c>
      <c r="H1759">
        <v>11.599401537889349</v>
      </c>
      <c r="I1759">
        <v>16.104572463410062</v>
      </c>
      <c r="J1759">
        <v>0.18759987907481171</v>
      </c>
      <c r="K1759">
        <v>13.28451084894188</v>
      </c>
      <c r="L1759">
        <v>1.11071747353893</v>
      </c>
      <c r="M1759">
        <v>1</v>
      </c>
    </row>
    <row r="1760" spans="1:13" x14ac:dyDescent="0.35">
      <c r="A1760">
        <v>1759</v>
      </c>
      <c r="B1760" t="s">
        <v>1783</v>
      </c>
      <c r="C1760">
        <v>6</v>
      </c>
      <c r="D1760">
        <v>0.18847334402702129</v>
      </c>
      <c r="E1760">
        <v>161.80520006500529</v>
      </c>
      <c r="F1760">
        <v>124.6855177579925</v>
      </c>
      <c r="G1760">
        <v>0.29519295873624068</v>
      </c>
      <c r="H1760">
        <v>23.499896483589399</v>
      </c>
      <c r="I1760">
        <v>36.806286898541892</v>
      </c>
      <c r="J1760">
        <v>0.18759987907481171</v>
      </c>
      <c r="K1760">
        <v>30.35463596587072</v>
      </c>
      <c r="L1760">
        <v>1.252985498867867</v>
      </c>
      <c r="M1760">
        <v>1</v>
      </c>
    </row>
    <row r="1761" spans="1:13" x14ac:dyDescent="0.35">
      <c r="A1761">
        <v>1760</v>
      </c>
      <c r="B1761" t="s">
        <v>1784</v>
      </c>
      <c r="C1761">
        <v>7</v>
      </c>
      <c r="D1761">
        <v>0.18385463361513829</v>
      </c>
      <c r="E1761">
        <v>161.69652187775671</v>
      </c>
      <c r="F1761">
        <v>107.25611404808259</v>
      </c>
      <c r="G1761">
        <v>0.34550392374794608</v>
      </c>
      <c r="H1761">
        <v>19.719533551293701</v>
      </c>
      <c r="I1761">
        <v>37.057408249569733</v>
      </c>
      <c r="J1761">
        <v>0.18759987907481171</v>
      </c>
      <c r="K1761">
        <v>30.334247951084802</v>
      </c>
      <c r="L1761">
        <v>1.2528155784610691</v>
      </c>
      <c r="M1761">
        <v>1.2</v>
      </c>
    </row>
    <row r="1762" spans="1:13" x14ac:dyDescent="0.35">
      <c r="A1762">
        <v>1761</v>
      </c>
      <c r="B1762" t="s">
        <v>1785</v>
      </c>
      <c r="C1762">
        <v>8</v>
      </c>
      <c r="D1762">
        <v>0.15258030116892149</v>
      </c>
      <c r="E1762">
        <v>210.09248545959321</v>
      </c>
      <c r="F1762">
        <v>157.92735707159321</v>
      </c>
      <c r="G1762">
        <v>0.30405063832142198</v>
      </c>
      <c r="H1762">
        <v>24.096603704795491</v>
      </c>
      <c r="I1762">
        <v>48.017913726033058</v>
      </c>
      <c r="J1762">
        <v>0.18759987907481171</v>
      </c>
      <c r="K1762">
        <v>39.413324866746329</v>
      </c>
      <c r="L1762">
        <v>1.3284835853299659</v>
      </c>
      <c r="M1762">
        <v>1.2</v>
      </c>
    </row>
    <row r="1763" spans="1:13" x14ac:dyDescent="0.35">
      <c r="A1763">
        <v>1762</v>
      </c>
      <c r="B1763" t="s">
        <v>1786</v>
      </c>
      <c r="C1763">
        <v>9</v>
      </c>
      <c r="D1763">
        <v>0.1292303683462194</v>
      </c>
      <c r="E1763">
        <v>205.89377729912229</v>
      </c>
      <c r="F1763">
        <v>175.75678890477451</v>
      </c>
      <c r="G1763">
        <v>0.25624808511365882</v>
      </c>
      <c r="H1763">
        <v>22.71311456951274</v>
      </c>
      <c r="I1763">
        <v>45.037340602574019</v>
      </c>
      <c r="J1763">
        <v>0.18759987907481171</v>
      </c>
      <c r="K1763">
        <v>38.625647723571568</v>
      </c>
      <c r="L1763">
        <v>1.3219188254943699</v>
      </c>
      <c r="M1763">
        <v>1.2</v>
      </c>
    </row>
    <row r="1764" spans="1:13" x14ac:dyDescent="0.35">
      <c r="A1764">
        <v>1763</v>
      </c>
      <c r="B1764" t="s">
        <v>1787</v>
      </c>
      <c r="C1764">
        <v>10</v>
      </c>
      <c r="D1764">
        <v>0.13791699444579589</v>
      </c>
      <c r="E1764">
        <v>182.6422967008458</v>
      </c>
      <c r="F1764">
        <v>169.39131908080711</v>
      </c>
      <c r="G1764">
        <v>0.22162652356031631</v>
      </c>
      <c r="H1764">
        <v>23.361941612833721</v>
      </c>
      <c r="I1764">
        <v>37.541609169175551</v>
      </c>
      <c r="J1764">
        <v>0.18759987907481171</v>
      </c>
      <c r="K1764">
        <v>34.26367277502456</v>
      </c>
      <c r="L1764">
        <v>1.285564694624606</v>
      </c>
      <c r="M1764">
        <v>1</v>
      </c>
    </row>
    <row r="1765" spans="1:13" x14ac:dyDescent="0.35">
      <c r="A1765">
        <v>1764</v>
      </c>
      <c r="B1765" t="s">
        <v>1788</v>
      </c>
      <c r="C1765">
        <v>11</v>
      </c>
      <c r="D1765">
        <v>0.14032042723437049</v>
      </c>
      <c r="E1765">
        <v>177.52159312912491</v>
      </c>
      <c r="F1765">
        <v>163.71178864537919</v>
      </c>
      <c r="G1765">
        <v>0.22408442168075049</v>
      </c>
      <c r="H1765">
        <v>22.972108126022579</v>
      </c>
      <c r="I1765">
        <v>36.685261480921064</v>
      </c>
      <c r="J1765">
        <v>0.18759987907481171</v>
      </c>
      <c r="K1765">
        <v>33.303029404191747</v>
      </c>
      <c r="L1765">
        <v>1.2775583774782731</v>
      </c>
      <c r="M1765">
        <v>1</v>
      </c>
    </row>
    <row r="1766" spans="1:13" x14ac:dyDescent="0.35">
      <c r="A1766">
        <v>1765</v>
      </c>
      <c r="B1766" t="s">
        <v>1789</v>
      </c>
      <c r="C1766">
        <v>12</v>
      </c>
      <c r="D1766">
        <v>0.11777005291405281</v>
      </c>
      <c r="E1766">
        <v>195.54390926223849</v>
      </c>
      <c r="F1766">
        <v>193.617255130562</v>
      </c>
      <c r="G1766">
        <v>0.19222083714357949</v>
      </c>
      <c r="H1766">
        <v>22.802314381799949</v>
      </c>
      <c r="I1766">
        <v>37.217270866638643</v>
      </c>
      <c r="J1766">
        <v>0.18759987907481171</v>
      </c>
      <c r="K1766">
        <v>36.684013731411902</v>
      </c>
      <c r="L1766">
        <v>1.3057366105378929</v>
      </c>
      <c r="M1766">
        <v>1</v>
      </c>
    </row>
    <row r="1767" spans="1:13" x14ac:dyDescent="0.35">
      <c r="A1767">
        <v>1766</v>
      </c>
      <c r="B1767" t="s">
        <v>1790</v>
      </c>
      <c r="C1767">
        <v>13</v>
      </c>
      <c r="D1767">
        <v>0.1080023341775488</v>
      </c>
      <c r="E1767">
        <v>152.38974902341411</v>
      </c>
      <c r="F1767">
        <v>159.0281596800109</v>
      </c>
      <c r="G1767">
        <v>0.16716928836238859</v>
      </c>
      <c r="H1767">
        <v>17.175412445401129</v>
      </c>
      <c r="I1767">
        <v>26.58462428328772</v>
      </c>
      <c r="J1767">
        <v>0.18759987907481171</v>
      </c>
      <c r="K1767">
        <v>28.588298489033392</v>
      </c>
      <c r="L1767">
        <v>1.2382642626043481</v>
      </c>
      <c r="M1767">
        <v>1</v>
      </c>
    </row>
    <row r="1768" spans="1:13" x14ac:dyDescent="0.35">
      <c r="A1768">
        <v>1767</v>
      </c>
      <c r="B1768" t="s">
        <v>1791</v>
      </c>
      <c r="C1768">
        <v>14</v>
      </c>
      <c r="D1768">
        <v>9.4307189832917096E-2</v>
      </c>
      <c r="E1768">
        <v>192.74312758367361</v>
      </c>
      <c r="F1768">
        <v>206.79434239632991</v>
      </c>
      <c r="G1768">
        <v>0.15340921514875069</v>
      </c>
      <c r="H1768">
        <v>19.50219330474394</v>
      </c>
      <c r="I1768">
        <v>31.724157764222991</v>
      </c>
      <c r="J1768">
        <v>0.18759987907481171</v>
      </c>
      <c r="K1768">
        <v>36.158587427198192</v>
      </c>
      <c r="L1768">
        <v>1.301357535267833</v>
      </c>
      <c r="M1768">
        <v>1</v>
      </c>
    </row>
    <row r="1769" spans="1:13" x14ac:dyDescent="0.35">
      <c r="A1769">
        <v>1768</v>
      </c>
      <c r="B1769" t="s">
        <v>1792</v>
      </c>
      <c r="C1769">
        <v>15</v>
      </c>
      <c r="D1769">
        <v>9.5148012123954004E-2</v>
      </c>
      <c r="E1769">
        <v>147.36079138151359</v>
      </c>
      <c r="F1769">
        <v>160.3254296280578</v>
      </c>
      <c r="G1769">
        <v>0.1463378081993312</v>
      </c>
      <c r="H1769">
        <v>15.25464592202858</v>
      </c>
      <c r="I1769">
        <v>23.461671970386089</v>
      </c>
      <c r="J1769">
        <v>0.18759987907481171</v>
      </c>
      <c r="K1769">
        <v>27.64486664354051</v>
      </c>
      <c r="L1769">
        <v>1.2304013919592121</v>
      </c>
      <c r="M1769">
        <v>1</v>
      </c>
    </row>
    <row r="1770" spans="1:13" x14ac:dyDescent="0.35">
      <c r="A1770">
        <v>1769</v>
      </c>
      <c r="B1770" t="s">
        <v>1793</v>
      </c>
      <c r="C1770">
        <v>16</v>
      </c>
      <c r="D1770">
        <v>0.1062969005537746</v>
      </c>
      <c r="E1770">
        <v>121.8587252180739</v>
      </c>
      <c r="F1770">
        <v>129.50101999020049</v>
      </c>
      <c r="G1770">
        <v>0.15818685238059391</v>
      </c>
      <c r="H1770">
        <v>13.76555704351072</v>
      </c>
      <c r="I1770">
        <v>20.485358732326191</v>
      </c>
      <c r="J1770">
        <v>0.18759987907481171</v>
      </c>
      <c r="K1770">
        <v>22.860682115121371</v>
      </c>
      <c r="L1770">
        <v>1.190528427876925</v>
      </c>
      <c r="M1770">
        <v>1</v>
      </c>
    </row>
    <row r="1771" spans="1:13" x14ac:dyDescent="0.35">
      <c r="A1771">
        <v>1770</v>
      </c>
      <c r="B1771" t="s">
        <v>1794</v>
      </c>
      <c r="C1771">
        <v>17</v>
      </c>
      <c r="D1771">
        <v>0.1149059662424336</v>
      </c>
      <c r="E1771">
        <v>226.82081262404191</v>
      </c>
      <c r="F1771">
        <v>195.22004805934961</v>
      </c>
      <c r="G1771">
        <v>0.25294110087920252</v>
      </c>
      <c r="H1771">
        <v>22.431948252153891</v>
      </c>
      <c r="I1771">
        <v>49.379173869822687</v>
      </c>
      <c r="J1771">
        <v>0.18759987907481171</v>
      </c>
      <c r="K1771">
        <v>42.551557019920793</v>
      </c>
      <c r="L1771">
        <v>1.3546386420971319</v>
      </c>
      <c r="M1771">
        <v>1.3</v>
      </c>
    </row>
    <row r="1772" spans="1:13" x14ac:dyDescent="0.35">
      <c r="A1772">
        <v>1771</v>
      </c>
      <c r="B1772" t="s">
        <v>1795</v>
      </c>
      <c r="C1772">
        <v>18</v>
      </c>
      <c r="D1772">
        <v>0.14182254201532321</v>
      </c>
      <c r="E1772">
        <v>189.72941194525379</v>
      </c>
      <c r="F1772">
        <v>144.73350951173049</v>
      </c>
      <c r="G1772">
        <v>0.29882704423656697</v>
      </c>
      <c r="H1772">
        <v>20.526474233752591</v>
      </c>
      <c r="I1772">
        <v>43.250286849375499</v>
      </c>
      <c r="J1772">
        <v>0.18759987907481171</v>
      </c>
      <c r="K1772">
        <v>35.593214737864749</v>
      </c>
      <c r="L1772">
        <v>1.2966455337133389</v>
      </c>
      <c r="M1772">
        <v>1.3</v>
      </c>
    </row>
    <row r="1773" spans="1:13" x14ac:dyDescent="0.35">
      <c r="A1773">
        <v>1772</v>
      </c>
      <c r="B1773" t="s">
        <v>1796</v>
      </c>
      <c r="C1773">
        <v>19</v>
      </c>
      <c r="D1773">
        <v>0.1183851540261899</v>
      </c>
      <c r="E1773">
        <v>228.00739262589801</v>
      </c>
      <c r="F1773">
        <v>192.34447623533899</v>
      </c>
      <c r="G1773">
        <v>0.2609566979620524</v>
      </c>
      <c r="H1773">
        <v>22.77073044520743</v>
      </c>
      <c r="I1773">
        <v>50.193579389614527</v>
      </c>
      <c r="J1773">
        <v>0.18759987907481171</v>
      </c>
      <c r="K1773">
        <v>42.774159284781589</v>
      </c>
      <c r="L1773">
        <v>1.3564938824330151</v>
      </c>
      <c r="M1773">
        <v>1.3</v>
      </c>
    </row>
    <row r="1774" spans="1:13" x14ac:dyDescent="0.35">
      <c r="A1774">
        <v>1773</v>
      </c>
      <c r="B1774" t="s">
        <v>1797</v>
      </c>
      <c r="C1774">
        <v>20</v>
      </c>
      <c r="D1774">
        <v>0.13526403326589539</v>
      </c>
      <c r="E1774">
        <v>208.01803667446799</v>
      </c>
      <c r="F1774">
        <v>162.02638230702451</v>
      </c>
      <c r="G1774">
        <v>0.29129315653907711</v>
      </c>
      <c r="H1774">
        <v>21.916341966330052</v>
      </c>
      <c r="I1774">
        <v>47.197176344820427</v>
      </c>
      <c r="J1774">
        <v>0.18759987907481171</v>
      </c>
      <c r="K1774">
        <v>39.024158525509947</v>
      </c>
      <c r="L1774">
        <v>1.3252401453133911</v>
      </c>
      <c r="M1774">
        <v>1.3</v>
      </c>
    </row>
    <row r="1775" spans="1:13" x14ac:dyDescent="0.35">
      <c r="A1775">
        <v>1774</v>
      </c>
      <c r="B1775" t="s">
        <v>1798</v>
      </c>
      <c r="C1775">
        <v>21</v>
      </c>
      <c r="D1775">
        <v>0.14846278693590759</v>
      </c>
      <c r="E1775">
        <v>210.78515121292889</v>
      </c>
      <c r="F1775">
        <v>150.93796955880839</v>
      </c>
      <c r="G1775">
        <v>0.32076063514177711</v>
      </c>
      <c r="H1775">
        <v>22.40867161514787</v>
      </c>
      <c r="I1775">
        <v>48.414958982693598</v>
      </c>
      <c r="J1775">
        <v>0.18759987907481171</v>
      </c>
      <c r="K1775">
        <v>39.543268878311373</v>
      </c>
      <c r="L1775">
        <v>1.329566581371415</v>
      </c>
      <c r="M1775">
        <v>1.3</v>
      </c>
    </row>
    <row r="1776" spans="1:13" x14ac:dyDescent="0.35">
      <c r="A1776">
        <v>1775</v>
      </c>
      <c r="B1776" t="s">
        <v>1799</v>
      </c>
      <c r="C1776">
        <v>22</v>
      </c>
      <c r="D1776">
        <v>0.17717975865021821</v>
      </c>
      <c r="E1776">
        <v>119.622496151806</v>
      </c>
      <c r="F1776">
        <v>100.4171598186352</v>
      </c>
      <c r="G1776">
        <v>0.26289756323953761</v>
      </c>
      <c r="H1776">
        <v>17.791888141006169</v>
      </c>
      <c r="I1776">
        <v>26.399426623754401</v>
      </c>
      <c r="J1776">
        <v>0.18759987907481171</v>
      </c>
      <c r="K1776">
        <v>22.44116581270594</v>
      </c>
      <c r="L1776">
        <v>1.18703204132269</v>
      </c>
      <c r="M1776">
        <v>1</v>
      </c>
    </row>
    <row r="1777" spans="1:13" x14ac:dyDescent="0.35">
      <c r="A1777">
        <v>1776</v>
      </c>
      <c r="B1777" t="s">
        <v>1800</v>
      </c>
      <c r="C1777">
        <v>23</v>
      </c>
      <c r="D1777">
        <v>0.17116452326272241</v>
      </c>
      <c r="E1777">
        <v>108.2468685565663</v>
      </c>
      <c r="F1777">
        <v>93.806191415403177</v>
      </c>
      <c r="G1777">
        <v>0.25016679952168192</v>
      </c>
      <c r="H1777">
        <v>16.05629203270917</v>
      </c>
      <c r="I1777">
        <v>23.467194681709682</v>
      </c>
      <c r="J1777">
        <v>0.18759987907481171</v>
      </c>
      <c r="K1777">
        <v>20.30709945143888</v>
      </c>
      <c r="L1777">
        <v>1.169246031843634</v>
      </c>
      <c r="M1777">
        <v>1</v>
      </c>
    </row>
    <row r="1778" spans="1:13" x14ac:dyDescent="0.35">
      <c r="A1778">
        <v>1777</v>
      </c>
      <c r="B1778" t="s">
        <v>1801</v>
      </c>
      <c r="C1778">
        <v>0</v>
      </c>
      <c r="D1778">
        <v>0.1629106196283458</v>
      </c>
      <c r="E1778">
        <v>62.709566398565173</v>
      </c>
      <c r="F1778">
        <v>57.895415561110028</v>
      </c>
      <c r="G1778">
        <v>0.22360451787323721</v>
      </c>
      <c r="H1778">
        <v>9.4317780227010086</v>
      </c>
      <c r="I1778">
        <v>12.94567648361272</v>
      </c>
      <c r="J1778">
        <v>0.18759987907481171</v>
      </c>
      <c r="K1778">
        <v>11.7643070732047</v>
      </c>
      <c r="L1778">
        <v>1.0980475963241909</v>
      </c>
      <c r="M1778">
        <v>1</v>
      </c>
    </row>
    <row r="1779" spans="1:13" x14ac:dyDescent="0.35">
      <c r="A1779">
        <v>1778</v>
      </c>
      <c r="B1779" t="s">
        <v>1802</v>
      </c>
      <c r="C1779">
        <v>1</v>
      </c>
      <c r="D1779">
        <v>0.201457049766225</v>
      </c>
      <c r="E1779">
        <v>46.463708072699283</v>
      </c>
      <c r="F1779">
        <v>38.288916842089677</v>
      </c>
      <c r="G1779">
        <v>0.2701153470570844</v>
      </c>
      <c r="H1779">
        <v>7.7135722257517108</v>
      </c>
      <c r="I1779">
        <v>10.3424240612409</v>
      </c>
      <c r="J1779">
        <v>0.18759987907481171</v>
      </c>
      <c r="K1779">
        <v>8.7165860158057402</v>
      </c>
      <c r="L1779">
        <v>1.0726468887359639</v>
      </c>
      <c r="M1779">
        <v>1</v>
      </c>
    </row>
    <row r="1780" spans="1:13" x14ac:dyDescent="0.35">
      <c r="A1780">
        <v>1779</v>
      </c>
      <c r="B1780" t="s">
        <v>1803</v>
      </c>
      <c r="C1780">
        <v>2</v>
      </c>
      <c r="D1780">
        <v>0.17946850623634769</v>
      </c>
      <c r="E1780">
        <v>153.71351049326421</v>
      </c>
      <c r="F1780">
        <v>124.0027899046439</v>
      </c>
      <c r="G1780">
        <v>0.27825111024773652</v>
      </c>
      <c r="H1780">
        <v>22.254595473326098</v>
      </c>
      <c r="I1780">
        <v>34.503913964783983</v>
      </c>
      <c r="J1780">
        <v>0.18759987907481171</v>
      </c>
      <c r="K1780">
        <v>28.836635980701161</v>
      </c>
      <c r="L1780">
        <v>1.2403339887670271</v>
      </c>
      <c r="M1780">
        <v>1</v>
      </c>
    </row>
    <row r="1781" spans="1:13" x14ac:dyDescent="0.35">
      <c r="A1781">
        <v>1780</v>
      </c>
      <c r="B1781" t="s">
        <v>1804</v>
      </c>
      <c r="C1781">
        <v>3</v>
      </c>
      <c r="D1781">
        <v>0.2092747055915983</v>
      </c>
      <c r="E1781">
        <v>50.861049235896317</v>
      </c>
      <c r="F1781">
        <v>40.580822102741678</v>
      </c>
      <c r="G1781">
        <v>0.28239586716466603</v>
      </c>
      <c r="H1781">
        <v>8.4925395982162915</v>
      </c>
      <c r="I1781">
        <v>11.45985644795878</v>
      </c>
      <c r="J1781">
        <v>0.18759987907481171</v>
      </c>
      <c r="K1781">
        <v>9.5415266862721957</v>
      </c>
      <c r="L1781">
        <v>1.0795222150383119</v>
      </c>
      <c r="M1781">
        <v>1</v>
      </c>
    </row>
    <row r="1782" spans="1:13" x14ac:dyDescent="0.35">
      <c r="A1782">
        <v>1781</v>
      </c>
      <c r="B1782" t="s">
        <v>1805</v>
      </c>
      <c r="C1782">
        <v>4</v>
      </c>
      <c r="D1782">
        <v>0.16580948824454381</v>
      </c>
      <c r="E1782">
        <v>92.043898505761959</v>
      </c>
      <c r="F1782">
        <v>82.331292702021187</v>
      </c>
      <c r="G1782">
        <v>0.23708940808930201</v>
      </c>
      <c r="H1782">
        <v>13.651309509433879</v>
      </c>
      <c r="I1782">
        <v>19.519877453949281</v>
      </c>
      <c r="J1782">
        <v>0.18759987907481171</v>
      </c>
      <c r="K1782">
        <v>17.267424229255191</v>
      </c>
      <c r="L1782">
        <v>1.1439123808868219</v>
      </c>
      <c r="M1782">
        <v>1</v>
      </c>
    </row>
    <row r="1783" spans="1:13" x14ac:dyDescent="0.35">
      <c r="A1783">
        <v>1782</v>
      </c>
      <c r="B1783" t="s">
        <v>1806</v>
      </c>
      <c r="C1783">
        <v>5</v>
      </c>
      <c r="D1783">
        <v>0.2018464645750217</v>
      </c>
      <c r="E1783">
        <v>99.142900622311799</v>
      </c>
      <c r="F1783">
        <v>77.1963829986028</v>
      </c>
      <c r="G1783">
        <v>0.29141881180922669</v>
      </c>
      <c r="H1783">
        <v>15.58181698624729</v>
      </c>
      <c r="I1783">
        <v>22.496478209422818</v>
      </c>
      <c r="J1783">
        <v>0.18759987907481171</v>
      </c>
      <c r="K1783">
        <v>18.599196167871771</v>
      </c>
      <c r="L1783">
        <v>1.1550118053255789</v>
      </c>
      <c r="M1783">
        <v>1</v>
      </c>
    </row>
    <row r="1784" spans="1:13" x14ac:dyDescent="0.35">
      <c r="A1784">
        <v>1783</v>
      </c>
      <c r="B1784" t="s">
        <v>1807</v>
      </c>
      <c r="C1784">
        <v>6</v>
      </c>
      <c r="D1784">
        <v>0.1860379794218987</v>
      </c>
      <c r="E1784">
        <v>141.59768010225611</v>
      </c>
      <c r="F1784">
        <v>112.48365859494579</v>
      </c>
      <c r="G1784">
        <v>0.28403131266554199</v>
      </c>
      <c r="H1784">
        <v>20.92623256298641</v>
      </c>
      <c r="I1784">
        <v>31.948881204145149</v>
      </c>
      <c r="J1784">
        <v>0.18759987907481171</v>
      </c>
      <c r="K1784">
        <v>26.56370766445712</v>
      </c>
      <c r="L1784">
        <v>1.221390658179158</v>
      </c>
      <c r="M1784">
        <v>1</v>
      </c>
    </row>
    <row r="1785" spans="1:13" x14ac:dyDescent="0.35">
      <c r="A1785">
        <v>1784</v>
      </c>
      <c r="B1785" t="s">
        <v>1808</v>
      </c>
      <c r="C1785">
        <v>7</v>
      </c>
      <c r="D1785">
        <v>0.18347679817013729</v>
      </c>
      <c r="E1785">
        <v>249.86869834199561</v>
      </c>
      <c r="F1785">
        <v>145.90680965256419</v>
      </c>
      <c r="G1785">
        <v>0.38273474266457053</v>
      </c>
      <c r="H1785">
        <v>26.770514266272169</v>
      </c>
      <c r="I1785">
        <v>55.843605245382648</v>
      </c>
      <c r="J1785">
        <v>0.18759987907481171</v>
      </c>
      <c r="K1785">
        <v>46.875337593538987</v>
      </c>
      <c r="L1785">
        <v>1.3906744485104221</v>
      </c>
      <c r="M1785">
        <v>1.2</v>
      </c>
    </row>
    <row r="1786" spans="1:13" x14ac:dyDescent="0.35">
      <c r="A1786">
        <v>1785</v>
      </c>
      <c r="B1786" t="s">
        <v>1809</v>
      </c>
      <c r="C1786">
        <v>8</v>
      </c>
      <c r="D1786">
        <v>0.15014321844378789</v>
      </c>
      <c r="E1786">
        <v>208.02150426994359</v>
      </c>
      <c r="F1786">
        <v>158.8480840093508</v>
      </c>
      <c r="G1786">
        <v>0.29846495197865902</v>
      </c>
      <c r="H1786">
        <v>23.849962576793128</v>
      </c>
      <c r="I1786">
        <v>47.410585765752877</v>
      </c>
      <c r="J1786">
        <v>0.18759987907481171</v>
      </c>
      <c r="K1786">
        <v>39.024809046001863</v>
      </c>
      <c r="L1786">
        <v>1.325245566964679</v>
      </c>
      <c r="M1786">
        <v>1.2</v>
      </c>
    </row>
    <row r="1787" spans="1:13" x14ac:dyDescent="0.35">
      <c r="A1787">
        <v>1786</v>
      </c>
      <c r="B1787" t="s">
        <v>1810</v>
      </c>
      <c r="C1787">
        <v>9</v>
      </c>
      <c r="D1787">
        <v>0.1600013068517544</v>
      </c>
      <c r="E1787">
        <v>223.2965811615656</v>
      </c>
      <c r="F1787">
        <v>158.45312090904321</v>
      </c>
      <c r="G1787">
        <v>0.32379347011510501</v>
      </c>
      <c r="H1787">
        <v>25.35270642018596</v>
      </c>
      <c r="I1787">
        <v>51.306085869707381</v>
      </c>
      <c r="J1787">
        <v>0.18759987907481171</v>
      </c>
      <c r="K1787">
        <v>41.890411623728603</v>
      </c>
      <c r="L1787">
        <v>1.349128439370012</v>
      </c>
      <c r="M1787">
        <v>1.2</v>
      </c>
    </row>
    <row r="1788" spans="1:13" x14ac:dyDescent="0.35">
      <c r="A1788">
        <v>1787</v>
      </c>
      <c r="B1788" t="s">
        <v>1811</v>
      </c>
      <c r="C1788">
        <v>10</v>
      </c>
      <c r="D1788">
        <v>0.1387179645988893</v>
      </c>
      <c r="E1788">
        <v>113.5931115468853</v>
      </c>
      <c r="F1788">
        <v>109.57403715526949</v>
      </c>
      <c r="G1788">
        <v>0.20419370812818249</v>
      </c>
      <c r="H1788">
        <v>15.199887407062061</v>
      </c>
      <c r="I1788">
        <v>22.374328961309729</v>
      </c>
      <c r="J1788">
        <v>0.18759987907481171</v>
      </c>
      <c r="K1788">
        <v>21.31005398992729</v>
      </c>
      <c r="L1788">
        <v>1.177604984148203</v>
      </c>
      <c r="M1788">
        <v>1</v>
      </c>
    </row>
    <row r="1789" spans="1:13" x14ac:dyDescent="0.35">
      <c r="A1789">
        <v>1788</v>
      </c>
      <c r="B1789" t="s">
        <v>1812</v>
      </c>
      <c r="C1789">
        <v>11</v>
      </c>
      <c r="D1789">
        <v>0.12452080717316991</v>
      </c>
      <c r="E1789">
        <v>131.95264668337359</v>
      </c>
      <c r="F1789">
        <v>131.90662865790389</v>
      </c>
      <c r="G1789">
        <v>0.18776344108418361</v>
      </c>
      <c r="H1789">
        <v>16.42511987197377</v>
      </c>
      <c r="I1789">
        <v>24.76724249862162</v>
      </c>
      <c r="J1789">
        <v>0.18759987907481171</v>
      </c>
      <c r="K1789">
        <v>24.75430056140225</v>
      </c>
      <c r="L1789">
        <v>1.2063104655148129</v>
      </c>
      <c r="M1789">
        <v>1</v>
      </c>
    </row>
    <row r="1790" spans="1:13" x14ac:dyDescent="0.35">
      <c r="A1790">
        <v>1789</v>
      </c>
      <c r="B1790" t="s">
        <v>1813</v>
      </c>
      <c r="C1790">
        <v>12</v>
      </c>
      <c r="D1790">
        <v>9.9087561615450001E-2</v>
      </c>
      <c r="E1790">
        <v>108.4465359152304</v>
      </c>
      <c r="F1790">
        <v>118.3290599196945</v>
      </c>
      <c r="G1790">
        <v>0.14486083968215199</v>
      </c>
      <c r="H1790">
        <v>11.724938015691009</v>
      </c>
      <c r="I1790">
        <v>17.141246978766631</v>
      </c>
      <c r="J1790">
        <v>0.18759987907481171</v>
      </c>
      <c r="K1790">
        <v>20.344557023779441</v>
      </c>
      <c r="L1790">
        <v>1.1695582155455111</v>
      </c>
      <c r="M1790">
        <v>1</v>
      </c>
    </row>
    <row r="1791" spans="1:13" x14ac:dyDescent="0.35">
      <c r="A1791">
        <v>1790</v>
      </c>
      <c r="B1791" t="s">
        <v>1814</v>
      </c>
      <c r="C1791">
        <v>13</v>
      </c>
      <c r="D1791">
        <v>0.1151898999899313</v>
      </c>
      <c r="E1791">
        <v>151.68116402900401</v>
      </c>
      <c r="F1791">
        <v>154.74227299429811</v>
      </c>
      <c r="G1791">
        <v>0.17813489910514679</v>
      </c>
      <c r="H1791">
        <v>17.824746950427841</v>
      </c>
      <c r="I1791">
        <v>27.564999187140369</v>
      </c>
      <c r="J1791">
        <v>0.18759987907481171</v>
      </c>
      <c r="K1791">
        <v>28.455368029767829</v>
      </c>
      <c r="L1791">
        <v>1.237156376527577</v>
      </c>
      <c r="M1791">
        <v>1</v>
      </c>
    </row>
    <row r="1792" spans="1:13" x14ac:dyDescent="0.35">
      <c r="A1792">
        <v>1791</v>
      </c>
      <c r="B1792" t="s">
        <v>1815</v>
      </c>
      <c r="C1792">
        <v>14</v>
      </c>
      <c r="D1792">
        <v>0.1034014419905664</v>
      </c>
      <c r="E1792">
        <v>191.77187867943621</v>
      </c>
      <c r="F1792">
        <v>199.78351159838661</v>
      </c>
      <c r="G1792">
        <v>0.16800652971180041</v>
      </c>
      <c r="H1792">
        <v>20.657903185212231</v>
      </c>
      <c r="I1792">
        <v>33.564934477282172</v>
      </c>
      <c r="J1792">
        <v>0.18759987907481171</v>
      </c>
      <c r="K1792">
        <v>35.976381250211702</v>
      </c>
      <c r="L1792">
        <v>1.2998389691867389</v>
      </c>
      <c r="M1792">
        <v>1</v>
      </c>
    </row>
    <row r="1793" spans="1:13" x14ac:dyDescent="0.35">
      <c r="A1793">
        <v>1792</v>
      </c>
      <c r="B1793" t="s">
        <v>1816</v>
      </c>
      <c r="C1793">
        <v>15</v>
      </c>
      <c r="D1793">
        <v>9.3204744036588003E-2</v>
      </c>
      <c r="E1793">
        <v>142.89955829010941</v>
      </c>
      <c r="F1793">
        <v>156.6299524809836</v>
      </c>
      <c r="G1793">
        <v>0.14253640371003551</v>
      </c>
      <c r="H1793">
        <v>14.598654629453019</v>
      </c>
      <c r="I1793">
        <v>22.325470139913151</v>
      </c>
      <c r="J1793">
        <v>0.18759987907481171</v>
      </c>
      <c r="K1793">
        <v>26.807939855068529</v>
      </c>
      <c r="L1793">
        <v>1.2234261694154289</v>
      </c>
      <c r="M1793">
        <v>1</v>
      </c>
    </row>
    <row r="1794" spans="1:13" x14ac:dyDescent="0.35">
      <c r="A1794">
        <v>1793</v>
      </c>
      <c r="B1794" t="s">
        <v>1817</v>
      </c>
      <c r="C1794">
        <v>16</v>
      </c>
      <c r="D1794">
        <v>0.107708340742769</v>
      </c>
      <c r="E1794">
        <v>100.57246110966859</v>
      </c>
      <c r="F1794">
        <v>107.3902582802763</v>
      </c>
      <c r="G1794">
        <v>0.15580643605247441</v>
      </c>
      <c r="H1794">
        <v>11.566826531305971</v>
      </c>
      <c r="I1794">
        <v>16.73209340940458</v>
      </c>
      <c r="J1794">
        <v>0.18759987907481171</v>
      </c>
      <c r="K1794">
        <v>18.867381542430039</v>
      </c>
      <c r="L1794">
        <v>1.1572469502585629</v>
      </c>
      <c r="M1794">
        <v>1</v>
      </c>
    </row>
    <row r="1795" spans="1:13" x14ac:dyDescent="0.35">
      <c r="A1795">
        <v>1794</v>
      </c>
      <c r="B1795" t="s">
        <v>1818</v>
      </c>
      <c r="C1795">
        <v>17</v>
      </c>
      <c r="D1795">
        <v>9.4607808291507903E-2</v>
      </c>
      <c r="E1795">
        <v>231.32555213004721</v>
      </c>
      <c r="F1795">
        <v>220.60173318322819</v>
      </c>
      <c r="G1795">
        <v>0.20934182585845559</v>
      </c>
      <c r="H1795">
        <v>20.870646481773239</v>
      </c>
      <c r="I1795">
        <v>46.181169612116847</v>
      </c>
      <c r="J1795">
        <v>0.18759987907481171</v>
      </c>
      <c r="K1795">
        <v>43.396645606510923</v>
      </c>
      <c r="L1795">
        <v>1.361681887745225</v>
      </c>
      <c r="M1795">
        <v>1.3</v>
      </c>
    </row>
    <row r="1796" spans="1:13" x14ac:dyDescent="0.35">
      <c r="A1796">
        <v>1795</v>
      </c>
      <c r="B1796" t="s">
        <v>1819</v>
      </c>
      <c r="C1796">
        <v>18</v>
      </c>
      <c r="D1796">
        <v>0.1299855512875174</v>
      </c>
      <c r="E1796">
        <v>208.4330648070908</v>
      </c>
      <c r="F1796">
        <v>167.3405920699048</v>
      </c>
      <c r="G1796">
        <v>0.28006293098449653</v>
      </c>
      <c r="H1796">
        <v>21.751859112986139</v>
      </c>
      <c r="I1796">
        <v>46.86589668777853</v>
      </c>
      <c r="J1796">
        <v>0.18759987907481171</v>
      </c>
      <c r="K1796">
        <v>39.102017753002642</v>
      </c>
      <c r="L1796">
        <v>1.325889049669577</v>
      </c>
      <c r="M1796">
        <v>1.3</v>
      </c>
    </row>
    <row r="1797" spans="1:13" x14ac:dyDescent="0.35">
      <c r="A1797">
        <v>1796</v>
      </c>
      <c r="B1797" t="s">
        <v>1820</v>
      </c>
      <c r="C1797">
        <v>19</v>
      </c>
      <c r="D1797">
        <v>0.1185704904075079</v>
      </c>
      <c r="E1797">
        <v>319.79145205772272</v>
      </c>
      <c r="F1797">
        <v>250.64029622515571</v>
      </c>
      <c r="G1797">
        <v>0.28901557036830061</v>
      </c>
      <c r="H1797">
        <v>29.718542839299769</v>
      </c>
      <c r="I1797">
        <v>72.438948170793196</v>
      </c>
      <c r="J1797">
        <v>0.18759987907481171</v>
      </c>
      <c r="K1797">
        <v>59.99283773518723</v>
      </c>
      <c r="L1797">
        <v>1.5</v>
      </c>
      <c r="M1797">
        <v>1.3</v>
      </c>
    </row>
    <row r="1798" spans="1:13" x14ac:dyDescent="0.35">
      <c r="A1798">
        <v>1797</v>
      </c>
      <c r="B1798" t="s">
        <v>1821</v>
      </c>
      <c r="C1798">
        <v>20</v>
      </c>
      <c r="D1798">
        <v>0.1407334092541139</v>
      </c>
      <c r="E1798">
        <v>206.50963035374011</v>
      </c>
      <c r="F1798">
        <v>155.90271306722971</v>
      </c>
      <c r="G1798">
        <v>0.30253218933845272</v>
      </c>
      <c r="H1798">
        <v>21.94072032191713</v>
      </c>
      <c r="I1798">
        <v>47.1655891080336</v>
      </c>
      <c r="J1798">
        <v>0.18759987907481171</v>
      </c>
      <c r="K1798">
        <v>38.741181682145708</v>
      </c>
      <c r="L1798">
        <v>1.3228817234246539</v>
      </c>
      <c r="M1798">
        <v>1.3</v>
      </c>
    </row>
    <row r="1799" spans="1:13" x14ac:dyDescent="0.35">
      <c r="A1799">
        <v>1798</v>
      </c>
      <c r="B1799" t="s">
        <v>1822</v>
      </c>
      <c r="C1799">
        <v>21</v>
      </c>
      <c r="D1799">
        <v>0.14733152454234821</v>
      </c>
      <c r="E1799">
        <v>211.31095352067069</v>
      </c>
      <c r="F1799">
        <v>152.32702922741649</v>
      </c>
      <c r="G1799">
        <v>0.31851331352308682</v>
      </c>
      <c r="H1799">
        <v>22.442573445082111</v>
      </c>
      <c r="I1799">
        <v>48.518186818352532</v>
      </c>
      <c r="J1799">
        <v>0.18759987907481171</v>
      </c>
      <c r="K1799">
        <v>39.641909327660983</v>
      </c>
      <c r="L1799">
        <v>1.3303886832511851</v>
      </c>
      <c r="M1799">
        <v>1.3</v>
      </c>
    </row>
    <row r="1800" spans="1:13" x14ac:dyDescent="0.35">
      <c r="A1800">
        <v>1799</v>
      </c>
      <c r="B1800" t="s">
        <v>1823</v>
      </c>
      <c r="C1800">
        <v>22</v>
      </c>
      <c r="D1800">
        <v>0.1525091481717675</v>
      </c>
      <c r="E1800">
        <v>102.81355050561589</v>
      </c>
      <c r="F1800">
        <v>95.429923416876676</v>
      </c>
      <c r="G1800">
        <v>0.22128142061697759</v>
      </c>
      <c r="H1800">
        <v>14.55393633040487</v>
      </c>
      <c r="I1800">
        <v>21.116869023055841</v>
      </c>
      <c r="J1800">
        <v>0.18759987907481171</v>
      </c>
      <c r="K1800">
        <v>19.2878096421056</v>
      </c>
      <c r="L1800">
        <v>1.160750936030426</v>
      </c>
      <c r="M1800">
        <v>1</v>
      </c>
    </row>
    <row r="1801" spans="1:13" x14ac:dyDescent="0.35">
      <c r="A1801">
        <v>1800</v>
      </c>
      <c r="B1801" t="s">
        <v>1824</v>
      </c>
      <c r="C1801">
        <v>23</v>
      </c>
      <c r="D1801">
        <v>0.17365716595840039</v>
      </c>
      <c r="E1801">
        <v>83.958151682504322</v>
      </c>
      <c r="F1801">
        <v>73.581242565711889</v>
      </c>
      <c r="G1801">
        <v>0.2455664629165519</v>
      </c>
      <c r="H1801">
        <v>12.77791005165914</v>
      </c>
      <c r="I1801">
        <v>18.0690854738667</v>
      </c>
      <c r="J1801">
        <v>0.18759987907481171</v>
      </c>
      <c r="K1801">
        <v>15.750539102982509</v>
      </c>
      <c r="L1801">
        <v>1.131270162385938</v>
      </c>
      <c r="M1801">
        <v>1</v>
      </c>
    </row>
    <row r="1802" spans="1:13" x14ac:dyDescent="0.35">
      <c r="A1802">
        <v>1801</v>
      </c>
      <c r="B1802" t="s">
        <v>1825</v>
      </c>
      <c r="C1802">
        <v>0</v>
      </c>
      <c r="D1802">
        <v>0.18975211461606031</v>
      </c>
      <c r="E1802">
        <v>153.7669499412689</v>
      </c>
      <c r="F1802">
        <v>118.812015998532</v>
      </c>
      <c r="G1802">
        <v>0.29421481458647569</v>
      </c>
      <c r="H1802">
        <v>22.544831277518639</v>
      </c>
      <c r="I1802">
        <v>34.956255257653503</v>
      </c>
      <c r="J1802">
        <v>0.18759987907481171</v>
      </c>
      <c r="K1802">
        <v>28.846661214684669</v>
      </c>
      <c r="L1802">
        <v>1.2404175423574391</v>
      </c>
      <c r="M1802">
        <v>1</v>
      </c>
    </row>
    <row r="1803" spans="1:13" x14ac:dyDescent="0.35">
      <c r="A1803">
        <v>1802</v>
      </c>
      <c r="B1803" t="s">
        <v>1826</v>
      </c>
      <c r="C1803">
        <v>1</v>
      </c>
      <c r="D1803">
        <v>0.19260657586228211</v>
      </c>
      <c r="E1803">
        <v>63.413577896878472</v>
      </c>
      <c r="F1803">
        <v>52.998449894216087</v>
      </c>
      <c r="G1803">
        <v>0.26462899565554981</v>
      </c>
      <c r="H1803">
        <v>10.207849960133689</v>
      </c>
      <c r="I1803">
        <v>14.02492656680738</v>
      </c>
      <c r="J1803">
        <v>0.18759987907481171</v>
      </c>
      <c r="K1803">
        <v>11.896379545155559</v>
      </c>
      <c r="L1803">
        <v>1.0991483316530799</v>
      </c>
      <c r="M1803">
        <v>1</v>
      </c>
    </row>
    <row r="1804" spans="1:13" x14ac:dyDescent="0.35">
      <c r="A1804">
        <v>1803</v>
      </c>
      <c r="B1804" t="s">
        <v>1827</v>
      </c>
      <c r="C1804">
        <v>2</v>
      </c>
      <c r="D1804">
        <v>0.19648262671546651</v>
      </c>
      <c r="E1804">
        <v>28.011172371713549</v>
      </c>
      <c r="F1804">
        <v>23.813461453006429</v>
      </c>
      <c r="G1804">
        <v>0.25788344756404968</v>
      </c>
      <c r="H1804">
        <v>4.6789314574742127</v>
      </c>
      <c r="I1804">
        <v>6.1410975379349022</v>
      </c>
      <c r="J1804">
        <v>0.18759987907481171</v>
      </c>
      <c r="K1804">
        <v>5.2548925496771686</v>
      </c>
      <c r="L1804">
        <v>1.0437959992230459</v>
      </c>
      <c r="M1804">
        <v>1</v>
      </c>
    </row>
    <row r="1805" spans="1:13" x14ac:dyDescent="0.35">
      <c r="A1805">
        <v>1804</v>
      </c>
      <c r="B1805" t="s">
        <v>1828</v>
      </c>
      <c r="C1805">
        <v>3</v>
      </c>
      <c r="D1805">
        <v>0.21401886753750751</v>
      </c>
      <c r="E1805">
        <v>29.354356400257501</v>
      </c>
      <c r="F1805">
        <v>23.51478320389166</v>
      </c>
      <c r="G1805">
        <v>0.28089976364297858</v>
      </c>
      <c r="H1805">
        <v>5.0326072716868966</v>
      </c>
      <c r="I1805">
        <v>6.6052970440890526</v>
      </c>
      <c r="J1805">
        <v>0.18759987907481171</v>
      </c>
      <c r="K1805">
        <v>5.5068737110072332</v>
      </c>
      <c r="L1805">
        <v>1.045896092924584</v>
      </c>
      <c r="M1805">
        <v>1</v>
      </c>
    </row>
    <row r="1806" spans="1:13" x14ac:dyDescent="0.35">
      <c r="A1806">
        <v>1805</v>
      </c>
      <c r="B1806" t="s">
        <v>1829</v>
      </c>
      <c r="C1806">
        <v>4</v>
      </c>
      <c r="D1806">
        <v>0.19299596247455419</v>
      </c>
      <c r="E1806">
        <v>71.759228726541224</v>
      </c>
      <c r="F1806">
        <v>59.409899148513958</v>
      </c>
      <c r="G1806">
        <v>0.26831189258883209</v>
      </c>
      <c r="H1806">
        <v>11.465870666683649</v>
      </c>
      <c r="I1806">
        <v>15.94038247904942</v>
      </c>
      <c r="J1806">
        <v>0.18759987907481171</v>
      </c>
      <c r="K1806">
        <v>13.46202263160089</v>
      </c>
      <c r="L1806">
        <v>1.1121969149969471</v>
      </c>
      <c r="M1806">
        <v>1</v>
      </c>
    </row>
    <row r="1807" spans="1:13" x14ac:dyDescent="0.35">
      <c r="A1807">
        <v>1806</v>
      </c>
      <c r="B1807" t="s">
        <v>1830</v>
      </c>
      <c r="C1807">
        <v>5</v>
      </c>
      <c r="D1807">
        <v>0.2095711402243404</v>
      </c>
      <c r="E1807">
        <v>9.7179039097147779</v>
      </c>
      <c r="F1807">
        <v>7.9056433214035389</v>
      </c>
      <c r="G1807">
        <v>0.27506212154444681</v>
      </c>
      <c r="H1807">
        <v>1.6567946850734809</v>
      </c>
      <c r="I1807">
        <v>2.174543024158945</v>
      </c>
      <c r="J1807">
        <v>0.18759987907481171</v>
      </c>
      <c r="K1807">
        <v>1.823077598323132</v>
      </c>
      <c r="L1807">
        <v>1.015194127058719</v>
      </c>
      <c r="M1807">
        <v>1</v>
      </c>
    </row>
    <row r="1808" spans="1:13" x14ac:dyDescent="0.35">
      <c r="A1808">
        <v>1807</v>
      </c>
      <c r="B1808" t="s">
        <v>1831</v>
      </c>
      <c r="C1808">
        <v>6</v>
      </c>
      <c r="D1808">
        <v>0.1873250212555663</v>
      </c>
      <c r="E1808">
        <v>96.149192210514357</v>
      </c>
      <c r="F1808">
        <v>79.388190842108571</v>
      </c>
      <c r="G1808">
        <v>0.26935724379091969</v>
      </c>
      <c r="H1808">
        <v>14.87139453693894</v>
      </c>
      <c r="I1808">
        <v>21.383784274777899</v>
      </c>
      <c r="J1808">
        <v>0.18759987907481171</v>
      </c>
      <c r="K1808">
        <v>18.03757683183332</v>
      </c>
      <c r="L1808">
        <v>1.1503310854493369</v>
      </c>
      <c r="M1808">
        <v>1</v>
      </c>
    </row>
    <row r="1809" spans="1:13" x14ac:dyDescent="0.35">
      <c r="A1809">
        <v>1808</v>
      </c>
      <c r="B1809" t="s">
        <v>1832</v>
      </c>
      <c r="C1809">
        <v>7</v>
      </c>
      <c r="D1809">
        <v>0.1762387579962835</v>
      </c>
      <c r="E1809">
        <v>136.46652287051279</v>
      </c>
      <c r="F1809">
        <v>97.719367765520929</v>
      </c>
      <c r="G1809">
        <v>0.32076370305321439</v>
      </c>
      <c r="H1809">
        <v>17.221940007177469</v>
      </c>
      <c r="I1809">
        <v>31.344826264487409</v>
      </c>
      <c r="J1809">
        <v>0.18759987907481171</v>
      </c>
      <c r="K1809">
        <v>25.60110318826824</v>
      </c>
      <c r="L1809">
        <v>1.213367996537132</v>
      </c>
      <c r="M1809">
        <v>1.2</v>
      </c>
    </row>
    <row r="1810" spans="1:13" x14ac:dyDescent="0.35">
      <c r="A1810">
        <v>1809</v>
      </c>
      <c r="B1810" t="s">
        <v>1833</v>
      </c>
      <c r="C1810">
        <v>8</v>
      </c>
      <c r="D1810">
        <v>0.1640737519139589</v>
      </c>
      <c r="E1810">
        <v>225.01222417021009</v>
      </c>
      <c r="F1810">
        <v>155.3998523029878</v>
      </c>
      <c r="G1810">
        <v>0.33269502437815163</v>
      </c>
      <c r="H1810">
        <v>25.497036814226281</v>
      </c>
      <c r="I1810">
        <v>51.700757650303693</v>
      </c>
      <c r="J1810">
        <v>0.18759987907481171</v>
      </c>
      <c r="K1810">
        <v>42.212266044685848</v>
      </c>
      <c r="L1810">
        <v>1.351810879750462</v>
      </c>
      <c r="M1810">
        <v>1.2</v>
      </c>
    </row>
    <row r="1811" spans="1:13" x14ac:dyDescent="0.35">
      <c r="A1811">
        <v>1810</v>
      </c>
      <c r="B1811" t="s">
        <v>1834</v>
      </c>
      <c r="C1811">
        <v>9</v>
      </c>
      <c r="D1811">
        <v>0.14860675646233809</v>
      </c>
      <c r="E1811">
        <v>159.3906624186462</v>
      </c>
      <c r="F1811">
        <v>128.51107642476731</v>
      </c>
      <c r="G1811">
        <v>0.27846164146457392</v>
      </c>
      <c r="H1811">
        <v>19.097614236968312</v>
      </c>
      <c r="I1811">
        <v>35.785405287620002</v>
      </c>
      <c r="J1811">
        <v>0.18759987907481171</v>
      </c>
      <c r="K1811">
        <v>29.901668995392161</v>
      </c>
      <c r="L1811">
        <v>1.2492103234671139</v>
      </c>
      <c r="M1811">
        <v>1.2</v>
      </c>
    </row>
    <row r="1812" spans="1:13" x14ac:dyDescent="0.35">
      <c r="A1812">
        <v>1811</v>
      </c>
      <c r="B1812" t="s">
        <v>1835</v>
      </c>
      <c r="C1812">
        <v>10</v>
      </c>
      <c r="D1812">
        <v>0.13201907195909451</v>
      </c>
      <c r="E1812">
        <v>94.355165005066553</v>
      </c>
      <c r="F1812">
        <v>93.999213894964569</v>
      </c>
      <c r="G1812">
        <v>0.18936916179526719</v>
      </c>
      <c r="H1812">
        <v>12.40968898329765</v>
      </c>
      <c r="I1812">
        <v>17.80055234470348</v>
      </c>
      <c r="J1812">
        <v>0.18759987907481171</v>
      </c>
      <c r="K1812">
        <v>17.701017545034389</v>
      </c>
      <c r="L1812">
        <v>1.147526089890663</v>
      </c>
      <c r="M1812">
        <v>1</v>
      </c>
    </row>
    <row r="1813" spans="1:13" x14ac:dyDescent="0.35">
      <c r="A1813">
        <v>1812</v>
      </c>
      <c r="B1813" t="s">
        <v>1836</v>
      </c>
      <c r="C1813">
        <v>11</v>
      </c>
      <c r="D1813">
        <v>0.13643582023065681</v>
      </c>
      <c r="E1813">
        <v>65.21394739989465</v>
      </c>
      <c r="F1813">
        <v>65.167477959726028</v>
      </c>
      <c r="G1813">
        <v>0.1879340737411325</v>
      </c>
      <c r="H1813">
        <v>8.8911783077984712</v>
      </c>
      <c r="I1813">
        <v>12.24718960840678</v>
      </c>
      <c r="J1813">
        <v>0.18759987907481171</v>
      </c>
      <c r="K1813">
        <v>12.234128646211371</v>
      </c>
      <c r="L1813">
        <v>1.1019632435142821</v>
      </c>
      <c r="M1813">
        <v>1</v>
      </c>
    </row>
    <row r="1814" spans="1:13" x14ac:dyDescent="0.35">
      <c r="A1814">
        <v>1813</v>
      </c>
      <c r="B1814" t="s">
        <v>1837</v>
      </c>
      <c r="C1814">
        <v>12</v>
      </c>
      <c r="D1814">
        <v>9.9806418087937304E-2</v>
      </c>
      <c r="E1814">
        <v>65.551762381828397</v>
      </c>
      <c r="F1814">
        <v>72.547947030117058</v>
      </c>
      <c r="G1814">
        <v>0.137544649958354</v>
      </c>
      <c r="H1814">
        <v>7.240750732709393</v>
      </c>
      <c r="I1814">
        <v>9.9785819794546562</v>
      </c>
      <c r="J1814">
        <v>0.18759987907481171</v>
      </c>
      <c r="K1814">
        <v>12.297502695971801</v>
      </c>
      <c r="L1814">
        <v>1.1024914236450509</v>
      </c>
      <c r="M1814">
        <v>1</v>
      </c>
    </row>
    <row r="1815" spans="1:13" x14ac:dyDescent="0.35">
      <c r="A1815">
        <v>1814</v>
      </c>
      <c r="B1815" t="s">
        <v>1838</v>
      </c>
      <c r="C1815">
        <v>13</v>
      </c>
      <c r="D1815">
        <v>8.85023794967435E-2</v>
      </c>
      <c r="E1815">
        <v>84.064935607102413</v>
      </c>
      <c r="F1815">
        <v>95.255308964319966</v>
      </c>
      <c r="G1815">
        <v>0.12516859683284201</v>
      </c>
      <c r="H1815">
        <v>8.4303215030397993</v>
      </c>
      <c r="I1815">
        <v>11.92297336394277</v>
      </c>
      <c r="J1815">
        <v>0.18759987907481171</v>
      </c>
      <c r="K1815">
        <v>15.77057175432425</v>
      </c>
      <c r="L1815">
        <v>1.131437121077159</v>
      </c>
      <c r="M1815">
        <v>1</v>
      </c>
    </row>
    <row r="1816" spans="1:13" x14ac:dyDescent="0.35">
      <c r="A1816">
        <v>1815</v>
      </c>
      <c r="B1816" t="s">
        <v>1839</v>
      </c>
      <c r="C1816">
        <v>14</v>
      </c>
      <c r="D1816">
        <v>0.1119474431097634</v>
      </c>
      <c r="E1816">
        <v>81.921500528555143</v>
      </c>
      <c r="F1816">
        <v>87.116615252149487</v>
      </c>
      <c r="G1816">
        <v>0.15785790390230009</v>
      </c>
      <c r="H1816">
        <v>9.7524823298551517</v>
      </c>
      <c r="I1816">
        <v>13.752046278767461</v>
      </c>
      <c r="J1816">
        <v>0.18759987907481171</v>
      </c>
      <c r="K1816">
        <v>15.368463592784069</v>
      </c>
      <c r="L1816">
        <v>1.128085819682523</v>
      </c>
      <c r="M1816">
        <v>1</v>
      </c>
    </row>
    <row r="1817" spans="1:13" x14ac:dyDescent="0.35">
      <c r="A1817">
        <v>1816</v>
      </c>
      <c r="B1817" t="s">
        <v>1840</v>
      </c>
      <c r="C1817">
        <v>15</v>
      </c>
      <c r="D1817">
        <v>8.17215246946143E-2</v>
      </c>
      <c r="E1817">
        <v>107.0803247794104</v>
      </c>
      <c r="F1817">
        <v>122.68472012667741</v>
      </c>
      <c r="G1817">
        <v>0.1192543943601045</v>
      </c>
      <c r="H1817">
        <v>10.025982385484109</v>
      </c>
      <c r="I1817">
        <v>14.630691995945829</v>
      </c>
      <c r="J1817">
        <v>0.18759987907481171</v>
      </c>
      <c r="K1817">
        <v>20.088255979908961</v>
      </c>
      <c r="L1817">
        <v>1.167422118525048</v>
      </c>
      <c r="M1817">
        <v>1</v>
      </c>
    </row>
    <row r="1818" spans="1:13" x14ac:dyDescent="0.35">
      <c r="A1818">
        <v>1817</v>
      </c>
      <c r="B1818" t="s">
        <v>1841</v>
      </c>
      <c r="C1818">
        <v>16</v>
      </c>
      <c r="D1818">
        <v>0.1285453824725962</v>
      </c>
      <c r="E1818">
        <v>71.835055319583532</v>
      </c>
      <c r="F1818">
        <v>73.193811972335794</v>
      </c>
      <c r="G1818">
        <v>0.17872877211267471</v>
      </c>
      <c r="H1818">
        <v>9.4087265546111958</v>
      </c>
      <c r="I1818">
        <v>13.081840140061569</v>
      </c>
      <c r="J1818">
        <v>0.18759987907481171</v>
      </c>
      <c r="K1818">
        <v>13.476247691286281</v>
      </c>
      <c r="L1818">
        <v>1.112315471313188</v>
      </c>
      <c r="M1818">
        <v>1</v>
      </c>
    </row>
    <row r="1819" spans="1:13" x14ac:dyDescent="0.35">
      <c r="A1819">
        <v>1818</v>
      </c>
      <c r="B1819" t="s">
        <v>1842</v>
      </c>
      <c r="C1819">
        <v>17</v>
      </c>
      <c r="D1819">
        <v>0.1118360164792723</v>
      </c>
      <c r="E1819">
        <v>163.78672209869859</v>
      </c>
      <c r="F1819">
        <v>149.58279598589019</v>
      </c>
      <c r="G1819">
        <v>0.2282725109433566</v>
      </c>
      <c r="H1819">
        <v>16.728744036893641</v>
      </c>
      <c r="I1819">
        <v>34.145640433626987</v>
      </c>
      <c r="J1819">
        <v>0.18759987907481171</v>
      </c>
      <c r="K1819">
        <v>30.726369259775652</v>
      </c>
      <c r="L1819">
        <v>1.256083646146263</v>
      </c>
      <c r="M1819">
        <v>1.3</v>
      </c>
    </row>
    <row r="1820" spans="1:13" x14ac:dyDescent="0.35">
      <c r="A1820">
        <v>1819</v>
      </c>
      <c r="B1820" t="s">
        <v>1843</v>
      </c>
      <c r="C1820">
        <v>18</v>
      </c>
      <c r="D1820">
        <v>0.13080686342845391</v>
      </c>
      <c r="E1820">
        <v>163.88336244142221</v>
      </c>
      <c r="F1820">
        <v>136.12911116597709</v>
      </c>
      <c r="G1820">
        <v>0.267026705958268</v>
      </c>
      <c r="H1820">
        <v>17.806622052924791</v>
      </c>
      <c r="I1820">
        <v>36.350108139677751</v>
      </c>
      <c r="J1820">
        <v>0.18759987907481171</v>
      </c>
      <c r="K1820">
        <v>30.744498976384339</v>
      </c>
      <c r="L1820">
        <v>1.256234745154853</v>
      </c>
      <c r="M1820">
        <v>1.3</v>
      </c>
    </row>
    <row r="1821" spans="1:13" x14ac:dyDescent="0.35">
      <c r="A1821">
        <v>1820</v>
      </c>
      <c r="B1821" t="s">
        <v>1844</v>
      </c>
      <c r="C1821">
        <v>19</v>
      </c>
      <c r="D1821">
        <v>0.13338435887747641</v>
      </c>
      <c r="E1821">
        <v>141.44631600689519</v>
      </c>
      <c r="F1821">
        <v>118.1982144141854</v>
      </c>
      <c r="G1821">
        <v>0.26468461996157161</v>
      </c>
      <c r="H1821">
        <v>15.76579305009861</v>
      </c>
      <c r="I1821">
        <v>31.285249462355001</v>
      </c>
      <c r="J1821">
        <v>0.18759987907481171</v>
      </c>
      <c r="K1821">
        <v>26.535311778471151</v>
      </c>
      <c r="L1821">
        <v>1.221153997545507</v>
      </c>
      <c r="M1821">
        <v>1.3</v>
      </c>
    </row>
    <row r="1822" spans="1:13" x14ac:dyDescent="0.35">
      <c r="A1822">
        <v>1821</v>
      </c>
      <c r="B1822" t="s">
        <v>1845</v>
      </c>
      <c r="C1822">
        <v>20</v>
      </c>
      <c r="D1822">
        <v>0.1279805973115577</v>
      </c>
      <c r="E1822">
        <v>168.0952698749916</v>
      </c>
      <c r="F1822">
        <v>141.2047064944594</v>
      </c>
      <c r="G1822">
        <v>0.2626267736773934</v>
      </c>
      <c r="H1822">
        <v>18.0714626803641</v>
      </c>
      <c r="I1822">
        <v>37.084136494703152</v>
      </c>
      <c r="J1822">
        <v>0.18759987907481171</v>
      </c>
      <c r="K1822">
        <v>31.534652301596271</v>
      </c>
      <c r="L1822">
        <v>1.262820142304258</v>
      </c>
      <c r="M1822">
        <v>1.3</v>
      </c>
    </row>
    <row r="1823" spans="1:13" x14ac:dyDescent="0.35">
      <c r="A1823">
        <v>1822</v>
      </c>
      <c r="B1823" t="s">
        <v>1846</v>
      </c>
      <c r="C1823">
        <v>21</v>
      </c>
      <c r="D1823">
        <v>0.1439977017080567</v>
      </c>
      <c r="E1823">
        <v>166.68485928209969</v>
      </c>
      <c r="F1823">
        <v>128.5217111680322</v>
      </c>
      <c r="G1823">
        <v>0.2949791875817187</v>
      </c>
      <c r="H1823">
        <v>18.506831027783321</v>
      </c>
      <c r="I1823">
        <v>37.91122994695845</v>
      </c>
      <c r="J1823">
        <v>0.18759987907481171</v>
      </c>
      <c r="K1823">
        <v>31.27005944492392</v>
      </c>
      <c r="L1823">
        <v>1.260614938594439</v>
      </c>
      <c r="M1823">
        <v>1.3</v>
      </c>
    </row>
    <row r="1824" spans="1:13" x14ac:dyDescent="0.35">
      <c r="A1824">
        <v>1823</v>
      </c>
      <c r="B1824" t="s">
        <v>1847</v>
      </c>
      <c r="C1824">
        <v>22</v>
      </c>
      <c r="D1824">
        <v>0.13757202792908971</v>
      </c>
      <c r="E1824">
        <v>59.954163620793182</v>
      </c>
      <c r="F1824">
        <v>59.892155458926538</v>
      </c>
      <c r="G1824">
        <v>0.18808494645651219</v>
      </c>
      <c r="H1824">
        <v>8.2394852835288237</v>
      </c>
      <c r="I1824">
        <v>11.264812852657309</v>
      </c>
      <c r="J1824">
        <v>0.18759987907481171</v>
      </c>
      <c r="K1824">
        <v>11.247393845292279</v>
      </c>
      <c r="L1824">
        <v>1.0937394718261131</v>
      </c>
      <c r="M1824">
        <v>1</v>
      </c>
    </row>
    <row r="1825" spans="1:13" x14ac:dyDescent="0.35">
      <c r="A1825">
        <v>1824</v>
      </c>
      <c r="B1825" t="s">
        <v>1848</v>
      </c>
      <c r="C1825">
        <v>23</v>
      </c>
      <c r="D1825">
        <v>0.18587786777902079</v>
      </c>
      <c r="E1825">
        <v>35.847015194829282</v>
      </c>
      <c r="F1825">
        <v>31.431490128213682</v>
      </c>
      <c r="G1825">
        <v>0.2453698191972164</v>
      </c>
      <c r="H1825">
        <v>5.8424183661496993</v>
      </c>
      <c r="I1825">
        <v>7.7123390498588824</v>
      </c>
      <c r="J1825">
        <v>0.18759987907481171</v>
      </c>
      <c r="K1825">
        <v>6.7248957157429121</v>
      </c>
      <c r="L1825">
        <v>1.0560474880803861</v>
      </c>
      <c r="M1825">
        <v>1</v>
      </c>
    </row>
    <row r="1826" spans="1:13" x14ac:dyDescent="0.35">
      <c r="A1826">
        <v>1825</v>
      </c>
      <c r="B1826" t="s">
        <v>1849</v>
      </c>
      <c r="C1826">
        <v>0</v>
      </c>
      <c r="D1826">
        <v>0.19089259210753151</v>
      </c>
      <c r="E1826">
        <v>65.566155849880104</v>
      </c>
      <c r="F1826">
        <v>55.01442990870445</v>
      </c>
      <c r="G1826">
        <v>0.26307717696335059</v>
      </c>
      <c r="H1826">
        <v>10.5018471285907</v>
      </c>
      <c r="I1826">
        <v>14.47304091263009</v>
      </c>
      <c r="J1826">
        <v>0.18759987907481171</v>
      </c>
      <c r="K1826">
        <v>12.30020290883777</v>
      </c>
      <c r="L1826">
        <v>1.102513928105316</v>
      </c>
      <c r="M1826">
        <v>1</v>
      </c>
    </row>
    <row r="1827" spans="1:13" x14ac:dyDescent="0.35">
      <c r="A1827">
        <v>1826</v>
      </c>
      <c r="B1827" t="s">
        <v>1850</v>
      </c>
      <c r="C1827">
        <v>1</v>
      </c>
      <c r="D1827">
        <v>0.21035508338240699</v>
      </c>
      <c r="E1827">
        <v>19.226512670497101</v>
      </c>
      <c r="F1827">
        <v>15.598841760331339</v>
      </c>
      <c r="G1827">
        <v>0.27609104693940928</v>
      </c>
      <c r="H1827">
        <v>3.281295659163471</v>
      </c>
      <c r="I1827">
        <v>4.3067005526520576</v>
      </c>
      <c r="J1827">
        <v>0.18759987907481171</v>
      </c>
      <c r="K1827">
        <v>3.6068914520155921</v>
      </c>
      <c r="L1827">
        <v>1.0300610171828899</v>
      </c>
      <c r="M1827">
        <v>1</v>
      </c>
    </row>
    <row r="1828" spans="1:13" x14ac:dyDescent="0.35">
      <c r="A1828">
        <v>1827</v>
      </c>
      <c r="B1828" t="s">
        <v>1851</v>
      </c>
      <c r="C1828">
        <v>2</v>
      </c>
      <c r="D1828">
        <v>0.1886661115183898</v>
      </c>
      <c r="E1828">
        <v>91.286465531812055</v>
      </c>
      <c r="F1828">
        <v>75.346804912364505</v>
      </c>
      <c r="G1828">
        <v>0.26949258866985643</v>
      </c>
      <c r="H1828">
        <v>14.21538869815052</v>
      </c>
      <c r="I1828">
        <v>20.305405503835761</v>
      </c>
      <c r="J1828">
        <v>0.18759987907481171</v>
      </c>
      <c r="K1828">
        <v>17.125329894934911</v>
      </c>
      <c r="L1828">
        <v>1.14272812006766</v>
      </c>
      <c r="M1828">
        <v>1</v>
      </c>
    </row>
    <row r="1829" spans="1:13" x14ac:dyDescent="0.35">
      <c r="A1829">
        <v>1828</v>
      </c>
      <c r="B1829" t="s">
        <v>1852</v>
      </c>
      <c r="C1829">
        <v>3</v>
      </c>
      <c r="D1829">
        <v>0.20606739245753991</v>
      </c>
      <c r="E1829">
        <v>67.591382128616303</v>
      </c>
      <c r="F1829">
        <v>53.582234928928223</v>
      </c>
      <c r="G1829">
        <v>0.28480584815833382</v>
      </c>
      <c r="H1829">
        <v>11.041551433851559</v>
      </c>
      <c r="I1829">
        <v>15.2605338651525</v>
      </c>
      <c r="J1829">
        <v>0.18759987907481171</v>
      </c>
      <c r="K1829">
        <v>12.680135113827809</v>
      </c>
      <c r="L1829">
        <v>1.105680407799668</v>
      </c>
      <c r="M1829">
        <v>1</v>
      </c>
    </row>
    <row r="1830" spans="1:13" x14ac:dyDescent="0.35">
      <c r="A1830">
        <v>1829</v>
      </c>
      <c r="B1830" t="s">
        <v>1853</v>
      </c>
      <c r="C1830">
        <v>4</v>
      </c>
      <c r="D1830">
        <v>0.2137366258883055</v>
      </c>
      <c r="E1830">
        <v>97.907448646431575</v>
      </c>
      <c r="F1830">
        <v>72.758485228539527</v>
      </c>
      <c r="G1830">
        <v>0.30806932652949642</v>
      </c>
      <c r="H1830">
        <v>15.55115313749215</v>
      </c>
      <c r="I1830">
        <v>22.414657543662479</v>
      </c>
      <c r="J1830">
        <v>0.18759987907481171</v>
      </c>
      <c r="K1830">
        <v>18.367425526593909</v>
      </c>
      <c r="L1830">
        <v>1.1530801527314729</v>
      </c>
      <c r="M1830">
        <v>1</v>
      </c>
    </row>
    <row r="1831" spans="1:13" x14ac:dyDescent="0.35">
      <c r="A1831">
        <v>1830</v>
      </c>
      <c r="B1831" t="s">
        <v>1854</v>
      </c>
      <c r="C1831">
        <v>5</v>
      </c>
      <c r="D1831">
        <v>0.18610143335104659</v>
      </c>
      <c r="E1831">
        <v>96.361419845903455</v>
      </c>
      <c r="F1831">
        <v>79.909054617835508</v>
      </c>
      <c r="G1831">
        <v>0.26767502045960828</v>
      </c>
      <c r="H1831">
        <v>14.871189602106259</v>
      </c>
      <c r="I1831">
        <v>21.389657829737079</v>
      </c>
      <c r="J1831">
        <v>0.18759987907481171</v>
      </c>
      <c r="K1831">
        <v>18.07739071056865</v>
      </c>
      <c r="L1831">
        <v>1.150662907382074</v>
      </c>
      <c r="M1831">
        <v>1</v>
      </c>
    </row>
    <row r="1832" spans="1:13" x14ac:dyDescent="0.35">
      <c r="A1832">
        <v>1831</v>
      </c>
      <c r="B1832" t="s">
        <v>1855</v>
      </c>
      <c r="C1832">
        <v>6</v>
      </c>
      <c r="D1832">
        <v>0.1951707145751703</v>
      </c>
      <c r="E1832">
        <v>77.147735209432781</v>
      </c>
      <c r="F1832">
        <v>63.035636431248143</v>
      </c>
      <c r="G1832">
        <v>0.27339073272373188</v>
      </c>
      <c r="H1832">
        <v>12.30271020598734</v>
      </c>
      <c r="I1832">
        <v>17.233358831645699</v>
      </c>
      <c r="J1832">
        <v>0.18759987907481171</v>
      </c>
      <c r="K1832">
        <v>14.47290579618519</v>
      </c>
      <c r="L1832">
        <v>1.1206219470736629</v>
      </c>
      <c r="M1832">
        <v>1</v>
      </c>
    </row>
    <row r="1833" spans="1:13" x14ac:dyDescent="0.35">
      <c r="A1833">
        <v>1832</v>
      </c>
      <c r="B1833" t="s">
        <v>1856</v>
      </c>
      <c r="C1833">
        <v>7</v>
      </c>
      <c r="D1833">
        <v>0.17703876688892051</v>
      </c>
      <c r="E1833">
        <v>185.4996594661572</v>
      </c>
      <c r="F1833">
        <v>124.2021888367819</v>
      </c>
      <c r="G1833">
        <v>0.34257857432897448</v>
      </c>
      <c r="H1833">
        <v>21.98860235656872</v>
      </c>
      <c r="I1833">
        <v>42.549008780242822</v>
      </c>
      <c r="J1833">
        <v>0.18759987907481171</v>
      </c>
      <c r="K1833">
        <v>34.79971368426984</v>
      </c>
      <c r="L1833">
        <v>1.2900322354968301</v>
      </c>
      <c r="M1833">
        <v>1.2</v>
      </c>
    </row>
    <row r="1834" spans="1:13" x14ac:dyDescent="0.35">
      <c r="A1834">
        <v>1833</v>
      </c>
      <c r="B1834" t="s">
        <v>1857</v>
      </c>
      <c r="C1834">
        <v>8</v>
      </c>
      <c r="D1834">
        <v>0.158403895598906</v>
      </c>
      <c r="E1834">
        <v>139.95306627262951</v>
      </c>
      <c r="F1834">
        <v>109.5158800375109</v>
      </c>
      <c r="G1834">
        <v>0.28959858137481409</v>
      </c>
      <c r="H1834">
        <v>17.347742027884191</v>
      </c>
      <c r="I1834">
        <v>31.71564349687748</v>
      </c>
      <c r="J1834">
        <v>0.18759987907481171</v>
      </c>
      <c r="K1834">
        <v>26.255178308894411</v>
      </c>
      <c r="L1834">
        <v>1.218819273267141</v>
      </c>
      <c r="M1834">
        <v>1.2</v>
      </c>
    </row>
    <row r="1835" spans="1:13" x14ac:dyDescent="0.35">
      <c r="A1835">
        <v>1834</v>
      </c>
      <c r="B1835" t="s">
        <v>1858</v>
      </c>
      <c r="C1835">
        <v>9</v>
      </c>
      <c r="D1835">
        <v>0.15040624144321971</v>
      </c>
      <c r="E1835">
        <v>183.45286424304919</v>
      </c>
      <c r="F1835">
        <v>143.2725637161779</v>
      </c>
      <c r="G1835">
        <v>0.29032135403150822</v>
      </c>
      <c r="H1835">
        <v>21.54908781048454</v>
      </c>
      <c r="I1835">
        <v>41.595084693646299</v>
      </c>
      <c r="J1835">
        <v>0.18759987907481171</v>
      </c>
      <c r="K1835">
        <v>34.415735147923883</v>
      </c>
      <c r="L1835">
        <v>1.2868320323489071</v>
      </c>
      <c r="M1835">
        <v>1.2</v>
      </c>
    </row>
    <row r="1836" spans="1:13" x14ac:dyDescent="0.35">
      <c r="A1836">
        <v>1835</v>
      </c>
      <c r="B1836" t="s">
        <v>1859</v>
      </c>
      <c r="C1836">
        <v>10</v>
      </c>
      <c r="D1836">
        <v>0.14667768216441751</v>
      </c>
      <c r="E1836">
        <v>92.280637202964058</v>
      </c>
      <c r="F1836">
        <v>87.912354953425989</v>
      </c>
      <c r="G1836">
        <v>0.2098008858790773</v>
      </c>
      <c r="H1836">
        <v>12.894780458184069</v>
      </c>
      <c r="I1836">
        <v>18.444089948944661</v>
      </c>
      <c r="J1836">
        <v>0.18759987907481171</v>
      </c>
      <c r="K1836">
        <v>17.31183638022263</v>
      </c>
      <c r="L1836">
        <v>1.144282526329546</v>
      </c>
      <c r="M1836">
        <v>1</v>
      </c>
    </row>
    <row r="1837" spans="1:13" x14ac:dyDescent="0.35">
      <c r="A1837">
        <v>1836</v>
      </c>
      <c r="B1837" t="s">
        <v>1860</v>
      </c>
      <c r="C1837">
        <v>11</v>
      </c>
      <c r="D1837">
        <v>0.1248406088703594</v>
      </c>
      <c r="E1837">
        <v>84.5693195207689</v>
      </c>
      <c r="F1837">
        <v>86.537530407721093</v>
      </c>
      <c r="G1837">
        <v>0.17668468765319689</v>
      </c>
      <c r="H1837">
        <v>10.80339798623714</v>
      </c>
      <c r="I1837">
        <v>15.28985653036723</v>
      </c>
      <c r="J1837">
        <v>0.18759987907481171</v>
      </c>
      <c r="K1837">
        <v>15.86519411553536</v>
      </c>
      <c r="L1837">
        <v>1.1322257348916009</v>
      </c>
      <c r="M1837">
        <v>1</v>
      </c>
    </row>
    <row r="1838" spans="1:13" x14ac:dyDescent="0.35">
      <c r="A1838">
        <v>1837</v>
      </c>
      <c r="B1838" t="s">
        <v>1861</v>
      </c>
      <c r="C1838">
        <v>12</v>
      </c>
      <c r="D1838">
        <v>0.1061301948199616</v>
      </c>
      <c r="E1838">
        <v>63.997754192832367</v>
      </c>
      <c r="F1838">
        <v>69.68287016343443</v>
      </c>
      <c r="G1838">
        <v>0.14593720348319411</v>
      </c>
      <c r="H1838">
        <v>7.3954565860593853</v>
      </c>
      <c r="I1838">
        <v>10.16932320233412</v>
      </c>
      <c r="J1838">
        <v>0.18759987907481171</v>
      </c>
      <c r="K1838">
        <v>12.00597094763488</v>
      </c>
      <c r="L1838">
        <v>1.1000617023704571</v>
      </c>
      <c r="M1838">
        <v>1</v>
      </c>
    </row>
    <row r="1839" spans="1:13" x14ac:dyDescent="0.35">
      <c r="A1839">
        <v>1838</v>
      </c>
      <c r="B1839" t="s">
        <v>1862</v>
      </c>
      <c r="C1839">
        <v>13</v>
      </c>
      <c r="D1839">
        <v>9.5290762045570299E-2</v>
      </c>
      <c r="E1839">
        <v>131.00123346652191</v>
      </c>
      <c r="F1839">
        <v>143.31626854894071</v>
      </c>
      <c r="G1839">
        <v>0.14351061687610431</v>
      </c>
      <c r="H1839">
        <v>13.65671644355616</v>
      </c>
      <c r="I1839">
        <v>20.567406107839901</v>
      </c>
      <c r="J1839">
        <v>0.18759987907481171</v>
      </c>
      <c r="K1839">
        <v>24.575815556970689</v>
      </c>
      <c r="L1839">
        <v>1.204822912907122</v>
      </c>
      <c r="M1839">
        <v>1</v>
      </c>
    </row>
    <row r="1840" spans="1:13" x14ac:dyDescent="0.35">
      <c r="A1840">
        <v>1839</v>
      </c>
      <c r="B1840" t="s">
        <v>1863</v>
      </c>
      <c r="C1840">
        <v>14</v>
      </c>
      <c r="D1840">
        <v>0.1010267262071974</v>
      </c>
      <c r="E1840">
        <v>102.69763550261381</v>
      </c>
      <c r="F1840">
        <v>111.6840527829813</v>
      </c>
      <c r="G1840">
        <v>0.14656069674938621</v>
      </c>
      <c r="H1840">
        <v>11.283074222216429</v>
      </c>
      <c r="I1840">
        <v>16.368492591668961</v>
      </c>
      <c r="J1840">
        <v>0.18759987907481171</v>
      </c>
      <c r="K1840">
        <v>19.266064001559439</v>
      </c>
      <c r="L1840">
        <v>1.160569700724954</v>
      </c>
      <c r="M1840">
        <v>1</v>
      </c>
    </row>
    <row r="1841" spans="1:13" x14ac:dyDescent="0.35">
      <c r="A1841">
        <v>1840</v>
      </c>
      <c r="B1841" t="s">
        <v>1864</v>
      </c>
      <c r="C1841">
        <v>15</v>
      </c>
      <c r="D1841">
        <v>0.100736125819121</v>
      </c>
      <c r="E1841">
        <v>101.6134129664252</v>
      </c>
      <c r="F1841">
        <v>110.6425440032224</v>
      </c>
      <c r="G1841">
        <v>0.14592565907755889</v>
      </c>
      <c r="H1841">
        <v>11.145701233656251</v>
      </c>
      <c r="I1841">
        <v>16.145586155688051</v>
      </c>
      <c r="J1841">
        <v>0.18759987907481171</v>
      </c>
      <c r="K1841">
        <v>19.06266398488027</v>
      </c>
      <c r="L1841">
        <v>1.158874498227807</v>
      </c>
      <c r="M1841">
        <v>1</v>
      </c>
    </row>
    <row r="1842" spans="1:13" x14ac:dyDescent="0.35">
      <c r="A1842">
        <v>1841</v>
      </c>
      <c r="B1842" t="s">
        <v>1865</v>
      </c>
      <c r="C1842">
        <v>16</v>
      </c>
      <c r="D1842">
        <v>0.10343434867747919</v>
      </c>
      <c r="E1842">
        <v>101.3026956642049</v>
      </c>
      <c r="F1842">
        <v>109.47353121332</v>
      </c>
      <c r="G1842">
        <v>0.14977147404314309</v>
      </c>
      <c r="H1842">
        <v>11.323323398473439</v>
      </c>
      <c r="I1842">
        <v>16.39601213852697</v>
      </c>
      <c r="J1842">
        <v>0.18759987907481171</v>
      </c>
      <c r="K1842">
        <v>19.0043734565573</v>
      </c>
      <c r="L1842">
        <v>1.158388685833166</v>
      </c>
      <c r="M1842">
        <v>1</v>
      </c>
    </row>
    <row r="1843" spans="1:13" x14ac:dyDescent="0.35">
      <c r="A1843">
        <v>1842</v>
      </c>
      <c r="B1843" t="s">
        <v>1866</v>
      </c>
      <c r="C1843">
        <v>17</v>
      </c>
      <c r="D1843">
        <v>9.1967230020500002E-2</v>
      </c>
      <c r="E1843">
        <v>230.2599856289965</v>
      </c>
      <c r="F1843">
        <v>222.57643146192081</v>
      </c>
      <c r="G1843">
        <v>0.20324994772081009</v>
      </c>
      <c r="H1843">
        <v>20.469737869400529</v>
      </c>
      <c r="I1843">
        <v>45.238648058519892</v>
      </c>
      <c r="J1843">
        <v>0.18759987907481171</v>
      </c>
      <c r="K1843">
        <v>43.196745459767627</v>
      </c>
      <c r="L1843">
        <v>1.36001585431282</v>
      </c>
      <c r="M1843">
        <v>1.3</v>
      </c>
    </row>
    <row r="1844" spans="1:13" x14ac:dyDescent="0.35">
      <c r="A1844">
        <v>1843</v>
      </c>
      <c r="B1844" t="s">
        <v>1867</v>
      </c>
      <c r="C1844">
        <v>18</v>
      </c>
      <c r="D1844">
        <v>0.10810745894108539</v>
      </c>
      <c r="E1844">
        <v>160.35164144181371</v>
      </c>
      <c r="F1844">
        <v>149.37023992271841</v>
      </c>
      <c r="G1844">
        <v>0.2197185025346437</v>
      </c>
      <c r="H1844">
        <v>16.14803707946535</v>
      </c>
      <c r="I1844">
        <v>32.819405439060127</v>
      </c>
      <c r="J1844">
        <v>0.18759987907481171</v>
      </c>
      <c r="K1844">
        <v>30.081948543931819</v>
      </c>
      <c r="L1844">
        <v>1.250712832394391</v>
      </c>
      <c r="M1844">
        <v>1.3</v>
      </c>
    </row>
    <row r="1845" spans="1:13" x14ac:dyDescent="0.35">
      <c r="A1845">
        <v>1844</v>
      </c>
      <c r="B1845" t="s">
        <v>1868</v>
      </c>
      <c r="C1845">
        <v>19</v>
      </c>
      <c r="D1845">
        <v>0.1185382841278441</v>
      </c>
      <c r="E1845">
        <v>203.9853123349645</v>
      </c>
      <c r="F1845">
        <v>175.07958475350571</v>
      </c>
      <c r="G1845">
        <v>0.25405945570779098</v>
      </c>
      <c r="H1845">
        <v>20.75363356249602</v>
      </c>
      <c r="I1845">
        <v>44.480624008021721</v>
      </c>
      <c r="J1845">
        <v>0.18759987907481171</v>
      </c>
      <c r="K1845">
        <v>38.267619927077043</v>
      </c>
      <c r="L1845">
        <v>1.318934904329689</v>
      </c>
      <c r="M1845">
        <v>1.3</v>
      </c>
    </row>
    <row r="1846" spans="1:13" x14ac:dyDescent="0.35">
      <c r="A1846">
        <v>1845</v>
      </c>
      <c r="B1846" t="s">
        <v>1869</v>
      </c>
      <c r="C1846">
        <v>20</v>
      </c>
      <c r="D1846">
        <v>0.15043127086747571</v>
      </c>
      <c r="E1846">
        <v>207.5477423501103</v>
      </c>
      <c r="F1846">
        <v>147.28521789552809</v>
      </c>
      <c r="G1846">
        <v>0.32377628567421229</v>
      </c>
      <c r="H1846">
        <v>22.156302508017369</v>
      </c>
      <c r="I1846">
        <v>47.687460784931119</v>
      </c>
      <c r="J1846">
        <v>0.18759987907481171</v>
      </c>
      <c r="K1846">
        <v>38.935931367130877</v>
      </c>
      <c r="L1846">
        <v>1.324504831218327</v>
      </c>
      <c r="M1846">
        <v>1.3</v>
      </c>
    </row>
    <row r="1847" spans="1:13" x14ac:dyDescent="0.35">
      <c r="A1847">
        <v>1846</v>
      </c>
      <c r="B1847" t="s">
        <v>1870</v>
      </c>
      <c r="C1847">
        <v>21</v>
      </c>
      <c r="D1847">
        <v>0.13000034025922891</v>
      </c>
      <c r="E1847">
        <v>190.46509651787201</v>
      </c>
      <c r="F1847">
        <v>155.3122024215441</v>
      </c>
      <c r="G1847">
        <v>0.27416007832084488</v>
      </c>
      <c r="H1847">
        <v>20.190639161210971</v>
      </c>
      <c r="I1847">
        <v>42.580405580073453</v>
      </c>
      <c r="J1847">
        <v>0.18759987907481171</v>
      </c>
      <c r="K1847">
        <v>35.731229074725142</v>
      </c>
      <c r="L1847">
        <v>1.2977957904945701</v>
      </c>
      <c r="M1847">
        <v>1.3</v>
      </c>
    </row>
    <row r="1848" spans="1:13" x14ac:dyDescent="0.35">
      <c r="A1848">
        <v>1847</v>
      </c>
      <c r="B1848" t="s">
        <v>1871</v>
      </c>
      <c r="C1848">
        <v>22</v>
      </c>
      <c r="D1848">
        <v>0.15846320075442591</v>
      </c>
      <c r="E1848">
        <v>62.646264088430193</v>
      </c>
      <c r="F1848">
        <v>58.65497492274465</v>
      </c>
      <c r="G1848">
        <v>0.21748056612497119</v>
      </c>
      <c r="H1848">
        <v>9.2946550664287031</v>
      </c>
      <c r="I1848">
        <v>12.756317152244501</v>
      </c>
      <c r="J1848">
        <v>0.18759987907481171</v>
      </c>
      <c r="K1848">
        <v>11.75243156747822</v>
      </c>
      <c r="L1848">
        <v>1.097948621961794</v>
      </c>
      <c r="M1848">
        <v>1</v>
      </c>
    </row>
    <row r="1849" spans="1:13" x14ac:dyDescent="0.35">
      <c r="A1849">
        <v>1848</v>
      </c>
      <c r="B1849" t="s">
        <v>1872</v>
      </c>
      <c r="C1849">
        <v>23</v>
      </c>
      <c r="D1849">
        <v>0.1774258928895433</v>
      </c>
      <c r="E1849">
        <v>21.568407043449799</v>
      </c>
      <c r="F1849">
        <v>19.486451732268211</v>
      </c>
      <c r="G1849">
        <v>0.23287148441752559</v>
      </c>
      <c r="H1849">
        <v>3.4574010978466752</v>
      </c>
      <c r="I1849">
        <v>4.5378389409237601</v>
      </c>
      <c r="J1849">
        <v>0.18759987907481171</v>
      </c>
      <c r="K1849">
        <v>4.0462305531874998</v>
      </c>
      <c r="L1849">
        <v>1.033722613448024</v>
      </c>
      <c r="M1849">
        <v>1</v>
      </c>
    </row>
    <row r="1850" spans="1:13" x14ac:dyDescent="0.35">
      <c r="A1850">
        <v>1849</v>
      </c>
      <c r="B1850" t="s">
        <v>1873</v>
      </c>
      <c r="C1850">
        <v>0</v>
      </c>
      <c r="D1850">
        <v>0.1748560546529779</v>
      </c>
      <c r="E1850">
        <v>43.119164701600383</v>
      </c>
      <c r="F1850">
        <v>38.917050855247872</v>
      </c>
      <c r="G1850">
        <v>0.23330554469297379</v>
      </c>
      <c r="H1850">
        <v>6.8048819712779416</v>
      </c>
      <c r="I1850">
        <v>9.079563747627768</v>
      </c>
      <c r="J1850">
        <v>0.18759987907481171</v>
      </c>
      <c r="K1850">
        <v>8.0891500838271231</v>
      </c>
      <c r="L1850">
        <v>1.06741763174742</v>
      </c>
      <c r="M1850">
        <v>1</v>
      </c>
    </row>
    <row r="1851" spans="1:13" x14ac:dyDescent="0.35">
      <c r="A1851">
        <v>1850</v>
      </c>
      <c r="B1851" t="s">
        <v>1874</v>
      </c>
      <c r="C1851">
        <v>1</v>
      </c>
      <c r="D1851">
        <v>0.19544782085589191</v>
      </c>
      <c r="E1851">
        <v>46.323351470546768</v>
      </c>
      <c r="F1851">
        <v>38.974366462712801</v>
      </c>
      <c r="G1851">
        <v>0.26200450735763581</v>
      </c>
      <c r="H1851">
        <v>7.6174549943761729</v>
      </c>
      <c r="I1851">
        <v>10.21145968463903</v>
      </c>
      <c r="J1851">
        <v>0.18759987907481171</v>
      </c>
      <c r="K1851">
        <v>8.690255134214576</v>
      </c>
      <c r="L1851">
        <v>1.072427438526695</v>
      </c>
      <c r="M1851">
        <v>1</v>
      </c>
    </row>
    <row r="1852" spans="1:13" x14ac:dyDescent="0.35">
      <c r="A1852">
        <v>1851</v>
      </c>
      <c r="B1852" t="s">
        <v>1875</v>
      </c>
      <c r="C1852">
        <v>2</v>
      </c>
      <c r="D1852">
        <v>0.18835629300486831</v>
      </c>
      <c r="E1852">
        <v>91.985120850594384</v>
      </c>
      <c r="F1852">
        <v>75.95982109951234</v>
      </c>
      <c r="G1852">
        <v>0.26930723205866047</v>
      </c>
      <c r="H1852">
        <v>14.307510319617119</v>
      </c>
      <c r="I1852">
        <v>20.456529167980701</v>
      </c>
      <c r="J1852">
        <v>0.18759987907481171</v>
      </c>
      <c r="K1852">
        <v>17.25639754825345</v>
      </c>
      <c r="L1852">
        <v>1.143820480908275</v>
      </c>
      <c r="M1852">
        <v>1</v>
      </c>
    </row>
    <row r="1853" spans="1:13" x14ac:dyDescent="0.35">
      <c r="A1853">
        <v>1852</v>
      </c>
      <c r="B1853" t="s">
        <v>1876</v>
      </c>
      <c r="C1853">
        <v>3</v>
      </c>
      <c r="D1853">
        <v>0.206006307993646</v>
      </c>
      <c r="E1853">
        <v>24.858952877794039</v>
      </c>
      <c r="F1853">
        <v>20.471085137238411</v>
      </c>
      <c r="G1853">
        <v>0.27038327924166039</v>
      </c>
      <c r="H1853">
        <v>4.2171726697460841</v>
      </c>
      <c r="I1853">
        <v>5.5350391290417358</v>
      </c>
      <c r="J1853">
        <v>0.18759987907481171</v>
      </c>
      <c r="K1853">
        <v>4.6635365538006051</v>
      </c>
      <c r="L1853">
        <v>1.0388674442638119</v>
      </c>
      <c r="M1853">
        <v>1</v>
      </c>
    </row>
    <row r="1854" spans="1:13" x14ac:dyDescent="0.35">
      <c r="A1854">
        <v>1853</v>
      </c>
      <c r="B1854" t="s">
        <v>1877</v>
      </c>
      <c r="C1854">
        <v>4</v>
      </c>
      <c r="D1854">
        <v>0.2042696495705679</v>
      </c>
      <c r="E1854">
        <v>4.7643041521356366</v>
      </c>
      <c r="F1854">
        <v>3.9465089279468479</v>
      </c>
      <c r="G1854">
        <v>0.26810391506137038</v>
      </c>
      <c r="H1854">
        <v>0.80615199573882024</v>
      </c>
      <c r="I1854">
        <v>1.058074494407202</v>
      </c>
      <c r="J1854">
        <v>0.18759987907481171</v>
      </c>
      <c r="K1854">
        <v>0.89378288281626894</v>
      </c>
      <c r="L1854">
        <v>1.007449079894849</v>
      </c>
      <c r="M1854">
        <v>1</v>
      </c>
    </row>
    <row r="1855" spans="1:13" x14ac:dyDescent="0.35">
      <c r="A1855">
        <v>1854</v>
      </c>
      <c r="B1855" t="s">
        <v>1878</v>
      </c>
      <c r="C1855">
        <v>5</v>
      </c>
      <c r="D1855">
        <v>0.18869816492598149</v>
      </c>
      <c r="E1855">
        <v>96.277053606096842</v>
      </c>
      <c r="F1855">
        <v>79.07876220968059</v>
      </c>
      <c r="G1855">
        <v>0.27137886029138969</v>
      </c>
      <c r="H1855">
        <v>14.92201731358478</v>
      </c>
      <c r="I1855">
        <v>21.46030436171694</v>
      </c>
      <c r="J1855">
        <v>0.18759987907481171</v>
      </c>
      <c r="K1855">
        <v>18.06156361418293</v>
      </c>
      <c r="L1855">
        <v>1.150530999166167</v>
      </c>
      <c r="M1855">
        <v>1</v>
      </c>
    </row>
    <row r="1856" spans="1:13" x14ac:dyDescent="0.35">
      <c r="A1856">
        <v>1855</v>
      </c>
      <c r="B1856" t="s">
        <v>1879</v>
      </c>
      <c r="C1856">
        <v>6</v>
      </c>
      <c r="D1856">
        <v>0.19427737269056941</v>
      </c>
      <c r="E1856">
        <v>76.956665450500154</v>
      </c>
      <c r="F1856">
        <v>63.09675578875526</v>
      </c>
      <c r="G1856">
        <v>0.27206681125379217</v>
      </c>
      <c r="H1856">
        <v>12.258271939937851</v>
      </c>
      <c r="I1856">
        <v>17.166533147905898</v>
      </c>
      <c r="J1856">
        <v>0.18759987907481171</v>
      </c>
      <c r="K1856">
        <v>14.43706113251457</v>
      </c>
      <c r="L1856">
        <v>1.1203232058820161</v>
      </c>
      <c r="M1856">
        <v>1</v>
      </c>
    </row>
    <row r="1857" spans="1:13" x14ac:dyDescent="0.35">
      <c r="A1857">
        <v>1856</v>
      </c>
      <c r="B1857" t="s">
        <v>1880</v>
      </c>
      <c r="C1857">
        <v>7</v>
      </c>
      <c r="D1857">
        <v>0.1699759976191533</v>
      </c>
      <c r="E1857">
        <v>116.7972008138951</v>
      </c>
      <c r="F1857">
        <v>88.426102632735947</v>
      </c>
      <c r="G1857">
        <v>0.30152415446232311</v>
      </c>
      <c r="H1857">
        <v>15.030315010572931</v>
      </c>
      <c r="I1857">
        <v>26.662605828734311</v>
      </c>
      <c r="J1857">
        <v>0.18759987907481171</v>
      </c>
      <c r="K1857">
        <v>21.91114074896322</v>
      </c>
      <c r="L1857">
        <v>1.1826146384813521</v>
      </c>
      <c r="M1857">
        <v>1.2</v>
      </c>
    </row>
    <row r="1858" spans="1:13" x14ac:dyDescent="0.35">
      <c r="A1858">
        <v>1857</v>
      </c>
      <c r="B1858" t="s">
        <v>1881</v>
      </c>
      <c r="C1858">
        <v>8</v>
      </c>
      <c r="D1858">
        <v>0.15516472252857691</v>
      </c>
      <c r="E1858">
        <v>161.43182166735431</v>
      </c>
      <c r="F1858">
        <v>125.6713912768399</v>
      </c>
      <c r="G1858">
        <v>0.29149284682480631</v>
      </c>
      <c r="H1858">
        <v>19.499766557251078</v>
      </c>
      <c r="I1858">
        <v>36.63231160772019</v>
      </c>
      <c r="J1858">
        <v>0.18759987907481171</v>
      </c>
      <c r="K1858">
        <v>30.284590223622239</v>
      </c>
      <c r="L1858">
        <v>1.2524017146621791</v>
      </c>
      <c r="M1858">
        <v>1.2</v>
      </c>
    </row>
    <row r="1859" spans="1:13" x14ac:dyDescent="0.35">
      <c r="A1859">
        <v>1858</v>
      </c>
      <c r="B1859" t="s">
        <v>1882</v>
      </c>
      <c r="C1859">
        <v>9</v>
      </c>
      <c r="D1859">
        <v>0.16114245450528439</v>
      </c>
      <c r="E1859">
        <v>117.7270682669722</v>
      </c>
      <c r="F1859">
        <v>92.975330694857533</v>
      </c>
      <c r="G1859">
        <v>0.28620555752613852</v>
      </c>
      <c r="H1859">
        <v>14.982272996609851</v>
      </c>
      <c r="I1859">
        <v>26.610056357698799</v>
      </c>
      <c r="J1859">
        <v>0.18759987907481171</v>
      </c>
      <c r="K1859">
        <v>22.085583770716092</v>
      </c>
      <c r="L1859">
        <v>1.184068503878775</v>
      </c>
      <c r="M1859">
        <v>1.2</v>
      </c>
    </row>
    <row r="1860" spans="1:13" x14ac:dyDescent="0.35">
      <c r="A1860">
        <v>1859</v>
      </c>
      <c r="B1860" t="s">
        <v>1883</v>
      </c>
      <c r="C1860">
        <v>10</v>
      </c>
      <c r="D1860">
        <v>0.14934649304587511</v>
      </c>
      <c r="E1860">
        <v>48.521354882185783</v>
      </c>
      <c r="F1860">
        <v>47.1509851231366</v>
      </c>
      <c r="G1860">
        <v>0.20084565517224451</v>
      </c>
      <c r="H1860">
        <v>7.041834271798681</v>
      </c>
      <c r="I1860">
        <v>9.4700704990731257</v>
      </c>
      <c r="J1860">
        <v>0.18759987907481171</v>
      </c>
      <c r="K1860">
        <v>9.1026003084440781</v>
      </c>
      <c r="L1860">
        <v>1.075864058544985</v>
      </c>
      <c r="M1860">
        <v>1</v>
      </c>
    </row>
    <row r="1861" spans="1:13" x14ac:dyDescent="0.35">
      <c r="A1861">
        <v>1860</v>
      </c>
      <c r="B1861" t="s">
        <v>1884</v>
      </c>
      <c r="C1861">
        <v>11</v>
      </c>
      <c r="D1861">
        <v>0.12775636871846829</v>
      </c>
      <c r="E1861">
        <v>90.415569140781486</v>
      </c>
      <c r="F1861">
        <v>91.442882808931415</v>
      </c>
      <c r="G1861">
        <v>0.18227104241127351</v>
      </c>
      <c r="H1861">
        <v>11.682410652817531</v>
      </c>
      <c r="I1861">
        <v>16.667389570675851</v>
      </c>
      <c r="J1861">
        <v>0.18759987907481171</v>
      </c>
      <c r="K1861">
        <v>16.961949837290891</v>
      </c>
      <c r="L1861">
        <v>1.1413664570441071</v>
      </c>
      <c r="M1861">
        <v>1</v>
      </c>
    </row>
    <row r="1862" spans="1:13" x14ac:dyDescent="0.35">
      <c r="A1862">
        <v>1861</v>
      </c>
      <c r="B1862" t="s">
        <v>1885</v>
      </c>
      <c r="C1862">
        <v>12</v>
      </c>
      <c r="D1862">
        <v>0.1183329476186324</v>
      </c>
      <c r="E1862">
        <v>112.2829392796703</v>
      </c>
      <c r="F1862">
        <v>115.5666897528306</v>
      </c>
      <c r="G1862">
        <v>0.1738838329054482</v>
      </c>
      <c r="H1862">
        <v>13.67534704498045</v>
      </c>
      <c r="I1862">
        <v>20.095178970416971</v>
      </c>
      <c r="J1862">
        <v>0.18759987907481171</v>
      </c>
      <c r="K1862">
        <v>21.064265831030589</v>
      </c>
      <c r="L1862">
        <v>1.1755565049615571</v>
      </c>
      <c r="M1862">
        <v>1</v>
      </c>
    </row>
    <row r="1863" spans="1:13" x14ac:dyDescent="0.35">
      <c r="A1863">
        <v>1862</v>
      </c>
      <c r="B1863" t="s">
        <v>1886</v>
      </c>
      <c r="C1863">
        <v>13</v>
      </c>
      <c r="D1863">
        <v>0.1173267599785064</v>
      </c>
      <c r="E1863">
        <v>158.24303707098261</v>
      </c>
      <c r="F1863">
        <v>159.81392365878389</v>
      </c>
      <c r="G1863">
        <v>0.18294409548763901</v>
      </c>
      <c r="H1863">
        <v>18.75044986233749</v>
      </c>
      <c r="I1863">
        <v>29.237013710086821</v>
      </c>
      <c r="J1863">
        <v>0.18759987907481171</v>
      </c>
      <c r="K1863">
        <v>29.686374618947291</v>
      </c>
      <c r="L1863">
        <v>1.2474159894718191</v>
      </c>
      <c r="M1863">
        <v>1</v>
      </c>
    </row>
    <row r="1864" spans="1:13" x14ac:dyDescent="0.35">
      <c r="A1864">
        <v>1863</v>
      </c>
      <c r="B1864" t="s">
        <v>1887</v>
      </c>
      <c r="C1864">
        <v>14</v>
      </c>
      <c r="D1864">
        <v>0.1036991213024199</v>
      </c>
      <c r="E1864">
        <v>101.4088688741364</v>
      </c>
      <c r="F1864">
        <v>109.50071801203021</v>
      </c>
      <c r="G1864">
        <v>0.15017637912322959</v>
      </c>
      <c r="H1864">
        <v>11.3551282398316</v>
      </c>
      <c r="I1864">
        <v>16.44442134244051</v>
      </c>
      <c r="J1864">
        <v>0.18759987907481171</v>
      </c>
      <c r="K1864">
        <v>19.024291537901441</v>
      </c>
      <c r="L1864">
        <v>1.1585546896604231</v>
      </c>
      <c r="M1864">
        <v>1</v>
      </c>
    </row>
    <row r="1865" spans="1:13" x14ac:dyDescent="0.35">
      <c r="A1865">
        <v>1864</v>
      </c>
      <c r="B1865" t="s">
        <v>1888</v>
      </c>
      <c r="C1865">
        <v>15</v>
      </c>
      <c r="D1865">
        <v>9.9376187986831205E-2</v>
      </c>
      <c r="E1865">
        <v>123.6157683730428</v>
      </c>
      <c r="F1865">
        <v>133.99288494137929</v>
      </c>
      <c r="G1865">
        <v>0.1482289752049607</v>
      </c>
      <c r="H1865">
        <v>13.31570212283235</v>
      </c>
      <c r="I1865">
        <v>19.861628019616859</v>
      </c>
      <c r="J1865">
        <v>0.18759987907481171</v>
      </c>
      <c r="K1865">
        <v>23.19030319852277</v>
      </c>
      <c r="L1865">
        <v>1.193275598171289</v>
      </c>
      <c r="M1865">
        <v>1</v>
      </c>
    </row>
    <row r="1866" spans="1:13" x14ac:dyDescent="0.35">
      <c r="A1866">
        <v>1865</v>
      </c>
      <c r="B1866" t="s">
        <v>1889</v>
      </c>
      <c r="C1866">
        <v>16</v>
      </c>
      <c r="D1866">
        <v>0.1039329795840194</v>
      </c>
      <c r="E1866">
        <v>104.74426905364631</v>
      </c>
      <c r="F1866">
        <v>112.87531503012529</v>
      </c>
      <c r="G1866">
        <v>0.15119255923476521</v>
      </c>
      <c r="H1866">
        <v>11.73146781256577</v>
      </c>
      <c r="I1866">
        <v>17.06590775383501</v>
      </c>
      <c r="J1866">
        <v>0.18759987907481171</v>
      </c>
      <c r="K1866">
        <v>19.650012208243599</v>
      </c>
      <c r="L1866">
        <v>1.1637696510955211</v>
      </c>
      <c r="M1866">
        <v>1</v>
      </c>
    </row>
    <row r="1867" spans="1:13" x14ac:dyDescent="0.35">
      <c r="A1867">
        <v>1866</v>
      </c>
      <c r="B1867" t="s">
        <v>1890</v>
      </c>
      <c r="C1867">
        <v>17</v>
      </c>
      <c r="D1867">
        <v>0.10062961575123611</v>
      </c>
      <c r="E1867">
        <v>186.3412991996401</v>
      </c>
      <c r="F1867">
        <v>176.97837493757879</v>
      </c>
      <c r="G1867">
        <v>0.2111652865675902</v>
      </c>
      <c r="H1867">
        <v>17.809265866246751</v>
      </c>
      <c r="I1867">
        <v>37.37168925996027</v>
      </c>
      <c r="J1867">
        <v>0.18759987907481171</v>
      </c>
      <c r="K1867">
        <v>34.957605196495798</v>
      </c>
      <c r="L1867">
        <v>1.291348155181467</v>
      </c>
      <c r="M1867">
        <v>1.3</v>
      </c>
    </row>
    <row r="1868" spans="1:13" x14ac:dyDescent="0.35">
      <c r="A1868">
        <v>1867</v>
      </c>
      <c r="B1868" t="s">
        <v>1891</v>
      </c>
      <c r="C1868">
        <v>18</v>
      </c>
      <c r="D1868">
        <v>0.1141903721659412</v>
      </c>
      <c r="E1868">
        <v>161.5990859324917</v>
      </c>
      <c r="F1868">
        <v>146.14775606151531</v>
      </c>
      <c r="G1868">
        <v>0.23244338172542589</v>
      </c>
      <c r="H1868">
        <v>16.688666655881619</v>
      </c>
      <c r="I1868">
        <v>33.971078650521207</v>
      </c>
      <c r="J1868">
        <v>0.18759987907481171</v>
      </c>
      <c r="K1868">
        <v>30.315968979535551</v>
      </c>
      <c r="L1868">
        <v>1.252663235512816</v>
      </c>
      <c r="M1868">
        <v>1.3</v>
      </c>
    </row>
    <row r="1869" spans="1:13" x14ac:dyDescent="0.35">
      <c r="A1869">
        <v>1868</v>
      </c>
      <c r="B1869" t="s">
        <v>1892</v>
      </c>
      <c r="C1869">
        <v>19</v>
      </c>
      <c r="D1869">
        <v>0.1175772704928976</v>
      </c>
      <c r="E1869">
        <v>164.98493620032991</v>
      </c>
      <c r="F1869">
        <v>146.4287782258769</v>
      </c>
      <c r="G1869">
        <v>0.24034913413215819</v>
      </c>
      <c r="H1869">
        <v>17.216696065408438</v>
      </c>
      <c r="I1869">
        <v>35.194030058619319</v>
      </c>
      <c r="J1869">
        <v>0.18759987907481171</v>
      </c>
      <c r="K1869">
        <v>30.951154080347429</v>
      </c>
      <c r="L1869">
        <v>1.2579570766177799</v>
      </c>
      <c r="M1869">
        <v>1.3</v>
      </c>
    </row>
    <row r="1870" spans="1:13" x14ac:dyDescent="0.35">
      <c r="A1870">
        <v>1869</v>
      </c>
      <c r="B1870" t="s">
        <v>1893</v>
      </c>
      <c r="C1870">
        <v>20</v>
      </c>
      <c r="D1870">
        <v>0.1382714695224036</v>
      </c>
      <c r="E1870">
        <v>207.2828519389866</v>
      </c>
      <c r="F1870">
        <v>158.7054609425665</v>
      </c>
      <c r="G1870">
        <v>0.29751143943124547</v>
      </c>
      <c r="H1870">
        <v>21.944437305759099</v>
      </c>
      <c r="I1870">
        <v>47.216690130622268</v>
      </c>
      <c r="J1870">
        <v>0.18759987907481171</v>
      </c>
      <c r="K1870">
        <v>38.886237958035991</v>
      </c>
      <c r="L1870">
        <v>1.324090670037003</v>
      </c>
      <c r="M1870">
        <v>1.3</v>
      </c>
    </row>
    <row r="1871" spans="1:13" x14ac:dyDescent="0.35">
      <c r="A1871">
        <v>1870</v>
      </c>
      <c r="B1871" t="s">
        <v>1894</v>
      </c>
      <c r="C1871">
        <v>21</v>
      </c>
      <c r="D1871">
        <v>0.13939669646784711</v>
      </c>
      <c r="E1871">
        <v>162.75665838325341</v>
      </c>
      <c r="F1871">
        <v>129.24649467531091</v>
      </c>
      <c r="G1871">
        <v>0.28416278964686231</v>
      </c>
      <c r="H1871">
        <v>18.01653438778753</v>
      </c>
      <c r="I1871">
        <v>36.72704447901468</v>
      </c>
      <c r="J1871">
        <v>0.18759987907481171</v>
      </c>
      <c r="K1871">
        <v>30.53312943131877</v>
      </c>
      <c r="L1871">
        <v>1.254473121992447</v>
      </c>
      <c r="M1871">
        <v>1.3</v>
      </c>
    </row>
    <row r="1872" spans="1:13" x14ac:dyDescent="0.35">
      <c r="A1872">
        <v>1871</v>
      </c>
      <c r="B1872" t="s">
        <v>1895</v>
      </c>
      <c r="C1872">
        <v>22</v>
      </c>
      <c r="D1872">
        <v>0.17263363514243471</v>
      </c>
      <c r="E1872">
        <v>35.23647011385529</v>
      </c>
      <c r="F1872">
        <v>32.22515703009919</v>
      </c>
      <c r="G1872">
        <v>0.22768065110899111</v>
      </c>
      <c r="H1872">
        <v>5.5631460011418081</v>
      </c>
      <c r="I1872">
        <v>7.3370447347024639</v>
      </c>
      <c r="J1872">
        <v>0.18759987907481171</v>
      </c>
      <c r="K1872">
        <v>6.6103575323824701</v>
      </c>
      <c r="L1872">
        <v>1.055092889267558</v>
      </c>
      <c r="M1872">
        <v>1</v>
      </c>
    </row>
    <row r="1873" spans="1:13" x14ac:dyDescent="0.35">
      <c r="A1873">
        <v>1872</v>
      </c>
      <c r="B1873" t="s">
        <v>1896</v>
      </c>
      <c r="C1873">
        <v>23</v>
      </c>
      <c r="D1873">
        <v>0.17109730193570721</v>
      </c>
      <c r="E1873">
        <v>40.842004724854988</v>
      </c>
      <c r="F1873">
        <v>37.36485857661539</v>
      </c>
      <c r="G1873">
        <v>0.2275288811726337</v>
      </c>
      <c r="H1873">
        <v>6.3930264896681628</v>
      </c>
      <c r="I1873">
        <v>8.5015844671109857</v>
      </c>
      <c r="J1873">
        <v>0.18759987907481171</v>
      </c>
      <c r="K1873">
        <v>7.6619551475556857</v>
      </c>
      <c r="L1873">
        <v>1.0638572489384159</v>
      </c>
      <c r="M1873">
        <v>1</v>
      </c>
    </row>
    <row r="1874" spans="1:13" x14ac:dyDescent="0.35">
      <c r="A1874">
        <v>1873</v>
      </c>
      <c r="B1874" t="s">
        <v>1897</v>
      </c>
      <c r="C1874">
        <v>0</v>
      </c>
      <c r="D1874">
        <v>0.18628193135146981</v>
      </c>
      <c r="E1874">
        <v>39.616186204656323</v>
      </c>
      <c r="F1874">
        <v>34.575418834196633</v>
      </c>
      <c r="G1874">
        <v>0.24727544604239551</v>
      </c>
      <c r="H1874">
        <v>6.4407757977201339</v>
      </c>
      <c r="I1874">
        <v>8.5496521143286142</v>
      </c>
      <c r="J1874">
        <v>0.18759987907481171</v>
      </c>
      <c r="K1874">
        <v>7.4319917413987513</v>
      </c>
      <c r="L1874">
        <v>1.0619406584349631</v>
      </c>
      <c r="M1874">
        <v>1</v>
      </c>
    </row>
    <row r="1875" spans="1:13" x14ac:dyDescent="0.35">
      <c r="A1875">
        <v>1874</v>
      </c>
      <c r="B1875" t="s">
        <v>1898</v>
      </c>
      <c r="C1875">
        <v>1</v>
      </c>
      <c r="D1875">
        <v>0.188414737301346</v>
      </c>
      <c r="E1875">
        <v>67.099318303948834</v>
      </c>
      <c r="F1875">
        <v>56.70864180135699</v>
      </c>
      <c r="G1875">
        <v>0.26022690810667748</v>
      </c>
      <c r="H1875">
        <v>10.68474384771881</v>
      </c>
      <c r="I1875">
        <v>14.757114518896209</v>
      </c>
      <c r="J1875">
        <v>0.18759987907481171</v>
      </c>
      <c r="K1875">
        <v>12.587823999823099</v>
      </c>
      <c r="L1875">
        <v>1.1049110566780209</v>
      </c>
      <c r="M1875">
        <v>1</v>
      </c>
    </row>
    <row r="1876" spans="1:13" x14ac:dyDescent="0.35">
      <c r="A1876">
        <v>1875</v>
      </c>
      <c r="B1876" t="s">
        <v>1899</v>
      </c>
      <c r="C1876">
        <v>2</v>
      </c>
      <c r="D1876">
        <v>0.20601619448477809</v>
      </c>
      <c r="E1876">
        <v>51.654832096478728</v>
      </c>
      <c r="F1876">
        <v>41.663244573282697</v>
      </c>
      <c r="G1876">
        <v>0.2783184302268128</v>
      </c>
      <c r="H1876">
        <v>8.5833030968762838</v>
      </c>
      <c r="I1876">
        <v>11.59564882779182</v>
      </c>
      <c r="J1876">
        <v>0.18759987907481171</v>
      </c>
      <c r="K1876">
        <v>9.6904402549291113</v>
      </c>
      <c r="L1876">
        <v>1.0807633095945841</v>
      </c>
      <c r="M1876">
        <v>1</v>
      </c>
    </row>
    <row r="1877" spans="1:13" x14ac:dyDescent="0.35">
      <c r="A1877">
        <v>1876</v>
      </c>
      <c r="B1877" t="s">
        <v>1900</v>
      </c>
      <c r="C1877">
        <v>3</v>
      </c>
      <c r="D1877">
        <v>0.2014665449050875</v>
      </c>
      <c r="E1877">
        <v>2.7705635141455862</v>
      </c>
      <c r="F1877">
        <v>2.3167286070329398</v>
      </c>
      <c r="G1877">
        <v>0.26442484018792739</v>
      </c>
      <c r="H1877">
        <v>0.46674330794170271</v>
      </c>
      <c r="I1877">
        <v>0.61260059167348491</v>
      </c>
      <c r="J1877">
        <v>0.18759987907481171</v>
      </c>
      <c r="K1877">
        <v>0.51975738022279738</v>
      </c>
      <c r="L1877">
        <v>1.0043318285969161</v>
      </c>
      <c r="M1877">
        <v>1</v>
      </c>
    </row>
    <row r="1878" spans="1:13" x14ac:dyDescent="0.35">
      <c r="A1878">
        <v>1877</v>
      </c>
      <c r="B1878" t="s">
        <v>1901</v>
      </c>
      <c r="C1878">
        <v>4</v>
      </c>
      <c r="D1878">
        <v>0.2022551345616688</v>
      </c>
      <c r="E1878">
        <v>28.447539030993561</v>
      </c>
      <c r="F1878">
        <v>23.724881480835691</v>
      </c>
      <c r="G1878">
        <v>0.26545986411219041</v>
      </c>
      <c r="H1878">
        <v>4.7984790963660684</v>
      </c>
      <c r="I1878">
        <v>6.2980038139804648</v>
      </c>
      <c r="J1878">
        <v>0.18759987907481171</v>
      </c>
      <c r="K1878">
        <v>5.3367548821903794</v>
      </c>
      <c r="L1878">
        <v>1.0444782667703369</v>
      </c>
      <c r="M1878">
        <v>1</v>
      </c>
    </row>
    <row r="1879" spans="1:13" x14ac:dyDescent="0.35">
      <c r="A1879">
        <v>1878</v>
      </c>
      <c r="B1879" t="s">
        <v>1902</v>
      </c>
      <c r="C1879">
        <v>5</v>
      </c>
      <c r="D1879">
        <v>0.1877089843448051</v>
      </c>
      <c r="E1879">
        <v>162.4306569900007</v>
      </c>
      <c r="F1879">
        <v>125.5026400841528</v>
      </c>
      <c r="G1879">
        <v>0.29422524823828389</v>
      </c>
      <c r="H1879">
        <v>23.557973102787951</v>
      </c>
      <c r="I1879">
        <v>36.926045433319857</v>
      </c>
      <c r="J1879">
        <v>0.18759987907481171</v>
      </c>
      <c r="K1879">
        <v>30.471971609366349</v>
      </c>
      <c r="L1879">
        <v>1.2539634126316199</v>
      </c>
      <c r="M1879">
        <v>1</v>
      </c>
    </row>
    <row r="1880" spans="1:13" x14ac:dyDescent="0.35">
      <c r="A1880">
        <v>1879</v>
      </c>
      <c r="B1880" t="s">
        <v>1903</v>
      </c>
      <c r="C1880">
        <v>6</v>
      </c>
      <c r="D1880">
        <v>0.1865890538600363</v>
      </c>
      <c r="E1880">
        <v>75.511372844090928</v>
      </c>
      <c r="F1880">
        <v>63.730121805109228</v>
      </c>
      <c r="G1880">
        <v>0.26077300475835308</v>
      </c>
      <c r="H1880">
        <v>11.8913431300002</v>
      </c>
      <c r="I1880">
        <v>16.619095356734171</v>
      </c>
      <c r="J1880">
        <v>0.18759987907481171</v>
      </c>
      <c r="K1880">
        <v>14.165924414324479</v>
      </c>
      <c r="L1880">
        <v>1.1180634634825399</v>
      </c>
      <c r="M1880">
        <v>1</v>
      </c>
    </row>
    <row r="1881" spans="1:13" x14ac:dyDescent="0.35">
      <c r="A1881">
        <v>1880</v>
      </c>
      <c r="B1881" t="s">
        <v>1904</v>
      </c>
      <c r="C1881">
        <v>7</v>
      </c>
      <c r="D1881">
        <v>0.18971134664879319</v>
      </c>
      <c r="E1881">
        <v>162.41759357724439</v>
      </c>
      <c r="F1881">
        <v>103.811837122618</v>
      </c>
      <c r="G1881">
        <v>0.35683081923689031</v>
      </c>
      <c r="H1881">
        <v>19.69428341861704</v>
      </c>
      <c r="I1881">
        <v>37.043262886950387</v>
      </c>
      <c r="J1881">
        <v>0.18759987907481171</v>
      </c>
      <c r="K1881">
        <v>30.469520914712959</v>
      </c>
      <c r="L1881">
        <v>1.253942987738033</v>
      </c>
      <c r="M1881">
        <v>1.2</v>
      </c>
    </row>
    <row r="1882" spans="1:13" x14ac:dyDescent="0.35">
      <c r="A1882">
        <v>1881</v>
      </c>
      <c r="B1882" t="s">
        <v>1905</v>
      </c>
      <c r="C1882">
        <v>8</v>
      </c>
      <c r="D1882">
        <v>0.1561948991012263</v>
      </c>
      <c r="E1882">
        <v>161.172035295109</v>
      </c>
      <c r="F1882">
        <v>124.836791994002</v>
      </c>
      <c r="G1882">
        <v>0.29333297410212872</v>
      </c>
      <c r="H1882">
        <v>19.498870129623921</v>
      </c>
      <c r="I1882">
        <v>36.618747472969417</v>
      </c>
      <c r="J1882">
        <v>0.18759987907481171</v>
      </c>
      <c r="K1882">
        <v>30.23585433160374</v>
      </c>
      <c r="L1882">
        <v>1.251995533742436</v>
      </c>
      <c r="M1882">
        <v>1.2</v>
      </c>
    </row>
    <row r="1883" spans="1:13" x14ac:dyDescent="0.35">
      <c r="A1883">
        <v>1882</v>
      </c>
      <c r="B1883" t="s">
        <v>1906</v>
      </c>
      <c r="C1883">
        <v>9</v>
      </c>
      <c r="D1883">
        <v>0.13823019805458739</v>
      </c>
      <c r="E1883">
        <v>227.10729461938709</v>
      </c>
      <c r="F1883">
        <v>181.89357015306581</v>
      </c>
      <c r="G1883">
        <v>0.28097082579648142</v>
      </c>
      <c r="H1883">
        <v>25.143184227114279</v>
      </c>
      <c r="I1883">
        <v>51.106786612977118</v>
      </c>
      <c r="J1883">
        <v>0.18759987907481171</v>
      </c>
      <c r="K1883">
        <v>42.605301007604673</v>
      </c>
      <c r="L1883">
        <v>1.3550865621298629</v>
      </c>
      <c r="M1883">
        <v>1.2</v>
      </c>
    </row>
    <row r="1884" spans="1:13" x14ac:dyDescent="0.35">
      <c r="A1884">
        <v>1883</v>
      </c>
      <c r="B1884" t="s">
        <v>1907</v>
      </c>
      <c r="C1884">
        <v>10</v>
      </c>
      <c r="D1884">
        <v>0.1292874176655987</v>
      </c>
      <c r="E1884">
        <v>200.96473170010731</v>
      </c>
      <c r="F1884">
        <v>190.34273483569109</v>
      </c>
      <c r="G1884">
        <v>0.2123888720294452</v>
      </c>
      <c r="H1884">
        <v>24.6089206583143</v>
      </c>
      <c r="I1884">
        <v>40.42667875075221</v>
      </c>
      <c r="J1884">
        <v>0.18759987907481171</v>
      </c>
      <c r="K1884">
        <v>37.700959365242113</v>
      </c>
      <c r="L1884">
        <v>1.3142121692230739</v>
      </c>
      <c r="M1884">
        <v>1</v>
      </c>
    </row>
    <row r="1885" spans="1:13" x14ac:dyDescent="0.35">
      <c r="A1885">
        <v>1884</v>
      </c>
      <c r="B1885" t="s">
        <v>1908</v>
      </c>
      <c r="C1885">
        <v>11</v>
      </c>
      <c r="D1885">
        <v>0.15643337190978091</v>
      </c>
      <c r="E1885">
        <v>109.67225337126639</v>
      </c>
      <c r="F1885">
        <v>99.974254199887994</v>
      </c>
      <c r="G1885">
        <v>0.22907216162332719</v>
      </c>
      <c r="H1885">
        <v>15.63930968865405</v>
      </c>
      <c r="I1885">
        <v>22.901318516248342</v>
      </c>
      <c r="J1885">
        <v>0.18759987907481171</v>
      </c>
      <c r="K1885">
        <v>20.574501470311692</v>
      </c>
      <c r="L1885">
        <v>1.171474648033229</v>
      </c>
      <c r="M1885">
        <v>1</v>
      </c>
    </row>
    <row r="1886" spans="1:13" x14ac:dyDescent="0.35">
      <c r="A1886">
        <v>1885</v>
      </c>
      <c r="B1886" t="s">
        <v>1909</v>
      </c>
      <c r="C1886">
        <v>12</v>
      </c>
      <c r="D1886">
        <v>0.1041468815329001</v>
      </c>
      <c r="E1886">
        <v>131.40205302618281</v>
      </c>
      <c r="F1886">
        <v>139.9950546293494</v>
      </c>
      <c r="G1886">
        <v>0.1569297711024023</v>
      </c>
      <c r="H1886">
        <v>14.58004836967473</v>
      </c>
      <c r="I1886">
        <v>21.969391878452111</v>
      </c>
      <c r="J1886">
        <v>0.18759987907481171</v>
      </c>
      <c r="K1886">
        <v>24.6510092578939</v>
      </c>
      <c r="L1886">
        <v>1.2054496018900229</v>
      </c>
      <c r="M1886">
        <v>1</v>
      </c>
    </row>
    <row r="1887" spans="1:13" x14ac:dyDescent="0.35">
      <c r="A1887">
        <v>1886</v>
      </c>
      <c r="B1887" t="s">
        <v>1910</v>
      </c>
      <c r="C1887">
        <v>13</v>
      </c>
      <c r="D1887">
        <v>0.1153089951919358</v>
      </c>
      <c r="E1887">
        <v>131.5901271172481</v>
      </c>
      <c r="F1887">
        <v>135.46446752971971</v>
      </c>
      <c r="G1887">
        <v>0.17379136226589639</v>
      </c>
      <c r="H1887">
        <v>15.62027163506259</v>
      </c>
      <c r="I1887">
        <v>23.542554350614282</v>
      </c>
      <c r="J1887">
        <v>0.18759987907481171</v>
      </c>
      <c r="K1887">
        <v>24.686291934634841</v>
      </c>
      <c r="L1887">
        <v>1.2057436592981481</v>
      </c>
      <c r="M1887">
        <v>1</v>
      </c>
    </row>
    <row r="1888" spans="1:13" x14ac:dyDescent="0.35">
      <c r="A1888">
        <v>1887</v>
      </c>
      <c r="B1888" t="s">
        <v>1911</v>
      </c>
      <c r="C1888">
        <v>14</v>
      </c>
      <c r="D1888">
        <v>0.1073062454205293</v>
      </c>
      <c r="E1888">
        <v>81.776285102495152</v>
      </c>
      <c r="F1888">
        <v>88.108636040544781</v>
      </c>
      <c r="G1888">
        <v>0.1512828628167226</v>
      </c>
      <c r="H1888">
        <v>9.4546069226347917</v>
      </c>
      <c r="I1888">
        <v>13.32932669909027</v>
      </c>
      <c r="J1888">
        <v>0.18759987907481171</v>
      </c>
      <c r="K1888">
        <v>15.34122119641542</v>
      </c>
      <c r="L1888">
        <v>1.1278587726099301</v>
      </c>
      <c r="M1888">
        <v>1</v>
      </c>
    </row>
    <row r="1889" spans="1:13" x14ac:dyDescent="0.35">
      <c r="A1889">
        <v>1888</v>
      </c>
      <c r="B1889" t="s">
        <v>1912</v>
      </c>
      <c r="C1889">
        <v>15</v>
      </c>
      <c r="D1889">
        <v>9.7183899321925199E-2</v>
      </c>
      <c r="E1889">
        <v>105.81479795683261</v>
      </c>
      <c r="F1889">
        <v>116.19818205240151</v>
      </c>
      <c r="G1889">
        <v>0.14157792282842011</v>
      </c>
      <c r="H1889">
        <v>11.29259242597132</v>
      </c>
      <c r="I1889">
        <v>16.451097251417611</v>
      </c>
      <c r="J1889">
        <v>0.18759987907481171</v>
      </c>
      <c r="K1889">
        <v>19.850843301027432</v>
      </c>
      <c r="L1889">
        <v>1.1654434433377741</v>
      </c>
      <c r="M1889">
        <v>1</v>
      </c>
    </row>
    <row r="1890" spans="1:13" x14ac:dyDescent="0.35">
      <c r="A1890">
        <v>1889</v>
      </c>
      <c r="B1890" t="s">
        <v>1913</v>
      </c>
      <c r="C1890">
        <v>16</v>
      </c>
      <c r="D1890">
        <v>9.3910152982111E-2</v>
      </c>
      <c r="E1890">
        <v>140.50384996164379</v>
      </c>
      <c r="F1890">
        <v>153.81260157110779</v>
      </c>
      <c r="G1890">
        <v>0.1431754701839926</v>
      </c>
      <c r="H1890">
        <v>14.44456494411922</v>
      </c>
      <c r="I1890">
        <v>22.022191550166479</v>
      </c>
      <c r="J1890">
        <v>0.18759987907481171</v>
      </c>
      <c r="K1890">
        <v>26.35850526234988</v>
      </c>
      <c r="L1890">
        <v>1.219680434010292</v>
      </c>
      <c r="M1890">
        <v>1</v>
      </c>
    </row>
    <row r="1891" spans="1:13" x14ac:dyDescent="0.35">
      <c r="A1891">
        <v>1890</v>
      </c>
      <c r="B1891" t="s">
        <v>1914</v>
      </c>
      <c r="C1891">
        <v>17</v>
      </c>
      <c r="D1891">
        <v>0.11970088119933869</v>
      </c>
      <c r="E1891">
        <v>275.06113734007289</v>
      </c>
      <c r="F1891">
        <v>221.94476985966531</v>
      </c>
      <c r="G1891">
        <v>0.2781672363229018</v>
      </c>
      <c r="H1891">
        <v>26.56698452978636</v>
      </c>
      <c r="I1891">
        <v>61.737763248185558</v>
      </c>
      <c r="J1891">
        <v>0.18759987907481171</v>
      </c>
      <c r="K1891">
        <v>51.601436103177868</v>
      </c>
      <c r="L1891">
        <v>1.430063304647718</v>
      </c>
      <c r="M1891">
        <v>1.3</v>
      </c>
    </row>
    <row r="1892" spans="1:13" x14ac:dyDescent="0.35">
      <c r="A1892">
        <v>1891</v>
      </c>
      <c r="B1892" t="s">
        <v>1915</v>
      </c>
      <c r="C1892">
        <v>18</v>
      </c>
      <c r="D1892">
        <v>0.1052270269248262</v>
      </c>
      <c r="E1892">
        <v>166.52850736599271</v>
      </c>
      <c r="F1892">
        <v>156.61639461272219</v>
      </c>
      <c r="G1892">
        <v>0.21551568735445109</v>
      </c>
      <c r="H1892">
        <v>16.480277572782128</v>
      </c>
      <c r="I1892">
        <v>33.753289935936778</v>
      </c>
      <c r="J1892">
        <v>0.18759987907481171</v>
      </c>
      <c r="K1892">
        <v>31.240727844369118</v>
      </c>
      <c r="L1892">
        <v>1.260370479408458</v>
      </c>
      <c r="M1892">
        <v>1.3</v>
      </c>
    </row>
    <row r="1893" spans="1:13" x14ac:dyDescent="0.35">
      <c r="A1893">
        <v>1892</v>
      </c>
      <c r="B1893" t="s">
        <v>1916</v>
      </c>
      <c r="C1893">
        <v>19</v>
      </c>
      <c r="D1893">
        <v>0.12115711629469909</v>
      </c>
      <c r="E1893">
        <v>228.58403582323959</v>
      </c>
      <c r="F1893">
        <v>189.76636295674649</v>
      </c>
      <c r="G1893">
        <v>0.26724444731306468</v>
      </c>
      <c r="H1893">
        <v>22.991545305572611</v>
      </c>
      <c r="I1893">
        <v>50.71400678698614</v>
      </c>
      <c r="J1893">
        <v>0.18759987907481171</v>
      </c>
      <c r="K1893">
        <v>42.882337478872181</v>
      </c>
      <c r="L1893">
        <v>1.3573954750078501</v>
      </c>
      <c r="M1893">
        <v>1.3</v>
      </c>
    </row>
    <row r="1894" spans="1:13" x14ac:dyDescent="0.35">
      <c r="A1894">
        <v>1893</v>
      </c>
      <c r="B1894" t="s">
        <v>1917</v>
      </c>
      <c r="C1894">
        <v>20</v>
      </c>
      <c r="D1894">
        <v>0.14241551787766071</v>
      </c>
      <c r="E1894">
        <v>146.60696283990649</v>
      </c>
      <c r="F1894">
        <v>116.32486379999121</v>
      </c>
      <c r="G1894">
        <v>0.28447314498209181</v>
      </c>
      <c r="H1894">
        <v>16.566465720124089</v>
      </c>
      <c r="I1894">
        <v>33.091299844796957</v>
      </c>
      <c r="J1894">
        <v>0.18759987907481171</v>
      </c>
      <c r="K1894">
        <v>27.503448500291881</v>
      </c>
      <c r="L1894">
        <v>1.2292227667383739</v>
      </c>
      <c r="M1894">
        <v>1.3</v>
      </c>
    </row>
    <row r="1895" spans="1:13" x14ac:dyDescent="0.35">
      <c r="A1895">
        <v>1894</v>
      </c>
      <c r="B1895" t="s">
        <v>1918</v>
      </c>
      <c r="C1895">
        <v>21</v>
      </c>
      <c r="D1895">
        <v>0.13265474701314789</v>
      </c>
      <c r="E1895">
        <v>122.4692654334345</v>
      </c>
      <c r="F1895">
        <v>104.3884754613149</v>
      </c>
      <c r="G1895">
        <v>0.25684080250858388</v>
      </c>
      <c r="H1895">
        <v>13.84762680340893</v>
      </c>
      <c r="I1895">
        <v>26.811219810131739</v>
      </c>
      <c r="J1895">
        <v>0.18759987907481171</v>
      </c>
      <c r="K1895">
        <v>22.975219385693329</v>
      </c>
      <c r="L1895">
        <v>1.1914830190822749</v>
      </c>
      <c r="M1895">
        <v>1.3</v>
      </c>
    </row>
    <row r="1896" spans="1:13" x14ac:dyDescent="0.35">
      <c r="A1896">
        <v>1895</v>
      </c>
      <c r="B1896" t="s">
        <v>1919</v>
      </c>
      <c r="C1896">
        <v>22</v>
      </c>
      <c r="D1896">
        <v>0.1661176896520932</v>
      </c>
      <c r="E1896">
        <v>81.494067045011562</v>
      </c>
      <c r="F1896">
        <v>73.413271241355702</v>
      </c>
      <c r="G1896">
        <v>0.23410499197943521</v>
      </c>
      <c r="H1896">
        <v>12.195243008416471</v>
      </c>
      <c r="I1896">
        <v>17.186413275141671</v>
      </c>
      <c r="J1896">
        <v>0.18759987907481171</v>
      </c>
      <c r="K1896">
        <v>15.288277122958769</v>
      </c>
      <c r="L1896">
        <v>1.1274175193249101</v>
      </c>
      <c r="M1896">
        <v>1</v>
      </c>
    </row>
    <row r="1897" spans="1:13" x14ac:dyDescent="0.35">
      <c r="A1897">
        <v>1896</v>
      </c>
      <c r="B1897" t="s">
        <v>1920</v>
      </c>
      <c r="C1897">
        <v>23</v>
      </c>
      <c r="D1897">
        <v>0.17598788878531571</v>
      </c>
      <c r="E1897">
        <v>36.517697620577209</v>
      </c>
      <c r="F1897">
        <v>33.018127135526953</v>
      </c>
      <c r="G1897">
        <v>0.23254514141243979</v>
      </c>
      <c r="H1897">
        <v>5.8107904862265318</v>
      </c>
      <c r="I1897">
        <v>7.6782050439050327</v>
      </c>
      <c r="J1897">
        <v>0.18759987907481171</v>
      </c>
      <c r="K1897">
        <v>6.8507156577108246</v>
      </c>
      <c r="L1897">
        <v>1.057096112772248</v>
      </c>
      <c r="M1897">
        <v>1</v>
      </c>
    </row>
    <row r="1898" spans="1:13" x14ac:dyDescent="0.35">
      <c r="A1898">
        <v>1897</v>
      </c>
      <c r="B1898" t="s">
        <v>1921</v>
      </c>
      <c r="C1898">
        <v>0</v>
      </c>
      <c r="D1898">
        <v>0.16986984002293259</v>
      </c>
      <c r="E1898">
        <v>64.332292373922215</v>
      </c>
      <c r="F1898">
        <v>58.009436658186758</v>
      </c>
      <c r="G1898">
        <v>0.23369519621293841</v>
      </c>
      <c r="H1898">
        <v>9.8540537249466258</v>
      </c>
      <c r="I1898">
        <v>13.55652668203698</v>
      </c>
      <c r="J1898">
        <v>0.18759987907481171</v>
      </c>
      <c r="K1898">
        <v>12.068730269953241</v>
      </c>
      <c r="L1898">
        <v>1.1005847591609641</v>
      </c>
      <c r="M1898">
        <v>1</v>
      </c>
    </row>
    <row r="1899" spans="1:13" x14ac:dyDescent="0.35">
      <c r="A1899">
        <v>1898</v>
      </c>
      <c r="B1899" t="s">
        <v>1922</v>
      </c>
      <c r="C1899">
        <v>1</v>
      </c>
      <c r="D1899">
        <v>0.2015332107733504</v>
      </c>
      <c r="E1899">
        <v>19.9710996076398</v>
      </c>
      <c r="F1899">
        <v>16.69598789945282</v>
      </c>
      <c r="G1899">
        <v>0.26451233914002248</v>
      </c>
      <c r="H1899">
        <v>3.3647960484097341</v>
      </c>
      <c r="I1899">
        <v>4.4162948135377773</v>
      </c>
      <c r="J1899">
        <v>0.18759987907481171</v>
      </c>
      <c r="K1899">
        <v>3.746575871384247</v>
      </c>
      <c r="L1899">
        <v>1.031225192979885</v>
      </c>
      <c r="M1899">
        <v>1</v>
      </c>
    </row>
    <row r="1900" spans="1:13" x14ac:dyDescent="0.35">
      <c r="A1900">
        <v>1899</v>
      </c>
      <c r="B1900" t="s">
        <v>1923</v>
      </c>
      <c r="C1900">
        <v>2</v>
      </c>
      <c r="D1900">
        <v>0.1931575625343529</v>
      </c>
      <c r="E1900">
        <v>63.305591754050383</v>
      </c>
      <c r="F1900">
        <v>52.811519471498798</v>
      </c>
      <c r="G1900">
        <v>0.26534525024429662</v>
      </c>
      <c r="H1900">
        <v>10.200944374850231</v>
      </c>
      <c r="I1900">
        <v>14.01328584994639</v>
      </c>
      <c r="J1900">
        <v>0.18759987907481171</v>
      </c>
      <c r="K1900">
        <v>11.876121357819249</v>
      </c>
      <c r="L1900">
        <v>1.0989794932708581</v>
      </c>
      <c r="M1900">
        <v>1</v>
      </c>
    </row>
    <row r="1901" spans="1:13" x14ac:dyDescent="0.35">
      <c r="A1901">
        <v>1900</v>
      </c>
      <c r="B1901" t="s">
        <v>1924</v>
      </c>
      <c r="C1901">
        <v>3</v>
      </c>
      <c r="D1901">
        <v>0.21309511742594309</v>
      </c>
      <c r="E1901">
        <v>7.7836030667415841</v>
      </c>
      <c r="F1901">
        <v>6.2553030285493243</v>
      </c>
      <c r="G1901">
        <v>0.27968734162155029</v>
      </c>
      <c r="H1901">
        <v>1.3329745334035761</v>
      </c>
      <c r="I1901">
        <v>1.749529075092193</v>
      </c>
      <c r="J1901">
        <v>0.18759987907481171</v>
      </c>
      <c r="K1901">
        <v>1.4602029940870549</v>
      </c>
      <c r="L1901">
        <v>1.012169811007545</v>
      </c>
      <c r="M1901">
        <v>1</v>
      </c>
    </row>
    <row r="1902" spans="1:13" x14ac:dyDescent="0.35">
      <c r="A1902">
        <v>1901</v>
      </c>
      <c r="B1902" t="s">
        <v>1925</v>
      </c>
      <c r="C1902">
        <v>4</v>
      </c>
      <c r="D1902">
        <v>0.2009390032787447</v>
      </c>
      <c r="E1902">
        <v>51.502186467272409</v>
      </c>
      <c r="F1902">
        <v>42.299920029786414</v>
      </c>
      <c r="G1902">
        <v>0.27139943154544288</v>
      </c>
      <c r="H1902">
        <v>8.4997037695558912</v>
      </c>
      <c r="I1902">
        <v>11.480174250501729</v>
      </c>
      <c r="J1902">
        <v>0.18759987907481171</v>
      </c>
      <c r="K1902">
        <v>9.6618039533487092</v>
      </c>
      <c r="L1902">
        <v>1.0805246452584609</v>
      </c>
      <c r="M1902">
        <v>1</v>
      </c>
    </row>
    <row r="1903" spans="1:13" x14ac:dyDescent="0.35">
      <c r="A1903">
        <v>1902</v>
      </c>
      <c r="B1903" t="s">
        <v>1926</v>
      </c>
      <c r="C1903">
        <v>5</v>
      </c>
      <c r="D1903">
        <v>0.18391325839529549</v>
      </c>
      <c r="E1903">
        <v>33.737977512398253</v>
      </c>
      <c r="F1903">
        <v>29.82332890246192</v>
      </c>
      <c r="G1903">
        <v>0.24201834603645431</v>
      </c>
      <c r="H1903">
        <v>5.4849055946463636</v>
      </c>
      <c r="I1903">
        <v>7.2177927342750179</v>
      </c>
      <c r="J1903">
        <v>0.18759987907481171</v>
      </c>
      <c r="K1903">
        <v>6.3292405015546276</v>
      </c>
      <c r="L1903">
        <v>1.0527499676669101</v>
      </c>
      <c r="M1903">
        <v>1</v>
      </c>
    </row>
    <row r="1904" spans="1:13" x14ac:dyDescent="0.35">
      <c r="A1904">
        <v>1903</v>
      </c>
      <c r="B1904" t="s">
        <v>1927</v>
      </c>
      <c r="C1904">
        <v>6</v>
      </c>
      <c r="D1904">
        <v>0.18067438323280879</v>
      </c>
      <c r="E1904">
        <v>75.143504698452574</v>
      </c>
      <c r="F1904">
        <v>64.764881191046314</v>
      </c>
      <c r="G1904">
        <v>0.25237688550955772</v>
      </c>
      <c r="H1904">
        <v>11.70135496433843</v>
      </c>
      <c r="I1904">
        <v>16.345159005392809</v>
      </c>
      <c r="J1904">
        <v>0.18759987907481171</v>
      </c>
      <c r="K1904">
        <v>14.09691239468725</v>
      </c>
      <c r="L1904">
        <v>1.117488294660373</v>
      </c>
      <c r="M1904">
        <v>1</v>
      </c>
    </row>
    <row r="1905" spans="1:13" x14ac:dyDescent="0.35">
      <c r="A1905">
        <v>1904</v>
      </c>
      <c r="B1905" t="s">
        <v>1928</v>
      </c>
      <c r="C1905">
        <v>7</v>
      </c>
      <c r="D1905">
        <v>0.1754489461219188</v>
      </c>
      <c r="E1905">
        <v>157.96819803244139</v>
      </c>
      <c r="F1905">
        <v>110.62022742372331</v>
      </c>
      <c r="G1905">
        <v>0.32817364125080828</v>
      </c>
      <c r="H1905">
        <v>19.408202321259228</v>
      </c>
      <c r="I1905">
        <v>36.302642829635793</v>
      </c>
      <c r="J1905">
        <v>0.18759987907481171</v>
      </c>
      <c r="K1905">
        <v>29.634814848551919</v>
      </c>
      <c r="L1905">
        <v>1.2469862734228561</v>
      </c>
      <c r="M1905">
        <v>1.2</v>
      </c>
    </row>
    <row r="1906" spans="1:13" x14ac:dyDescent="0.35">
      <c r="A1906">
        <v>1905</v>
      </c>
      <c r="B1906" t="s">
        <v>1929</v>
      </c>
      <c r="C1906">
        <v>8</v>
      </c>
      <c r="D1906">
        <v>0.15927365844088209</v>
      </c>
      <c r="E1906">
        <v>162.32397466460301</v>
      </c>
      <c r="F1906">
        <v>123.5789540062809</v>
      </c>
      <c r="G1906">
        <v>0.29954516019041338</v>
      </c>
      <c r="H1906">
        <v>19.682872110877859</v>
      </c>
      <c r="I1906">
        <v>37.017477573975142</v>
      </c>
      <c r="J1906">
        <v>0.18759987907481171</v>
      </c>
      <c r="K1906">
        <v>30.451958018022331</v>
      </c>
      <c r="L1906">
        <v>1.2537966127926761</v>
      </c>
      <c r="M1906">
        <v>1.2</v>
      </c>
    </row>
    <row r="1907" spans="1:13" x14ac:dyDescent="0.35">
      <c r="A1907">
        <v>1906</v>
      </c>
      <c r="B1907" t="s">
        <v>1930</v>
      </c>
      <c r="C1907">
        <v>9</v>
      </c>
      <c r="D1907">
        <v>0.14683878711650941</v>
      </c>
      <c r="E1907">
        <v>160.83166984979599</v>
      </c>
      <c r="F1907">
        <v>130.63879127812231</v>
      </c>
      <c r="G1907">
        <v>0.27564504415729119</v>
      </c>
      <c r="H1907">
        <v>19.182841661646311</v>
      </c>
      <c r="I1907">
        <v>36.009935390513178</v>
      </c>
      <c r="J1907">
        <v>0.18759987907481171</v>
      </c>
      <c r="K1907">
        <v>30.172001815221769</v>
      </c>
      <c r="L1907">
        <v>1.251463365913805</v>
      </c>
      <c r="M1907">
        <v>1.2</v>
      </c>
    </row>
    <row r="1908" spans="1:13" x14ac:dyDescent="0.35">
      <c r="A1908">
        <v>1907</v>
      </c>
      <c r="B1908" t="s">
        <v>1931</v>
      </c>
      <c r="C1908">
        <v>10</v>
      </c>
      <c r="D1908">
        <v>0.13784217823468911</v>
      </c>
      <c r="E1908">
        <v>91.520145959474362</v>
      </c>
      <c r="F1908">
        <v>89.693987968717181</v>
      </c>
      <c r="G1908">
        <v>0.1969581196743527</v>
      </c>
      <c r="H1908">
        <v>12.363614676163969</v>
      </c>
      <c r="I1908">
        <v>17.665959216412549</v>
      </c>
      <c r="J1908">
        <v>0.18759987907481171</v>
      </c>
      <c r="K1908">
        <v>17.169168314906511</v>
      </c>
      <c r="L1908">
        <v>1.1430934838479589</v>
      </c>
      <c r="M1908">
        <v>1</v>
      </c>
    </row>
    <row r="1909" spans="1:13" x14ac:dyDescent="0.35">
      <c r="A1909">
        <v>1908</v>
      </c>
      <c r="B1909" t="s">
        <v>1932</v>
      </c>
      <c r="C1909">
        <v>11</v>
      </c>
      <c r="D1909">
        <v>0.1248960418802557</v>
      </c>
      <c r="E1909">
        <v>68.140020365824697</v>
      </c>
      <c r="F1909">
        <v>70.297121978082956</v>
      </c>
      <c r="G1909">
        <v>0.17275280391108411</v>
      </c>
      <c r="H1909">
        <v>8.7798322906360919</v>
      </c>
      <c r="I1909">
        <v>12.14402492859332</v>
      </c>
      <c r="J1909">
        <v>0.18759987907481171</v>
      </c>
      <c r="K1909">
        <v>12.78305958078392</v>
      </c>
      <c r="L1909">
        <v>1.1065382140882321</v>
      </c>
      <c r="M1909">
        <v>1</v>
      </c>
    </row>
    <row r="1910" spans="1:13" x14ac:dyDescent="0.35">
      <c r="A1910">
        <v>1909</v>
      </c>
      <c r="B1910" t="s">
        <v>1933</v>
      </c>
      <c r="C1910">
        <v>12</v>
      </c>
      <c r="D1910">
        <v>0.1066229533391034</v>
      </c>
      <c r="E1910">
        <v>111.0796067904656</v>
      </c>
      <c r="F1910">
        <v>118.462971420439</v>
      </c>
      <c r="G1910">
        <v>0.1564258780189508</v>
      </c>
      <c r="H1910">
        <v>12.63087187417301</v>
      </c>
      <c r="I1910">
        <v>18.53067431717604</v>
      </c>
      <c r="J1910">
        <v>0.18759987907481171</v>
      </c>
      <c r="K1910">
        <v>20.838520801569</v>
      </c>
      <c r="L1910">
        <v>1.173675071794001</v>
      </c>
      <c r="M1910">
        <v>1</v>
      </c>
    </row>
    <row r="1911" spans="1:13" x14ac:dyDescent="0.35">
      <c r="A1911">
        <v>1910</v>
      </c>
      <c r="B1911" t="s">
        <v>1934</v>
      </c>
      <c r="C1911">
        <v>13</v>
      </c>
      <c r="D1911">
        <v>0.1174954801954797</v>
      </c>
      <c r="E1911">
        <v>127.5837372388727</v>
      </c>
      <c r="F1911">
        <v>130.69392353840749</v>
      </c>
      <c r="G1911">
        <v>0.17616678841764519</v>
      </c>
      <c r="H1911">
        <v>15.355945304776499</v>
      </c>
      <c r="I1911">
        <v>23.023928775462529</v>
      </c>
      <c r="J1911">
        <v>0.18759987907481171</v>
      </c>
      <c r="K1911">
        <v>23.934693677925079</v>
      </c>
      <c r="L1911">
        <v>1.199479592743842</v>
      </c>
      <c r="M1911">
        <v>1</v>
      </c>
    </row>
    <row r="1912" spans="1:13" x14ac:dyDescent="0.35">
      <c r="A1912">
        <v>1911</v>
      </c>
      <c r="B1912" t="s">
        <v>1935</v>
      </c>
      <c r="C1912">
        <v>14</v>
      </c>
      <c r="D1912">
        <v>0.1021440311759208</v>
      </c>
      <c r="E1912">
        <v>104.95874229126341</v>
      </c>
      <c r="F1912">
        <v>113.67925493948781</v>
      </c>
      <c r="G1912">
        <v>0.14863296973110449</v>
      </c>
      <c r="H1912">
        <v>11.61165736059449</v>
      </c>
      <c r="I1912">
        <v>16.896485258475401</v>
      </c>
      <c r="J1912">
        <v>0.18759987907481171</v>
      </c>
      <c r="K1912">
        <v>19.690247361685341</v>
      </c>
      <c r="L1912">
        <v>1.164104984069928</v>
      </c>
      <c r="M1912">
        <v>1</v>
      </c>
    </row>
    <row r="1913" spans="1:13" x14ac:dyDescent="0.35">
      <c r="A1913">
        <v>1912</v>
      </c>
      <c r="B1913" t="s">
        <v>1936</v>
      </c>
      <c r="C1913">
        <v>15</v>
      </c>
      <c r="D1913">
        <v>0.10634937530625541</v>
      </c>
      <c r="E1913">
        <v>101.99491096184821</v>
      </c>
      <c r="F1913">
        <v>109.2723528889712</v>
      </c>
      <c r="G1913">
        <v>0.15413626768902131</v>
      </c>
      <c r="H1913">
        <v>11.62104646798678</v>
      </c>
      <c r="I1913">
        <v>16.842832635903669</v>
      </c>
      <c r="J1913">
        <v>0.18759987907481171</v>
      </c>
      <c r="K1913">
        <v>19.13423296268892</v>
      </c>
      <c r="L1913">
        <v>1.159470977578597</v>
      </c>
      <c r="M1913">
        <v>1</v>
      </c>
    </row>
    <row r="1914" spans="1:13" x14ac:dyDescent="0.35">
      <c r="A1914">
        <v>1913</v>
      </c>
      <c r="B1914" t="s">
        <v>1937</v>
      </c>
      <c r="C1914">
        <v>16</v>
      </c>
      <c r="D1914">
        <v>0.1063877879166007</v>
      </c>
      <c r="E1914">
        <v>99.665607951962684</v>
      </c>
      <c r="F1914">
        <v>106.8679417737184</v>
      </c>
      <c r="G1914">
        <v>0.15370762221251891</v>
      </c>
      <c r="H1914">
        <v>11.36944392450598</v>
      </c>
      <c r="I1914">
        <v>16.42641722078417</v>
      </c>
      <c r="J1914">
        <v>0.18759987907481171</v>
      </c>
      <c r="K1914">
        <v>18.697255999705799</v>
      </c>
      <c r="L1914">
        <v>1.155829068148408</v>
      </c>
      <c r="M1914">
        <v>1</v>
      </c>
    </row>
    <row r="1915" spans="1:13" x14ac:dyDescent="0.35">
      <c r="A1915">
        <v>1914</v>
      </c>
      <c r="B1915" t="s">
        <v>1938</v>
      </c>
      <c r="C1915">
        <v>17</v>
      </c>
      <c r="D1915">
        <v>0.1111104654572227</v>
      </c>
      <c r="E1915">
        <v>184.82249874117039</v>
      </c>
      <c r="F1915">
        <v>167.03771902615691</v>
      </c>
      <c r="G1915">
        <v>0.23272997073888321</v>
      </c>
      <c r="H1915">
        <v>18.55963870990907</v>
      </c>
      <c r="I1915">
        <v>38.874683461247272</v>
      </c>
      <c r="J1915">
        <v>0.18759987907481171</v>
      </c>
      <c r="K1915">
        <v>34.672678414148109</v>
      </c>
      <c r="L1915">
        <v>1.2889734818612499</v>
      </c>
      <c r="M1915">
        <v>1.3</v>
      </c>
    </row>
    <row r="1916" spans="1:13" x14ac:dyDescent="0.35">
      <c r="A1916">
        <v>1915</v>
      </c>
      <c r="B1916" t="s">
        <v>1939</v>
      </c>
      <c r="C1916">
        <v>18</v>
      </c>
      <c r="D1916">
        <v>0.1118543710434798</v>
      </c>
      <c r="E1916">
        <v>181.24236285823449</v>
      </c>
      <c r="F1916">
        <v>163.59312382874799</v>
      </c>
      <c r="G1916">
        <v>0.23327070149567061</v>
      </c>
      <c r="H1916">
        <v>18.29860597290271</v>
      </c>
      <c r="I1916">
        <v>38.161482755400137</v>
      </c>
      <c r="J1916">
        <v>0.18759987907481171</v>
      </c>
      <c r="K1916">
        <v>34.001045355437938</v>
      </c>
      <c r="L1916">
        <v>1.2833758715125381</v>
      </c>
      <c r="M1916">
        <v>1.3</v>
      </c>
    </row>
    <row r="1917" spans="1:13" x14ac:dyDescent="0.35">
      <c r="A1917">
        <v>1916</v>
      </c>
      <c r="B1917" t="s">
        <v>1940</v>
      </c>
      <c r="C1917">
        <v>19</v>
      </c>
      <c r="D1917">
        <v>0.1279736240088476</v>
      </c>
      <c r="E1917">
        <v>161.03194313096159</v>
      </c>
      <c r="F1917">
        <v>136.06477235965991</v>
      </c>
      <c r="G1917">
        <v>0.26031585899885668</v>
      </c>
      <c r="H1917">
        <v>17.412702018804548</v>
      </c>
      <c r="I1917">
        <v>35.419818096288751</v>
      </c>
      <c r="J1917">
        <v>0.18759987907481171</v>
      </c>
      <c r="K1917">
        <v>30.209573058550362</v>
      </c>
      <c r="L1917">
        <v>1.251776496987004</v>
      </c>
      <c r="M1917">
        <v>1.3</v>
      </c>
    </row>
    <row r="1918" spans="1:13" x14ac:dyDescent="0.35">
      <c r="A1918">
        <v>1917</v>
      </c>
      <c r="B1918" t="s">
        <v>1941</v>
      </c>
      <c r="C1918">
        <v>20</v>
      </c>
      <c r="D1918">
        <v>0.1275651122029523</v>
      </c>
      <c r="E1918">
        <v>163.7412388272881</v>
      </c>
      <c r="F1918">
        <v>138.33755032877849</v>
      </c>
      <c r="G1918">
        <v>0.2603629918450987</v>
      </c>
      <c r="H1918">
        <v>17.647045129572192</v>
      </c>
      <c r="I1918">
        <v>36.017978488122687</v>
      </c>
      <c r="J1918">
        <v>0.18759987907481171</v>
      </c>
      <c r="K1918">
        <v>30.717836603559121</v>
      </c>
      <c r="L1918">
        <v>1.2560125321888409</v>
      </c>
      <c r="M1918">
        <v>1.3</v>
      </c>
    </row>
    <row r="1919" spans="1:13" x14ac:dyDescent="0.35">
      <c r="A1919">
        <v>1918</v>
      </c>
      <c r="B1919" t="s">
        <v>1942</v>
      </c>
      <c r="C1919">
        <v>21</v>
      </c>
      <c r="D1919">
        <v>0.15134482429137031</v>
      </c>
      <c r="E1919">
        <v>161.45165283781949</v>
      </c>
      <c r="F1919">
        <v>119.9982817497642</v>
      </c>
      <c r="G1919">
        <v>0.30801746642485012</v>
      </c>
      <c r="H1919">
        <v>18.161118866684401</v>
      </c>
      <c r="I1919">
        <v>36.961566719897682</v>
      </c>
      <c r="J1919">
        <v>0.18759987907481171</v>
      </c>
      <c r="K1919">
        <v>30.28831054880342</v>
      </c>
      <c r="L1919">
        <v>1.2524327210732911</v>
      </c>
      <c r="M1919">
        <v>1.3</v>
      </c>
    </row>
    <row r="1920" spans="1:13" x14ac:dyDescent="0.35">
      <c r="A1920">
        <v>1919</v>
      </c>
      <c r="B1920" t="s">
        <v>1943</v>
      </c>
      <c r="C1920">
        <v>22</v>
      </c>
      <c r="D1920">
        <v>0.15391059616526201</v>
      </c>
      <c r="E1920">
        <v>99.986280765154163</v>
      </c>
      <c r="F1920">
        <v>92.553499172369627</v>
      </c>
      <c r="G1920">
        <v>0.22246438541821151</v>
      </c>
      <c r="H1920">
        <v>14.24496423480049</v>
      </c>
      <c r="I1920">
        <v>20.589857311686149</v>
      </c>
      <c r="J1920">
        <v>0.18759987907481171</v>
      </c>
      <c r="K1920">
        <v>18.757414180683099</v>
      </c>
      <c r="L1920">
        <v>1.156330446173256</v>
      </c>
      <c r="M1920">
        <v>1</v>
      </c>
    </row>
    <row r="1921" spans="1:13" x14ac:dyDescent="0.35">
      <c r="A1921">
        <v>1920</v>
      </c>
      <c r="B1921" t="s">
        <v>1944</v>
      </c>
      <c r="C1921">
        <v>23</v>
      </c>
      <c r="D1921">
        <v>0.17078177701256969</v>
      </c>
      <c r="E1921">
        <v>18.578960229024759</v>
      </c>
      <c r="F1921">
        <v>17.1310203797422</v>
      </c>
      <c r="G1921">
        <v>0.22415108232899769</v>
      </c>
      <c r="H1921">
        <v>2.9256661024909199</v>
      </c>
      <c r="I1921">
        <v>3.839936759519333</v>
      </c>
      <c r="J1921">
        <v>0.18759987907481171</v>
      </c>
      <c r="K1921">
        <v>3.485410692300781</v>
      </c>
      <c r="L1921">
        <v>1.029048556660094</v>
      </c>
      <c r="M1921">
        <v>1</v>
      </c>
    </row>
    <row r="1922" spans="1:13" x14ac:dyDescent="0.35">
      <c r="A1922">
        <v>1921</v>
      </c>
      <c r="B1922" t="s">
        <v>1945</v>
      </c>
      <c r="C1922">
        <v>0</v>
      </c>
      <c r="D1922">
        <v>0.18909873487088999</v>
      </c>
      <c r="E1922">
        <v>105.7422086990216</v>
      </c>
      <c r="F1922">
        <v>85.934550816352413</v>
      </c>
      <c r="G1922">
        <v>0.27545302374764391</v>
      </c>
      <c r="H1922">
        <v>16.250114841070449</v>
      </c>
      <c r="I1922">
        <v>23.67093186675983</v>
      </c>
      <c r="J1922">
        <v>0.18759987907481171</v>
      </c>
      <c r="K1922">
        <v>19.837225565039962</v>
      </c>
      <c r="L1922">
        <v>1.165329948656562</v>
      </c>
      <c r="M1922">
        <v>1</v>
      </c>
    </row>
    <row r="1923" spans="1:13" x14ac:dyDescent="0.35">
      <c r="A1923">
        <v>1922</v>
      </c>
      <c r="B1923" t="s">
        <v>1946</v>
      </c>
      <c r="C1923">
        <v>1</v>
      </c>
      <c r="D1923">
        <v>0.20459642113370671</v>
      </c>
      <c r="E1923">
        <v>89.320447845696222</v>
      </c>
      <c r="F1923">
        <v>69.540129038205379</v>
      </c>
      <c r="G1923">
        <v>0.29146146692636948</v>
      </c>
      <c r="H1923">
        <v>14.22766152639297</v>
      </c>
      <c r="I1923">
        <v>20.26826801972436</v>
      </c>
      <c r="J1923">
        <v>0.18759987907481171</v>
      </c>
      <c r="K1923">
        <v>16.75650521476064</v>
      </c>
      <c r="L1923">
        <v>1.139654214130736</v>
      </c>
      <c r="M1923">
        <v>1</v>
      </c>
    </row>
    <row r="1924" spans="1:13" x14ac:dyDescent="0.35">
      <c r="A1924">
        <v>1923</v>
      </c>
      <c r="B1924" t="s">
        <v>1947</v>
      </c>
      <c r="C1924">
        <v>2</v>
      </c>
      <c r="D1924">
        <v>0.20232380598924599</v>
      </c>
      <c r="E1924">
        <v>136.2179581225069</v>
      </c>
      <c r="F1924">
        <v>101.6062677767318</v>
      </c>
      <c r="G1924">
        <v>0.30676825108936401</v>
      </c>
      <c r="H1924">
        <v>20.557366808950849</v>
      </c>
      <c r="I1924">
        <v>31.169577065585599</v>
      </c>
      <c r="J1924">
        <v>0.18759987907481171</v>
      </c>
      <c r="K1924">
        <v>25.554472471600061</v>
      </c>
      <c r="L1924">
        <v>1.2129793608396999</v>
      </c>
      <c r="M1924">
        <v>1</v>
      </c>
    </row>
    <row r="1925" spans="1:13" x14ac:dyDescent="0.35">
      <c r="A1925">
        <v>1924</v>
      </c>
      <c r="B1925" t="s">
        <v>1948</v>
      </c>
      <c r="C1925">
        <v>3</v>
      </c>
      <c r="D1925">
        <v>0.1965715983353257</v>
      </c>
      <c r="E1925">
        <v>45.773139272152619</v>
      </c>
      <c r="F1925">
        <v>38.385046263411347</v>
      </c>
      <c r="G1925">
        <v>0.26329958948753718</v>
      </c>
      <c r="H1925">
        <v>7.5454098961741911</v>
      </c>
      <c r="I1925">
        <v>10.10676692361633</v>
      </c>
      <c r="J1925">
        <v>0.18759987907481171</v>
      </c>
      <c r="K1925">
        <v>8.587035392330348</v>
      </c>
      <c r="L1925">
        <v>1.0715671713199679</v>
      </c>
      <c r="M1925">
        <v>1</v>
      </c>
    </row>
    <row r="1926" spans="1:13" x14ac:dyDescent="0.35">
      <c r="A1926">
        <v>1925</v>
      </c>
      <c r="B1926" t="s">
        <v>1949</v>
      </c>
      <c r="C1926">
        <v>4</v>
      </c>
      <c r="D1926">
        <v>0.19191803806351529</v>
      </c>
      <c r="E1926">
        <v>100.05419009958619</v>
      </c>
      <c r="F1926">
        <v>80.891041731106711</v>
      </c>
      <c r="G1926">
        <v>0.27742630995794693</v>
      </c>
      <c r="H1926">
        <v>15.524450025947941</v>
      </c>
      <c r="I1926">
        <v>22.44130321611523</v>
      </c>
      <c r="J1926">
        <v>0.18759987907481171</v>
      </c>
      <c r="K1926">
        <v>18.770153963610589</v>
      </c>
      <c r="L1926">
        <v>1.156436623705511</v>
      </c>
      <c r="M1926">
        <v>1</v>
      </c>
    </row>
    <row r="1927" spans="1:13" x14ac:dyDescent="0.35">
      <c r="A1927">
        <v>1926</v>
      </c>
      <c r="B1927" t="s">
        <v>1950</v>
      </c>
      <c r="C1927">
        <v>5</v>
      </c>
      <c r="D1927">
        <v>0.1954467376784676</v>
      </c>
      <c r="E1927">
        <v>52.308844350779239</v>
      </c>
      <c r="F1927">
        <v>43.75544830348889</v>
      </c>
      <c r="G1927">
        <v>0.26428939898611992</v>
      </c>
      <c r="H1927">
        <v>8.5518596265757427</v>
      </c>
      <c r="I1927">
        <v>11.564101134497321</v>
      </c>
      <c r="J1927">
        <v>0.18759987907481171</v>
      </c>
      <c r="K1927">
        <v>9.8131328747493338</v>
      </c>
      <c r="L1927">
        <v>1.0817858701572449</v>
      </c>
      <c r="M1927">
        <v>1</v>
      </c>
    </row>
    <row r="1928" spans="1:13" x14ac:dyDescent="0.35">
      <c r="A1928">
        <v>1927</v>
      </c>
      <c r="B1928" t="s">
        <v>1951</v>
      </c>
      <c r="C1928">
        <v>6</v>
      </c>
      <c r="D1928">
        <v>0.1774430801277655</v>
      </c>
      <c r="E1928">
        <v>159.60183753990921</v>
      </c>
      <c r="F1928">
        <v>129.12670978453201</v>
      </c>
      <c r="G1928">
        <v>0.27715289378036939</v>
      </c>
      <c r="H1928">
        <v>22.912641110931428</v>
      </c>
      <c r="I1928">
        <v>35.787841281120983</v>
      </c>
      <c r="J1928">
        <v>0.18759987907481171</v>
      </c>
      <c r="K1928">
        <v>29.941285422604722</v>
      </c>
      <c r="L1928">
        <v>1.249540499774054</v>
      </c>
      <c r="M1928">
        <v>1</v>
      </c>
    </row>
    <row r="1929" spans="1:13" x14ac:dyDescent="0.35">
      <c r="A1929">
        <v>1928</v>
      </c>
      <c r="B1929" t="s">
        <v>1952</v>
      </c>
      <c r="C1929">
        <v>7</v>
      </c>
      <c r="D1929">
        <v>0.1710528542451486</v>
      </c>
      <c r="E1929">
        <v>252.06481625301521</v>
      </c>
      <c r="F1929">
        <v>160.64456729330581</v>
      </c>
      <c r="G1929">
        <v>0.35769925971006439</v>
      </c>
      <c r="H1929">
        <v>27.4787117544968</v>
      </c>
      <c r="I1929">
        <v>57.462442797259108</v>
      </c>
      <c r="J1929">
        <v>0.18759987907481171</v>
      </c>
      <c r="K1929">
        <v>47.287329048080302</v>
      </c>
      <c r="L1929">
        <v>1.394108120512735</v>
      </c>
      <c r="M1929">
        <v>1.2</v>
      </c>
    </row>
    <row r="1930" spans="1:13" x14ac:dyDescent="0.35">
      <c r="A1930">
        <v>1929</v>
      </c>
      <c r="B1930" t="s">
        <v>1953</v>
      </c>
      <c r="C1930">
        <v>8</v>
      </c>
      <c r="D1930">
        <v>0.16566503580007191</v>
      </c>
      <c r="E1930">
        <v>161.950249596106</v>
      </c>
      <c r="F1930">
        <v>119.1938684092307</v>
      </c>
      <c r="G1930">
        <v>0.31142018747721423</v>
      </c>
      <c r="H1930">
        <v>19.74625647716427</v>
      </c>
      <c r="I1930">
        <v>37.119376846137023</v>
      </c>
      <c r="J1930">
        <v>0.18759987907481171</v>
      </c>
      <c r="K1930">
        <v>30.381847240365069</v>
      </c>
      <c r="L1930">
        <v>1.253212286560546</v>
      </c>
      <c r="M1930">
        <v>1.2</v>
      </c>
    </row>
    <row r="1931" spans="1:13" x14ac:dyDescent="0.35">
      <c r="A1931">
        <v>1930</v>
      </c>
      <c r="B1931" t="s">
        <v>1954</v>
      </c>
      <c r="C1931">
        <v>9</v>
      </c>
      <c r="D1931">
        <v>0.14384975105777059</v>
      </c>
      <c r="E1931">
        <v>264.08251316466902</v>
      </c>
      <c r="F1931">
        <v>198.05189666722541</v>
      </c>
      <c r="G1931">
        <v>0.30486754214070683</v>
      </c>
      <c r="H1931">
        <v>28.489716032099679</v>
      </c>
      <c r="I1931">
        <v>60.379594953242247</v>
      </c>
      <c r="J1931">
        <v>0.18759987907481171</v>
      </c>
      <c r="K1931">
        <v>49.541847535464278</v>
      </c>
      <c r="L1931">
        <v>1.412898017544574</v>
      </c>
      <c r="M1931">
        <v>1.2</v>
      </c>
    </row>
    <row r="1932" spans="1:13" x14ac:dyDescent="0.35">
      <c r="A1932">
        <v>1931</v>
      </c>
      <c r="B1932" t="s">
        <v>1955</v>
      </c>
      <c r="C1932">
        <v>10</v>
      </c>
      <c r="D1932">
        <v>0.12851555669733589</v>
      </c>
      <c r="E1932">
        <v>157.33888124554051</v>
      </c>
      <c r="F1932">
        <v>153.12411747816341</v>
      </c>
      <c r="G1932">
        <v>0.20016335300492871</v>
      </c>
      <c r="H1932">
        <v>19.678831201494429</v>
      </c>
      <c r="I1932">
        <v>30.649836780349791</v>
      </c>
      <c r="J1932">
        <v>0.18759987907481171</v>
      </c>
      <c r="K1932">
        <v>29.516755095429559</v>
      </c>
      <c r="L1932">
        <v>1.246002324691813</v>
      </c>
      <c r="M1932">
        <v>1</v>
      </c>
    </row>
    <row r="1933" spans="1:13" x14ac:dyDescent="0.35">
      <c r="A1933">
        <v>1932</v>
      </c>
      <c r="B1933" t="s">
        <v>1956</v>
      </c>
      <c r="C1933">
        <v>11</v>
      </c>
      <c r="D1933">
        <v>0.1111688965460924</v>
      </c>
      <c r="E1933">
        <v>133.77437652882631</v>
      </c>
      <c r="F1933">
        <v>139.35748387054269</v>
      </c>
      <c r="G1933">
        <v>0.16802605841226531</v>
      </c>
      <c r="H1933">
        <v>15.4922177073281</v>
      </c>
      <c r="I1933">
        <v>23.415688725018121</v>
      </c>
      <c r="J1933">
        <v>0.18759987907481171</v>
      </c>
      <c r="K1933">
        <v>25.09605686011616</v>
      </c>
      <c r="L1933">
        <v>1.209158774676504</v>
      </c>
      <c r="M1933">
        <v>1</v>
      </c>
    </row>
    <row r="1934" spans="1:13" x14ac:dyDescent="0.35">
      <c r="A1934">
        <v>1933</v>
      </c>
      <c r="B1934" t="s">
        <v>1957</v>
      </c>
      <c r="C1934">
        <v>12</v>
      </c>
      <c r="D1934">
        <v>0.12738501440272521</v>
      </c>
      <c r="E1934">
        <v>155.76247778375381</v>
      </c>
      <c r="F1934">
        <v>152.30508396287209</v>
      </c>
      <c r="G1934">
        <v>0.1980100669445094</v>
      </c>
      <c r="H1934">
        <v>19.401385314218739</v>
      </c>
      <c r="I1934">
        <v>30.157939871477431</v>
      </c>
      <c r="J1934">
        <v>0.18759987907481171</v>
      </c>
      <c r="K1934">
        <v>29.22102199662525</v>
      </c>
      <c r="L1934">
        <v>1.243537587983494</v>
      </c>
      <c r="M1934">
        <v>1</v>
      </c>
    </row>
    <row r="1935" spans="1:13" x14ac:dyDescent="0.35">
      <c r="A1935">
        <v>1934</v>
      </c>
      <c r="B1935" t="s">
        <v>1958</v>
      </c>
      <c r="C1935">
        <v>13</v>
      </c>
      <c r="D1935">
        <v>0.1146728934707304</v>
      </c>
      <c r="E1935">
        <v>193.21924438809921</v>
      </c>
      <c r="F1935">
        <v>193.6127407438361</v>
      </c>
      <c r="G1935">
        <v>0.18664474816916099</v>
      </c>
      <c r="H1935">
        <v>22.20213319389406</v>
      </c>
      <c r="I1935">
        <v>36.136801238474348</v>
      </c>
      <c r="J1935">
        <v>0.18759987907481171</v>
      </c>
      <c r="K1935">
        <v>36.247906882133911</v>
      </c>
      <c r="L1935">
        <v>1.3021019529209039</v>
      </c>
      <c r="M1935">
        <v>1</v>
      </c>
    </row>
    <row r="1936" spans="1:13" x14ac:dyDescent="0.35">
      <c r="A1936">
        <v>1935</v>
      </c>
      <c r="B1936" t="s">
        <v>1959</v>
      </c>
      <c r="C1936">
        <v>14</v>
      </c>
      <c r="D1936">
        <v>9.2178477105853696E-2</v>
      </c>
      <c r="E1936">
        <v>191.31834649605091</v>
      </c>
      <c r="F1936">
        <v>206.78296256248129</v>
      </c>
      <c r="G1936">
        <v>0.14968976541955109</v>
      </c>
      <c r="H1936">
        <v>19.06093858044628</v>
      </c>
      <c r="I1936">
        <v>30.95329315873764</v>
      </c>
      <c r="J1936">
        <v>0.18759987907481171</v>
      </c>
      <c r="K1936">
        <v>35.891298667452077</v>
      </c>
      <c r="L1936">
        <v>1.299129863016973</v>
      </c>
      <c r="M1936">
        <v>1</v>
      </c>
    </row>
    <row r="1937" spans="1:13" x14ac:dyDescent="0.35">
      <c r="A1937">
        <v>1936</v>
      </c>
      <c r="B1937" t="s">
        <v>1960</v>
      </c>
      <c r="C1937">
        <v>15</v>
      </c>
      <c r="D1937">
        <v>9.8549991592265795E-2</v>
      </c>
      <c r="E1937">
        <v>125.5546165390016</v>
      </c>
      <c r="F1937">
        <v>136.32443081360441</v>
      </c>
      <c r="G1937">
        <v>0.14737005895214711</v>
      </c>
      <c r="H1937">
        <v>13.434771510501131</v>
      </c>
      <c r="I1937">
        <v>20.090139405618771</v>
      </c>
      <c r="J1937">
        <v>0.18759987907481171</v>
      </c>
      <c r="K1937">
        <v>23.554030880001051</v>
      </c>
      <c r="L1937">
        <v>1.196307024048189</v>
      </c>
      <c r="M1937">
        <v>1</v>
      </c>
    </row>
    <row r="1938" spans="1:13" x14ac:dyDescent="0.35">
      <c r="A1938">
        <v>1937</v>
      </c>
      <c r="B1938" t="s">
        <v>1961</v>
      </c>
      <c r="C1938">
        <v>16</v>
      </c>
      <c r="D1938">
        <v>0.11226677111048999</v>
      </c>
      <c r="E1938">
        <v>143.167886972459</v>
      </c>
      <c r="F1938">
        <v>148.00732238715389</v>
      </c>
      <c r="G1938">
        <v>0.17174650724356849</v>
      </c>
      <c r="H1938">
        <v>16.616304185115109</v>
      </c>
      <c r="I1938">
        <v>25.419740666466499</v>
      </c>
      <c r="J1938">
        <v>0.18759987907481171</v>
      </c>
      <c r="K1938">
        <v>26.85827828342963</v>
      </c>
      <c r="L1938">
        <v>1.2238457063990209</v>
      </c>
      <c r="M1938">
        <v>1</v>
      </c>
    </row>
    <row r="1939" spans="1:13" x14ac:dyDescent="0.35">
      <c r="A1939">
        <v>1938</v>
      </c>
      <c r="B1939" t="s">
        <v>1962</v>
      </c>
      <c r="C1939">
        <v>17</v>
      </c>
      <c r="D1939">
        <v>0.1105965528148459</v>
      </c>
      <c r="E1939">
        <v>250.904383519334</v>
      </c>
      <c r="F1939">
        <v>217.40283928126351</v>
      </c>
      <c r="G1939">
        <v>0.25022219718386518</v>
      </c>
      <c r="H1939">
        <v>24.044004596667719</v>
      </c>
      <c r="I1939">
        <v>54.39901611896849</v>
      </c>
      <c r="J1939">
        <v>0.18759987907481171</v>
      </c>
      <c r="K1939">
        <v>47.06963200756725</v>
      </c>
      <c r="L1939">
        <v>1.3922937619265161</v>
      </c>
      <c r="M1939">
        <v>1.3</v>
      </c>
    </row>
    <row r="1940" spans="1:13" x14ac:dyDescent="0.35">
      <c r="A1940">
        <v>1939</v>
      </c>
      <c r="B1940" t="s">
        <v>1963</v>
      </c>
      <c r="C1940">
        <v>18</v>
      </c>
      <c r="D1940">
        <v>0.1199052951431309</v>
      </c>
      <c r="E1940">
        <v>188.53721108959539</v>
      </c>
      <c r="F1940">
        <v>162.53463522393551</v>
      </c>
      <c r="G1940">
        <v>0.25228313258004792</v>
      </c>
      <c r="H1940">
        <v>19.488763407507101</v>
      </c>
      <c r="I1940">
        <v>41.00474692704983</v>
      </c>
      <c r="J1940">
        <v>0.18759987907481171</v>
      </c>
      <c r="K1940">
        <v>35.369558001510342</v>
      </c>
      <c r="L1940">
        <v>1.294781505065939</v>
      </c>
      <c r="M1940">
        <v>1.3</v>
      </c>
    </row>
    <row r="1941" spans="1:13" x14ac:dyDescent="0.35">
      <c r="A1941">
        <v>1940</v>
      </c>
      <c r="B1941" t="s">
        <v>1964</v>
      </c>
      <c r="C1941">
        <v>19</v>
      </c>
      <c r="D1941">
        <v>0.1330470238515391</v>
      </c>
      <c r="E1941">
        <v>207.84342123578031</v>
      </c>
      <c r="F1941">
        <v>164.03235397807919</v>
      </c>
      <c r="G1941">
        <v>0.28645976685494362</v>
      </c>
      <c r="H1941">
        <v>21.824016512145612</v>
      </c>
      <c r="I1941">
        <v>46.988669877228148</v>
      </c>
      <c r="J1941">
        <v>0.18759987907481171</v>
      </c>
      <c r="K1941">
        <v>38.991400690327538</v>
      </c>
      <c r="L1941">
        <v>1.324967130763496</v>
      </c>
      <c r="M1941">
        <v>1.3</v>
      </c>
    </row>
    <row r="1942" spans="1:13" x14ac:dyDescent="0.35">
      <c r="A1942">
        <v>1941</v>
      </c>
      <c r="B1942" t="s">
        <v>1965</v>
      </c>
      <c r="C1942">
        <v>20</v>
      </c>
      <c r="D1942">
        <v>0.13174338879330741</v>
      </c>
      <c r="E1942">
        <v>228.59837248855121</v>
      </c>
      <c r="F1942">
        <v>178.39432377402639</v>
      </c>
      <c r="G1942">
        <v>0.29060010350097759</v>
      </c>
      <c r="H1942">
        <v>23.502272755480721</v>
      </c>
      <c r="I1942">
        <v>51.841408952718957</v>
      </c>
      <c r="J1942">
        <v>0.18759987907481171</v>
      </c>
      <c r="K1942">
        <v>42.885027035550983</v>
      </c>
      <c r="L1942">
        <v>1.3574178906559531</v>
      </c>
      <c r="M1942">
        <v>1.3</v>
      </c>
    </row>
    <row r="1943" spans="1:13" x14ac:dyDescent="0.35">
      <c r="A1943">
        <v>1942</v>
      </c>
      <c r="B1943" t="s">
        <v>1966</v>
      </c>
      <c r="C1943">
        <v>21</v>
      </c>
      <c r="D1943">
        <v>0.1536835429537918</v>
      </c>
      <c r="E1943">
        <v>190.99118986617199</v>
      </c>
      <c r="F1943">
        <v>135.318013235526</v>
      </c>
      <c r="G1943">
        <v>0.32431143643693611</v>
      </c>
      <c r="H1943">
        <v>20.796151699503721</v>
      </c>
      <c r="I1943">
        <v>43.885179248205759</v>
      </c>
      <c r="J1943">
        <v>0.18759987907481171</v>
      </c>
      <c r="K1943">
        <v>35.829924123248283</v>
      </c>
      <c r="L1943">
        <v>1.2986183474217721</v>
      </c>
      <c r="M1943">
        <v>1.3</v>
      </c>
    </row>
    <row r="1944" spans="1:13" x14ac:dyDescent="0.35">
      <c r="A1944">
        <v>1943</v>
      </c>
      <c r="B1944" t="s">
        <v>1967</v>
      </c>
      <c r="C1944">
        <v>22</v>
      </c>
      <c r="D1944">
        <v>0.16506237593172901</v>
      </c>
      <c r="E1944">
        <v>106.3975116788133</v>
      </c>
      <c r="F1944">
        <v>94.362179754304663</v>
      </c>
      <c r="G1944">
        <v>0.2406515618171404</v>
      </c>
      <c r="H1944">
        <v>15.575645588342431</v>
      </c>
      <c r="I1944">
        <v>22.708405934343158</v>
      </c>
      <c r="J1944">
        <v>0.18759987907481171</v>
      </c>
      <c r="K1944">
        <v>19.96016032480625</v>
      </c>
      <c r="L1944">
        <v>1.1663545272930069</v>
      </c>
      <c r="M1944">
        <v>1</v>
      </c>
    </row>
    <row r="1945" spans="1:13" x14ac:dyDescent="0.35">
      <c r="A1945">
        <v>1944</v>
      </c>
      <c r="B1945" t="s">
        <v>1968</v>
      </c>
      <c r="C1945">
        <v>23</v>
      </c>
      <c r="D1945">
        <v>0.1648369602859355</v>
      </c>
      <c r="E1945">
        <v>150.41877047992361</v>
      </c>
      <c r="F1945">
        <v>128.9608928422258</v>
      </c>
      <c r="G1945">
        <v>0.25450468153381561</v>
      </c>
      <c r="H1945">
        <v>21.257521571872761</v>
      </c>
      <c r="I1945">
        <v>32.821150963127202</v>
      </c>
      <c r="J1945">
        <v>0.18759987907481171</v>
      </c>
      <c r="K1945">
        <v>28.218543152615521</v>
      </c>
      <c r="L1945">
        <v>1.2351826002728381</v>
      </c>
      <c r="M1945">
        <v>1</v>
      </c>
    </row>
    <row r="1946" spans="1:13" x14ac:dyDescent="0.35">
      <c r="A1946">
        <v>1945</v>
      </c>
      <c r="B1946" t="s">
        <v>1969</v>
      </c>
      <c r="C1946">
        <v>0</v>
      </c>
      <c r="D1946">
        <v>0.1897432512314205</v>
      </c>
      <c r="E1946">
        <v>87.05246894267141</v>
      </c>
      <c r="F1946">
        <v>71.85796165854768</v>
      </c>
      <c r="G1946">
        <v>0.26946107622765042</v>
      </c>
      <c r="H1946">
        <v>13.63456327195559</v>
      </c>
      <c r="I1946">
        <v>19.362923684037501</v>
      </c>
      <c r="J1946">
        <v>0.18759987907481171</v>
      </c>
      <c r="K1946">
        <v>16.331032646808961</v>
      </c>
      <c r="L1946">
        <v>1.136108186104609</v>
      </c>
      <c r="M1946">
        <v>1</v>
      </c>
    </row>
    <row r="1947" spans="1:13" x14ac:dyDescent="0.35">
      <c r="A1947">
        <v>1946</v>
      </c>
      <c r="B1947" t="s">
        <v>1970</v>
      </c>
      <c r="C1947">
        <v>1</v>
      </c>
      <c r="D1947">
        <v>0.18820731955269551</v>
      </c>
      <c r="E1947">
        <v>112.2026988157092</v>
      </c>
      <c r="F1947">
        <v>90.926988929004594</v>
      </c>
      <c r="G1947">
        <v>0.2765309084552241</v>
      </c>
      <c r="H1947">
        <v>17.11312486132557</v>
      </c>
      <c r="I1947">
        <v>25.14412285163575</v>
      </c>
      <c r="J1947">
        <v>0.18759987907481171</v>
      </c>
      <c r="K1947">
        <v>21.04921272969457</v>
      </c>
      <c r="L1947">
        <v>1.1754310474744281</v>
      </c>
      <c r="M1947">
        <v>1</v>
      </c>
    </row>
    <row r="1948" spans="1:13" x14ac:dyDescent="0.35">
      <c r="A1948">
        <v>1947</v>
      </c>
      <c r="B1948" t="s">
        <v>1971</v>
      </c>
      <c r="C1948">
        <v>2</v>
      </c>
      <c r="D1948">
        <v>0.1970542472114685</v>
      </c>
      <c r="E1948">
        <v>112.40878771902349</v>
      </c>
      <c r="F1948">
        <v>87.959479381505048</v>
      </c>
      <c r="G1948">
        <v>0.2896089697485344</v>
      </c>
      <c r="H1948">
        <v>17.332788994635159</v>
      </c>
      <c r="I1948">
        <v>25.473854203295129</v>
      </c>
      <c r="J1948">
        <v>0.18759987907481171</v>
      </c>
      <c r="K1948">
        <v>21.087874983034979</v>
      </c>
      <c r="L1948">
        <v>1.175753271383148</v>
      </c>
      <c r="M1948">
        <v>1</v>
      </c>
    </row>
    <row r="1949" spans="1:13" x14ac:dyDescent="0.35">
      <c r="A1949">
        <v>1948</v>
      </c>
      <c r="B1949" t="s">
        <v>1972</v>
      </c>
      <c r="C1949">
        <v>3</v>
      </c>
      <c r="D1949">
        <v>0.20211031828450801</v>
      </c>
      <c r="E1949">
        <v>52.621419877901729</v>
      </c>
      <c r="F1949">
        <v>42.99206434635817</v>
      </c>
      <c r="G1949">
        <v>0.27342357679512752</v>
      </c>
      <c r="H1949">
        <v>8.6891398087504985</v>
      </c>
      <c r="I1949">
        <v>11.75504400738753</v>
      </c>
      <c r="J1949">
        <v>0.18759987907481171</v>
      </c>
      <c r="K1949">
        <v>9.8717720058392597</v>
      </c>
      <c r="L1949">
        <v>1.082274587921761</v>
      </c>
      <c r="M1949">
        <v>1</v>
      </c>
    </row>
    <row r="1950" spans="1:13" x14ac:dyDescent="0.35">
      <c r="A1950">
        <v>1949</v>
      </c>
      <c r="B1950" t="s">
        <v>1973</v>
      </c>
      <c r="C1950">
        <v>4</v>
      </c>
      <c r="D1950">
        <v>0.208528900175002</v>
      </c>
      <c r="E1950">
        <v>115.7407759827628</v>
      </c>
      <c r="F1950">
        <v>86.069846669263654</v>
      </c>
      <c r="G1950">
        <v>0.30783111789246698</v>
      </c>
      <c r="H1950">
        <v>17.94805046417261</v>
      </c>
      <c r="I1950">
        <v>26.494977117032661</v>
      </c>
      <c r="J1950">
        <v>0.18759987907481171</v>
      </c>
      <c r="K1950">
        <v>21.712955578391171</v>
      </c>
      <c r="L1950">
        <v>1.1809628982232321</v>
      </c>
      <c r="M1950">
        <v>1</v>
      </c>
    </row>
    <row r="1951" spans="1:13" x14ac:dyDescent="0.35">
      <c r="A1951">
        <v>1950</v>
      </c>
      <c r="B1951" t="s">
        <v>1974</v>
      </c>
      <c r="C1951">
        <v>5</v>
      </c>
      <c r="D1951">
        <v>0.19352541393572539</v>
      </c>
      <c r="E1951">
        <v>95.844624283520403</v>
      </c>
      <c r="F1951">
        <v>77.33826203632654</v>
      </c>
      <c r="G1951">
        <v>0.27815767888991239</v>
      </c>
      <c r="H1951">
        <v>14.966919173649689</v>
      </c>
      <c r="I1951">
        <v>21.512231457404422</v>
      </c>
      <c r="J1951">
        <v>0.18759987907481171</v>
      </c>
      <c r="K1951">
        <v>17.980439925559189</v>
      </c>
      <c r="L1951">
        <v>1.1498548877194821</v>
      </c>
      <c r="M1951">
        <v>1</v>
      </c>
    </row>
    <row r="1952" spans="1:13" x14ac:dyDescent="0.35">
      <c r="A1952">
        <v>1951</v>
      </c>
      <c r="B1952" t="s">
        <v>1975</v>
      </c>
      <c r="C1952">
        <v>6</v>
      </c>
      <c r="D1952">
        <v>0.18923505044802899</v>
      </c>
      <c r="E1952">
        <v>159.409074238735</v>
      </c>
      <c r="F1952">
        <v>122.7347995492954</v>
      </c>
      <c r="G1952">
        <v>0.29549978266799581</v>
      </c>
      <c r="H1952">
        <v>23.225725984439642</v>
      </c>
      <c r="I1952">
        <v>36.268106592616817</v>
      </c>
      <c r="J1952">
        <v>0.18759987907481171</v>
      </c>
      <c r="K1952">
        <v>29.905123050614371</v>
      </c>
      <c r="L1952">
        <v>1.2492391106969949</v>
      </c>
      <c r="M1952">
        <v>1</v>
      </c>
    </row>
    <row r="1953" spans="1:13" x14ac:dyDescent="0.35">
      <c r="A1953">
        <v>1952</v>
      </c>
      <c r="B1953" t="s">
        <v>1976</v>
      </c>
      <c r="C1953">
        <v>7</v>
      </c>
      <c r="D1953">
        <v>0.17835325457194051</v>
      </c>
      <c r="E1953">
        <v>203.49097946375639</v>
      </c>
      <c r="F1953">
        <v>131.87953042824901</v>
      </c>
      <c r="G1953">
        <v>0.35264772560387608</v>
      </c>
      <c r="H1953">
        <v>23.52114346329747</v>
      </c>
      <c r="I1953">
        <v>46.507016459229177</v>
      </c>
      <c r="J1953">
        <v>0.18759987907481171</v>
      </c>
      <c r="K1953">
        <v>38.174883140215691</v>
      </c>
      <c r="L1953">
        <v>1.318162005510745</v>
      </c>
      <c r="M1953">
        <v>1.2</v>
      </c>
    </row>
    <row r="1954" spans="1:13" x14ac:dyDescent="0.35">
      <c r="A1954">
        <v>1953</v>
      </c>
      <c r="B1954" t="s">
        <v>1977</v>
      </c>
      <c r="C1954">
        <v>8</v>
      </c>
      <c r="D1954">
        <v>0.15112588678808769</v>
      </c>
      <c r="E1954">
        <v>226.5189946150775</v>
      </c>
      <c r="F1954">
        <v>168.86306520569789</v>
      </c>
      <c r="G1954">
        <v>0.30697447504992492</v>
      </c>
      <c r="H1954">
        <v>25.519580474965782</v>
      </c>
      <c r="I1954">
        <v>51.83665079684036</v>
      </c>
      <c r="J1954">
        <v>0.18759987907481171</v>
      </c>
      <c r="K1954">
        <v>42.494935997936473</v>
      </c>
      <c r="L1954">
        <v>1.354166743916267</v>
      </c>
      <c r="M1954">
        <v>1.2</v>
      </c>
    </row>
    <row r="1955" spans="1:13" x14ac:dyDescent="0.35">
      <c r="A1955">
        <v>1954</v>
      </c>
      <c r="B1955" t="s">
        <v>1978</v>
      </c>
      <c r="C1955">
        <v>9</v>
      </c>
      <c r="D1955">
        <v>0.13991209642127589</v>
      </c>
      <c r="E1955">
        <v>225.35463364028331</v>
      </c>
      <c r="F1955">
        <v>179.1235005548084</v>
      </c>
      <c r="G1955">
        <v>0.28381439701290961</v>
      </c>
      <c r="H1955">
        <v>25.061544480940821</v>
      </c>
      <c r="I1955">
        <v>50.837828300804517</v>
      </c>
      <c r="J1955">
        <v>0.18759987907481171</v>
      </c>
      <c r="K1955">
        <v>42.276502019865639</v>
      </c>
      <c r="L1955">
        <v>1.35234624345057</v>
      </c>
      <c r="M1955">
        <v>1.2</v>
      </c>
    </row>
    <row r="1956" spans="1:13" x14ac:dyDescent="0.35">
      <c r="A1956">
        <v>1955</v>
      </c>
      <c r="B1956" t="s">
        <v>1979</v>
      </c>
      <c r="C1956">
        <v>10</v>
      </c>
      <c r="D1956">
        <v>0.13869097684217399</v>
      </c>
      <c r="E1956">
        <v>114.4922261418896</v>
      </c>
      <c r="F1956">
        <v>110.3915429199557</v>
      </c>
      <c r="G1956">
        <v>0.20439769370559571</v>
      </c>
      <c r="H1956">
        <v>15.31031092268343</v>
      </c>
      <c r="I1956">
        <v>22.56377677744122</v>
      </c>
      <c r="J1956">
        <v>0.18759987907481171</v>
      </c>
      <c r="K1956">
        <v>21.478727779224482</v>
      </c>
      <c r="L1956">
        <v>1.179010766868815</v>
      </c>
      <c r="M1956">
        <v>1</v>
      </c>
    </row>
    <row r="1957" spans="1:13" x14ac:dyDescent="0.35">
      <c r="A1957">
        <v>1956</v>
      </c>
      <c r="B1957" t="s">
        <v>1980</v>
      </c>
      <c r="C1957">
        <v>11</v>
      </c>
      <c r="D1957">
        <v>0.14284629334296939</v>
      </c>
      <c r="E1957">
        <v>182.1708438424117</v>
      </c>
      <c r="F1957">
        <v>165.92842239216199</v>
      </c>
      <c r="G1957">
        <v>0.22941606979555179</v>
      </c>
      <c r="H1957">
        <v>23.702260098966899</v>
      </c>
      <c r="I1957">
        <v>38.066646532586027</v>
      </c>
      <c r="J1957">
        <v>0.18759987907481171</v>
      </c>
      <c r="K1957">
        <v>34.175228275792847</v>
      </c>
      <c r="L1957">
        <v>1.284827569139543</v>
      </c>
      <c r="M1957">
        <v>1</v>
      </c>
    </row>
    <row r="1958" spans="1:13" x14ac:dyDescent="0.35">
      <c r="A1958">
        <v>1957</v>
      </c>
      <c r="B1958" t="s">
        <v>1981</v>
      </c>
      <c r="C1958">
        <v>12</v>
      </c>
      <c r="D1958">
        <v>0.11849500144696271</v>
      </c>
      <c r="E1958">
        <v>153.01023845223921</v>
      </c>
      <c r="F1958">
        <v>154.33024627437959</v>
      </c>
      <c r="G1958">
        <v>0.18355385394740431</v>
      </c>
      <c r="H1958">
        <v>18.287362755592721</v>
      </c>
      <c r="I1958">
        <v>28.327911484314399</v>
      </c>
      <c r="J1958">
        <v>0.18759987907481171</v>
      </c>
      <c r="K1958">
        <v>28.70470223084817</v>
      </c>
      <c r="L1958">
        <v>1.2392344095936321</v>
      </c>
      <c r="M1958">
        <v>1</v>
      </c>
    </row>
    <row r="1959" spans="1:13" x14ac:dyDescent="0.35">
      <c r="A1959">
        <v>1958</v>
      </c>
      <c r="B1959" t="s">
        <v>1982</v>
      </c>
      <c r="C1959">
        <v>13</v>
      </c>
      <c r="D1959">
        <v>0.1125379058579306</v>
      </c>
      <c r="E1959">
        <v>151.3719064336899</v>
      </c>
      <c r="F1959">
        <v>155.77239826650629</v>
      </c>
      <c r="G1959">
        <v>0.1739657154582675</v>
      </c>
      <c r="H1959">
        <v>17.530299491380159</v>
      </c>
      <c r="I1959">
        <v>27.099056713082959</v>
      </c>
      <c r="J1959">
        <v>0.18759987907481171</v>
      </c>
      <c r="K1959">
        <v>28.39735134228394</v>
      </c>
      <c r="L1959">
        <v>1.236672846412366</v>
      </c>
      <c r="M1959">
        <v>1</v>
      </c>
    </row>
    <row r="1960" spans="1:13" x14ac:dyDescent="0.35">
      <c r="A1960">
        <v>1959</v>
      </c>
      <c r="B1960" t="s">
        <v>1983</v>
      </c>
      <c r="C1960">
        <v>14</v>
      </c>
      <c r="D1960">
        <v>0.1121626915194229</v>
      </c>
      <c r="E1960">
        <v>122.30939506564739</v>
      </c>
      <c r="F1960">
        <v>127.67771081621579</v>
      </c>
      <c r="G1960">
        <v>0.167014882617641</v>
      </c>
      <c r="H1960">
        <v>14.32067569218529</v>
      </c>
      <c r="I1960">
        <v>21.324077884859381</v>
      </c>
      <c r="J1960">
        <v>0.18759987907481171</v>
      </c>
      <c r="K1960">
        <v>22.94522772402884</v>
      </c>
      <c r="L1960">
        <v>1.191233058730367</v>
      </c>
      <c r="M1960">
        <v>1</v>
      </c>
    </row>
    <row r="1961" spans="1:13" x14ac:dyDescent="0.35">
      <c r="A1961">
        <v>1960</v>
      </c>
      <c r="B1961" t="s">
        <v>1984</v>
      </c>
      <c r="C1961">
        <v>15</v>
      </c>
      <c r="D1961">
        <v>9.5163872724454104E-2</v>
      </c>
      <c r="E1961">
        <v>122.904086068933</v>
      </c>
      <c r="F1961">
        <v>134.90266013578039</v>
      </c>
      <c r="G1961">
        <v>0.14181354446205791</v>
      </c>
      <c r="H1961">
        <v>12.83785957935169</v>
      </c>
      <c r="I1961">
        <v>19.131024391215369</v>
      </c>
      <c r="J1961">
        <v>0.18759987907481171</v>
      </c>
      <c r="K1961">
        <v>23.056791684332079</v>
      </c>
      <c r="L1961">
        <v>1.192162869392063</v>
      </c>
      <c r="M1961">
        <v>1</v>
      </c>
    </row>
    <row r="1962" spans="1:13" x14ac:dyDescent="0.35">
      <c r="A1962">
        <v>1961</v>
      </c>
      <c r="B1962" t="s">
        <v>1985</v>
      </c>
      <c r="C1962">
        <v>16</v>
      </c>
      <c r="D1962">
        <v>0.12561337073144241</v>
      </c>
      <c r="E1962">
        <v>140.63925491552089</v>
      </c>
      <c r="F1962">
        <v>139.456692181791</v>
      </c>
      <c r="G1962">
        <v>0.19154345489187929</v>
      </c>
      <c r="H1962">
        <v>17.517625176011961</v>
      </c>
      <c r="I1962">
        <v>26.71201662829359</v>
      </c>
      <c r="J1962">
        <v>0.18759987907481171</v>
      </c>
      <c r="K1962">
        <v>26.38390721532334</v>
      </c>
      <c r="L1962">
        <v>1.2198921422235749</v>
      </c>
      <c r="M1962">
        <v>1</v>
      </c>
    </row>
    <row r="1963" spans="1:13" x14ac:dyDescent="0.35">
      <c r="A1963">
        <v>1962</v>
      </c>
      <c r="B1963" t="s">
        <v>1986</v>
      </c>
      <c r="C1963">
        <v>17</v>
      </c>
      <c r="D1963">
        <v>0.1195320578631827</v>
      </c>
      <c r="E1963">
        <v>275.71822776951939</v>
      </c>
      <c r="F1963">
        <v>222.5882944129211</v>
      </c>
      <c r="G1963">
        <v>0.27797447231065031</v>
      </c>
      <c r="H1963">
        <v>26.60643688743243</v>
      </c>
      <c r="I1963">
        <v>61.873863681959413</v>
      </c>
      <c r="J1963">
        <v>0.18759987907481171</v>
      </c>
      <c r="K1963">
        <v>51.724706188283243</v>
      </c>
      <c r="L1963">
        <v>1.4310906779955961</v>
      </c>
      <c r="M1963">
        <v>1.3</v>
      </c>
    </row>
    <row r="1964" spans="1:13" x14ac:dyDescent="0.35">
      <c r="A1964">
        <v>1963</v>
      </c>
      <c r="B1964" t="s">
        <v>1987</v>
      </c>
      <c r="C1964">
        <v>18</v>
      </c>
      <c r="D1964">
        <v>0.1186552121254885</v>
      </c>
      <c r="E1964">
        <v>251.72908452226639</v>
      </c>
      <c r="F1964">
        <v>208.19791914811199</v>
      </c>
      <c r="G1964">
        <v>0.26870335362638498</v>
      </c>
      <c r="H1964">
        <v>24.703768260604541</v>
      </c>
      <c r="I1964">
        <v>55.943479093132673</v>
      </c>
      <c r="J1964">
        <v>0.18759987907481171</v>
      </c>
      <c r="K1964">
        <v>47.22434581599024</v>
      </c>
      <c r="L1964">
        <v>1.3935831975847011</v>
      </c>
      <c r="M1964">
        <v>1.3</v>
      </c>
    </row>
    <row r="1965" spans="1:13" x14ac:dyDescent="0.35">
      <c r="A1965">
        <v>1964</v>
      </c>
      <c r="B1965" t="s">
        <v>1988</v>
      </c>
      <c r="C1965">
        <v>19</v>
      </c>
      <c r="D1965">
        <v>0.1211671167457356</v>
      </c>
      <c r="E1965">
        <v>227.96762246326711</v>
      </c>
      <c r="F1965">
        <v>189.33614441201109</v>
      </c>
      <c r="G1965">
        <v>0.26707674219892302</v>
      </c>
      <c r="H1965">
        <v>22.94131471415761</v>
      </c>
      <c r="I1965">
        <v>50.567280630064737</v>
      </c>
      <c r="J1965">
        <v>0.18759987907481171</v>
      </c>
      <c r="K1965">
        <v>42.766698407081243</v>
      </c>
      <c r="L1965">
        <v>1.3564317010295179</v>
      </c>
      <c r="M1965">
        <v>1.3</v>
      </c>
    </row>
    <row r="1966" spans="1:13" x14ac:dyDescent="0.35">
      <c r="A1966">
        <v>1965</v>
      </c>
      <c r="B1966" t="s">
        <v>1989</v>
      </c>
      <c r="C1966">
        <v>20</v>
      </c>
      <c r="D1966">
        <v>0.12608421534842881</v>
      </c>
      <c r="E1966">
        <v>211.33186123346479</v>
      </c>
      <c r="F1966">
        <v>173.03707709442679</v>
      </c>
      <c r="G1966">
        <v>0.27258584417904019</v>
      </c>
      <c r="H1966">
        <v>21.817244091636379</v>
      </c>
      <c r="I1966">
        <v>47.16745773405799</v>
      </c>
      <c r="J1966">
        <v>0.18759987907481171</v>
      </c>
      <c r="K1966">
        <v>39.645831612052902</v>
      </c>
      <c r="L1966">
        <v>1.3304213728566441</v>
      </c>
      <c r="M1966">
        <v>1.3</v>
      </c>
    </row>
    <row r="1967" spans="1:13" x14ac:dyDescent="0.35">
      <c r="A1967">
        <v>1966</v>
      </c>
      <c r="B1967" t="s">
        <v>1990</v>
      </c>
      <c r="C1967">
        <v>21</v>
      </c>
      <c r="D1967">
        <v>0.15482721674937169</v>
      </c>
      <c r="E1967">
        <v>210.78714216662141</v>
      </c>
      <c r="F1967">
        <v>144.75895735331881</v>
      </c>
      <c r="G1967">
        <v>0.33451205976078308</v>
      </c>
      <c r="H1967">
        <v>22.412626466555341</v>
      </c>
      <c r="I1967">
        <v>48.423616993082028</v>
      </c>
      <c r="J1967">
        <v>0.18759987907481171</v>
      </c>
      <c r="K1967">
        <v>39.543642380983329</v>
      </c>
      <c r="L1967">
        <v>1.3295696942652711</v>
      </c>
      <c r="M1967">
        <v>1.3</v>
      </c>
    </row>
    <row r="1968" spans="1:13" x14ac:dyDescent="0.35">
      <c r="A1968">
        <v>1967</v>
      </c>
      <c r="B1968" t="s">
        <v>1991</v>
      </c>
      <c r="C1968">
        <v>22</v>
      </c>
      <c r="D1968">
        <v>0.1789967982808861</v>
      </c>
      <c r="E1968">
        <v>83.365276899187123</v>
      </c>
      <c r="F1968">
        <v>71.756363770995932</v>
      </c>
      <c r="G1968">
        <v>0.2529097652781615</v>
      </c>
      <c r="H1968">
        <v>12.844159371286841</v>
      </c>
      <c r="I1968">
        <v>18.147885118536951</v>
      </c>
      <c r="J1968">
        <v>0.18759987907481171</v>
      </c>
      <c r="K1968">
        <v>15.639315865325701</v>
      </c>
      <c r="L1968">
        <v>1.130343191418606</v>
      </c>
      <c r="M1968">
        <v>1</v>
      </c>
    </row>
    <row r="1969" spans="1:13" x14ac:dyDescent="0.35">
      <c r="A1969">
        <v>1968</v>
      </c>
      <c r="B1969" t="s">
        <v>1992</v>
      </c>
      <c r="C1969">
        <v>23</v>
      </c>
      <c r="D1969">
        <v>0.18846127431783941</v>
      </c>
      <c r="E1969">
        <v>83.227338691603777</v>
      </c>
      <c r="F1969">
        <v>69.273580991874411</v>
      </c>
      <c r="G1969">
        <v>0.26623159127001778</v>
      </c>
      <c r="H1969">
        <v>13.05538735028871</v>
      </c>
      <c r="I1969">
        <v>18.44281570043918</v>
      </c>
      <c r="J1969">
        <v>0.18759987907481171</v>
      </c>
      <c r="K1969">
        <v>15.61343867426327</v>
      </c>
      <c r="L1969">
        <v>1.1301275224151099</v>
      </c>
      <c r="M1969">
        <v>1</v>
      </c>
    </row>
    <row r="1970" spans="1:13" x14ac:dyDescent="0.35">
      <c r="A1970">
        <v>1969</v>
      </c>
      <c r="B1970" t="s">
        <v>1993</v>
      </c>
      <c r="C1970">
        <v>0</v>
      </c>
      <c r="D1970">
        <v>0.20467865115511699</v>
      </c>
      <c r="E1970">
        <v>45.106847886967373</v>
      </c>
      <c r="F1970">
        <v>36.807543895833703</v>
      </c>
      <c r="G1970">
        <v>0.27389212172072408</v>
      </c>
      <c r="H1970">
        <v>7.5337184369320012</v>
      </c>
      <c r="I1970">
        <v>10.08129629295858</v>
      </c>
      <c r="J1970">
        <v>0.18759987907481171</v>
      </c>
      <c r="K1970">
        <v>8.4620392090410057</v>
      </c>
      <c r="L1970">
        <v>1.0705254121033001</v>
      </c>
      <c r="M1970">
        <v>1</v>
      </c>
    </row>
    <row r="1971" spans="1:13" x14ac:dyDescent="0.35">
      <c r="A1971">
        <v>1970</v>
      </c>
      <c r="B1971" t="s">
        <v>1994</v>
      </c>
      <c r="C1971">
        <v>1</v>
      </c>
      <c r="D1971">
        <v>0.1683049294130024</v>
      </c>
      <c r="E1971">
        <v>41.173593649364157</v>
      </c>
      <c r="F1971">
        <v>37.984638289311988</v>
      </c>
      <c r="G1971">
        <v>0.2239245951668451</v>
      </c>
      <c r="H1971">
        <v>6.3930018660610823</v>
      </c>
      <c r="I1971">
        <v>8.5056947514932322</v>
      </c>
      <c r="J1971">
        <v>0.18759987907481171</v>
      </c>
      <c r="K1971">
        <v>7.7241611896961544</v>
      </c>
      <c r="L1971">
        <v>1.064375694510328</v>
      </c>
      <c r="M1971">
        <v>1</v>
      </c>
    </row>
    <row r="1972" spans="1:13" x14ac:dyDescent="0.35">
      <c r="A1972">
        <v>1971</v>
      </c>
      <c r="B1972" t="s">
        <v>1995</v>
      </c>
      <c r="C1972">
        <v>2</v>
      </c>
      <c r="D1972">
        <v>0.20447029686473289</v>
      </c>
      <c r="E1972">
        <v>3.445174456161666</v>
      </c>
      <c r="F1972">
        <v>2.8518740020354132</v>
      </c>
      <c r="G1972">
        <v>0.26836726463496191</v>
      </c>
      <c r="H1972">
        <v>0.58312352381699473</v>
      </c>
      <c r="I1972">
        <v>0.76534962500980552</v>
      </c>
      <c r="J1972">
        <v>0.18759987907481171</v>
      </c>
      <c r="K1972">
        <v>0.6463143113675589</v>
      </c>
      <c r="L1972">
        <v>1.0053865955984651</v>
      </c>
      <c r="M1972">
        <v>1</v>
      </c>
    </row>
    <row r="1973" spans="1:13" x14ac:dyDescent="0.35">
      <c r="A1973">
        <v>1972</v>
      </c>
      <c r="B1973" t="s">
        <v>1996</v>
      </c>
      <c r="C1973">
        <v>3</v>
      </c>
      <c r="D1973">
        <v>0.20295831859113889</v>
      </c>
      <c r="E1973">
        <v>49.69275243899439</v>
      </c>
      <c r="F1973">
        <v>40.600856793503397</v>
      </c>
      <c r="G1973">
        <v>0.27340909872655328</v>
      </c>
      <c r="H1973">
        <v>8.2402816281690701</v>
      </c>
      <c r="I1973">
        <v>11.10064366343763</v>
      </c>
      <c r="J1973">
        <v>0.18759987907481171</v>
      </c>
      <c r="K1973">
        <v>9.3223543484499043</v>
      </c>
      <c r="L1973">
        <v>1.077695560840108</v>
      </c>
      <c r="M1973">
        <v>1</v>
      </c>
    </row>
    <row r="1974" spans="1:13" x14ac:dyDescent="0.35">
      <c r="A1974">
        <v>1973</v>
      </c>
      <c r="B1974" t="s">
        <v>1997</v>
      </c>
      <c r="C1974">
        <v>4</v>
      </c>
      <c r="D1974">
        <v>0.2026826401236427</v>
      </c>
      <c r="E1974">
        <v>48.540222062621048</v>
      </c>
      <c r="F1974">
        <v>39.74488294668015</v>
      </c>
      <c r="G1974">
        <v>0.27258118346830151</v>
      </c>
      <c r="H1974">
        <v>8.0555978070382768</v>
      </c>
      <c r="I1974">
        <v>10.83370723041519</v>
      </c>
      <c r="J1974">
        <v>0.18759987907481171</v>
      </c>
      <c r="K1974">
        <v>9.106139789212218</v>
      </c>
      <c r="L1974">
        <v>1.075893557739404</v>
      </c>
      <c r="M1974">
        <v>1</v>
      </c>
    </row>
    <row r="1975" spans="1:13" x14ac:dyDescent="0.35">
      <c r="A1975">
        <v>1974</v>
      </c>
      <c r="B1975" t="s">
        <v>1998</v>
      </c>
      <c r="C1975">
        <v>5</v>
      </c>
      <c r="D1975">
        <v>0.2008144127906053</v>
      </c>
      <c r="E1975">
        <v>9.3777914658834618</v>
      </c>
      <c r="F1975">
        <v>7.8587674728010031</v>
      </c>
      <c r="G1975">
        <v>0.26356891678766953</v>
      </c>
      <c r="H1975">
        <v>1.5781537753084429</v>
      </c>
      <c r="I1975">
        <v>2.0713268300923309</v>
      </c>
      <c r="J1975">
        <v>0.18759987907481171</v>
      </c>
      <c r="K1975">
        <v>1.7592725449885389</v>
      </c>
      <c r="L1975">
        <v>1.0146623548027029</v>
      </c>
      <c r="M1975">
        <v>1</v>
      </c>
    </row>
    <row r="1976" spans="1:13" x14ac:dyDescent="0.35">
      <c r="A1976">
        <v>1975</v>
      </c>
      <c r="B1976" t="s">
        <v>1999</v>
      </c>
      <c r="C1976">
        <v>6</v>
      </c>
      <c r="D1976">
        <v>0.1889156114813115</v>
      </c>
      <c r="E1976">
        <v>72.846876334686229</v>
      </c>
      <c r="F1976">
        <v>61.129099455119309</v>
      </c>
      <c r="G1976">
        <v>0.26304077771859041</v>
      </c>
      <c r="H1976">
        <v>11.548241202865769</v>
      </c>
      <c r="I1976">
        <v>16.07944586191164</v>
      </c>
      <c r="J1976">
        <v>0.18759987907481171</v>
      </c>
      <c r="K1976">
        <v>13.6660651913649</v>
      </c>
      <c r="L1976">
        <v>1.113897472659052</v>
      </c>
      <c r="M1976">
        <v>1</v>
      </c>
    </row>
    <row r="1977" spans="1:13" x14ac:dyDescent="0.35">
      <c r="A1977">
        <v>1976</v>
      </c>
      <c r="B1977" t="s">
        <v>2000</v>
      </c>
      <c r="C1977">
        <v>7</v>
      </c>
      <c r="D1977">
        <v>0.18495400806814991</v>
      </c>
      <c r="E1977">
        <v>115.024216712073</v>
      </c>
      <c r="F1977">
        <v>80.75604457841979</v>
      </c>
      <c r="G1977">
        <v>0.3273249111626288</v>
      </c>
      <c r="H1977">
        <v>14.936154120508929</v>
      </c>
      <c r="I1977">
        <v>26.433465117476551</v>
      </c>
      <c r="J1977">
        <v>0.18759987907481171</v>
      </c>
      <c r="K1977">
        <v>21.578529145859829</v>
      </c>
      <c r="L1977">
        <v>1.1798425442142699</v>
      </c>
      <c r="M1977">
        <v>1.2</v>
      </c>
    </row>
    <row r="1978" spans="1:13" x14ac:dyDescent="0.35">
      <c r="A1978">
        <v>1977</v>
      </c>
      <c r="B1978" t="s">
        <v>2001</v>
      </c>
      <c r="C1978">
        <v>8</v>
      </c>
      <c r="D1978">
        <v>0.16790271533706269</v>
      </c>
      <c r="E1978">
        <v>143.02110562531641</v>
      </c>
      <c r="F1978">
        <v>106.25250633498101</v>
      </c>
      <c r="G1978">
        <v>0.30817272653076322</v>
      </c>
      <c r="H1978">
        <v>17.84008432501177</v>
      </c>
      <c r="I1978">
        <v>32.74412457797829</v>
      </c>
      <c r="J1978">
        <v>0.18759987907481171</v>
      </c>
      <c r="K1978">
        <v>26.83074212045522</v>
      </c>
      <c r="L1978">
        <v>1.223616210979118</v>
      </c>
      <c r="M1978">
        <v>1.2</v>
      </c>
    </row>
    <row r="1979" spans="1:13" x14ac:dyDescent="0.35">
      <c r="A1979">
        <v>1978</v>
      </c>
      <c r="B1979" t="s">
        <v>2002</v>
      </c>
      <c r="C1979">
        <v>9</v>
      </c>
      <c r="D1979">
        <v>0.1532389978194004</v>
      </c>
      <c r="E1979">
        <v>203.3285505465507</v>
      </c>
      <c r="F1979">
        <v>153.32769403935319</v>
      </c>
      <c r="G1979">
        <v>0.30293236200912232</v>
      </c>
      <c r="H1979">
        <v>23.49578217255014</v>
      </c>
      <c r="I1979">
        <v>46.447920516753278</v>
      </c>
      <c r="J1979">
        <v>0.18759987907481171</v>
      </c>
      <c r="K1979">
        <v>38.144411494989647</v>
      </c>
      <c r="L1979">
        <v>1.3179080448182989</v>
      </c>
      <c r="M1979">
        <v>1.2</v>
      </c>
    </row>
    <row r="1980" spans="1:13" x14ac:dyDescent="0.35">
      <c r="A1980">
        <v>1979</v>
      </c>
      <c r="B1980" t="s">
        <v>2003</v>
      </c>
      <c r="C1980">
        <v>10</v>
      </c>
      <c r="D1980">
        <v>0.13880490188580599</v>
      </c>
      <c r="E1980">
        <v>69.328406268865152</v>
      </c>
      <c r="F1980">
        <v>68.631623304406773</v>
      </c>
      <c r="G1980">
        <v>0.1923135457703522</v>
      </c>
      <c r="H1980">
        <v>9.5264057390317785</v>
      </c>
      <c r="I1980">
        <v>13.198790829645599</v>
      </c>
      <c r="J1980">
        <v>0.18759987907481171</v>
      </c>
      <c r="K1980">
        <v>13.00600063248852</v>
      </c>
      <c r="L1980">
        <v>1.1083962779848651</v>
      </c>
      <c r="M1980">
        <v>1</v>
      </c>
    </row>
    <row r="1981" spans="1:13" x14ac:dyDescent="0.35">
      <c r="A1981">
        <v>1980</v>
      </c>
      <c r="B1981" t="s">
        <v>2004</v>
      </c>
      <c r="C1981">
        <v>11</v>
      </c>
      <c r="D1981">
        <v>0.1271221942767603</v>
      </c>
      <c r="E1981">
        <v>132.82640778363341</v>
      </c>
      <c r="F1981">
        <v>131.60767618159451</v>
      </c>
      <c r="G1981">
        <v>0.1919031254130622</v>
      </c>
      <c r="H1981">
        <v>16.730256579869621</v>
      </c>
      <c r="I1981">
        <v>25.25592438759821</v>
      </c>
      <c r="J1981">
        <v>0.18759987907481171</v>
      </c>
      <c r="K1981">
        <v>24.91821803815127</v>
      </c>
      <c r="L1981">
        <v>1.207676607565574</v>
      </c>
      <c r="M1981">
        <v>1</v>
      </c>
    </row>
    <row r="1982" spans="1:13" x14ac:dyDescent="0.35">
      <c r="A1982">
        <v>1981</v>
      </c>
      <c r="B1982" t="s">
        <v>2005</v>
      </c>
      <c r="C1982">
        <v>12</v>
      </c>
      <c r="D1982">
        <v>0.1011570695134915</v>
      </c>
      <c r="E1982">
        <v>150.0418892055026</v>
      </c>
      <c r="F1982">
        <v>160.11616043371771</v>
      </c>
      <c r="G1982">
        <v>0.15610980529962271</v>
      </c>
      <c r="H1982">
        <v>16.196881571226939</v>
      </c>
      <c r="I1982">
        <v>24.99570263063082</v>
      </c>
      <c r="J1982">
        <v>0.18759987907481171</v>
      </c>
      <c r="K1982">
        <v>28.147840271108588</v>
      </c>
      <c r="L1982">
        <v>1.2345933392528889</v>
      </c>
      <c r="M1982">
        <v>1</v>
      </c>
    </row>
    <row r="1983" spans="1:13" x14ac:dyDescent="0.35">
      <c r="A1983">
        <v>1982</v>
      </c>
      <c r="B1983" t="s">
        <v>2006</v>
      </c>
      <c r="C1983">
        <v>13</v>
      </c>
      <c r="D1983">
        <v>0.108797041553712</v>
      </c>
      <c r="E1983">
        <v>89.368734699100017</v>
      </c>
      <c r="F1983">
        <v>95.580885805532461</v>
      </c>
      <c r="G1983">
        <v>0.1549990259832629</v>
      </c>
      <c r="H1983">
        <v>10.398917604725121</v>
      </c>
      <c r="I1983">
        <v>14.81494420247501</v>
      </c>
      <c r="J1983">
        <v>0.18759987907481171</v>
      </c>
      <c r="K1983">
        <v>16.765563822620091</v>
      </c>
      <c r="L1983">
        <v>1.1397297115417719</v>
      </c>
      <c r="M1983">
        <v>1</v>
      </c>
    </row>
    <row r="1984" spans="1:13" x14ac:dyDescent="0.35">
      <c r="A1984">
        <v>1983</v>
      </c>
      <c r="B1984" t="s">
        <v>2007</v>
      </c>
      <c r="C1984">
        <v>14</v>
      </c>
      <c r="D1984">
        <v>0.1064954190322667</v>
      </c>
      <c r="E1984">
        <v>101.2314835024643</v>
      </c>
      <c r="F1984">
        <v>108.4430636611451</v>
      </c>
      <c r="G1984">
        <v>0.15418903891672231</v>
      </c>
      <c r="H1984">
        <v>11.548689505736419</v>
      </c>
      <c r="I1984">
        <v>16.7207317630969</v>
      </c>
      <c r="J1984">
        <v>0.18759987907481171</v>
      </c>
      <c r="K1984">
        <v>18.991014063626089</v>
      </c>
      <c r="L1984">
        <v>1.1582773442677761</v>
      </c>
      <c r="M1984">
        <v>1</v>
      </c>
    </row>
    <row r="1985" spans="1:13" x14ac:dyDescent="0.35">
      <c r="A1985">
        <v>1984</v>
      </c>
      <c r="B1985" t="s">
        <v>2008</v>
      </c>
      <c r="C1985">
        <v>15</v>
      </c>
      <c r="D1985">
        <v>0.1063038278766143</v>
      </c>
      <c r="E1985">
        <v>57.878998281952363</v>
      </c>
      <c r="F1985">
        <v>63.147983566624418</v>
      </c>
      <c r="G1985">
        <v>0.1449047292107695</v>
      </c>
      <c r="H1985">
        <v>6.7128723758217106</v>
      </c>
      <c r="I1985">
        <v>9.1504414589278351</v>
      </c>
      <c r="J1985">
        <v>0.18759987907481171</v>
      </c>
      <c r="K1985">
        <v>10.858093078665499</v>
      </c>
      <c r="L1985">
        <v>1.090494911464214</v>
      </c>
      <c r="M1985">
        <v>1</v>
      </c>
    </row>
    <row r="1986" spans="1:13" x14ac:dyDescent="0.35">
      <c r="A1986">
        <v>1985</v>
      </c>
      <c r="B1986" t="s">
        <v>2009</v>
      </c>
      <c r="C1986">
        <v>16</v>
      </c>
      <c r="D1986">
        <v>9.7199342398729502E-2</v>
      </c>
      <c r="E1986">
        <v>79.036123881161402</v>
      </c>
      <c r="F1986">
        <v>87.645253566806446</v>
      </c>
      <c r="G1986">
        <v>0.13651337556678289</v>
      </c>
      <c r="H1986">
        <v>8.5190610110634886</v>
      </c>
      <c r="I1986">
        <v>11.96474941681136</v>
      </c>
      <c r="J1986">
        <v>0.18759987907481171</v>
      </c>
      <c r="K1986">
        <v>14.82716728264772</v>
      </c>
      <c r="L1986">
        <v>1.123574478574392</v>
      </c>
      <c r="M1986">
        <v>1</v>
      </c>
    </row>
    <row r="1987" spans="1:13" x14ac:dyDescent="0.35">
      <c r="A1987">
        <v>1986</v>
      </c>
      <c r="B1987" t="s">
        <v>2010</v>
      </c>
      <c r="C1987">
        <v>17</v>
      </c>
      <c r="D1987">
        <v>0.1099674991040173</v>
      </c>
      <c r="E1987">
        <v>163.800797934282</v>
      </c>
      <c r="F1987">
        <v>150.92630303882629</v>
      </c>
      <c r="G1987">
        <v>0.22446254574060209</v>
      </c>
      <c r="H1987">
        <v>16.596988094194771</v>
      </c>
      <c r="I1987">
        <v>33.877302199312517</v>
      </c>
      <c r="J1987">
        <v>0.18759987907481171</v>
      </c>
      <c r="K1987">
        <v>30.729009884828969</v>
      </c>
      <c r="L1987">
        <v>1.2561056539821389</v>
      </c>
      <c r="M1987">
        <v>1.3</v>
      </c>
    </row>
    <row r="1988" spans="1:13" x14ac:dyDescent="0.35">
      <c r="A1988">
        <v>1987</v>
      </c>
      <c r="B1988" t="s">
        <v>2011</v>
      </c>
      <c r="C1988">
        <v>18</v>
      </c>
      <c r="D1988">
        <v>0.1181180052768858</v>
      </c>
      <c r="E1988">
        <v>268.72789084657239</v>
      </c>
      <c r="F1988">
        <v>220.03118546967261</v>
      </c>
      <c r="G1988">
        <v>0.27258822929097848</v>
      </c>
      <c r="H1988">
        <v>25.989644726386231</v>
      </c>
      <c r="I1988">
        <v>59.977911235972947</v>
      </c>
      <c r="J1988">
        <v>0.18759987907481171</v>
      </c>
      <c r="K1988">
        <v>50.413319826846198</v>
      </c>
      <c r="L1988">
        <v>1.420161153647826</v>
      </c>
      <c r="M1988">
        <v>1.3</v>
      </c>
    </row>
    <row r="1989" spans="1:13" x14ac:dyDescent="0.35">
      <c r="A1989">
        <v>1988</v>
      </c>
      <c r="B1989" t="s">
        <v>2012</v>
      </c>
      <c r="C1989">
        <v>19</v>
      </c>
      <c r="D1989">
        <v>0.1291536803931895</v>
      </c>
      <c r="E1989">
        <v>189.01212654143129</v>
      </c>
      <c r="F1989">
        <v>155.0391372474347</v>
      </c>
      <c r="G1989">
        <v>0.2718977598508186</v>
      </c>
      <c r="H1989">
        <v>20.023875180491022</v>
      </c>
      <c r="I1989">
        <v>42.154794106781097</v>
      </c>
      <c r="J1989">
        <v>0.18759987907481171</v>
      </c>
      <c r="K1989">
        <v>35.458652082845518</v>
      </c>
      <c r="L1989">
        <v>1.2955240443814531</v>
      </c>
      <c r="M1989">
        <v>1.3</v>
      </c>
    </row>
    <row r="1990" spans="1:13" x14ac:dyDescent="0.35">
      <c r="A1990">
        <v>1989</v>
      </c>
      <c r="B1990" t="s">
        <v>2013</v>
      </c>
      <c r="C1990">
        <v>20</v>
      </c>
      <c r="D1990">
        <v>0.1320908988022938</v>
      </c>
      <c r="E1990">
        <v>182.38674204588119</v>
      </c>
      <c r="F1990">
        <v>148.06461745201241</v>
      </c>
      <c r="G1990">
        <v>0.27585775285410019</v>
      </c>
      <c r="H1990">
        <v>19.557988400054111</v>
      </c>
      <c r="I1990">
        <v>40.84477264751412</v>
      </c>
      <c r="J1990">
        <v>0.18759987907481171</v>
      </c>
      <c r="K1990">
        <v>34.215730752656192</v>
      </c>
      <c r="L1990">
        <v>1.2851651300750839</v>
      </c>
      <c r="M1990">
        <v>1.3</v>
      </c>
    </row>
    <row r="1991" spans="1:13" x14ac:dyDescent="0.35">
      <c r="A1991">
        <v>1990</v>
      </c>
      <c r="B1991" t="s">
        <v>2014</v>
      </c>
      <c r="C1991">
        <v>21</v>
      </c>
      <c r="D1991">
        <v>0.12554481545806739</v>
      </c>
      <c r="E1991">
        <v>165.62624177322149</v>
      </c>
      <c r="F1991">
        <v>141.17396122573911</v>
      </c>
      <c r="G1991">
        <v>0.25684079199868293</v>
      </c>
      <c r="H1991">
        <v>17.723658909569782</v>
      </c>
      <c r="I1991">
        <v>36.259232010810187</v>
      </c>
      <c r="J1991">
        <v>0.18759987907481171</v>
      </c>
      <c r="K1991">
        <v>31.071462928271892</v>
      </c>
      <c r="L1991">
        <v>1.258959770043081</v>
      </c>
      <c r="M1991">
        <v>1.3</v>
      </c>
    </row>
    <row r="1992" spans="1:13" x14ac:dyDescent="0.35">
      <c r="A1992">
        <v>1991</v>
      </c>
      <c r="B1992" t="s">
        <v>2015</v>
      </c>
      <c r="C1992">
        <v>22</v>
      </c>
      <c r="D1992">
        <v>0.1652059859502</v>
      </c>
      <c r="E1992">
        <v>35.691475074983273</v>
      </c>
      <c r="F1992">
        <v>33.375590862164387</v>
      </c>
      <c r="G1992">
        <v>0.21803148755858431</v>
      </c>
      <c r="H1992">
        <v>5.513847395054353</v>
      </c>
      <c r="I1992">
        <v>7.276929723824396</v>
      </c>
      <c r="J1992">
        <v>0.18759987907481171</v>
      </c>
      <c r="K1992">
        <v>6.6957164080685194</v>
      </c>
      <c r="L1992">
        <v>1.0558042981532549</v>
      </c>
      <c r="M1992">
        <v>1</v>
      </c>
    </row>
    <row r="1993" spans="1:13" x14ac:dyDescent="0.35">
      <c r="A1993">
        <v>1992</v>
      </c>
      <c r="B1993" t="s">
        <v>2016</v>
      </c>
      <c r="C1993">
        <v>23</v>
      </c>
      <c r="D1993">
        <v>0.17237083431021161</v>
      </c>
      <c r="E1993">
        <v>63.089715202552483</v>
      </c>
      <c r="F1993">
        <v>56.48245403098668</v>
      </c>
      <c r="G1993">
        <v>0.236717290400172</v>
      </c>
      <c r="H1993">
        <v>9.7359277252093488</v>
      </c>
      <c r="I1993">
        <v>13.37037347336744</v>
      </c>
      <c r="J1993">
        <v>0.18759987907481171</v>
      </c>
      <c r="K1993">
        <v>11.835622942863161</v>
      </c>
      <c r="L1993">
        <v>1.098641966188584</v>
      </c>
      <c r="M1993">
        <v>1</v>
      </c>
    </row>
    <row r="1994" spans="1:13" x14ac:dyDescent="0.35">
      <c r="A1994">
        <v>1993</v>
      </c>
      <c r="B1994" t="s">
        <v>2017</v>
      </c>
      <c r="C1994">
        <v>0</v>
      </c>
      <c r="D1994">
        <v>0.1797578647632983</v>
      </c>
      <c r="E1994">
        <v>84.140408595580098</v>
      </c>
      <c r="F1994">
        <v>72.181781657284091</v>
      </c>
      <c r="G1994">
        <v>0.25425741630844251</v>
      </c>
      <c r="H1994">
        <v>12.975242945524</v>
      </c>
      <c r="I1994">
        <v>18.35275330872118</v>
      </c>
      <c r="J1994">
        <v>0.18759987907481171</v>
      </c>
      <c r="K1994">
        <v>15.78473047783608</v>
      </c>
      <c r="L1994">
        <v>1.1315551245259561</v>
      </c>
      <c r="M1994">
        <v>1</v>
      </c>
    </row>
    <row r="1995" spans="1:13" x14ac:dyDescent="0.35">
      <c r="A1995">
        <v>1994</v>
      </c>
      <c r="B1995" t="s">
        <v>2018</v>
      </c>
      <c r="C1995">
        <v>1</v>
      </c>
      <c r="D1995">
        <v>0.1947162232026379</v>
      </c>
      <c r="E1995">
        <v>109.6507009543333</v>
      </c>
      <c r="F1995">
        <v>86.850046244690944</v>
      </c>
      <c r="G1995">
        <v>0.28512319696351512</v>
      </c>
      <c r="H1995">
        <v>16.911112989740669</v>
      </c>
      <c r="I1995">
        <v>24.76296284171541</v>
      </c>
      <c r="J1995">
        <v>0.18759987907481171</v>
      </c>
      <c r="K1995">
        <v>20.570458239501271</v>
      </c>
      <c r="L1995">
        <v>1.171440950420622</v>
      </c>
      <c r="M1995">
        <v>1</v>
      </c>
    </row>
    <row r="1996" spans="1:13" x14ac:dyDescent="0.35">
      <c r="A1996">
        <v>1995</v>
      </c>
      <c r="B1996" t="s">
        <v>2019</v>
      </c>
      <c r="C1996">
        <v>2</v>
      </c>
      <c r="D1996">
        <v>0.18960895656285451</v>
      </c>
      <c r="E1996">
        <v>51.029237307232847</v>
      </c>
      <c r="F1996">
        <v>43.595578552535713</v>
      </c>
      <c r="G1996">
        <v>0.25592117668055392</v>
      </c>
      <c r="H1996">
        <v>8.2661121601002563</v>
      </c>
      <c r="I1996">
        <v>11.15703176123446</v>
      </c>
      <c r="J1996">
        <v>0.18759987907481171</v>
      </c>
      <c r="K1996">
        <v>9.5730787481167514</v>
      </c>
      <c r="L1996">
        <v>1.079785180277461</v>
      </c>
      <c r="M1996">
        <v>1</v>
      </c>
    </row>
    <row r="1997" spans="1:13" x14ac:dyDescent="0.35">
      <c r="A1997">
        <v>1996</v>
      </c>
      <c r="B1997" t="s">
        <v>2020</v>
      </c>
      <c r="C1997">
        <v>3</v>
      </c>
      <c r="D1997">
        <v>0.21544178243618159</v>
      </c>
      <c r="E1997">
        <v>47.79384202205641</v>
      </c>
      <c r="F1997">
        <v>37.417131572150758</v>
      </c>
      <c r="G1997">
        <v>0.2894262621001743</v>
      </c>
      <c r="H1997">
        <v>8.0612135195532844</v>
      </c>
      <c r="I1997">
        <v>10.829500529438009</v>
      </c>
      <c r="J1997">
        <v>0.18759987907481171</v>
      </c>
      <c r="K1997">
        <v>8.9661189838584381</v>
      </c>
      <c r="L1997">
        <v>1.074726578391203</v>
      </c>
      <c r="M1997">
        <v>1</v>
      </c>
    </row>
    <row r="1998" spans="1:13" x14ac:dyDescent="0.35">
      <c r="A1998">
        <v>1997</v>
      </c>
      <c r="B1998" t="s">
        <v>2021</v>
      </c>
      <c r="C1998">
        <v>4</v>
      </c>
      <c r="D1998">
        <v>0.18314251766973469</v>
      </c>
      <c r="E1998">
        <v>115.2400915931823</v>
      </c>
      <c r="F1998">
        <v>94.949822599096407</v>
      </c>
      <c r="G1998">
        <v>0.27017643635323169</v>
      </c>
      <c r="H1998">
        <v>17.389349563093191</v>
      </c>
      <c r="I1998">
        <v>25.653204702195421</v>
      </c>
      <c r="J1998">
        <v>0.18759987907481171</v>
      </c>
      <c r="K1998">
        <v>21.619027247451228</v>
      </c>
      <c r="L1998">
        <v>1.1801800686848589</v>
      </c>
      <c r="M1998">
        <v>1</v>
      </c>
    </row>
    <row r="1999" spans="1:13" x14ac:dyDescent="0.35">
      <c r="A1999">
        <v>1998</v>
      </c>
      <c r="B1999" t="s">
        <v>2022</v>
      </c>
      <c r="C1999">
        <v>5</v>
      </c>
      <c r="D1999">
        <v>0.19096484312163589</v>
      </c>
      <c r="E1999">
        <v>141.95079204278139</v>
      </c>
      <c r="F1999">
        <v>110.4476069857223</v>
      </c>
      <c r="G1999">
        <v>0.29168513323448098</v>
      </c>
      <c r="H1999">
        <v>21.091609941188551</v>
      </c>
      <c r="I1999">
        <v>32.215924959059997</v>
      </c>
      <c r="J1999">
        <v>0.18759987907481171</v>
      </c>
      <c r="K1999">
        <v>26.629951421799539</v>
      </c>
      <c r="L1999">
        <v>1.2219427553947859</v>
      </c>
      <c r="M1999">
        <v>1</v>
      </c>
    </row>
    <row r="2000" spans="1:13" x14ac:dyDescent="0.35">
      <c r="A2000">
        <v>1999</v>
      </c>
      <c r="B2000" t="s">
        <v>2023</v>
      </c>
      <c r="C2000">
        <v>6</v>
      </c>
      <c r="D2000">
        <v>0.1825631800620558</v>
      </c>
      <c r="E2000">
        <v>52.615986350706891</v>
      </c>
      <c r="F2000">
        <v>45.954557505928257</v>
      </c>
      <c r="G2000">
        <v>0.2469774243999287</v>
      </c>
      <c r="H2000">
        <v>8.3896101566268779</v>
      </c>
      <c r="I2000">
        <v>11.349738252252569</v>
      </c>
      <c r="J2000">
        <v>0.18759987907481171</v>
      </c>
      <c r="K2000">
        <v>9.8707526767945577</v>
      </c>
      <c r="L2000">
        <v>1.082266092498948</v>
      </c>
      <c r="M2000">
        <v>1</v>
      </c>
    </row>
    <row r="2001" spans="1:13" x14ac:dyDescent="0.35">
      <c r="A2001">
        <v>2000</v>
      </c>
      <c r="B2001" t="s">
        <v>2024</v>
      </c>
      <c r="C2001">
        <v>7</v>
      </c>
      <c r="D2001">
        <v>0.1625322205600834</v>
      </c>
      <c r="E2001">
        <v>145.57792090073451</v>
      </c>
      <c r="F2001">
        <v>110.9091449202314</v>
      </c>
      <c r="G2001">
        <v>0.29929020514508392</v>
      </c>
      <c r="H2001">
        <v>18.0263096043053</v>
      </c>
      <c r="I2001">
        <v>33.194020735641878</v>
      </c>
      <c r="J2001">
        <v>0.18759987907481171</v>
      </c>
      <c r="K2001">
        <v>27.310400356940299</v>
      </c>
      <c r="L2001">
        <v>1.2276138401511389</v>
      </c>
      <c r="M2001">
        <v>1.2</v>
      </c>
    </row>
    <row r="2002" spans="1:13" x14ac:dyDescent="0.35">
      <c r="A2002">
        <v>2001</v>
      </c>
      <c r="B2002" t="s">
        <v>2025</v>
      </c>
      <c r="C2002">
        <v>8</v>
      </c>
      <c r="D2002">
        <v>0.14907244509802819</v>
      </c>
      <c r="E2002">
        <v>180.90457368753971</v>
      </c>
      <c r="F2002">
        <v>142.61912661681399</v>
      </c>
      <c r="G2002">
        <v>0.28685587208799368</v>
      </c>
      <c r="H2002">
        <v>21.26058192251373</v>
      </c>
      <c r="I2002">
        <v>40.911133942094168</v>
      </c>
      <c r="J2002">
        <v>0.18759987907481171</v>
      </c>
      <c r="K2002">
        <v>33.93767614786281</v>
      </c>
      <c r="L2002">
        <v>1.2828477317381299</v>
      </c>
      <c r="M2002">
        <v>1.2</v>
      </c>
    </row>
    <row r="2003" spans="1:13" x14ac:dyDescent="0.35">
      <c r="A2003">
        <v>2002</v>
      </c>
      <c r="B2003" t="s">
        <v>2026</v>
      </c>
      <c r="C2003">
        <v>9</v>
      </c>
      <c r="D2003">
        <v>0.15410392202198139</v>
      </c>
      <c r="E2003">
        <v>240.68776903537241</v>
      </c>
      <c r="F2003">
        <v>173.69310092595711</v>
      </c>
      <c r="G2003">
        <v>0.31814443983868218</v>
      </c>
      <c r="H2003">
        <v>26.766788080849839</v>
      </c>
      <c r="I2003">
        <v>55.259494297932328</v>
      </c>
      <c r="J2003">
        <v>0.18759987907481171</v>
      </c>
      <c r="K2003">
        <v>45.152996365822077</v>
      </c>
      <c r="L2003">
        <v>1.3763198914271291</v>
      </c>
      <c r="M2003">
        <v>1.2</v>
      </c>
    </row>
    <row r="2004" spans="1:13" x14ac:dyDescent="0.35">
      <c r="A2004">
        <v>2003</v>
      </c>
      <c r="B2004" t="s">
        <v>2027</v>
      </c>
      <c r="C2004">
        <v>10</v>
      </c>
      <c r="D2004">
        <v>0.1596457818296077</v>
      </c>
      <c r="E2004">
        <v>69.386024188128133</v>
      </c>
      <c r="F2004">
        <v>64.414107522093531</v>
      </c>
      <c r="G2004">
        <v>0.2212064654238578</v>
      </c>
      <c r="H2004">
        <v>10.28344055622104</v>
      </c>
      <c r="I2004">
        <v>14.24881704839464</v>
      </c>
      <c r="J2004">
        <v>0.18759987907481171</v>
      </c>
      <c r="K2004">
        <v>13.016809747174801</v>
      </c>
      <c r="L2004">
        <v>1.1084863646943319</v>
      </c>
      <c r="M2004">
        <v>1</v>
      </c>
    </row>
    <row r="2005" spans="1:13" x14ac:dyDescent="0.35">
      <c r="A2005">
        <v>2004</v>
      </c>
      <c r="B2005" t="s">
        <v>2028</v>
      </c>
      <c r="C2005">
        <v>11</v>
      </c>
      <c r="D2005">
        <v>0.1131480482493826</v>
      </c>
      <c r="E2005">
        <v>157.8919248432795</v>
      </c>
      <c r="F2005">
        <v>161.67903312786549</v>
      </c>
      <c r="G2005">
        <v>0.17635071201106339</v>
      </c>
      <c r="H2005">
        <v>18.293667041265248</v>
      </c>
      <c r="I2005">
        <v>28.512212609359381</v>
      </c>
      <c r="J2005">
        <v>0.18759987907481171</v>
      </c>
      <c r="K2005">
        <v>29.620506007488501</v>
      </c>
      <c r="L2005">
        <v>1.246867018845113</v>
      </c>
      <c r="M2005">
        <v>1</v>
      </c>
    </row>
    <row r="2006" spans="1:13" x14ac:dyDescent="0.35">
      <c r="A2006">
        <v>2005</v>
      </c>
      <c r="B2006" t="s">
        <v>2029</v>
      </c>
      <c r="C2006">
        <v>12</v>
      </c>
      <c r="D2006">
        <v>8.5955028162993899E-2</v>
      </c>
      <c r="E2006">
        <v>154.5201045013805</v>
      </c>
      <c r="F2006">
        <v>172.3766439073359</v>
      </c>
      <c r="G2006">
        <v>0.1334016787166519</v>
      </c>
      <c r="H2006">
        <v>14.81663928169743</v>
      </c>
      <c r="I2006">
        <v>22.995333668781139</v>
      </c>
      <c r="J2006">
        <v>0.18759987907481171</v>
      </c>
      <c r="K2006">
        <v>28.987952919086251</v>
      </c>
      <c r="L2006">
        <v>1.2415951137954271</v>
      </c>
      <c r="M2006">
        <v>1</v>
      </c>
    </row>
    <row r="2007" spans="1:13" x14ac:dyDescent="0.35">
      <c r="A2007">
        <v>2006</v>
      </c>
      <c r="B2007" t="s">
        <v>2030</v>
      </c>
      <c r="C2007">
        <v>13</v>
      </c>
      <c r="D2007">
        <v>9.15847786840331E-2</v>
      </c>
      <c r="E2007">
        <v>85.871681265283442</v>
      </c>
      <c r="F2007">
        <v>96.445158099551264</v>
      </c>
      <c r="G2007">
        <v>0.12985141804896189</v>
      </c>
      <c r="H2007">
        <v>8.8329084596939857</v>
      </c>
      <c r="I2007">
        <v>12.52354054318306</v>
      </c>
      <c r="J2007">
        <v>0.18759987907481171</v>
      </c>
      <c r="K2007">
        <v>16.109517021317949</v>
      </c>
      <c r="L2007">
        <v>1.1342620021778811</v>
      </c>
      <c r="M2007">
        <v>1</v>
      </c>
    </row>
    <row r="2008" spans="1:13" x14ac:dyDescent="0.35">
      <c r="A2008">
        <v>2007</v>
      </c>
      <c r="B2008" t="s">
        <v>2031</v>
      </c>
      <c r="C2008">
        <v>14</v>
      </c>
      <c r="D2008">
        <v>9.5516041769871995E-2</v>
      </c>
      <c r="E2008">
        <v>107.4838375310099</v>
      </c>
      <c r="F2008">
        <v>118.5164367372233</v>
      </c>
      <c r="G2008">
        <v>0.1394597511144251</v>
      </c>
      <c r="H2008">
        <v>11.32022092180901</v>
      </c>
      <c r="I2008">
        <v>16.528272770341669</v>
      </c>
      <c r="J2008">
        <v>0.18759987907481171</v>
      </c>
      <c r="K2008">
        <v>20.163954923314179</v>
      </c>
      <c r="L2008">
        <v>1.1680530183646201</v>
      </c>
      <c r="M2008">
        <v>1</v>
      </c>
    </row>
    <row r="2009" spans="1:13" x14ac:dyDescent="0.35">
      <c r="A2009">
        <v>2008</v>
      </c>
      <c r="B2009" t="s">
        <v>2032</v>
      </c>
      <c r="C2009">
        <v>15</v>
      </c>
      <c r="D2009">
        <v>9.6626503490730403E-2</v>
      </c>
      <c r="E2009">
        <v>77.971766653631803</v>
      </c>
      <c r="F2009">
        <v>86.632130912532247</v>
      </c>
      <c r="G2009">
        <v>0.13550784123082019</v>
      </c>
      <c r="H2009">
        <v>8.3709599000292112</v>
      </c>
      <c r="I2009">
        <v>11.73933304118305</v>
      </c>
      <c r="J2009">
        <v>0.18759987907481171</v>
      </c>
      <c r="K2009">
        <v>14.627493995470759</v>
      </c>
      <c r="L2009">
        <v>1.121910335864071</v>
      </c>
      <c r="M2009">
        <v>1</v>
      </c>
    </row>
    <row r="2010" spans="1:13" x14ac:dyDescent="0.35">
      <c r="A2010">
        <v>2009</v>
      </c>
      <c r="B2010" t="s">
        <v>2033</v>
      </c>
      <c r="C2010">
        <v>16</v>
      </c>
      <c r="D2010">
        <v>0.10252897708414629</v>
      </c>
      <c r="E2010">
        <v>142.55977733654711</v>
      </c>
      <c r="F2010">
        <v>151.94385614899861</v>
      </c>
      <c r="G2010">
        <v>0.1567277059532092</v>
      </c>
      <c r="H2010">
        <v>15.5786481451775</v>
      </c>
      <c r="I2010">
        <v>23.813812007916969</v>
      </c>
      <c r="J2010">
        <v>0.18759987907481171</v>
      </c>
      <c r="K2010">
        <v>26.744196989268328</v>
      </c>
      <c r="L2010">
        <v>1.222894915450734</v>
      </c>
      <c r="M2010">
        <v>1</v>
      </c>
    </row>
    <row r="2011" spans="1:13" x14ac:dyDescent="0.35">
      <c r="A2011">
        <v>2010</v>
      </c>
      <c r="B2011" t="s">
        <v>2034</v>
      </c>
      <c r="C2011">
        <v>17</v>
      </c>
      <c r="D2011">
        <v>0.11425985693344411</v>
      </c>
      <c r="E2011">
        <v>164.99817429802599</v>
      </c>
      <c r="F2011">
        <v>148.8249278475669</v>
      </c>
      <c r="G2011">
        <v>0.2335715859021997</v>
      </c>
      <c r="H2011">
        <v>17.004714963993131</v>
      </c>
      <c r="I2011">
        <v>34.761274419136647</v>
      </c>
      <c r="J2011">
        <v>0.18759987907481171</v>
      </c>
      <c r="K2011">
        <v>30.953637545874379</v>
      </c>
      <c r="L2011">
        <v>1.2579777746345819</v>
      </c>
      <c r="M2011">
        <v>1.3</v>
      </c>
    </row>
    <row r="2012" spans="1:13" x14ac:dyDescent="0.35">
      <c r="A2012">
        <v>2011</v>
      </c>
      <c r="B2012" t="s">
        <v>2035</v>
      </c>
      <c r="C2012">
        <v>18</v>
      </c>
      <c r="D2012">
        <v>0.10616656323802121</v>
      </c>
      <c r="E2012">
        <v>163.61514174098741</v>
      </c>
      <c r="F2012">
        <v>153.47929048215781</v>
      </c>
      <c r="G2012">
        <v>0.21665410428654189</v>
      </c>
      <c r="H2012">
        <v>16.294368798700631</v>
      </c>
      <c r="I2012">
        <v>33.251918205945877</v>
      </c>
      <c r="J2012">
        <v>0.18759987907481171</v>
      </c>
      <c r="K2012">
        <v>30.694180805417421</v>
      </c>
      <c r="L2012">
        <v>1.2558153770030329</v>
      </c>
      <c r="M2012">
        <v>1.3</v>
      </c>
    </row>
    <row r="2013" spans="1:13" x14ac:dyDescent="0.35">
      <c r="A2013">
        <v>2012</v>
      </c>
      <c r="B2013" t="s">
        <v>2036</v>
      </c>
      <c r="C2013">
        <v>19</v>
      </c>
      <c r="D2013">
        <v>0.1131057398341667</v>
      </c>
      <c r="E2013">
        <v>209.58898980376779</v>
      </c>
      <c r="F2013">
        <v>184.37282637740671</v>
      </c>
      <c r="G2013">
        <v>0.24402637855297049</v>
      </c>
      <c r="H2013">
        <v>20.853624932732949</v>
      </c>
      <c r="I2013">
        <v>44.991833124454132</v>
      </c>
      <c r="J2013">
        <v>0.18759987907481171</v>
      </c>
      <c r="K2013">
        <v>39.3188691425988</v>
      </c>
      <c r="L2013">
        <v>1.3276963603235039</v>
      </c>
      <c r="M2013">
        <v>1.3</v>
      </c>
    </row>
    <row r="2014" spans="1:13" x14ac:dyDescent="0.35">
      <c r="A2014">
        <v>2013</v>
      </c>
      <c r="B2014" t="s">
        <v>2037</v>
      </c>
      <c r="C2014">
        <v>20</v>
      </c>
      <c r="D2014">
        <v>0.15268431193627119</v>
      </c>
      <c r="E2014">
        <v>163.1600682019949</v>
      </c>
      <c r="F2014">
        <v>120.089101744144</v>
      </c>
      <c r="G2014">
        <v>0.31140633779001642</v>
      </c>
      <c r="H2014">
        <v>18.33572187084949</v>
      </c>
      <c r="I2014">
        <v>37.39650738263655</v>
      </c>
      <c r="J2014">
        <v>0.18759987907481171</v>
      </c>
      <c r="K2014">
        <v>30.608809064532281</v>
      </c>
      <c r="L2014">
        <v>1.255103860894544</v>
      </c>
      <c r="M2014">
        <v>1.3</v>
      </c>
    </row>
    <row r="2015" spans="1:13" x14ac:dyDescent="0.35">
      <c r="A2015">
        <v>2014</v>
      </c>
      <c r="B2015" t="s">
        <v>2038</v>
      </c>
      <c r="C2015">
        <v>21</v>
      </c>
      <c r="D2015">
        <v>0.1573302482056585</v>
      </c>
      <c r="E2015">
        <v>168.89262274344239</v>
      </c>
      <c r="F2015">
        <v>120.0709075173437</v>
      </c>
      <c r="G2015">
        <v>0.3231734127772572</v>
      </c>
      <c r="H2015">
        <v>18.890785681982351</v>
      </c>
      <c r="I2015">
        <v>38.803724957642402</v>
      </c>
      <c r="J2015">
        <v>0.18759987907481171</v>
      </c>
      <c r="K2015">
        <v>31.68423560329758</v>
      </c>
      <c r="L2015">
        <v>1.264066818635535</v>
      </c>
      <c r="M2015">
        <v>1.3</v>
      </c>
    </row>
    <row r="2016" spans="1:13" x14ac:dyDescent="0.35">
      <c r="A2016">
        <v>2015</v>
      </c>
      <c r="B2016" t="s">
        <v>2039</v>
      </c>
      <c r="C2016">
        <v>22</v>
      </c>
      <c r="D2016">
        <v>0.1522059554871969</v>
      </c>
      <c r="E2016">
        <v>36.800093612477369</v>
      </c>
      <c r="F2016">
        <v>35.732613193922653</v>
      </c>
      <c r="G2016">
        <v>0.20120440951055049</v>
      </c>
      <c r="H2016">
        <v>5.4387165332354162</v>
      </c>
      <c r="I2016">
        <v>7.1895593379521152</v>
      </c>
      <c r="J2016">
        <v>0.18759987907481171</v>
      </c>
      <c r="K2016">
        <v>6.9036931116425064</v>
      </c>
      <c r="L2016">
        <v>1.0575376442611031</v>
      </c>
      <c r="M2016">
        <v>1</v>
      </c>
    </row>
    <row r="2017" spans="1:13" x14ac:dyDescent="0.35">
      <c r="A2017">
        <v>2016</v>
      </c>
      <c r="B2017" t="s">
        <v>2040</v>
      </c>
      <c r="C2017">
        <v>23</v>
      </c>
      <c r="D2017">
        <v>0.1797885387158038</v>
      </c>
      <c r="E2017">
        <v>19.42905793767752</v>
      </c>
      <c r="F2017">
        <v>17.425147007689031</v>
      </c>
      <c r="G2017">
        <v>0.23597245706449241</v>
      </c>
      <c r="H2017">
        <v>3.1328417174204728</v>
      </c>
      <c r="I2017">
        <v>4.1118547541143693</v>
      </c>
      <c r="J2017">
        <v>0.18759987907481171</v>
      </c>
      <c r="K2017">
        <v>3.6448889196458132</v>
      </c>
      <c r="L2017">
        <v>1.0303777005493111</v>
      </c>
      <c r="M2017">
        <v>1</v>
      </c>
    </row>
    <row r="2018" spans="1:13" x14ac:dyDescent="0.35">
      <c r="A2018">
        <v>2017</v>
      </c>
      <c r="B2018" t="s">
        <v>2041</v>
      </c>
      <c r="C2018">
        <v>0</v>
      </c>
      <c r="D2018">
        <v>0.18791163463342389</v>
      </c>
      <c r="E2018">
        <v>18.56803410621902</v>
      </c>
      <c r="F2018">
        <v>16.230830146365751</v>
      </c>
      <c r="G2018">
        <v>0.2466340204563689</v>
      </c>
      <c r="H2018">
        <v>3.0499618242610431</v>
      </c>
      <c r="I2018">
        <v>4.0030748943426202</v>
      </c>
      <c r="J2018">
        <v>0.18759987907481171</v>
      </c>
      <c r="K2018">
        <v>3.4833609529836682</v>
      </c>
      <c r="L2018">
        <v>1.029031473459878</v>
      </c>
      <c r="M2018">
        <v>1</v>
      </c>
    </row>
    <row r="2019" spans="1:13" x14ac:dyDescent="0.35">
      <c r="A2019">
        <v>2018</v>
      </c>
      <c r="B2019" t="s">
        <v>2042</v>
      </c>
      <c r="C2019">
        <v>1</v>
      </c>
      <c r="D2019">
        <v>0.20203199548883929</v>
      </c>
      <c r="E2019">
        <v>88.723449585394789</v>
      </c>
      <c r="F2019">
        <v>69.811028772282683</v>
      </c>
      <c r="G2019">
        <v>0.28757254340795751</v>
      </c>
      <c r="H2019">
        <v>14.104061449993051</v>
      </c>
      <c r="I2019">
        <v>20.075735101971429</v>
      </c>
      <c r="J2019">
        <v>0.18759987907481171</v>
      </c>
      <c r="K2019">
        <v>16.644508413320221</v>
      </c>
      <c r="L2019">
        <v>1.1387207960289381</v>
      </c>
      <c r="M2019">
        <v>1</v>
      </c>
    </row>
    <row r="2020" spans="1:13" x14ac:dyDescent="0.35">
      <c r="A2020">
        <v>2019</v>
      </c>
      <c r="B2020" t="s">
        <v>2043</v>
      </c>
      <c r="C2020">
        <v>2</v>
      </c>
      <c r="D2020">
        <v>0.2014794640880474</v>
      </c>
      <c r="E2020">
        <v>67.945443845070855</v>
      </c>
      <c r="F2020">
        <v>54.761352091836812</v>
      </c>
      <c r="G2020">
        <v>0.27860428932848608</v>
      </c>
      <c r="H2020">
        <v>11.03328787220015</v>
      </c>
      <c r="I2020">
        <v>15.256747582213199</v>
      </c>
      <c r="J2020">
        <v>0.18759987907481171</v>
      </c>
      <c r="K2020">
        <v>12.7465570490197</v>
      </c>
      <c r="L2020">
        <v>1.106233990007973</v>
      </c>
      <c r="M2020">
        <v>1</v>
      </c>
    </row>
    <row r="2021" spans="1:13" x14ac:dyDescent="0.35">
      <c r="A2021">
        <v>2020</v>
      </c>
      <c r="B2021" t="s">
        <v>2044</v>
      </c>
      <c r="C2021">
        <v>3</v>
      </c>
      <c r="D2021">
        <v>0.20983545508610291</v>
      </c>
      <c r="E2021">
        <v>113.1839341149356</v>
      </c>
      <c r="F2021">
        <v>83.956055454644016</v>
      </c>
      <c r="G2021">
        <v>0.30871129265926911</v>
      </c>
      <c r="H2021">
        <v>17.616957103559319</v>
      </c>
      <c r="I2021">
        <v>25.918182405976431</v>
      </c>
      <c r="J2021">
        <v>0.18759987907481171</v>
      </c>
      <c r="K2021">
        <v>21.233292353173379</v>
      </c>
      <c r="L2021">
        <v>1.176965227473475</v>
      </c>
      <c r="M2021">
        <v>1</v>
      </c>
    </row>
    <row r="2022" spans="1:13" x14ac:dyDescent="0.35">
      <c r="A2022">
        <v>2021</v>
      </c>
      <c r="B2022" t="s">
        <v>2045</v>
      </c>
      <c r="C2022">
        <v>4</v>
      </c>
      <c r="D2022">
        <v>0.19046295989254591</v>
      </c>
      <c r="E2022">
        <v>75.305448234445279</v>
      </c>
      <c r="F2022">
        <v>62.699313985288782</v>
      </c>
      <c r="G2022">
        <v>0.26611044226075897</v>
      </c>
      <c r="H2022">
        <v>11.9418969248702</v>
      </c>
      <c r="I2022">
        <v>16.684942174071391</v>
      </c>
      <c r="J2022">
        <v>0.18759987907481171</v>
      </c>
      <c r="K2022">
        <v>14.12729298245643</v>
      </c>
      <c r="L2022">
        <v>1.1177414964500869</v>
      </c>
      <c r="M2022">
        <v>1</v>
      </c>
    </row>
    <row r="2023" spans="1:13" x14ac:dyDescent="0.35">
      <c r="A2023">
        <v>2022</v>
      </c>
      <c r="B2023" t="s">
        <v>2046</v>
      </c>
      <c r="C2023">
        <v>5</v>
      </c>
      <c r="D2023">
        <v>0.19149525427035141</v>
      </c>
      <c r="E2023">
        <v>74.866712022988551</v>
      </c>
      <c r="F2023">
        <v>62.129998772268031</v>
      </c>
      <c r="G2023">
        <v>0.26738853951818842</v>
      </c>
      <c r="H2023">
        <v>11.89759991271209</v>
      </c>
      <c r="I2023">
        <v>16.61284963198359</v>
      </c>
      <c r="J2023">
        <v>0.18759987907481171</v>
      </c>
      <c r="K2023">
        <v>14.04498612224141</v>
      </c>
      <c r="L2023">
        <v>1.1170555240630311</v>
      </c>
      <c r="M2023">
        <v>1</v>
      </c>
    </row>
    <row r="2024" spans="1:13" x14ac:dyDescent="0.35">
      <c r="A2024">
        <v>2023</v>
      </c>
      <c r="B2024" t="s">
        <v>2047</v>
      </c>
      <c r="C2024">
        <v>6</v>
      </c>
      <c r="D2024">
        <v>0.17595528235996841</v>
      </c>
      <c r="E2024">
        <v>96.101657582964961</v>
      </c>
      <c r="F2024">
        <v>82.702267964672529</v>
      </c>
      <c r="G2024">
        <v>0.25299219215478741</v>
      </c>
      <c r="H2024">
        <v>14.551900911533719</v>
      </c>
      <c r="I2024">
        <v>20.923028068555151</v>
      </c>
      <c r="J2024">
        <v>0.18759987907481171</v>
      </c>
      <c r="K2024">
        <v>18.028659341453189</v>
      </c>
      <c r="L2024">
        <v>1.15025676415769</v>
      </c>
      <c r="M2024">
        <v>1</v>
      </c>
    </row>
    <row r="2025" spans="1:13" x14ac:dyDescent="0.35">
      <c r="A2025">
        <v>2024</v>
      </c>
      <c r="B2025" t="s">
        <v>2048</v>
      </c>
      <c r="C2025">
        <v>7</v>
      </c>
      <c r="D2025">
        <v>0.1690087784700828</v>
      </c>
      <c r="E2025">
        <v>139.91363010507979</v>
      </c>
      <c r="F2025">
        <v>103.7057419753106</v>
      </c>
      <c r="G2025">
        <v>0.30897110340795142</v>
      </c>
      <c r="H2025">
        <v>17.527180771580831</v>
      </c>
      <c r="I2025">
        <v>32.042077527852008</v>
      </c>
      <c r="J2025">
        <v>0.18759987907481171</v>
      </c>
      <c r="K2025">
        <v>26.247780088630918</v>
      </c>
      <c r="L2025">
        <v>1.218757614071287</v>
      </c>
      <c r="M2025">
        <v>1.2</v>
      </c>
    </row>
    <row r="2026" spans="1:13" x14ac:dyDescent="0.35">
      <c r="A2026">
        <v>2025</v>
      </c>
      <c r="B2026" t="s">
        <v>2049</v>
      </c>
      <c r="C2026">
        <v>8</v>
      </c>
      <c r="D2026">
        <v>0.16194373755560151</v>
      </c>
      <c r="E2026">
        <v>141.20069397175439</v>
      </c>
      <c r="F2026">
        <v>108.4011074352083</v>
      </c>
      <c r="G2026">
        <v>0.29654407571577762</v>
      </c>
      <c r="H2026">
        <v>17.554880493223941</v>
      </c>
      <c r="I2026">
        <v>32.14570621094056</v>
      </c>
      <c r="J2026">
        <v>0.18759987907481171</v>
      </c>
      <c r="K2026">
        <v>26.489233114380621</v>
      </c>
      <c r="L2026">
        <v>1.2207699628354469</v>
      </c>
      <c r="M2026">
        <v>1.2</v>
      </c>
    </row>
    <row r="2027" spans="1:13" x14ac:dyDescent="0.35">
      <c r="A2027">
        <v>2026</v>
      </c>
      <c r="B2027" t="s">
        <v>2050</v>
      </c>
      <c r="C2027">
        <v>9</v>
      </c>
      <c r="D2027">
        <v>0.15463078472703889</v>
      </c>
      <c r="E2027">
        <v>159.46104318960261</v>
      </c>
      <c r="F2027">
        <v>124.7212243126324</v>
      </c>
      <c r="G2027">
        <v>0.28977508265496449</v>
      </c>
      <c r="H2027">
        <v>19.285740787579389</v>
      </c>
      <c r="I2027">
        <v>36.141103084021417</v>
      </c>
      <c r="J2027">
        <v>0.18759987907481171</v>
      </c>
      <c r="K2027">
        <v>29.914872419512779</v>
      </c>
      <c r="L2027">
        <v>1.2493203651372451</v>
      </c>
      <c r="M2027">
        <v>1.2</v>
      </c>
    </row>
    <row r="2028" spans="1:13" x14ac:dyDescent="0.35">
      <c r="A2028">
        <v>2027</v>
      </c>
      <c r="B2028" t="s">
        <v>2051</v>
      </c>
      <c r="C2028">
        <v>10</v>
      </c>
      <c r="D2028">
        <v>0.13427447825222449</v>
      </c>
      <c r="E2028">
        <v>132.11194531477719</v>
      </c>
      <c r="F2028">
        <v>127.911174161975</v>
      </c>
      <c r="G2028">
        <v>0.20251268954037899</v>
      </c>
      <c r="H2028">
        <v>17.175206173228609</v>
      </c>
      <c r="I2028">
        <v>25.90363590180938</v>
      </c>
      <c r="J2028">
        <v>0.18759987907481171</v>
      </c>
      <c r="K2028">
        <v>24.784184965390349</v>
      </c>
      <c r="L2028">
        <v>1.2065595319460429</v>
      </c>
      <c r="M2028">
        <v>1</v>
      </c>
    </row>
    <row r="2029" spans="1:13" x14ac:dyDescent="0.35">
      <c r="A2029">
        <v>2028</v>
      </c>
      <c r="B2029" t="s">
        <v>2052</v>
      </c>
      <c r="C2029">
        <v>11</v>
      </c>
      <c r="D2029">
        <v>0.1316649669897596</v>
      </c>
      <c r="E2029">
        <v>66.82895054036139</v>
      </c>
      <c r="F2029">
        <v>67.65852127099393</v>
      </c>
      <c r="G2029">
        <v>0.181778024643001</v>
      </c>
      <c r="H2029">
        <v>8.9082569697213643</v>
      </c>
      <c r="I2029">
        <v>12.298832346907741</v>
      </c>
      <c r="J2029">
        <v>0.18759987907481171</v>
      </c>
      <c r="K2029">
        <v>12.53710304006837</v>
      </c>
      <c r="L2029">
        <v>1.1044883315522429</v>
      </c>
      <c r="M2029">
        <v>1</v>
      </c>
    </row>
    <row r="2030" spans="1:13" x14ac:dyDescent="0.35">
      <c r="A2030">
        <v>2029</v>
      </c>
      <c r="B2030" t="s">
        <v>2053</v>
      </c>
      <c r="C2030">
        <v>12</v>
      </c>
      <c r="D2030">
        <v>0.1166760765696616</v>
      </c>
      <c r="E2030">
        <v>86.079288487393754</v>
      </c>
      <c r="F2030">
        <v>90.14024907344735</v>
      </c>
      <c r="G2030">
        <v>0.1654738912716365</v>
      </c>
      <c r="H2030">
        <v>10.51721060290191</v>
      </c>
      <c r="I2030">
        <v>14.91585777437786</v>
      </c>
      <c r="J2030">
        <v>0.18759987907481171</v>
      </c>
      <c r="K2030">
        <v>16.148464111080902</v>
      </c>
      <c r="L2030">
        <v>1.134586600006833</v>
      </c>
      <c r="M2030">
        <v>1</v>
      </c>
    </row>
    <row r="2031" spans="1:13" x14ac:dyDescent="0.35">
      <c r="A2031">
        <v>2030</v>
      </c>
      <c r="B2031" t="s">
        <v>2054</v>
      </c>
      <c r="C2031">
        <v>13</v>
      </c>
      <c r="D2031">
        <v>0.1042323640906138</v>
      </c>
      <c r="E2031">
        <v>111.0353591542718</v>
      </c>
      <c r="F2031">
        <v>119.2482483370265</v>
      </c>
      <c r="G2031">
        <v>0.15290964550248351</v>
      </c>
      <c r="H2031">
        <v>12.42952683783288</v>
      </c>
      <c r="I2031">
        <v>18.23420738000684</v>
      </c>
      <c r="J2031">
        <v>0.18759987907481171</v>
      </c>
      <c r="K2031">
        <v>20.830219950369681</v>
      </c>
      <c r="L2031">
        <v>1.173605889775674</v>
      </c>
      <c r="M2031">
        <v>1</v>
      </c>
    </row>
    <row r="2032" spans="1:13" x14ac:dyDescent="0.35">
      <c r="A2032">
        <v>2031</v>
      </c>
      <c r="B2032" t="s">
        <v>2055</v>
      </c>
      <c r="C2032">
        <v>14</v>
      </c>
      <c r="D2032">
        <v>0.11350383313597109</v>
      </c>
      <c r="E2032">
        <v>102.2755624783717</v>
      </c>
      <c r="F2032">
        <v>107.2982163579308</v>
      </c>
      <c r="G2032">
        <v>0.16456775787188091</v>
      </c>
      <c r="H2032">
        <v>12.178758845277899</v>
      </c>
      <c r="I2032">
        <v>17.657826889676642</v>
      </c>
      <c r="J2032">
        <v>0.18759987907481171</v>
      </c>
      <c r="K2032">
        <v>19.186883153250879</v>
      </c>
      <c r="L2032">
        <v>1.1599097815471171</v>
      </c>
      <c r="M2032">
        <v>1</v>
      </c>
    </row>
    <row r="2033" spans="1:13" x14ac:dyDescent="0.35">
      <c r="A2033">
        <v>2032</v>
      </c>
      <c r="B2033" t="s">
        <v>2056</v>
      </c>
      <c r="C2033">
        <v>15</v>
      </c>
      <c r="D2033">
        <v>9.89631632487743E-2</v>
      </c>
      <c r="E2033">
        <v>102.9274367643977</v>
      </c>
      <c r="F2033">
        <v>112.58119634083801</v>
      </c>
      <c r="G2033">
        <v>0.1436115076043597</v>
      </c>
      <c r="H2033">
        <v>11.141391312220669</v>
      </c>
      <c r="I2033">
        <v>16.16795533441017</v>
      </c>
      <c r="J2033">
        <v>0.18759987907481171</v>
      </c>
      <c r="K2033">
        <v>19.309174690481338</v>
      </c>
      <c r="L2033">
        <v>1.1609289993558349</v>
      </c>
      <c r="M2033">
        <v>1</v>
      </c>
    </row>
    <row r="2034" spans="1:13" x14ac:dyDescent="0.35">
      <c r="A2034">
        <v>2033</v>
      </c>
      <c r="B2034" t="s">
        <v>2057</v>
      </c>
      <c r="C2034">
        <v>16</v>
      </c>
      <c r="D2034">
        <v>9.2685873003209907E-2</v>
      </c>
      <c r="E2034">
        <v>120.3558565555112</v>
      </c>
      <c r="F2034">
        <v>133.17175113415539</v>
      </c>
      <c r="G2034">
        <v>0.13765922097147579</v>
      </c>
      <c r="H2034">
        <v>12.3431400132354</v>
      </c>
      <c r="I2034">
        <v>18.332319516535069</v>
      </c>
      <c r="J2034">
        <v>0.18759987907481171</v>
      </c>
      <c r="K2034">
        <v>22.578744135759301</v>
      </c>
      <c r="L2034">
        <v>1.1881786642217489</v>
      </c>
      <c r="M2034">
        <v>1</v>
      </c>
    </row>
    <row r="2035" spans="1:13" x14ac:dyDescent="0.35">
      <c r="A2035">
        <v>2034</v>
      </c>
      <c r="B2035" t="s">
        <v>2058</v>
      </c>
      <c r="C2035">
        <v>17</v>
      </c>
      <c r="D2035">
        <v>0.1081977097319997</v>
      </c>
      <c r="E2035">
        <v>142.05161110726269</v>
      </c>
      <c r="F2035">
        <v>133.79160040457131</v>
      </c>
      <c r="G2035">
        <v>0.21487125243170169</v>
      </c>
      <c r="H2035">
        <v>14.4759447451535</v>
      </c>
      <c r="I2035">
        <v>28.74796874377201</v>
      </c>
      <c r="J2035">
        <v>0.18759987907481171</v>
      </c>
      <c r="K2035">
        <v>26.648865066104669</v>
      </c>
      <c r="L2035">
        <v>1.222100387914093</v>
      </c>
      <c r="M2035">
        <v>1.3</v>
      </c>
    </row>
    <row r="2036" spans="1:13" x14ac:dyDescent="0.35">
      <c r="A2036">
        <v>2035</v>
      </c>
      <c r="B2036" t="s">
        <v>2059</v>
      </c>
      <c r="C2036">
        <v>18</v>
      </c>
      <c r="D2036">
        <v>0.10600732610476669</v>
      </c>
      <c r="E2036">
        <v>187.8961424961924</v>
      </c>
      <c r="F2036">
        <v>173.76626839790279</v>
      </c>
      <c r="G2036">
        <v>0.2228688664654809</v>
      </c>
      <c r="H2036">
        <v>18.420497480064899</v>
      </c>
      <c r="I2036">
        <v>38.727091267777119</v>
      </c>
      <c r="J2036">
        <v>0.18759987907481171</v>
      </c>
      <c r="K2036">
        <v>35.249293610909291</v>
      </c>
      <c r="L2036">
        <v>1.293779182162563</v>
      </c>
      <c r="M2036">
        <v>1.3</v>
      </c>
    </row>
    <row r="2037" spans="1:13" x14ac:dyDescent="0.35">
      <c r="A2037">
        <v>2036</v>
      </c>
      <c r="B2037" t="s">
        <v>2060</v>
      </c>
      <c r="C2037">
        <v>19</v>
      </c>
      <c r="D2037">
        <v>0.1079731745452656</v>
      </c>
      <c r="E2037">
        <v>165.86749299807971</v>
      </c>
      <c r="F2037">
        <v>154.06972208370189</v>
      </c>
      <c r="G2037">
        <v>0.22095874217819331</v>
      </c>
      <c r="H2037">
        <v>16.6353969946841</v>
      </c>
      <c r="I2037">
        <v>34.043051999358568</v>
      </c>
      <c r="J2037">
        <v>0.18759987907481171</v>
      </c>
      <c r="K2037">
        <v>31.11672162888194</v>
      </c>
      <c r="L2037">
        <v>1.259336970908373</v>
      </c>
      <c r="M2037">
        <v>1.3</v>
      </c>
    </row>
    <row r="2038" spans="1:13" x14ac:dyDescent="0.35">
      <c r="A2038">
        <v>2037</v>
      </c>
      <c r="B2038" t="s">
        <v>2061</v>
      </c>
      <c r="C2038">
        <v>20</v>
      </c>
      <c r="D2038">
        <v>0.1575050295932601</v>
      </c>
      <c r="E2038">
        <v>122.3388915278495</v>
      </c>
      <c r="F2038">
        <v>91.740357306560782</v>
      </c>
      <c r="G2038">
        <v>0.30490275079638351</v>
      </c>
      <c r="H2038">
        <v>14.449567692466109</v>
      </c>
      <c r="I2038">
        <v>27.971887301813489</v>
      </c>
      <c r="J2038">
        <v>0.18759987907481171</v>
      </c>
      <c r="K2038">
        <v>22.950761256771081</v>
      </c>
      <c r="L2038">
        <v>1.191279177008407</v>
      </c>
      <c r="M2038">
        <v>1.3</v>
      </c>
    </row>
    <row r="2039" spans="1:13" x14ac:dyDescent="0.35">
      <c r="A2039">
        <v>2038</v>
      </c>
      <c r="B2039" t="s">
        <v>2062</v>
      </c>
      <c r="C2039">
        <v>21</v>
      </c>
      <c r="D2039">
        <v>0.14429686263696581</v>
      </c>
      <c r="E2039">
        <v>143.0415095218593</v>
      </c>
      <c r="F2039">
        <v>112.74838804584149</v>
      </c>
      <c r="G2039">
        <v>0.28692394844278529</v>
      </c>
      <c r="H2039">
        <v>16.269238662390109</v>
      </c>
      <c r="I2039">
        <v>32.350212678672179</v>
      </c>
      <c r="J2039">
        <v>0.18759987907481171</v>
      </c>
      <c r="K2039">
        <v>26.834569888979349</v>
      </c>
      <c r="L2039">
        <v>1.2236481128583141</v>
      </c>
      <c r="M2039">
        <v>1.3</v>
      </c>
    </row>
    <row r="2040" spans="1:13" x14ac:dyDescent="0.35">
      <c r="A2040">
        <v>2039</v>
      </c>
      <c r="B2040" t="s">
        <v>2063</v>
      </c>
      <c r="C2040">
        <v>22</v>
      </c>
      <c r="D2040">
        <v>0.17516980183709929</v>
      </c>
      <c r="E2040">
        <v>37.032268613710599</v>
      </c>
      <c r="F2040">
        <v>33.554831262058627</v>
      </c>
      <c r="G2040">
        <v>0.2316403099666566</v>
      </c>
      <c r="H2040">
        <v>5.8777931428521137</v>
      </c>
      <c r="I2040">
        <v>7.7726515144221198</v>
      </c>
      <c r="J2040">
        <v>0.18759987907481171</v>
      </c>
      <c r="K2040">
        <v>6.9472491137980548</v>
      </c>
      <c r="L2040">
        <v>1.05790065427863</v>
      </c>
      <c r="M2040">
        <v>1</v>
      </c>
    </row>
    <row r="2041" spans="1:13" x14ac:dyDescent="0.35">
      <c r="A2041">
        <v>2040</v>
      </c>
      <c r="B2041" t="s">
        <v>2064</v>
      </c>
      <c r="C2041">
        <v>23</v>
      </c>
      <c r="D2041">
        <v>0.1616177323425666</v>
      </c>
      <c r="E2041">
        <v>57.832237597714752</v>
      </c>
      <c r="F2041">
        <v>53.801304087016327</v>
      </c>
      <c r="G2041">
        <v>0.22028937331614781</v>
      </c>
      <c r="H2041">
        <v>8.6952447636164401</v>
      </c>
      <c r="I2041">
        <v>11.851855560920329</v>
      </c>
      <c r="J2041">
        <v>0.18759987907481171</v>
      </c>
      <c r="K2041">
        <v>10.84932077995707</v>
      </c>
      <c r="L2041">
        <v>1.090421800247612</v>
      </c>
      <c r="M2041">
        <v>1</v>
      </c>
    </row>
    <row r="2042" spans="1:13" x14ac:dyDescent="0.35">
      <c r="A2042">
        <v>2041</v>
      </c>
      <c r="B2042" t="s">
        <v>2065</v>
      </c>
      <c r="C2042">
        <v>0</v>
      </c>
      <c r="D2042">
        <v>0.2006926903059571</v>
      </c>
      <c r="E2042">
        <v>63.732521549841351</v>
      </c>
      <c r="F2042">
        <v>51.738295694059317</v>
      </c>
      <c r="G2042">
        <v>0.27586389505215742</v>
      </c>
      <c r="H2042">
        <v>10.38349775468588</v>
      </c>
      <c r="I2042">
        <v>14.272727773523471</v>
      </c>
      <c r="J2042">
        <v>0.18759987907481171</v>
      </c>
      <c r="K2042">
        <v>11.956213335883071</v>
      </c>
      <c r="L2042">
        <v>1.0996470061031169</v>
      </c>
      <c r="M2042">
        <v>1</v>
      </c>
    </row>
    <row r="2043" spans="1:13" x14ac:dyDescent="0.35">
      <c r="A2043">
        <v>2042</v>
      </c>
      <c r="B2043" t="s">
        <v>2066</v>
      </c>
      <c r="C2043">
        <v>1</v>
      </c>
      <c r="D2043">
        <v>0.19632860756226089</v>
      </c>
      <c r="E2043">
        <v>19.659365310248479</v>
      </c>
      <c r="F2043">
        <v>16.72171692452331</v>
      </c>
      <c r="G2043">
        <v>0.25768129742546741</v>
      </c>
      <c r="H2043">
        <v>3.2829513998419531</v>
      </c>
      <c r="I2043">
        <v>4.3088737122925638</v>
      </c>
      <c r="J2043">
        <v>0.18759987907481171</v>
      </c>
      <c r="K2043">
        <v>3.6880945548901618</v>
      </c>
      <c r="L2043">
        <v>1.030737790494006</v>
      </c>
      <c r="M2043">
        <v>1</v>
      </c>
    </row>
    <row r="2044" spans="1:13" x14ac:dyDescent="0.35">
      <c r="A2044">
        <v>2043</v>
      </c>
      <c r="B2044" t="s">
        <v>2067</v>
      </c>
      <c r="C2044">
        <v>2</v>
      </c>
      <c r="D2044">
        <v>0.19808246590032391</v>
      </c>
      <c r="E2044">
        <v>88.996047836016075</v>
      </c>
      <c r="F2044">
        <v>71.072264217802598</v>
      </c>
      <c r="G2044">
        <v>0.28205631059904279</v>
      </c>
      <c r="H2044">
        <v>14.078169353381689</v>
      </c>
      <c r="I2044">
        <v>20.04638063119377</v>
      </c>
      <c r="J2044">
        <v>0.18759987907481171</v>
      </c>
      <c r="K2044">
        <v>16.69564781217278</v>
      </c>
      <c r="L2044">
        <v>1.139147008563494</v>
      </c>
      <c r="M2044">
        <v>1</v>
      </c>
    </row>
    <row r="2045" spans="1:13" x14ac:dyDescent="0.35">
      <c r="A2045">
        <v>2044</v>
      </c>
      <c r="B2045" t="s">
        <v>2068</v>
      </c>
      <c r="C2045">
        <v>3</v>
      </c>
      <c r="D2045">
        <v>0.20162225341924939</v>
      </c>
      <c r="E2045">
        <v>68.036642116378061</v>
      </c>
      <c r="F2045">
        <v>54.800997755432547</v>
      </c>
      <c r="G2045">
        <v>0.27883767404650361</v>
      </c>
      <c r="H2045">
        <v>11.04910065707354</v>
      </c>
      <c r="I2045">
        <v>15.28058274955248</v>
      </c>
      <c r="J2045">
        <v>0.18759987907481171</v>
      </c>
      <c r="K2045">
        <v>12.763665833688769</v>
      </c>
      <c r="L2045">
        <v>1.1063765802346981</v>
      </c>
      <c r="M2045">
        <v>1</v>
      </c>
    </row>
    <row r="2046" spans="1:13" x14ac:dyDescent="0.35">
      <c r="A2046">
        <v>2045</v>
      </c>
      <c r="B2046" t="s">
        <v>2069</v>
      </c>
      <c r="C2046">
        <v>4</v>
      </c>
      <c r="D2046">
        <v>0.1923778637340319</v>
      </c>
      <c r="E2046">
        <v>9.6199861038908097</v>
      </c>
      <c r="F2046">
        <v>8.2888567523194521</v>
      </c>
      <c r="G2046">
        <v>0.25249594615091692</v>
      </c>
      <c r="H2046">
        <v>1.5945925548086219</v>
      </c>
      <c r="I2046">
        <v>2.0929027281863171</v>
      </c>
      <c r="J2046">
        <v>0.18759987907481171</v>
      </c>
      <c r="K2046">
        <v>1.8047082297912851</v>
      </c>
      <c r="L2046">
        <v>1.0150410307123441</v>
      </c>
      <c r="M2046">
        <v>1</v>
      </c>
    </row>
    <row r="2047" spans="1:13" x14ac:dyDescent="0.35">
      <c r="A2047">
        <v>2046</v>
      </c>
      <c r="B2047" t="s">
        <v>2070</v>
      </c>
      <c r="C2047">
        <v>5</v>
      </c>
      <c r="D2047">
        <v>0.19028835831110349</v>
      </c>
      <c r="E2047">
        <v>55.507845135843063</v>
      </c>
      <c r="F2047">
        <v>47.116107038229153</v>
      </c>
      <c r="G2047">
        <v>0.25850377781593292</v>
      </c>
      <c r="H2047">
        <v>8.9656466583148529</v>
      </c>
      <c r="I2047">
        <v>12.1796916653621</v>
      </c>
      <c r="J2047">
        <v>0.18759987907481171</v>
      </c>
      <c r="K2047">
        <v>10.41326503518753</v>
      </c>
      <c r="L2047">
        <v>1.08678756855237</v>
      </c>
      <c r="M2047">
        <v>1</v>
      </c>
    </row>
    <row r="2048" spans="1:13" x14ac:dyDescent="0.35">
      <c r="A2048">
        <v>2047</v>
      </c>
      <c r="B2048" t="s">
        <v>2071</v>
      </c>
      <c r="C2048">
        <v>6</v>
      </c>
      <c r="D2048">
        <v>0.17881747808131929</v>
      </c>
      <c r="E2048">
        <v>70.516369136951411</v>
      </c>
      <c r="F2048">
        <v>61.409967331098137</v>
      </c>
      <c r="G2048">
        <v>0.2481659539625756</v>
      </c>
      <c r="H2048">
        <v>10.981175487203179</v>
      </c>
      <c r="I2048">
        <v>15.239863125532571</v>
      </c>
      <c r="J2048">
        <v>0.18759987907481171</v>
      </c>
      <c r="K2048">
        <v>13.22886232288687</v>
      </c>
      <c r="L2048">
        <v>1.1102536804583241</v>
      </c>
      <c r="M2048">
        <v>1</v>
      </c>
    </row>
    <row r="2049" spans="1:13" x14ac:dyDescent="0.35">
      <c r="A2049">
        <v>2048</v>
      </c>
      <c r="B2049" t="s">
        <v>2072</v>
      </c>
      <c r="C2049">
        <v>7</v>
      </c>
      <c r="D2049">
        <v>0.1851431692480929</v>
      </c>
      <c r="E2049">
        <v>181.26880285335019</v>
      </c>
      <c r="F2049">
        <v>116.0181696781667</v>
      </c>
      <c r="G2049">
        <v>0.35642389485322612</v>
      </c>
      <c r="H2049">
        <v>21.479971624578781</v>
      </c>
      <c r="I2049">
        <v>41.351647910434643</v>
      </c>
      <c r="J2049">
        <v>0.18759987907481171</v>
      </c>
      <c r="K2049">
        <v>34.006005495324381</v>
      </c>
      <c r="L2049">
        <v>1.2834172109463251</v>
      </c>
      <c r="M2049">
        <v>1.2</v>
      </c>
    </row>
    <row r="2050" spans="1:13" x14ac:dyDescent="0.35">
      <c r="A2050">
        <v>2049</v>
      </c>
      <c r="B2050" t="s">
        <v>2073</v>
      </c>
      <c r="C2050">
        <v>8</v>
      </c>
      <c r="D2050">
        <v>0.16866564075146101</v>
      </c>
      <c r="E2050">
        <v>181.70567557107549</v>
      </c>
      <c r="F2050">
        <v>128.52069491971429</v>
      </c>
      <c r="G2050">
        <v>0.32487539217358641</v>
      </c>
      <c r="H2050">
        <v>21.67702535845666</v>
      </c>
      <c r="I2050">
        <v>41.753211164464062</v>
      </c>
      <c r="J2050">
        <v>0.18759987907481171</v>
      </c>
      <c r="K2050">
        <v>34.087962764340737</v>
      </c>
      <c r="L2050">
        <v>1.2841002697255921</v>
      </c>
      <c r="M2050">
        <v>1.2</v>
      </c>
    </row>
    <row r="2051" spans="1:13" x14ac:dyDescent="0.35">
      <c r="A2051">
        <v>2050</v>
      </c>
      <c r="B2051" t="s">
        <v>2074</v>
      </c>
      <c r="C2051">
        <v>9</v>
      </c>
      <c r="D2051">
        <v>0.1492975044650286</v>
      </c>
      <c r="E2051">
        <v>173.68496382730899</v>
      </c>
      <c r="F2051">
        <v>137.70320672546961</v>
      </c>
      <c r="G2051">
        <v>0.28476104277686759</v>
      </c>
      <c r="H2051">
        <v>20.55874512094455</v>
      </c>
      <c r="I2051">
        <v>39.212508740863292</v>
      </c>
      <c r="J2051">
        <v>0.18759987907481171</v>
      </c>
      <c r="K2051">
        <v>32.58327821111623</v>
      </c>
      <c r="L2051">
        <v>1.2715597348048551</v>
      </c>
      <c r="M2051">
        <v>1.2</v>
      </c>
    </row>
    <row r="2052" spans="1:13" x14ac:dyDescent="0.35">
      <c r="A2052">
        <v>2051</v>
      </c>
      <c r="B2052" t="s">
        <v>2075</v>
      </c>
      <c r="C2052">
        <v>10</v>
      </c>
      <c r="D2052">
        <v>0.13833585900376449</v>
      </c>
      <c r="E2052">
        <v>72.928717570361883</v>
      </c>
      <c r="F2052">
        <v>72.145440487265716</v>
      </c>
      <c r="G2052">
        <v>0.19263708152969999</v>
      </c>
      <c r="H2052">
        <v>9.9803014830108729</v>
      </c>
      <c r="I2052">
        <v>13.897887101141521</v>
      </c>
      <c r="J2052">
        <v>0.18759987907481171</v>
      </c>
      <c r="K2052">
        <v>13.68141859728099</v>
      </c>
      <c r="L2052">
        <v>1.114025432983115</v>
      </c>
      <c r="M2052">
        <v>1</v>
      </c>
    </row>
    <row r="2053" spans="1:13" x14ac:dyDescent="0.35">
      <c r="A2053">
        <v>2052</v>
      </c>
      <c r="B2053" t="s">
        <v>2076</v>
      </c>
      <c r="C2053">
        <v>11</v>
      </c>
      <c r="D2053">
        <v>0.12794015418905649</v>
      </c>
      <c r="E2053">
        <v>132.93748664827689</v>
      </c>
      <c r="F2053">
        <v>131.35986347605521</v>
      </c>
      <c r="G2053">
        <v>0.1931656890618296</v>
      </c>
      <c r="H2053">
        <v>16.806201187379919</v>
      </c>
      <c r="I2053">
        <v>25.374218543420071</v>
      </c>
      <c r="J2053">
        <v>0.18759987907481171</v>
      </c>
      <c r="K2053">
        <v>24.93905641972616</v>
      </c>
      <c r="L2053">
        <v>1.2078502814770069</v>
      </c>
      <c r="M2053">
        <v>1</v>
      </c>
    </row>
    <row r="2054" spans="1:13" x14ac:dyDescent="0.35">
      <c r="A2054">
        <v>2053</v>
      </c>
      <c r="B2054" t="s">
        <v>2077</v>
      </c>
      <c r="C2054">
        <v>12</v>
      </c>
      <c r="D2054">
        <v>0.1134272954162497</v>
      </c>
      <c r="E2054">
        <v>83.853758612187747</v>
      </c>
      <c r="F2054">
        <v>88.721727668536701</v>
      </c>
      <c r="G2054">
        <v>0.1603730015494238</v>
      </c>
      <c r="H2054">
        <v>10.063465614099171</v>
      </c>
      <c r="I2054">
        <v>14.22856976885379</v>
      </c>
      <c r="J2054">
        <v>0.18759987907481171</v>
      </c>
      <c r="K2054">
        <v>15.73095497561488</v>
      </c>
      <c r="L2054">
        <v>1.131106941840728</v>
      </c>
      <c r="M2054">
        <v>1</v>
      </c>
    </row>
    <row r="2055" spans="1:13" x14ac:dyDescent="0.35">
      <c r="A2055">
        <v>2054</v>
      </c>
      <c r="B2055" t="s">
        <v>2078</v>
      </c>
      <c r="C2055">
        <v>13</v>
      </c>
      <c r="D2055">
        <v>9.7318506077106098E-2</v>
      </c>
      <c r="E2055">
        <v>129.4266181557575</v>
      </c>
      <c r="F2055">
        <v>140.83352932069431</v>
      </c>
      <c r="G2055">
        <v>0.14626496695140331</v>
      </c>
      <c r="H2055">
        <v>13.70570867905629</v>
      </c>
      <c r="I2055">
        <v>20.59901151174083</v>
      </c>
      <c r="J2055">
        <v>0.18759987907481171</v>
      </c>
      <c r="K2055">
        <v>24.28041791508193</v>
      </c>
      <c r="L2055">
        <v>1.202360972006838</v>
      </c>
      <c r="M2055">
        <v>1</v>
      </c>
    </row>
    <row r="2056" spans="1:13" x14ac:dyDescent="0.35">
      <c r="A2056">
        <v>2055</v>
      </c>
      <c r="B2056" t="s">
        <v>2079</v>
      </c>
      <c r="C2056">
        <v>14</v>
      </c>
      <c r="D2056">
        <v>0.1017915260075649</v>
      </c>
      <c r="E2056">
        <v>121.7979304709316</v>
      </c>
      <c r="F2056">
        <v>131.18075094977129</v>
      </c>
      <c r="G2056">
        <v>0.15147003720465191</v>
      </c>
      <c r="H2056">
        <v>13.35308882199554</v>
      </c>
      <c r="I2056">
        <v>19.86995322689603</v>
      </c>
      <c r="J2056">
        <v>0.18759987907481171</v>
      </c>
      <c r="K2056">
        <v>22.8492770279091</v>
      </c>
      <c r="L2056">
        <v>1.190433374136822</v>
      </c>
      <c r="M2056">
        <v>1</v>
      </c>
    </row>
    <row r="2057" spans="1:13" x14ac:dyDescent="0.35">
      <c r="A2057">
        <v>2056</v>
      </c>
      <c r="B2057" t="s">
        <v>2080</v>
      </c>
      <c r="C2057">
        <v>15</v>
      </c>
      <c r="D2057">
        <v>0.10898949341071761</v>
      </c>
      <c r="E2057">
        <v>100.425376838251</v>
      </c>
      <c r="F2057">
        <v>106.843078763413</v>
      </c>
      <c r="G2057">
        <v>0.1576283683122052</v>
      </c>
      <c r="H2057">
        <v>11.64477302886578</v>
      </c>
      <c r="I2057">
        <v>16.841500170929219</v>
      </c>
      <c r="J2057">
        <v>0.18759987907481171</v>
      </c>
      <c r="K2057">
        <v>18.83978855089828</v>
      </c>
      <c r="L2057">
        <v>1.1570169812108111</v>
      </c>
      <c r="M2057">
        <v>1</v>
      </c>
    </row>
    <row r="2058" spans="1:13" x14ac:dyDescent="0.35">
      <c r="A2058">
        <v>2057</v>
      </c>
      <c r="B2058" t="s">
        <v>2081</v>
      </c>
      <c r="C2058">
        <v>16</v>
      </c>
      <c r="D2058">
        <v>8.9214190709666699E-2</v>
      </c>
      <c r="E2058">
        <v>81.372390331097378</v>
      </c>
      <c r="F2058">
        <v>92.111131152876652</v>
      </c>
      <c r="G2058">
        <v>0.12570583640922339</v>
      </c>
      <c r="H2058">
        <v>8.2176200211558594</v>
      </c>
      <c r="I2058">
        <v>11.578906784172039</v>
      </c>
      <c r="J2058">
        <v>0.18759987907481171</v>
      </c>
      <c r="K2058">
        <v>15.265450586142251</v>
      </c>
      <c r="L2058">
        <v>1.127227275475158</v>
      </c>
      <c r="M2058">
        <v>1</v>
      </c>
    </row>
    <row r="2059" spans="1:13" x14ac:dyDescent="0.35">
      <c r="A2059">
        <v>2058</v>
      </c>
      <c r="B2059" t="s">
        <v>2082</v>
      </c>
      <c r="C2059">
        <v>17</v>
      </c>
      <c r="D2059">
        <v>0.1106234060057905</v>
      </c>
      <c r="E2059">
        <v>161.9552934294218</v>
      </c>
      <c r="F2059">
        <v>148.94264947839289</v>
      </c>
      <c r="G2059">
        <v>0.2252826614643918</v>
      </c>
      <c r="H2059">
        <v>16.476543184826401</v>
      </c>
      <c r="I2059">
        <v>33.554196480050358</v>
      </c>
      <c r="J2059">
        <v>0.18759987907481171</v>
      </c>
      <c r="K2059">
        <v>30.382793462885171</v>
      </c>
      <c r="L2059">
        <v>1.2532201726895891</v>
      </c>
      <c r="M2059">
        <v>1.3</v>
      </c>
    </row>
    <row r="2060" spans="1:13" x14ac:dyDescent="0.35">
      <c r="A2060">
        <v>2059</v>
      </c>
      <c r="B2060" t="s">
        <v>2083</v>
      </c>
      <c r="C2060">
        <v>18</v>
      </c>
      <c r="D2060">
        <v>0.11351496774111321</v>
      </c>
      <c r="E2060">
        <v>208.31321094421469</v>
      </c>
      <c r="F2060">
        <v>183.02181016501959</v>
      </c>
      <c r="G2060">
        <v>0.24454134364040031</v>
      </c>
      <c r="H2060">
        <v>20.775714876802351</v>
      </c>
      <c r="I2060">
        <v>44.756399373252179</v>
      </c>
      <c r="J2060">
        <v>0.18759987907481171</v>
      </c>
      <c r="K2060">
        <v>39.079533182820427</v>
      </c>
      <c r="L2060">
        <v>1.325701655881993</v>
      </c>
      <c r="M2060">
        <v>1.3</v>
      </c>
    </row>
    <row r="2061" spans="1:13" x14ac:dyDescent="0.35">
      <c r="A2061">
        <v>2060</v>
      </c>
      <c r="B2061" t="s">
        <v>2084</v>
      </c>
      <c r="C2061">
        <v>19</v>
      </c>
      <c r="D2061">
        <v>0.1182242109435941</v>
      </c>
      <c r="E2061">
        <v>230.77433831545781</v>
      </c>
      <c r="F2061">
        <v>194.44424824109819</v>
      </c>
      <c r="G2061">
        <v>0.26143305041523152</v>
      </c>
      <c r="H2061">
        <v>22.988017820824169</v>
      </c>
      <c r="I2061">
        <v>50.834152953366832</v>
      </c>
      <c r="J2061">
        <v>0.18759987907481171</v>
      </c>
      <c r="K2061">
        <v>43.293237961549593</v>
      </c>
      <c r="L2061">
        <v>1.3608200544925799</v>
      </c>
      <c r="M2061">
        <v>1.3</v>
      </c>
    </row>
    <row r="2062" spans="1:13" x14ac:dyDescent="0.35">
      <c r="A2062">
        <v>2061</v>
      </c>
      <c r="B2062" t="s">
        <v>2085</v>
      </c>
      <c r="C2062">
        <v>20</v>
      </c>
      <c r="D2062">
        <v>0.14856673257313641</v>
      </c>
      <c r="E2062">
        <v>146.98865820877509</v>
      </c>
      <c r="F2062">
        <v>112.7317182018876</v>
      </c>
      <c r="G2062">
        <v>0.29690419345322377</v>
      </c>
      <c r="H2062">
        <v>16.748183030610011</v>
      </c>
      <c r="I2062">
        <v>33.470519869327553</v>
      </c>
      <c r="J2062">
        <v>0.18759987907481171</v>
      </c>
      <c r="K2062">
        <v>27.575054505335039</v>
      </c>
      <c r="L2062">
        <v>1.2298195546862889</v>
      </c>
      <c r="M2062">
        <v>1.3</v>
      </c>
    </row>
    <row r="2063" spans="1:13" x14ac:dyDescent="0.35">
      <c r="A2063">
        <v>2062</v>
      </c>
      <c r="B2063" t="s">
        <v>2086</v>
      </c>
      <c r="C2063">
        <v>21</v>
      </c>
      <c r="D2063">
        <v>0.13173482696682701</v>
      </c>
      <c r="E2063">
        <v>123.76350628662659</v>
      </c>
      <c r="F2063">
        <v>105.8473431246333</v>
      </c>
      <c r="G2063">
        <v>0.25549287401975468</v>
      </c>
      <c r="H2063">
        <v>13.943781431421931</v>
      </c>
      <c r="I2063">
        <v>27.043241902267681</v>
      </c>
      <c r="J2063">
        <v>0.18759987907481171</v>
      </c>
      <c r="K2063">
        <v>23.218018813245848</v>
      </c>
      <c r="L2063">
        <v>1.1935065892009631</v>
      </c>
      <c r="M2063">
        <v>1.3</v>
      </c>
    </row>
    <row r="2064" spans="1:13" x14ac:dyDescent="0.35">
      <c r="A2064">
        <v>2063</v>
      </c>
      <c r="B2064" t="s">
        <v>2087</v>
      </c>
      <c r="C2064">
        <v>22</v>
      </c>
      <c r="D2064">
        <v>0.15415886685181371</v>
      </c>
      <c r="E2064">
        <v>81.042415440040045</v>
      </c>
      <c r="F2064">
        <v>75.942130799168325</v>
      </c>
      <c r="G2064">
        <v>0.21711568190100461</v>
      </c>
      <c r="H2064">
        <v>11.70715283031201</v>
      </c>
      <c r="I2064">
        <v>16.488227513476719</v>
      </c>
      <c r="J2064">
        <v>0.18759987907481171</v>
      </c>
      <c r="K2064">
        <v>15.20354733648217</v>
      </c>
      <c r="L2064">
        <v>1.1267113534751581</v>
      </c>
      <c r="M2064">
        <v>1</v>
      </c>
    </row>
    <row r="2065" spans="1:13" x14ac:dyDescent="0.35">
      <c r="A2065">
        <v>2064</v>
      </c>
      <c r="B2065" t="s">
        <v>2088</v>
      </c>
      <c r="C2065">
        <v>23</v>
      </c>
      <c r="D2065">
        <v>0.1676427487117417</v>
      </c>
      <c r="E2065">
        <v>81.773207970825823</v>
      </c>
      <c r="F2065">
        <v>73.274055523490802</v>
      </c>
      <c r="G2065">
        <v>0.23634567280493199</v>
      </c>
      <c r="H2065">
        <v>12.28386407721478</v>
      </c>
      <c r="I2065">
        <v>17.318005951845379</v>
      </c>
      <c r="J2065">
        <v>0.18759987907481171</v>
      </c>
      <c r="K2065">
        <v>15.34064392688636</v>
      </c>
      <c r="L2065">
        <v>1.127853961456208</v>
      </c>
      <c r="M2065">
        <v>1</v>
      </c>
    </row>
    <row r="2066" spans="1:13" x14ac:dyDescent="0.35">
      <c r="A2066">
        <v>2065</v>
      </c>
      <c r="B2066" t="s">
        <v>2089</v>
      </c>
      <c r="C2066">
        <v>0</v>
      </c>
      <c r="D2066">
        <v>0.205820655255672</v>
      </c>
      <c r="E2066">
        <v>15.994372689719871</v>
      </c>
      <c r="F2066">
        <v>13.179506869962751</v>
      </c>
      <c r="G2066">
        <v>0.27013961002306958</v>
      </c>
      <c r="H2066">
        <v>2.7126147399223628</v>
      </c>
      <c r="I2066">
        <v>3.5603068461481029</v>
      </c>
      <c r="J2066">
        <v>0.18759987907481171</v>
      </c>
      <c r="K2066">
        <v>3.000542382468919</v>
      </c>
      <c r="L2066">
        <v>1.0250075050267959</v>
      </c>
      <c r="M2066">
        <v>1</v>
      </c>
    </row>
    <row r="2067" spans="1:13" x14ac:dyDescent="0.35">
      <c r="A2067">
        <v>2066</v>
      </c>
      <c r="B2067" t="s">
        <v>2090</v>
      </c>
      <c r="C2067">
        <v>1</v>
      </c>
      <c r="D2067">
        <v>0.21625154136175659</v>
      </c>
      <c r="E2067">
        <v>61.886788506424118</v>
      </c>
      <c r="F2067">
        <v>47.520798835927017</v>
      </c>
      <c r="G2067">
        <v>0.29647036621826278</v>
      </c>
      <c r="H2067">
        <v>10.276445995011191</v>
      </c>
      <c r="I2067">
        <v>14.08850863387168</v>
      </c>
      <c r="J2067">
        <v>0.18759987907481171</v>
      </c>
      <c r="K2067">
        <v>11.60995404013361</v>
      </c>
      <c r="L2067">
        <v>1.096761167486199</v>
      </c>
      <c r="M2067">
        <v>1</v>
      </c>
    </row>
    <row r="2068" spans="1:13" x14ac:dyDescent="0.35">
      <c r="A2068">
        <v>2067</v>
      </c>
      <c r="B2068" t="s">
        <v>2091</v>
      </c>
      <c r="C2068">
        <v>2</v>
      </c>
      <c r="D2068">
        <v>0.19125743229569611</v>
      </c>
      <c r="E2068">
        <v>24.992616545825381</v>
      </c>
      <c r="F2068">
        <v>21.612722637852581</v>
      </c>
      <c r="G2068">
        <v>0.25102537988810109</v>
      </c>
      <c r="H2068">
        <v>4.1335938366347484</v>
      </c>
      <c r="I2068">
        <v>5.4253419105831062</v>
      </c>
      <c r="J2068">
        <v>0.18759987907481171</v>
      </c>
      <c r="K2068">
        <v>4.6886118417599816</v>
      </c>
      <c r="L2068">
        <v>1.039076429943653</v>
      </c>
      <c r="M2068">
        <v>1</v>
      </c>
    </row>
    <row r="2069" spans="1:13" x14ac:dyDescent="0.35">
      <c r="A2069">
        <v>2068</v>
      </c>
      <c r="B2069" t="s">
        <v>2092</v>
      </c>
      <c r="C2069">
        <v>3</v>
      </c>
      <c r="D2069">
        <v>0.19802069962229771</v>
      </c>
      <c r="E2069">
        <v>49.434998604828792</v>
      </c>
      <c r="F2069">
        <v>41.101885886870967</v>
      </c>
      <c r="G2069">
        <v>0.26665778249978328</v>
      </c>
      <c r="H2069">
        <v>8.1390241991140329</v>
      </c>
      <c r="I2069">
        <v>10.96013774715215</v>
      </c>
      <c r="J2069">
        <v>0.18759987907481171</v>
      </c>
      <c r="K2069">
        <v>9.2739997603293691</v>
      </c>
      <c r="L2069">
        <v>1.077292557832199</v>
      </c>
      <c r="M2069">
        <v>1</v>
      </c>
    </row>
    <row r="2070" spans="1:13" x14ac:dyDescent="0.35">
      <c r="A2070">
        <v>2069</v>
      </c>
      <c r="B2070" t="s">
        <v>2093</v>
      </c>
      <c r="C2070">
        <v>4</v>
      </c>
      <c r="D2070">
        <v>0.1982033372932738</v>
      </c>
      <c r="E2070">
        <v>8.7162751301390955</v>
      </c>
      <c r="F2070">
        <v>7.3680950707620196</v>
      </c>
      <c r="G2070">
        <v>0.2601418801974219</v>
      </c>
      <c r="H2070">
        <v>1.4603810325191531</v>
      </c>
      <c r="I2070">
        <v>1.916750105181388</v>
      </c>
      <c r="J2070">
        <v>0.18759987907481171</v>
      </c>
      <c r="K2070">
        <v>1.635172160396883</v>
      </c>
      <c r="L2070">
        <v>1.0136280614663919</v>
      </c>
      <c r="M2070">
        <v>1</v>
      </c>
    </row>
    <row r="2071" spans="1:13" x14ac:dyDescent="0.35">
      <c r="A2071">
        <v>2070</v>
      </c>
      <c r="B2071" t="s">
        <v>2094</v>
      </c>
      <c r="C2071">
        <v>5</v>
      </c>
      <c r="D2071">
        <v>0.18639362539082849</v>
      </c>
      <c r="E2071">
        <v>140.80545073599899</v>
      </c>
      <c r="F2071">
        <v>111.7779492179219</v>
      </c>
      <c r="G2071">
        <v>0.28428569177188617</v>
      </c>
      <c r="H2071">
        <v>20.834697193480391</v>
      </c>
      <c r="I2071">
        <v>31.776871618259701</v>
      </c>
      <c r="J2071">
        <v>0.18759987907481171</v>
      </c>
      <c r="K2071">
        <v>26.415085531147781</v>
      </c>
      <c r="L2071">
        <v>1.2201519925407249</v>
      </c>
      <c r="M2071">
        <v>1</v>
      </c>
    </row>
    <row r="2072" spans="1:13" x14ac:dyDescent="0.35">
      <c r="A2072">
        <v>2071</v>
      </c>
      <c r="B2072" t="s">
        <v>2095</v>
      </c>
      <c r="C2072">
        <v>6</v>
      </c>
      <c r="D2072">
        <v>0.19091702863440951</v>
      </c>
      <c r="E2072">
        <v>49.390805247263522</v>
      </c>
      <c r="F2072">
        <v>42.074274241184412</v>
      </c>
      <c r="G2072">
        <v>0.25707537786026619</v>
      </c>
      <c r="H2072">
        <v>8.0326954200762035</v>
      </c>
      <c r="I2072">
        <v>10.81625994874895</v>
      </c>
      <c r="J2072">
        <v>0.18759987907481171</v>
      </c>
      <c r="K2072">
        <v>9.2657090917942142</v>
      </c>
      <c r="L2072">
        <v>1.077223460679537</v>
      </c>
      <c r="M2072">
        <v>1</v>
      </c>
    </row>
    <row r="2073" spans="1:13" x14ac:dyDescent="0.35">
      <c r="A2073">
        <v>2072</v>
      </c>
      <c r="B2073" t="s">
        <v>2096</v>
      </c>
      <c r="C2073">
        <v>7</v>
      </c>
      <c r="D2073">
        <v>0.18529332243972599</v>
      </c>
      <c r="E2073">
        <v>117.28867125553781</v>
      </c>
      <c r="F2073">
        <v>81.949599387272727</v>
      </c>
      <c r="G2073">
        <v>0.32890946887011763</v>
      </c>
      <c r="H2073">
        <v>15.1847135430723</v>
      </c>
      <c r="I2073">
        <v>26.95399920858679</v>
      </c>
      <c r="J2073">
        <v>0.18759987907481171</v>
      </c>
      <c r="K2073">
        <v>22.00334054438424</v>
      </c>
      <c r="L2073">
        <v>1.183383061837386</v>
      </c>
      <c r="M2073">
        <v>1.2</v>
      </c>
    </row>
    <row r="2074" spans="1:13" x14ac:dyDescent="0.35">
      <c r="A2074">
        <v>2073</v>
      </c>
      <c r="B2074" t="s">
        <v>2097</v>
      </c>
      <c r="C2074">
        <v>8</v>
      </c>
      <c r="D2074">
        <v>0.16731268662714299</v>
      </c>
      <c r="E2074">
        <v>137.8573591427249</v>
      </c>
      <c r="F2074">
        <v>103.3301920658477</v>
      </c>
      <c r="G2074">
        <v>0.30506354602551822</v>
      </c>
      <c r="H2074">
        <v>17.288452044235669</v>
      </c>
      <c r="I2074">
        <v>31.522274803105351</v>
      </c>
      <c r="J2074">
        <v>0.18759987907481171</v>
      </c>
      <c r="K2074">
        <v>25.862023904748082</v>
      </c>
      <c r="L2074">
        <v>1.215542595425348</v>
      </c>
      <c r="M2074">
        <v>1.2</v>
      </c>
    </row>
    <row r="2075" spans="1:13" x14ac:dyDescent="0.35">
      <c r="A2075">
        <v>2074</v>
      </c>
      <c r="B2075" t="s">
        <v>2098</v>
      </c>
      <c r="C2075">
        <v>9</v>
      </c>
      <c r="D2075">
        <v>0.14058618640949691</v>
      </c>
      <c r="E2075">
        <v>161.3323521366377</v>
      </c>
      <c r="F2075">
        <v>135.02625381810859</v>
      </c>
      <c r="G2075">
        <v>0.26407277490333309</v>
      </c>
      <c r="H2075">
        <v>18.982826089448661</v>
      </c>
      <c r="I2075">
        <v>35.656757530549719</v>
      </c>
      <c r="J2075">
        <v>0.18759987907481171</v>
      </c>
      <c r="K2075">
        <v>30.26592975168818</v>
      </c>
      <c r="L2075">
        <v>1.2522461921645061</v>
      </c>
      <c r="M2075">
        <v>1.2</v>
      </c>
    </row>
    <row r="2076" spans="1:13" x14ac:dyDescent="0.35">
      <c r="A2076">
        <v>2075</v>
      </c>
      <c r="B2076" t="s">
        <v>2099</v>
      </c>
      <c r="C2076">
        <v>10</v>
      </c>
      <c r="D2076">
        <v>0.1303389535611284</v>
      </c>
      <c r="E2076">
        <v>92.825115404427834</v>
      </c>
      <c r="F2076">
        <v>93.029063197322373</v>
      </c>
      <c r="G2076">
        <v>0.1865694310888896</v>
      </c>
      <c r="H2076">
        <v>12.12531074791108</v>
      </c>
      <c r="I2076">
        <v>17.356379395456791</v>
      </c>
      <c r="J2076">
        <v>0.18759987907481171</v>
      </c>
      <c r="K2076">
        <v>17.41398042497611</v>
      </c>
      <c r="L2076">
        <v>1.1451338283233301</v>
      </c>
      <c r="M2076">
        <v>1</v>
      </c>
    </row>
    <row r="2077" spans="1:13" x14ac:dyDescent="0.35">
      <c r="A2077">
        <v>2076</v>
      </c>
      <c r="B2077" t="s">
        <v>2100</v>
      </c>
      <c r="C2077">
        <v>11</v>
      </c>
      <c r="D2077">
        <v>0.1225750033525296</v>
      </c>
      <c r="E2077">
        <v>66.938219277366457</v>
      </c>
      <c r="F2077">
        <v>69.55657241556878</v>
      </c>
      <c r="G2077">
        <v>0.1692545026439512</v>
      </c>
      <c r="H2077">
        <v>8.5258970970288122</v>
      </c>
      <c r="I2077">
        <v>11.77276306981507</v>
      </c>
      <c r="J2077">
        <v>0.18759987907481171</v>
      </c>
      <c r="K2077">
        <v>12.55760184191718</v>
      </c>
      <c r="L2077">
        <v>1.1046591752947861</v>
      </c>
      <c r="M2077">
        <v>1</v>
      </c>
    </row>
    <row r="2078" spans="1:13" x14ac:dyDescent="0.35">
      <c r="A2078">
        <v>2077</v>
      </c>
      <c r="B2078" t="s">
        <v>2101</v>
      </c>
      <c r="C2078">
        <v>12</v>
      </c>
      <c r="D2078">
        <v>0.1241241847175</v>
      </c>
      <c r="E2078">
        <v>85.877220163320388</v>
      </c>
      <c r="F2078">
        <v>88.003433940375913</v>
      </c>
      <c r="G2078">
        <v>0.17598802651646631</v>
      </c>
      <c r="H2078">
        <v>10.92335449018953</v>
      </c>
      <c r="I2078">
        <v>15.48755066583897</v>
      </c>
      <c r="J2078">
        <v>0.18759987907481171</v>
      </c>
      <c r="K2078">
        <v>16.110556117919892</v>
      </c>
      <c r="L2078">
        <v>1.134270662350005</v>
      </c>
      <c r="M2078">
        <v>1</v>
      </c>
    </row>
    <row r="2079" spans="1:13" x14ac:dyDescent="0.35">
      <c r="A2079">
        <v>2078</v>
      </c>
      <c r="B2079" t="s">
        <v>2102</v>
      </c>
      <c r="C2079">
        <v>13</v>
      </c>
      <c r="D2079">
        <v>0.10332230418474719</v>
      </c>
      <c r="E2079">
        <v>148.65793441183001</v>
      </c>
      <c r="F2079">
        <v>157.66872189578589</v>
      </c>
      <c r="G2079">
        <v>0.15917181956612861</v>
      </c>
      <c r="H2079">
        <v>16.290695644136701</v>
      </c>
      <c r="I2079">
        <v>25.09641735281814</v>
      </c>
      <c r="J2079">
        <v>0.18759987907481171</v>
      </c>
      <c r="K2079">
        <v>27.888210519170599</v>
      </c>
      <c r="L2079">
        <v>1.232429499686873</v>
      </c>
      <c r="M2079">
        <v>1</v>
      </c>
    </row>
    <row r="2080" spans="1:13" x14ac:dyDescent="0.35">
      <c r="A2080">
        <v>2079</v>
      </c>
      <c r="B2080" t="s">
        <v>2103</v>
      </c>
      <c r="C2080">
        <v>14</v>
      </c>
      <c r="D2080">
        <v>0.1012914108994401</v>
      </c>
      <c r="E2080">
        <v>98.925162619391514</v>
      </c>
      <c r="F2080">
        <v>107.6580061557808</v>
      </c>
      <c r="G2080">
        <v>0.1461978649656949</v>
      </c>
      <c r="H2080">
        <v>10.904831338139649</v>
      </c>
      <c r="I2080">
        <v>15.73937064643879</v>
      </c>
      <c r="J2080">
        <v>0.18759987907481171</v>
      </c>
      <c r="K2080">
        <v>18.558348544853931</v>
      </c>
      <c r="L2080">
        <v>1.1546713678287051</v>
      </c>
      <c r="M2080">
        <v>1</v>
      </c>
    </row>
    <row r="2081" spans="1:13" x14ac:dyDescent="0.35">
      <c r="A2081">
        <v>2080</v>
      </c>
      <c r="B2081" t="s">
        <v>2104</v>
      </c>
      <c r="C2081">
        <v>15</v>
      </c>
      <c r="D2081">
        <v>8.5516477526090304E-2</v>
      </c>
      <c r="E2081">
        <v>150.0766483329586</v>
      </c>
      <c r="F2081">
        <v>167.87513518525029</v>
      </c>
      <c r="G2081">
        <v>0.1319784013450338</v>
      </c>
      <c r="H2081">
        <v>14.35609022525883</v>
      </c>
      <c r="I2081">
        <v>22.155891967330771</v>
      </c>
      <c r="J2081">
        <v>0.18759987907481171</v>
      </c>
      <c r="K2081">
        <v>28.154361079216081</v>
      </c>
      <c r="L2081">
        <v>1.2346476858078581</v>
      </c>
      <c r="M2081">
        <v>1</v>
      </c>
    </row>
    <row r="2082" spans="1:13" x14ac:dyDescent="0.35">
      <c r="A2082">
        <v>2081</v>
      </c>
      <c r="B2082" t="s">
        <v>2105</v>
      </c>
      <c r="C2082">
        <v>16</v>
      </c>
      <c r="D2082">
        <v>0.1130273076951395</v>
      </c>
      <c r="E2082">
        <v>78.68088201368316</v>
      </c>
      <c r="F2082">
        <v>83.535127200280897</v>
      </c>
      <c r="G2082">
        <v>0.15866477480618979</v>
      </c>
      <c r="H2082">
        <v>9.4417505254187652</v>
      </c>
      <c r="I2082">
        <v>13.254082145638989</v>
      </c>
      <c r="J2082">
        <v>0.18759987907481171</v>
      </c>
      <c r="K2082">
        <v>14.760523951266491</v>
      </c>
      <c r="L2082">
        <v>1.1230190511775799</v>
      </c>
      <c r="M2082">
        <v>1</v>
      </c>
    </row>
    <row r="2083" spans="1:13" x14ac:dyDescent="0.35">
      <c r="A2083">
        <v>2082</v>
      </c>
      <c r="B2083" t="s">
        <v>2106</v>
      </c>
      <c r="C2083">
        <v>17</v>
      </c>
      <c r="D2083">
        <v>0.1010435246755873</v>
      </c>
      <c r="E2083">
        <v>249.0065793816697</v>
      </c>
      <c r="F2083">
        <v>227.49239813374021</v>
      </c>
      <c r="G2083">
        <v>0.22812147704350241</v>
      </c>
      <c r="H2083">
        <v>22.986633744335101</v>
      </c>
      <c r="I2083">
        <v>51.895901878437307</v>
      </c>
      <c r="J2083">
        <v>0.18759987907481171</v>
      </c>
      <c r="K2083">
        <v>46.713604180833741</v>
      </c>
      <c r="L2083">
        <v>1.3893265091662359</v>
      </c>
      <c r="M2083">
        <v>1.3</v>
      </c>
    </row>
    <row r="2084" spans="1:13" x14ac:dyDescent="0.35">
      <c r="A2084">
        <v>2083</v>
      </c>
      <c r="B2084" t="s">
        <v>2107</v>
      </c>
      <c r="C2084">
        <v>18</v>
      </c>
      <c r="D2084">
        <v>9.9164798100991797E-2</v>
      </c>
      <c r="E2084">
        <v>188.06295081718929</v>
      </c>
      <c r="F2084">
        <v>179.67215225856609</v>
      </c>
      <c r="G2084">
        <v>0.20852522332920689</v>
      </c>
      <c r="H2084">
        <v>17.817152703091359</v>
      </c>
      <c r="I2084">
        <v>37.466175675756737</v>
      </c>
      <c r="J2084">
        <v>0.18759987907481171</v>
      </c>
      <c r="K2084">
        <v>35.280586831756978</v>
      </c>
      <c r="L2084">
        <v>1.2940399901358901</v>
      </c>
      <c r="M2084">
        <v>1.3</v>
      </c>
    </row>
    <row r="2085" spans="1:13" x14ac:dyDescent="0.35">
      <c r="A2085">
        <v>2084</v>
      </c>
      <c r="B2085" t="s">
        <v>2108</v>
      </c>
      <c r="C2085">
        <v>19</v>
      </c>
      <c r="D2085">
        <v>0.14195711818880261</v>
      </c>
      <c r="E2085">
        <v>163.54350212832171</v>
      </c>
      <c r="F2085">
        <v>127.9523082235939</v>
      </c>
      <c r="G2085">
        <v>0.28966605085423502</v>
      </c>
      <c r="H2085">
        <v>18.16374094102682</v>
      </c>
      <c r="I2085">
        <v>37.063439820812313</v>
      </c>
      <c r="J2085">
        <v>0.18759987907481171</v>
      </c>
      <c r="K2085">
        <v>30.680741222744359</v>
      </c>
      <c r="L2085">
        <v>1.255703367110016</v>
      </c>
      <c r="M2085">
        <v>1.3</v>
      </c>
    </row>
    <row r="2086" spans="1:13" x14ac:dyDescent="0.35">
      <c r="A2086">
        <v>2085</v>
      </c>
      <c r="B2086" t="s">
        <v>2109</v>
      </c>
      <c r="C2086">
        <v>20</v>
      </c>
      <c r="D2086">
        <v>0.1459267368135676</v>
      </c>
      <c r="E2086">
        <v>141.8193176750685</v>
      </c>
      <c r="F2086">
        <v>110.9420515651838</v>
      </c>
      <c r="G2086">
        <v>0.28971169789005369</v>
      </c>
      <c r="H2086">
        <v>16.189411560309829</v>
      </c>
      <c r="I2086">
        <v>32.141210126355297</v>
      </c>
      <c r="J2086">
        <v>0.18759987907481171</v>
      </c>
      <c r="K2086">
        <v>26.60528684631516</v>
      </c>
      <c r="L2086">
        <v>1.221737192727512</v>
      </c>
      <c r="M2086">
        <v>1.3</v>
      </c>
    </row>
    <row r="2087" spans="1:13" x14ac:dyDescent="0.35">
      <c r="A2087">
        <v>2086</v>
      </c>
      <c r="B2087" t="s">
        <v>2110</v>
      </c>
      <c r="C2087">
        <v>21</v>
      </c>
      <c r="D2087">
        <v>0.14857682726801111</v>
      </c>
      <c r="E2087">
        <v>163.90419778875031</v>
      </c>
      <c r="F2087">
        <v>123.4663267665089</v>
      </c>
      <c r="G2087">
        <v>0.30330984587494209</v>
      </c>
      <c r="H2087">
        <v>18.34423510540341</v>
      </c>
      <c r="I2087">
        <v>37.448552542295047</v>
      </c>
      <c r="J2087">
        <v>0.18759987907481171</v>
      </c>
      <c r="K2087">
        <v>30.748407685023579</v>
      </c>
      <c r="L2087">
        <v>1.256267321615534</v>
      </c>
      <c r="M2087">
        <v>1.3</v>
      </c>
    </row>
    <row r="2088" spans="1:13" x14ac:dyDescent="0.35">
      <c r="A2088">
        <v>2087</v>
      </c>
      <c r="B2088" t="s">
        <v>2111</v>
      </c>
      <c r="C2088">
        <v>22</v>
      </c>
      <c r="D2088">
        <v>0.15990659599013121</v>
      </c>
      <c r="E2088">
        <v>56.688311295375627</v>
      </c>
      <c r="F2088">
        <v>53.062231155094118</v>
      </c>
      <c r="G2088">
        <v>0.21759954656745931</v>
      </c>
      <c r="H2088">
        <v>8.4850007596525892</v>
      </c>
      <c r="I2088">
        <v>11.54631743920619</v>
      </c>
      <c r="J2088">
        <v>0.18759987907481171</v>
      </c>
      <c r="K2088">
        <v>10.63472034396775</v>
      </c>
      <c r="L2088">
        <v>1.0886332497798339</v>
      </c>
      <c r="M2088">
        <v>1</v>
      </c>
    </row>
    <row r="2089" spans="1:13" x14ac:dyDescent="0.35">
      <c r="A2089">
        <v>2088</v>
      </c>
      <c r="B2089" t="s">
        <v>2112</v>
      </c>
      <c r="C2089">
        <v>23</v>
      </c>
      <c r="D2089">
        <v>0.17319549453629329</v>
      </c>
      <c r="E2089">
        <v>64.378806278192215</v>
      </c>
      <c r="F2089">
        <v>57.421186860552872</v>
      </c>
      <c r="G2089">
        <v>0.2382861466858284</v>
      </c>
      <c r="H2089">
        <v>9.945090855174362</v>
      </c>
      <c r="I2089">
        <v>13.68267335512807</v>
      </c>
      <c r="J2089">
        <v>0.18759987907481171</v>
      </c>
      <c r="K2089">
        <v>12.07745627276959</v>
      </c>
      <c r="L2089">
        <v>1.1006574845324071</v>
      </c>
      <c r="M2089">
        <v>1</v>
      </c>
    </row>
    <row r="2090" spans="1:13" x14ac:dyDescent="0.35">
      <c r="A2090">
        <v>2089</v>
      </c>
      <c r="B2090" t="s">
        <v>2113</v>
      </c>
      <c r="C2090">
        <v>0</v>
      </c>
      <c r="D2090">
        <v>0.1846035855640826</v>
      </c>
      <c r="E2090">
        <v>108.34387001814299</v>
      </c>
      <c r="F2090">
        <v>89.34466740552061</v>
      </c>
      <c r="G2090">
        <v>0.26984375941730232</v>
      </c>
      <c r="H2090">
        <v>16.493345954089531</v>
      </c>
      <c r="I2090">
        <v>24.109100936594189</v>
      </c>
      <c r="J2090">
        <v>0.18759987907481171</v>
      </c>
      <c r="K2090">
        <v>20.32529691390074</v>
      </c>
      <c r="L2090">
        <v>1.1693976954684</v>
      </c>
      <c r="M2090">
        <v>1</v>
      </c>
    </row>
    <row r="2091" spans="1:13" x14ac:dyDescent="0.35">
      <c r="A2091">
        <v>2090</v>
      </c>
      <c r="B2091" t="s">
        <v>2114</v>
      </c>
      <c r="C2091">
        <v>1</v>
      </c>
      <c r="D2091">
        <v>0.20502771521770541</v>
      </c>
      <c r="E2091">
        <v>66.962208949584692</v>
      </c>
      <c r="F2091">
        <v>53.324622823989657</v>
      </c>
      <c r="G2091">
        <v>0.28311679630943293</v>
      </c>
      <c r="H2091">
        <v>10.93302558244851</v>
      </c>
      <c r="I2091">
        <v>15.09709637833682</v>
      </c>
      <c r="J2091">
        <v>0.18759987907481171</v>
      </c>
      <c r="K2091">
        <v>12.56210230152436</v>
      </c>
      <c r="L2091">
        <v>1.1046966836022529</v>
      </c>
      <c r="M2091">
        <v>1</v>
      </c>
    </row>
    <row r="2092" spans="1:13" x14ac:dyDescent="0.35">
      <c r="A2092">
        <v>2091</v>
      </c>
      <c r="B2092" t="s">
        <v>2115</v>
      </c>
      <c r="C2092">
        <v>2</v>
      </c>
      <c r="D2092">
        <v>0.1847183536469075</v>
      </c>
      <c r="E2092">
        <v>110.9376903431947</v>
      </c>
      <c r="F2092">
        <v>91.222454374519188</v>
      </c>
      <c r="G2092">
        <v>0.27094792499619907</v>
      </c>
      <c r="H2092">
        <v>16.850461587691321</v>
      </c>
      <c r="I2092">
        <v>24.716534725836421</v>
      </c>
      <c r="J2092">
        <v>0.18759987907481171</v>
      </c>
      <c r="K2092">
        <v>20.811897293222231</v>
      </c>
      <c r="L2092">
        <v>1.173453182737308</v>
      </c>
      <c r="M2092">
        <v>1</v>
      </c>
    </row>
    <row r="2093" spans="1:13" x14ac:dyDescent="0.35">
      <c r="A2093">
        <v>2092</v>
      </c>
      <c r="B2093" t="s">
        <v>2116</v>
      </c>
      <c r="C2093">
        <v>3</v>
      </c>
      <c r="D2093">
        <v>0.2069935927330219</v>
      </c>
      <c r="E2093">
        <v>91.531816567376737</v>
      </c>
      <c r="F2093">
        <v>70.420716246208713</v>
      </c>
      <c r="G2093">
        <v>0.29577100513544369</v>
      </c>
      <c r="H2093">
        <v>14.576637058635431</v>
      </c>
      <c r="I2093">
        <v>20.828406026499021</v>
      </c>
      <c r="J2093">
        <v>0.18759987907481171</v>
      </c>
      <c r="K2093">
        <v>17.17135771953772</v>
      </c>
      <c r="L2093">
        <v>1.143111731064743</v>
      </c>
      <c r="M2093">
        <v>1</v>
      </c>
    </row>
    <row r="2094" spans="1:13" x14ac:dyDescent="0.35">
      <c r="A2094">
        <v>2093</v>
      </c>
      <c r="B2094" t="s">
        <v>2117</v>
      </c>
      <c r="C2094">
        <v>4</v>
      </c>
      <c r="D2094">
        <v>0.18762211461151479</v>
      </c>
      <c r="E2094">
        <v>139.47433165157119</v>
      </c>
      <c r="F2094">
        <v>110.30919335171259</v>
      </c>
      <c r="G2094">
        <v>0.28567126528374481</v>
      </c>
      <c r="H2094">
        <v>20.696444117738771</v>
      </c>
      <c r="I2094">
        <v>31.512166837212991</v>
      </c>
      <c r="J2094">
        <v>0.18759987907481171</v>
      </c>
      <c r="K2094">
        <v>26.165367751874939</v>
      </c>
      <c r="L2094">
        <v>1.21807076260812</v>
      </c>
      <c r="M2094">
        <v>1</v>
      </c>
    </row>
    <row r="2095" spans="1:13" x14ac:dyDescent="0.35">
      <c r="A2095">
        <v>2094</v>
      </c>
      <c r="B2095" t="s">
        <v>2118</v>
      </c>
      <c r="C2095">
        <v>5</v>
      </c>
      <c r="D2095">
        <v>0.20243967797940099</v>
      </c>
      <c r="E2095">
        <v>99.408477493097564</v>
      </c>
      <c r="F2095">
        <v>77.199365479069812</v>
      </c>
      <c r="G2095">
        <v>0.29238034733215551</v>
      </c>
      <c r="H2095">
        <v>15.62821468779698</v>
      </c>
      <c r="I2095">
        <v>22.571577292592451</v>
      </c>
      <c r="J2095">
        <v>0.18759987907481171</v>
      </c>
      <c r="K2095">
        <v>18.649018356716251</v>
      </c>
      <c r="L2095">
        <v>1.155427039799604</v>
      </c>
      <c r="M2095">
        <v>1</v>
      </c>
    </row>
    <row r="2096" spans="1:13" x14ac:dyDescent="0.35">
      <c r="A2096">
        <v>2095</v>
      </c>
      <c r="B2096" t="s">
        <v>2119</v>
      </c>
      <c r="C2096">
        <v>6</v>
      </c>
      <c r="D2096">
        <v>0.16930410300730289</v>
      </c>
      <c r="E2096">
        <v>165.99207513685221</v>
      </c>
      <c r="F2096">
        <v>138.04770220986191</v>
      </c>
      <c r="G2096">
        <v>0.26655486800429479</v>
      </c>
      <c r="H2096">
        <v>23.372042394859921</v>
      </c>
      <c r="I2096">
        <v>36.797287040845923</v>
      </c>
      <c r="J2096">
        <v>0.18759987907481171</v>
      </c>
      <c r="K2096">
        <v>31.140093223050549</v>
      </c>
      <c r="L2096">
        <v>1.25953175744499</v>
      </c>
      <c r="M2096">
        <v>1</v>
      </c>
    </row>
    <row r="2097" spans="1:13" x14ac:dyDescent="0.35">
      <c r="A2097">
        <v>2096</v>
      </c>
      <c r="B2097" t="s">
        <v>2120</v>
      </c>
      <c r="C2097">
        <v>7</v>
      </c>
      <c r="D2097">
        <v>0.163002967677745</v>
      </c>
      <c r="E2097">
        <v>208.3351995178528</v>
      </c>
      <c r="F2097">
        <v>147.67875215561671</v>
      </c>
      <c r="G2097">
        <v>0.32414836219957599</v>
      </c>
      <c r="H2097">
        <v>24.072074864311709</v>
      </c>
      <c r="I2097">
        <v>47.869825642920269</v>
      </c>
      <c r="J2097">
        <v>0.18759987907481171</v>
      </c>
      <c r="K2097">
        <v>39.083658236575971</v>
      </c>
      <c r="L2097">
        <v>1.3257360354338801</v>
      </c>
      <c r="M2097">
        <v>1.2</v>
      </c>
    </row>
    <row r="2098" spans="1:13" x14ac:dyDescent="0.35">
      <c r="A2098">
        <v>2097</v>
      </c>
      <c r="B2098" t="s">
        <v>2121</v>
      </c>
      <c r="C2098">
        <v>8</v>
      </c>
      <c r="D2098">
        <v>0.1583033129199316</v>
      </c>
      <c r="E2098">
        <v>227.9185693863914</v>
      </c>
      <c r="F2098">
        <v>162.56889995913639</v>
      </c>
      <c r="G2098">
        <v>0.32207323632623658</v>
      </c>
      <c r="H2098">
        <v>25.735195441280229</v>
      </c>
      <c r="I2098">
        <v>52.359091735835257</v>
      </c>
      <c r="J2098">
        <v>0.18759987907481171</v>
      </c>
      <c r="K2098">
        <v>42.757496055791108</v>
      </c>
      <c r="L2098">
        <v>1.356355005613552</v>
      </c>
      <c r="M2098">
        <v>1.2</v>
      </c>
    </row>
    <row r="2099" spans="1:13" x14ac:dyDescent="0.35">
      <c r="A2099">
        <v>2098</v>
      </c>
      <c r="B2099" t="s">
        <v>2122</v>
      </c>
      <c r="C2099">
        <v>9</v>
      </c>
      <c r="D2099">
        <v>0.152893948499217</v>
      </c>
      <c r="E2099">
        <v>228.2564136220025</v>
      </c>
      <c r="F2099">
        <v>168.10717270165051</v>
      </c>
      <c r="G2099">
        <v>0.31118885237071953</v>
      </c>
      <c r="H2099">
        <v>25.702569405395131</v>
      </c>
      <c r="I2099">
        <v>52.313078148312982</v>
      </c>
      <c r="J2099">
        <v>0.18759987907481171</v>
      </c>
      <c r="K2099">
        <v>42.82087559353787</v>
      </c>
      <c r="L2099">
        <v>1.3568832314830011</v>
      </c>
      <c r="M2099">
        <v>1.2</v>
      </c>
    </row>
    <row r="2100" spans="1:13" x14ac:dyDescent="0.35">
      <c r="A2100">
        <v>2099</v>
      </c>
      <c r="B2100" t="s">
        <v>2123</v>
      </c>
      <c r="C2100">
        <v>10</v>
      </c>
      <c r="D2100">
        <v>0.1423490783479196</v>
      </c>
      <c r="E2100">
        <v>118.84915751168511</v>
      </c>
      <c r="F2100">
        <v>112.9190827012565</v>
      </c>
      <c r="G2100">
        <v>0.21100099820415019</v>
      </c>
      <c r="H2100">
        <v>16.07392735041638</v>
      </c>
      <c r="I2100">
        <v>23.82603916626212</v>
      </c>
      <c r="J2100">
        <v>0.18759987907481171</v>
      </c>
      <c r="K2100">
        <v>22.296087577335371</v>
      </c>
      <c r="L2100">
        <v>1.1858229116928249</v>
      </c>
      <c r="M2100">
        <v>1</v>
      </c>
    </row>
    <row r="2101" spans="1:13" x14ac:dyDescent="0.35">
      <c r="A2101">
        <v>2100</v>
      </c>
      <c r="B2101" t="s">
        <v>2124</v>
      </c>
      <c r="C2101">
        <v>11</v>
      </c>
      <c r="D2101">
        <v>0.1221218700910362</v>
      </c>
      <c r="E2101">
        <v>136.9604258262508</v>
      </c>
      <c r="F2101">
        <v>137.61997854804591</v>
      </c>
      <c r="G2101">
        <v>0.1853413432586119</v>
      </c>
      <c r="H2101">
        <v>16.806409142175649</v>
      </c>
      <c r="I2101">
        <v>25.506671683316181</v>
      </c>
      <c r="J2101">
        <v>0.18759987907481171</v>
      </c>
      <c r="K2101">
        <v>25.693759323039369</v>
      </c>
      <c r="L2101">
        <v>1.214140223175086</v>
      </c>
      <c r="M2101">
        <v>1</v>
      </c>
    </row>
    <row r="2102" spans="1:13" x14ac:dyDescent="0.35">
      <c r="A2102">
        <v>2101</v>
      </c>
      <c r="B2102" t="s">
        <v>2125</v>
      </c>
      <c r="C2102">
        <v>12</v>
      </c>
      <c r="D2102">
        <v>0.11068966703628701</v>
      </c>
      <c r="E2102">
        <v>134.15903052996731</v>
      </c>
      <c r="F2102">
        <v>139.94158553989919</v>
      </c>
      <c r="G2102">
        <v>0.16738494057381459</v>
      </c>
      <c r="H2102">
        <v>15.490087507941521</v>
      </c>
      <c r="I2102">
        <v>23.424113979401419</v>
      </c>
      <c r="J2102">
        <v>0.18759987907481171</v>
      </c>
      <c r="K2102">
        <v>25.16821790421584</v>
      </c>
      <c r="L2102">
        <v>1.2097601885020861</v>
      </c>
      <c r="M2102">
        <v>1</v>
      </c>
    </row>
    <row r="2103" spans="1:13" x14ac:dyDescent="0.35">
      <c r="A2103">
        <v>2102</v>
      </c>
      <c r="B2103" t="s">
        <v>2126</v>
      </c>
      <c r="C2103">
        <v>13</v>
      </c>
      <c r="D2103">
        <v>0.118057578443596</v>
      </c>
      <c r="E2103">
        <v>107.7855365785546</v>
      </c>
      <c r="F2103">
        <v>111.2692360882338</v>
      </c>
      <c r="G2103">
        <v>0.17244150004980019</v>
      </c>
      <c r="H2103">
        <v>13.136176567845659</v>
      </c>
      <c r="I2103">
        <v>19.18743398045039</v>
      </c>
      <c r="J2103">
        <v>0.18759987907481171</v>
      </c>
      <c r="K2103">
        <v>20.220553628150551</v>
      </c>
      <c r="L2103">
        <v>1.168524730547049</v>
      </c>
      <c r="M2103">
        <v>1</v>
      </c>
    </row>
    <row r="2104" spans="1:13" x14ac:dyDescent="0.35">
      <c r="A2104">
        <v>2103</v>
      </c>
      <c r="B2104" t="s">
        <v>2127</v>
      </c>
      <c r="C2104">
        <v>14</v>
      </c>
      <c r="D2104">
        <v>8.93915221200932E-2</v>
      </c>
      <c r="E2104">
        <v>148.62045578210081</v>
      </c>
      <c r="F2104">
        <v>164.43174651758531</v>
      </c>
      <c r="G2104">
        <v>0.13770438833660459</v>
      </c>
      <c r="H2104">
        <v>14.698804106072281</v>
      </c>
      <c r="I2104">
        <v>22.642973077323681</v>
      </c>
      <c r="J2104">
        <v>0.18759987907481171</v>
      </c>
      <c r="K2104">
        <v>27.881179532765511</v>
      </c>
      <c r="L2104">
        <v>1.2323709011385251</v>
      </c>
      <c r="M2104">
        <v>1</v>
      </c>
    </row>
    <row r="2105" spans="1:13" x14ac:dyDescent="0.35">
      <c r="A2105">
        <v>2104</v>
      </c>
      <c r="B2105" t="s">
        <v>2128</v>
      </c>
      <c r="C2105">
        <v>15</v>
      </c>
      <c r="D2105">
        <v>0.1188511131718205</v>
      </c>
      <c r="E2105">
        <v>100.9798854806135</v>
      </c>
      <c r="F2105">
        <v>104.3344289364187</v>
      </c>
      <c r="G2105">
        <v>0.1720197478520181</v>
      </c>
      <c r="H2105">
        <v>12.40026302123956</v>
      </c>
      <c r="I2105">
        <v>17.947582157927041</v>
      </c>
      <c r="J2105">
        <v>0.18759987907481171</v>
      </c>
      <c r="K2105">
        <v>18.943814305151431</v>
      </c>
      <c r="L2105">
        <v>1.157883965989164</v>
      </c>
      <c r="M2105">
        <v>1</v>
      </c>
    </row>
    <row r="2106" spans="1:13" x14ac:dyDescent="0.35">
      <c r="A2106">
        <v>2105</v>
      </c>
      <c r="B2106" t="s">
        <v>2129</v>
      </c>
      <c r="C2106">
        <v>16</v>
      </c>
      <c r="D2106">
        <v>0.1126356466922559</v>
      </c>
      <c r="E2106">
        <v>168.6972818847801</v>
      </c>
      <c r="F2106">
        <v>172.175236118008</v>
      </c>
      <c r="G2106">
        <v>0.1779307281215245</v>
      </c>
      <c r="H2106">
        <v>19.393069064543681</v>
      </c>
      <c r="I2106">
        <v>30.635265126972559</v>
      </c>
      <c r="J2106">
        <v>0.18759987907481171</v>
      </c>
      <c r="K2106">
        <v>31.64758968183418</v>
      </c>
      <c r="L2106">
        <v>1.263761399498462</v>
      </c>
      <c r="M2106">
        <v>1</v>
      </c>
    </row>
    <row r="2107" spans="1:13" x14ac:dyDescent="0.35">
      <c r="A2107">
        <v>2106</v>
      </c>
      <c r="B2107" t="s">
        <v>2130</v>
      </c>
      <c r="C2107">
        <v>17</v>
      </c>
      <c r="D2107">
        <v>9.8136826378196498E-2</v>
      </c>
      <c r="E2107">
        <v>208.60033577864371</v>
      </c>
      <c r="F2107">
        <v>197.97707392252869</v>
      </c>
      <c r="G2107">
        <v>0.21148434014420839</v>
      </c>
      <c r="H2107">
        <v>19.42884173039857</v>
      </c>
      <c r="I2107">
        <v>41.869050842187143</v>
      </c>
      <c r="J2107">
        <v>0.18759987907481171</v>
      </c>
      <c r="K2107">
        <v>39.13339776703868</v>
      </c>
      <c r="L2107">
        <v>1.3261505810058221</v>
      </c>
      <c r="M2107">
        <v>1.3</v>
      </c>
    </row>
    <row r="2108" spans="1:13" x14ac:dyDescent="0.35">
      <c r="A2108">
        <v>2107</v>
      </c>
      <c r="B2108" t="s">
        <v>2131</v>
      </c>
      <c r="C2108">
        <v>18</v>
      </c>
      <c r="D2108">
        <v>0.1142770027176758</v>
      </c>
      <c r="E2108">
        <v>205.4250451835949</v>
      </c>
      <c r="F2108">
        <v>180.13255263203891</v>
      </c>
      <c r="G2108">
        <v>0.24534440263000709</v>
      </c>
      <c r="H2108">
        <v>20.58500820667339</v>
      </c>
      <c r="I2108">
        <v>44.194513519725909</v>
      </c>
      <c r="J2108">
        <v>0.18759987907481171</v>
      </c>
      <c r="K2108">
        <v>38.537713635380143</v>
      </c>
      <c r="L2108">
        <v>1.3211859539424391</v>
      </c>
      <c r="M2108">
        <v>1.3</v>
      </c>
    </row>
    <row r="2109" spans="1:13" x14ac:dyDescent="0.35">
      <c r="A2109">
        <v>2108</v>
      </c>
      <c r="B2109" t="s">
        <v>2132</v>
      </c>
      <c r="C2109">
        <v>19</v>
      </c>
      <c r="D2109">
        <v>0.12866666613813951</v>
      </c>
      <c r="E2109">
        <v>186.11916503427841</v>
      </c>
      <c r="F2109">
        <v>153.44833352325909</v>
      </c>
      <c r="G2109">
        <v>0.26992675873295902</v>
      </c>
      <c r="H2109">
        <v>19.743685498891061</v>
      </c>
      <c r="I2109">
        <v>41.419811300907391</v>
      </c>
      <c r="J2109">
        <v>0.18759987907481171</v>
      </c>
      <c r="K2109">
        <v>34.915932853935551</v>
      </c>
      <c r="L2109">
        <v>1.2910008442012451</v>
      </c>
      <c r="M2109">
        <v>1.3</v>
      </c>
    </row>
    <row r="2110" spans="1:13" x14ac:dyDescent="0.35">
      <c r="A2110">
        <v>2109</v>
      </c>
      <c r="B2110" t="s">
        <v>2133</v>
      </c>
      <c r="C2110">
        <v>20</v>
      </c>
      <c r="D2110">
        <v>0.11609202123707291</v>
      </c>
      <c r="E2110">
        <v>318.85735010713131</v>
      </c>
      <c r="F2110">
        <v>254.2027581076847</v>
      </c>
      <c r="G2110">
        <v>0.2826987817396886</v>
      </c>
      <c r="H2110">
        <v>29.510911992759841</v>
      </c>
      <c r="I2110">
        <v>71.862810031911209</v>
      </c>
      <c r="J2110">
        <v>0.18759987907481171</v>
      </c>
      <c r="K2110">
        <v>59.817600322212733</v>
      </c>
      <c r="L2110">
        <v>1.498539513885407</v>
      </c>
      <c r="M2110">
        <v>1.3</v>
      </c>
    </row>
    <row r="2111" spans="1:13" x14ac:dyDescent="0.35">
      <c r="A2111">
        <v>2110</v>
      </c>
      <c r="B2111" t="s">
        <v>2134</v>
      </c>
      <c r="C2111">
        <v>21</v>
      </c>
      <c r="D2111">
        <v>0.1666495854223532</v>
      </c>
      <c r="E2111">
        <v>186.62678696415841</v>
      </c>
      <c r="F2111">
        <v>122.0732637338896</v>
      </c>
      <c r="G2111">
        <v>0.34982515965815641</v>
      </c>
      <c r="H2111">
        <v>20.343458792406281</v>
      </c>
      <c r="I2111">
        <v>42.704298975700162</v>
      </c>
      <c r="J2111">
        <v>0.18759987907481171</v>
      </c>
      <c r="K2111">
        <v>35.011162666596768</v>
      </c>
      <c r="L2111">
        <v>1.291794520715444</v>
      </c>
      <c r="M2111">
        <v>1.3</v>
      </c>
    </row>
    <row r="2112" spans="1:13" x14ac:dyDescent="0.35">
      <c r="A2112">
        <v>2111</v>
      </c>
      <c r="B2112" t="s">
        <v>2135</v>
      </c>
      <c r="C2112">
        <v>22</v>
      </c>
      <c r="D2112">
        <v>0.1790653135951209</v>
      </c>
      <c r="E2112">
        <v>187.07731335640199</v>
      </c>
      <c r="F2112">
        <v>146.50972015420689</v>
      </c>
      <c r="G2112">
        <v>0.28930215716704089</v>
      </c>
      <c r="H2112">
        <v>26.234808984146461</v>
      </c>
      <c r="I2112">
        <v>42.385578086551547</v>
      </c>
      <c r="J2112">
        <v>0.18759987907481171</v>
      </c>
      <c r="K2112">
        <v>35.095681363301694</v>
      </c>
      <c r="L2112">
        <v>1.292498927273757</v>
      </c>
      <c r="M2112">
        <v>1</v>
      </c>
    </row>
    <row r="2113" spans="1:13" x14ac:dyDescent="0.35">
      <c r="A2113">
        <v>2112</v>
      </c>
      <c r="B2113" t="s">
        <v>2136</v>
      </c>
      <c r="C2113">
        <v>23</v>
      </c>
      <c r="D2113">
        <v>0.17516677254645369</v>
      </c>
      <c r="E2113">
        <v>85.62665421229427</v>
      </c>
      <c r="F2113">
        <v>74.549496591697704</v>
      </c>
      <c r="G2113">
        <v>0.2482723837181782</v>
      </c>
      <c r="H2113">
        <v>13.058594712930541</v>
      </c>
      <c r="I2113">
        <v>18.508581223810989</v>
      </c>
      <c r="J2113">
        <v>0.18759987907481171</v>
      </c>
      <c r="K2113">
        <v>16.063549975807121</v>
      </c>
      <c r="L2113">
        <v>1.1338788977337</v>
      </c>
      <c r="M2113">
        <v>1</v>
      </c>
    </row>
    <row r="2114" spans="1:13" x14ac:dyDescent="0.35">
      <c r="A2114">
        <v>2113</v>
      </c>
      <c r="B2114" t="s">
        <v>2137</v>
      </c>
      <c r="C2114">
        <v>0</v>
      </c>
      <c r="D2114">
        <v>0.20481941499430009</v>
      </c>
      <c r="E2114">
        <v>87.144569823426835</v>
      </c>
      <c r="F2114">
        <v>67.948920862724478</v>
      </c>
      <c r="G2114">
        <v>0.29090813543223248</v>
      </c>
      <c r="H2114">
        <v>13.917258220597221</v>
      </c>
      <c r="I2114">
        <v>19.766893872807501</v>
      </c>
      <c r="J2114">
        <v>0.18759987907481171</v>
      </c>
      <c r="K2114">
        <v>16.348310760901359</v>
      </c>
      <c r="L2114">
        <v>1.136252187578324</v>
      </c>
      <c r="M2114">
        <v>1</v>
      </c>
    </row>
    <row r="2115" spans="1:13" x14ac:dyDescent="0.35">
      <c r="A2115">
        <v>2114</v>
      </c>
      <c r="B2115" t="s">
        <v>2138</v>
      </c>
      <c r="C2115">
        <v>1</v>
      </c>
      <c r="D2115">
        <v>0.19432430788613331</v>
      </c>
      <c r="E2115">
        <v>105.6769226743227</v>
      </c>
      <c r="F2115">
        <v>84.171937650623349</v>
      </c>
      <c r="G2115">
        <v>0.28304012486964619</v>
      </c>
      <c r="H2115">
        <v>16.356653527392151</v>
      </c>
      <c r="I2115">
        <v>23.82403574315251</v>
      </c>
      <c r="J2115">
        <v>0.18759987907481171</v>
      </c>
      <c r="K2115">
        <v>19.824977914701169</v>
      </c>
      <c r="L2115">
        <v>1.1652278727188241</v>
      </c>
      <c r="M2115">
        <v>1</v>
      </c>
    </row>
    <row r="2116" spans="1:13" x14ac:dyDescent="0.35">
      <c r="A2116">
        <v>2115</v>
      </c>
      <c r="B2116" t="s">
        <v>2139</v>
      </c>
      <c r="C2116">
        <v>2</v>
      </c>
      <c r="D2116">
        <v>0.1953877179971632</v>
      </c>
      <c r="E2116">
        <v>135.31655811406421</v>
      </c>
      <c r="F2116">
        <v>104.0675032114578</v>
      </c>
      <c r="G2116">
        <v>0.29590737304738041</v>
      </c>
      <c r="H2116">
        <v>20.3335119701492</v>
      </c>
      <c r="I2116">
        <v>30.794341494902309</v>
      </c>
      <c r="J2116">
        <v>0.18759987907481171</v>
      </c>
      <c r="K2116">
        <v>25.385369939018169</v>
      </c>
      <c r="L2116">
        <v>1.211570004831835</v>
      </c>
      <c r="M2116">
        <v>1</v>
      </c>
    </row>
    <row r="2117" spans="1:13" x14ac:dyDescent="0.35">
      <c r="A2117">
        <v>2116</v>
      </c>
      <c r="B2117" t="s">
        <v>2140</v>
      </c>
      <c r="C2117">
        <v>3</v>
      </c>
      <c r="D2117">
        <v>0.19513192092116671</v>
      </c>
      <c r="E2117">
        <v>72.764751761609219</v>
      </c>
      <c r="F2117">
        <v>59.7221668621562</v>
      </c>
      <c r="G2117">
        <v>0.2716648724515664</v>
      </c>
      <c r="H2117">
        <v>11.653701141386991</v>
      </c>
      <c r="I2117">
        <v>16.224414843138831</v>
      </c>
      <c r="J2117">
        <v>0.18759987907481171</v>
      </c>
      <c r="K2117">
        <v>13.65065863138658</v>
      </c>
      <c r="L2117">
        <v>1.1137690693315889</v>
      </c>
      <c r="M2117">
        <v>1</v>
      </c>
    </row>
    <row r="2118" spans="1:13" x14ac:dyDescent="0.35">
      <c r="A2118">
        <v>2117</v>
      </c>
      <c r="B2118" t="s">
        <v>2141</v>
      </c>
      <c r="C2118">
        <v>4</v>
      </c>
      <c r="D2118">
        <v>0.1943941055604991</v>
      </c>
      <c r="E2118">
        <v>97.943475994959343</v>
      </c>
      <c r="F2118">
        <v>78.604578548125843</v>
      </c>
      <c r="G2118">
        <v>0.28020366880177788</v>
      </c>
      <c r="H2118">
        <v>15.28026673982292</v>
      </c>
      <c r="I2118">
        <v>22.02529129380239</v>
      </c>
      <c r="J2118">
        <v>0.18759987907481171</v>
      </c>
      <c r="K2118">
        <v>18.374184252821099</v>
      </c>
      <c r="L2118">
        <v>1.1531364821741401</v>
      </c>
      <c r="M2118">
        <v>1</v>
      </c>
    </row>
    <row r="2119" spans="1:13" x14ac:dyDescent="0.35">
      <c r="A2119">
        <v>2118</v>
      </c>
      <c r="B2119" t="s">
        <v>2142</v>
      </c>
      <c r="C2119">
        <v>5</v>
      </c>
      <c r="D2119">
        <v>0.18254335554149961</v>
      </c>
      <c r="E2119">
        <v>93.77656765254774</v>
      </c>
      <c r="F2119">
        <v>78.973201515029317</v>
      </c>
      <c r="G2119">
        <v>0.26163515693836359</v>
      </c>
      <c r="H2119">
        <v>14.416033202408491</v>
      </c>
      <c r="I2119">
        <v>20.662165972309712</v>
      </c>
      <c r="J2119">
        <v>0.18759987907481171</v>
      </c>
      <c r="K2119">
        <v>17.592472751668861</v>
      </c>
      <c r="L2119">
        <v>1.146621441957149</v>
      </c>
      <c r="M2119">
        <v>1</v>
      </c>
    </row>
    <row r="2120" spans="1:13" x14ac:dyDescent="0.35">
      <c r="A2120">
        <v>2119</v>
      </c>
      <c r="B2120" t="s">
        <v>2143</v>
      </c>
      <c r="C2120">
        <v>6</v>
      </c>
      <c r="D2120">
        <v>0.18001038991820431</v>
      </c>
      <c r="E2120">
        <v>96.256349693693636</v>
      </c>
      <c r="F2120">
        <v>81.627580539669495</v>
      </c>
      <c r="G2120">
        <v>0.25887713332976048</v>
      </c>
      <c r="H2120">
        <v>14.693812601025529</v>
      </c>
      <c r="I2120">
        <v>21.131514050753779</v>
      </c>
      <c r="J2120">
        <v>0.18759987907481171</v>
      </c>
      <c r="K2120">
        <v>18.05767956271972</v>
      </c>
      <c r="L2120">
        <v>1.150498628206484</v>
      </c>
      <c r="M2120">
        <v>1</v>
      </c>
    </row>
    <row r="2121" spans="1:13" x14ac:dyDescent="0.35">
      <c r="A2121">
        <v>2120</v>
      </c>
      <c r="B2121" t="s">
        <v>2144</v>
      </c>
      <c r="C2121">
        <v>7</v>
      </c>
      <c r="D2121">
        <v>0.17009251404632111</v>
      </c>
      <c r="E2121">
        <v>274.03612001364411</v>
      </c>
      <c r="F2121">
        <v>170.6994159316952</v>
      </c>
      <c r="G2121">
        <v>0.36445570002277661</v>
      </c>
      <c r="H2121">
        <v>29.034692802060668</v>
      </c>
      <c r="I2121">
        <v>62.212375126865062</v>
      </c>
      <c r="J2121">
        <v>0.18759987907481171</v>
      </c>
      <c r="K2121">
        <v>51.409142976690241</v>
      </c>
      <c r="L2121">
        <v>1.4284606706188321</v>
      </c>
      <c r="M2121">
        <v>1.2</v>
      </c>
    </row>
    <row r="2122" spans="1:13" x14ac:dyDescent="0.35">
      <c r="A2122">
        <v>2121</v>
      </c>
      <c r="B2122" t="s">
        <v>2145</v>
      </c>
      <c r="C2122">
        <v>8</v>
      </c>
      <c r="D2122">
        <v>0.1680211250557867</v>
      </c>
      <c r="E2122">
        <v>184.5931874015069</v>
      </c>
      <c r="F2122">
        <v>130.6038089734279</v>
      </c>
      <c r="G2122">
        <v>0.32477180030072472</v>
      </c>
      <c r="H2122">
        <v>21.9441989202864</v>
      </c>
      <c r="I2122">
        <v>42.416434166432111</v>
      </c>
      <c r="J2122">
        <v>0.18759987907481171</v>
      </c>
      <c r="K2122">
        <v>34.629659634556759</v>
      </c>
      <c r="L2122">
        <v>1.2886149492328951</v>
      </c>
      <c r="M2122">
        <v>1.2</v>
      </c>
    </row>
    <row r="2123" spans="1:13" x14ac:dyDescent="0.35">
      <c r="A2123">
        <v>2122</v>
      </c>
      <c r="B2123" t="s">
        <v>2146</v>
      </c>
      <c r="C2123">
        <v>9</v>
      </c>
      <c r="D2123">
        <v>0.15444569758060031</v>
      </c>
      <c r="E2123">
        <v>248.0052002220034</v>
      </c>
      <c r="F2123">
        <v>177.1990586213949</v>
      </c>
      <c r="G2123">
        <v>0.32150053509066928</v>
      </c>
      <c r="H2123">
        <v>27.367632219407032</v>
      </c>
      <c r="I2123">
        <v>56.969592164341343</v>
      </c>
      <c r="J2123">
        <v>0.18759987907481171</v>
      </c>
      <c r="K2123">
        <v>46.525745571572308</v>
      </c>
      <c r="L2123">
        <v>1.387760833859371</v>
      </c>
      <c r="M2123">
        <v>1.2</v>
      </c>
    </row>
    <row r="2124" spans="1:13" x14ac:dyDescent="0.35">
      <c r="A2124">
        <v>2123</v>
      </c>
      <c r="B2124" t="s">
        <v>2147</v>
      </c>
      <c r="C2124">
        <v>10</v>
      </c>
      <c r="D2124">
        <v>0.14337927143348861</v>
      </c>
      <c r="E2124">
        <v>141.9421453466079</v>
      </c>
      <c r="F2124">
        <v>132.4391956828506</v>
      </c>
      <c r="G2124">
        <v>0.21899915452294599</v>
      </c>
      <c r="H2124">
        <v>18.989035386244339</v>
      </c>
      <c r="I2124">
        <v>29.00407188024327</v>
      </c>
      <c r="J2124">
        <v>0.18759987907481171</v>
      </c>
      <c r="K2124">
        <v>26.628329302642989</v>
      </c>
      <c r="L2124">
        <v>1.2219292361213381</v>
      </c>
      <c r="M2124">
        <v>1</v>
      </c>
    </row>
    <row r="2125" spans="1:13" x14ac:dyDescent="0.35">
      <c r="A2125">
        <v>2124</v>
      </c>
      <c r="B2125" t="s">
        <v>2148</v>
      </c>
      <c r="C2125">
        <v>11</v>
      </c>
      <c r="D2125">
        <v>0.12854930520218971</v>
      </c>
      <c r="E2125">
        <v>138.56882230892879</v>
      </c>
      <c r="F2125">
        <v>136.23462703778941</v>
      </c>
      <c r="G2125">
        <v>0.19550019069084221</v>
      </c>
      <c r="H2125">
        <v>17.51286665018727</v>
      </c>
      <c r="I2125">
        <v>26.633895564583579</v>
      </c>
      <c r="J2125">
        <v>0.18759987907481171</v>
      </c>
      <c r="K2125">
        <v>25.99549430869412</v>
      </c>
      <c r="L2125">
        <v>1.2166549815783021</v>
      </c>
      <c r="M2125">
        <v>1</v>
      </c>
    </row>
    <row r="2126" spans="1:13" x14ac:dyDescent="0.35">
      <c r="A2126">
        <v>2125</v>
      </c>
      <c r="B2126" t="s">
        <v>2149</v>
      </c>
      <c r="C2126">
        <v>12</v>
      </c>
      <c r="D2126">
        <v>0.1154623677055284</v>
      </c>
      <c r="E2126">
        <v>130.41434736598441</v>
      </c>
      <c r="F2126">
        <v>134.2635703977837</v>
      </c>
      <c r="G2126">
        <v>0.17375719631248049</v>
      </c>
      <c r="H2126">
        <v>15.502389734725989</v>
      </c>
      <c r="I2126">
        <v>23.329261559222239</v>
      </c>
      <c r="J2126">
        <v>0.18759987907481171</v>
      </c>
      <c r="K2126">
        <v>24.46571579547917</v>
      </c>
      <c r="L2126">
        <v>1.203905305358888</v>
      </c>
      <c r="M2126">
        <v>1</v>
      </c>
    </row>
    <row r="2127" spans="1:13" x14ac:dyDescent="0.35">
      <c r="A2127">
        <v>2126</v>
      </c>
      <c r="B2127" t="s">
        <v>2150</v>
      </c>
      <c r="C2127">
        <v>13</v>
      </c>
      <c r="D2127">
        <v>0.107825300711324</v>
      </c>
      <c r="E2127">
        <v>108.5132297526378</v>
      </c>
      <c r="F2127">
        <v>115.4430109064737</v>
      </c>
      <c r="G2127">
        <v>0.1576490124975751</v>
      </c>
      <c r="H2127">
        <v>12.447677366011179</v>
      </c>
      <c r="I2127">
        <v>18.199476669152361</v>
      </c>
      <c r="J2127">
        <v>0.18759987907481171</v>
      </c>
      <c r="K2127">
        <v>20.357068779612121</v>
      </c>
      <c r="L2127">
        <v>1.1696624926251169</v>
      </c>
      <c r="M2127">
        <v>1</v>
      </c>
    </row>
    <row r="2128" spans="1:13" x14ac:dyDescent="0.35">
      <c r="A2128">
        <v>2127</v>
      </c>
      <c r="B2128" t="s">
        <v>2151</v>
      </c>
      <c r="C2128">
        <v>14</v>
      </c>
      <c r="D2128">
        <v>0.1138942573702839</v>
      </c>
      <c r="E2128">
        <v>168.0185232180408</v>
      </c>
      <c r="F2128">
        <v>170.82433033109331</v>
      </c>
      <c r="G2128">
        <v>0.17976786946904941</v>
      </c>
      <c r="H2128">
        <v>19.45591024383593</v>
      </c>
      <c r="I2128">
        <v>30.708725917097741</v>
      </c>
      <c r="J2128">
        <v>0.18759987907481171</v>
      </c>
      <c r="K2128">
        <v>31.520254638032899</v>
      </c>
      <c r="L2128">
        <v>1.262700147450647</v>
      </c>
      <c r="M2128">
        <v>1</v>
      </c>
    </row>
    <row r="2129" spans="1:13" x14ac:dyDescent="0.35">
      <c r="A2129">
        <v>2128</v>
      </c>
      <c r="B2129" t="s">
        <v>2152</v>
      </c>
      <c r="C2129">
        <v>15</v>
      </c>
      <c r="D2129">
        <v>0.1066442119904633</v>
      </c>
      <c r="E2129">
        <v>190.68736142827129</v>
      </c>
      <c r="F2129">
        <v>196.6033660991551</v>
      </c>
      <c r="G2129">
        <v>0.17304933738511899</v>
      </c>
      <c r="H2129">
        <v>20.96661105231696</v>
      </c>
      <c r="I2129">
        <v>34.022082231142768</v>
      </c>
      <c r="J2129">
        <v>0.18759987907481171</v>
      </c>
      <c r="K2129">
        <v>35.772925945038622</v>
      </c>
      <c r="L2129">
        <v>1.2981433058971379</v>
      </c>
      <c r="M2129">
        <v>1</v>
      </c>
    </row>
    <row r="2130" spans="1:13" x14ac:dyDescent="0.35">
      <c r="A2130">
        <v>2129</v>
      </c>
      <c r="B2130" t="s">
        <v>2153</v>
      </c>
      <c r="C2130">
        <v>16</v>
      </c>
      <c r="D2130">
        <v>9.3509248894055694E-2</v>
      </c>
      <c r="E2130">
        <v>169.77136154139859</v>
      </c>
      <c r="F2130">
        <v>184.1374531992692</v>
      </c>
      <c r="G2130">
        <v>0.1479130167953778</v>
      </c>
      <c r="H2130">
        <v>17.218554941928002</v>
      </c>
      <c r="I2130">
        <v>27.2363262077216</v>
      </c>
      <c r="J2130">
        <v>0.18759987907481171</v>
      </c>
      <c r="K2130">
        <v>31.84908689553253</v>
      </c>
      <c r="L2130">
        <v>1.2654407434110451</v>
      </c>
      <c r="M2130">
        <v>1</v>
      </c>
    </row>
    <row r="2131" spans="1:13" x14ac:dyDescent="0.35">
      <c r="A2131">
        <v>2130</v>
      </c>
      <c r="B2131" t="s">
        <v>2154</v>
      </c>
      <c r="C2131">
        <v>17</v>
      </c>
      <c r="D2131">
        <v>0.1191326018090479</v>
      </c>
      <c r="E2131">
        <v>250.84307446768409</v>
      </c>
      <c r="F2131">
        <v>207.03034633936011</v>
      </c>
      <c r="G2131">
        <v>0.26951625763393022</v>
      </c>
      <c r="H2131">
        <v>24.664063812836261</v>
      </c>
      <c r="I2131">
        <v>55.798044162040767</v>
      </c>
      <c r="J2131">
        <v>0.18759987907481171</v>
      </c>
      <c r="K2131">
        <v>47.058130436891531</v>
      </c>
      <c r="L2131">
        <v>1.3921979040615611</v>
      </c>
      <c r="M2131">
        <v>1.3</v>
      </c>
    </row>
    <row r="2132" spans="1:13" x14ac:dyDescent="0.35">
      <c r="A2132">
        <v>2131</v>
      </c>
      <c r="B2132" t="s">
        <v>2155</v>
      </c>
      <c r="C2132">
        <v>18</v>
      </c>
      <c r="D2132">
        <v>0.1202651925165336</v>
      </c>
      <c r="E2132">
        <v>229.71942810967991</v>
      </c>
      <c r="F2132">
        <v>191.50265145019881</v>
      </c>
      <c r="G2132">
        <v>0.26562400114128171</v>
      </c>
      <c r="H2132">
        <v>23.03110324408479</v>
      </c>
      <c r="I2132">
        <v>50.867700507366067</v>
      </c>
      <c r="J2132">
        <v>0.18759987907481171</v>
      </c>
      <c r="K2132">
        <v>43.095336934510847</v>
      </c>
      <c r="L2132">
        <v>1.359170682379927</v>
      </c>
      <c r="M2132">
        <v>1.3</v>
      </c>
    </row>
    <row r="2133" spans="1:13" x14ac:dyDescent="0.35">
      <c r="A2133">
        <v>2132</v>
      </c>
      <c r="B2133" t="s">
        <v>2156</v>
      </c>
      <c r="C2133">
        <v>19</v>
      </c>
      <c r="D2133">
        <v>0.1247616770869117</v>
      </c>
      <c r="E2133">
        <v>246.49929490032599</v>
      </c>
      <c r="F2133">
        <v>197.4757319828735</v>
      </c>
      <c r="G2133">
        <v>0.28087412635865622</v>
      </c>
      <c r="H2133">
        <v>24.637403506148779</v>
      </c>
      <c r="I2133">
        <v>55.465823697725718</v>
      </c>
      <c r="J2133">
        <v>0.18759987907481171</v>
      </c>
      <c r="K2133">
        <v>46.243237915327533</v>
      </c>
      <c r="L2133">
        <v>1.3854063223300801</v>
      </c>
      <c r="M2133">
        <v>1.3</v>
      </c>
    </row>
    <row r="2134" spans="1:13" x14ac:dyDescent="0.35">
      <c r="A2134">
        <v>2133</v>
      </c>
      <c r="B2134" t="s">
        <v>2157</v>
      </c>
      <c r="C2134">
        <v>20</v>
      </c>
      <c r="D2134">
        <v>0.13604234372122229</v>
      </c>
      <c r="E2134">
        <v>165.01769741947311</v>
      </c>
      <c r="F2134">
        <v>133.17294979971831</v>
      </c>
      <c r="G2134">
        <v>0.27810639589173047</v>
      </c>
      <c r="H2134">
        <v>18.117160211022352</v>
      </c>
      <c r="I2134">
        <v>37.036249099069998</v>
      </c>
      <c r="J2134">
        <v>0.18759987907481171</v>
      </c>
      <c r="K2134">
        <v>30.957300081097031</v>
      </c>
      <c r="L2134">
        <v>1.258008299405212</v>
      </c>
      <c r="M2134">
        <v>1.3</v>
      </c>
    </row>
    <row r="2135" spans="1:13" x14ac:dyDescent="0.35">
      <c r="A2135">
        <v>2134</v>
      </c>
      <c r="B2135" t="s">
        <v>2158</v>
      </c>
      <c r="C2135">
        <v>21</v>
      </c>
      <c r="D2135">
        <v>0.1410046749613996</v>
      </c>
      <c r="E2135">
        <v>231.1697593055562</v>
      </c>
      <c r="F2135">
        <v>169.8776879199917</v>
      </c>
      <c r="G2135">
        <v>0.31194989369954329</v>
      </c>
      <c r="H2135">
        <v>23.953548168352501</v>
      </c>
      <c r="I2135">
        <v>52.993326688565588</v>
      </c>
      <c r="J2135">
        <v>0.18759987907481171</v>
      </c>
      <c r="K2135">
        <v>43.367418891475687</v>
      </c>
      <c r="L2135">
        <v>1.3614383027095891</v>
      </c>
      <c r="M2135">
        <v>1.3</v>
      </c>
    </row>
    <row r="2136" spans="1:13" x14ac:dyDescent="0.35">
      <c r="A2136">
        <v>2135</v>
      </c>
      <c r="B2136" t="s">
        <v>2159</v>
      </c>
      <c r="C2136">
        <v>22</v>
      </c>
      <c r="D2136">
        <v>0.1694622917404543</v>
      </c>
      <c r="E2136">
        <v>103.0232970109586</v>
      </c>
      <c r="F2136">
        <v>90.206008685644576</v>
      </c>
      <c r="G2136">
        <v>0.2459488595884167</v>
      </c>
      <c r="H2136">
        <v>15.286516960628649</v>
      </c>
      <c r="I2136">
        <v>22.186064964257099</v>
      </c>
      <c r="J2136">
        <v>0.18759987907481171</v>
      </c>
      <c r="K2136">
        <v>19.32715806114425</v>
      </c>
      <c r="L2136">
        <v>1.1610788786692821</v>
      </c>
      <c r="M2136">
        <v>1</v>
      </c>
    </row>
    <row r="2137" spans="1:13" x14ac:dyDescent="0.35">
      <c r="A2137">
        <v>2136</v>
      </c>
      <c r="B2137" t="s">
        <v>2160</v>
      </c>
      <c r="C2137">
        <v>23</v>
      </c>
      <c r="D2137">
        <v>0.17988571377519541</v>
      </c>
      <c r="E2137">
        <v>103.47605760272459</v>
      </c>
      <c r="F2137">
        <v>87.229605407549002</v>
      </c>
      <c r="G2137">
        <v>0.26123605486803669</v>
      </c>
      <c r="H2137">
        <v>15.691359831065601</v>
      </c>
      <c r="I2137">
        <v>22.787517984363671</v>
      </c>
      <c r="J2137">
        <v>0.18759987907481171</v>
      </c>
      <c r="K2137">
        <v>19.412095893409379</v>
      </c>
      <c r="L2137">
        <v>1.1617867784409179</v>
      </c>
      <c r="M2137">
        <v>1</v>
      </c>
    </row>
    <row r="2138" spans="1:13" x14ac:dyDescent="0.35">
      <c r="A2138">
        <v>2137</v>
      </c>
      <c r="B2138" t="s">
        <v>2161</v>
      </c>
      <c r="C2138">
        <v>0</v>
      </c>
      <c r="D2138">
        <v>0.19671763269831319</v>
      </c>
      <c r="E2138">
        <v>104.0967204666926</v>
      </c>
      <c r="F2138">
        <v>82.274421518226987</v>
      </c>
      <c r="G2138">
        <v>0.28591855389743598</v>
      </c>
      <c r="H2138">
        <v>16.184829432688769</v>
      </c>
      <c r="I2138">
        <v>23.523783623239549</v>
      </c>
      <c r="J2138">
        <v>0.18759987907481171</v>
      </c>
      <c r="K2138">
        <v>19.528532171636019</v>
      </c>
      <c r="L2138">
        <v>1.1627571965993371</v>
      </c>
      <c r="M2138">
        <v>1</v>
      </c>
    </row>
    <row r="2139" spans="1:13" x14ac:dyDescent="0.35">
      <c r="A2139">
        <v>2138</v>
      </c>
      <c r="B2139" t="s">
        <v>2162</v>
      </c>
      <c r="C2139">
        <v>1</v>
      </c>
      <c r="D2139">
        <v>0.1994540619344278</v>
      </c>
      <c r="E2139">
        <v>68.321870156221777</v>
      </c>
      <c r="F2139">
        <v>55.451356617733367</v>
      </c>
      <c r="G2139">
        <v>0.27595031422574678</v>
      </c>
      <c r="H2139">
        <v>11.05999831718144</v>
      </c>
      <c r="I2139">
        <v>15.30181928290747</v>
      </c>
      <c r="J2139">
        <v>0.18759987907481171</v>
      </c>
      <c r="K2139">
        <v>12.817174579472191</v>
      </c>
      <c r="L2139">
        <v>1.106822539684222</v>
      </c>
      <c r="M2139">
        <v>1</v>
      </c>
    </row>
    <row r="2140" spans="1:13" x14ac:dyDescent="0.35">
      <c r="A2140">
        <v>2139</v>
      </c>
      <c r="B2140" t="s">
        <v>2163</v>
      </c>
      <c r="C2140">
        <v>2</v>
      </c>
      <c r="D2140">
        <v>0.1809564128581693</v>
      </c>
      <c r="E2140">
        <v>44.958301254229973</v>
      </c>
      <c r="F2140">
        <v>39.734350929359387</v>
      </c>
      <c r="G2140">
        <v>0.24209551291208539</v>
      </c>
      <c r="H2140">
        <v>7.1901856114245417</v>
      </c>
      <c r="I2140">
        <v>9.619508068472058</v>
      </c>
      <c r="J2140">
        <v>0.18759987907481171</v>
      </c>
      <c r="K2140">
        <v>8.4341718787024984</v>
      </c>
      <c r="L2140">
        <v>1.070293156625892</v>
      </c>
      <c r="M2140">
        <v>1</v>
      </c>
    </row>
    <row r="2141" spans="1:13" x14ac:dyDescent="0.35">
      <c r="A2141">
        <v>2140</v>
      </c>
      <c r="B2141" t="s">
        <v>2164</v>
      </c>
      <c r="C2141">
        <v>3</v>
      </c>
      <c r="D2141">
        <v>0.20980589486711659</v>
      </c>
      <c r="E2141">
        <v>24.439787537351972</v>
      </c>
      <c r="F2141">
        <v>19.8660342691349</v>
      </c>
      <c r="G2141">
        <v>0.2753702370130906</v>
      </c>
      <c r="H2141">
        <v>4.1680110972966524</v>
      </c>
      <c r="I2141">
        <v>5.4705145652018574</v>
      </c>
      <c r="J2141">
        <v>0.18759987907481171</v>
      </c>
      <c r="K2141">
        <v>4.5849011866213214</v>
      </c>
      <c r="L2141">
        <v>1.03821207130474</v>
      </c>
      <c r="M2141">
        <v>1</v>
      </c>
    </row>
    <row r="2142" spans="1:13" x14ac:dyDescent="0.35">
      <c r="A2142">
        <v>2141</v>
      </c>
      <c r="B2142" t="s">
        <v>2165</v>
      </c>
      <c r="C2142">
        <v>4</v>
      </c>
      <c r="D2142">
        <v>0.20738973486253909</v>
      </c>
      <c r="E2142">
        <v>50.983502133234211</v>
      </c>
      <c r="F2142">
        <v>40.949634125904453</v>
      </c>
      <c r="G2142">
        <v>0.27990191532511532</v>
      </c>
      <c r="H2142">
        <v>8.4925337640893073</v>
      </c>
      <c r="I2142">
        <v>11.461881023703359</v>
      </c>
      <c r="J2142">
        <v>0.18759987907481171</v>
      </c>
      <c r="K2142">
        <v>9.5644988350051445</v>
      </c>
      <c r="L2142">
        <v>1.079713672465566</v>
      </c>
      <c r="M2142">
        <v>1</v>
      </c>
    </row>
    <row r="2143" spans="1:13" x14ac:dyDescent="0.35">
      <c r="A2143">
        <v>2142</v>
      </c>
      <c r="B2143" t="s">
        <v>2166</v>
      </c>
      <c r="C2143">
        <v>5</v>
      </c>
      <c r="D2143">
        <v>0.1985805616475167</v>
      </c>
      <c r="E2143">
        <v>58.175168784401407</v>
      </c>
      <c r="F2143">
        <v>47.854473966616013</v>
      </c>
      <c r="G2143">
        <v>0.27080381041878582</v>
      </c>
      <c r="H2143">
        <v>9.5029683176370732</v>
      </c>
      <c r="I2143">
        <v>12.959173895746201</v>
      </c>
      <c r="J2143">
        <v>0.18759987907481171</v>
      </c>
      <c r="K2143">
        <v>10.91365462911047</v>
      </c>
      <c r="L2143">
        <v>1.0909579796615401</v>
      </c>
      <c r="M2143">
        <v>1</v>
      </c>
    </row>
    <row r="2144" spans="1:13" x14ac:dyDescent="0.35">
      <c r="A2144">
        <v>2143</v>
      </c>
      <c r="B2144" t="s">
        <v>2167</v>
      </c>
      <c r="C2144">
        <v>6</v>
      </c>
      <c r="D2144">
        <v>0.17492260036926691</v>
      </c>
      <c r="E2144">
        <v>75.729126382067321</v>
      </c>
      <c r="F2144">
        <v>66.534607517773878</v>
      </c>
      <c r="G2144">
        <v>0.24454265358901031</v>
      </c>
      <c r="H2144">
        <v>11.638406561557581</v>
      </c>
      <c r="I2144">
        <v>16.270549477899738</v>
      </c>
      <c r="J2144">
        <v>0.18759987907481171</v>
      </c>
      <c r="K2144">
        <v>14.206774951716961</v>
      </c>
      <c r="L2144">
        <v>1.118403925268769</v>
      </c>
      <c r="M2144">
        <v>1</v>
      </c>
    </row>
    <row r="2145" spans="1:13" x14ac:dyDescent="0.35">
      <c r="A2145">
        <v>2144</v>
      </c>
      <c r="B2145" t="s">
        <v>2168</v>
      </c>
      <c r="C2145">
        <v>7</v>
      </c>
      <c r="D2145">
        <v>0.1857336849623083</v>
      </c>
      <c r="E2145">
        <v>181.752331530666</v>
      </c>
      <c r="F2145">
        <v>115.8054681456493</v>
      </c>
      <c r="G2145">
        <v>0.35777133564158581</v>
      </c>
      <c r="H2145">
        <v>21.50897633747666</v>
      </c>
      <c r="I2145">
        <v>41.43187701306806</v>
      </c>
      <c r="J2145">
        <v>0.18759987907481171</v>
      </c>
      <c r="K2145">
        <v>34.096715416718027</v>
      </c>
      <c r="L2145">
        <v>1.2841732172032221</v>
      </c>
      <c r="M2145">
        <v>1.2</v>
      </c>
    </row>
    <row r="2146" spans="1:13" x14ac:dyDescent="0.35">
      <c r="A2146">
        <v>2145</v>
      </c>
      <c r="B2146" t="s">
        <v>2169</v>
      </c>
      <c r="C2146">
        <v>8</v>
      </c>
      <c r="D2146">
        <v>0.1657038485951958</v>
      </c>
      <c r="E2146">
        <v>137.8592526090878</v>
      </c>
      <c r="F2146">
        <v>104.1936527882168</v>
      </c>
      <c r="G2146">
        <v>0.30213086513211002</v>
      </c>
      <c r="H2146">
        <v>17.26528926619908</v>
      </c>
      <c r="I2146">
        <v>31.48011845817863</v>
      </c>
      <c r="J2146">
        <v>0.18759987907481171</v>
      </c>
      <c r="K2146">
        <v>25.8623791188088</v>
      </c>
      <c r="L2146">
        <v>1.2155455558959161</v>
      </c>
      <c r="M2146">
        <v>1.2</v>
      </c>
    </row>
    <row r="2147" spans="1:13" x14ac:dyDescent="0.35">
      <c r="A2147">
        <v>2146</v>
      </c>
      <c r="B2147" t="s">
        <v>2170</v>
      </c>
      <c r="C2147">
        <v>9</v>
      </c>
      <c r="D2147">
        <v>0.14612570287034021</v>
      </c>
      <c r="E2147">
        <v>204.7183772430956</v>
      </c>
      <c r="F2147">
        <v>160.30590526333191</v>
      </c>
      <c r="G2147">
        <v>0.28934666025073241</v>
      </c>
      <c r="H2147">
        <v>23.42481308087055</v>
      </c>
      <c r="I2147">
        <v>46.383978306415401</v>
      </c>
      <c r="J2147">
        <v>0.18759987907481171</v>
      </c>
      <c r="K2147">
        <v>38.405142815196427</v>
      </c>
      <c r="L2147">
        <v>1.3200810652158139</v>
      </c>
      <c r="M2147">
        <v>1.2</v>
      </c>
    </row>
    <row r="2148" spans="1:13" x14ac:dyDescent="0.35">
      <c r="A2148">
        <v>2147</v>
      </c>
      <c r="B2148" t="s">
        <v>2171</v>
      </c>
      <c r="C2148">
        <v>10</v>
      </c>
      <c r="D2148">
        <v>0.13576038922727879</v>
      </c>
      <c r="E2148">
        <v>50.88086294158893</v>
      </c>
      <c r="F2148">
        <v>51.358121055777467</v>
      </c>
      <c r="G2148">
        <v>0.18320070228549371</v>
      </c>
      <c r="H2148">
        <v>6.972398504514052</v>
      </c>
      <c r="I2148">
        <v>9.4088438454818366</v>
      </c>
      <c r="J2148">
        <v>0.18759987907481171</v>
      </c>
      <c r="K2148">
        <v>9.5452437350641528</v>
      </c>
      <c r="L2148">
        <v>1.0795531941429211</v>
      </c>
      <c r="M2148">
        <v>1</v>
      </c>
    </row>
    <row r="2149" spans="1:13" x14ac:dyDescent="0.35">
      <c r="A2149">
        <v>2148</v>
      </c>
      <c r="B2149" t="s">
        <v>2172</v>
      </c>
      <c r="C2149">
        <v>11</v>
      </c>
      <c r="D2149">
        <v>0.1328309003354719</v>
      </c>
      <c r="E2149">
        <v>88.636034763185663</v>
      </c>
      <c r="F2149">
        <v>88.362176954620409</v>
      </c>
      <c r="G2149">
        <v>0.18904894242437939</v>
      </c>
      <c r="H2149">
        <v>11.73722752048451</v>
      </c>
      <c r="I2149">
        <v>16.704776103586859</v>
      </c>
      <c r="J2149">
        <v>0.18759987907481171</v>
      </c>
      <c r="K2149">
        <v>16.628109403244441</v>
      </c>
      <c r="L2149">
        <v>1.1385841212966299</v>
      </c>
      <c r="M2149">
        <v>1</v>
      </c>
    </row>
    <row r="2150" spans="1:13" x14ac:dyDescent="0.35">
      <c r="A2150">
        <v>2149</v>
      </c>
      <c r="B2150" t="s">
        <v>2173</v>
      </c>
      <c r="C2150">
        <v>12</v>
      </c>
      <c r="D2150">
        <v>9.5426656538267901E-2</v>
      </c>
      <c r="E2150">
        <v>127.50321681689159</v>
      </c>
      <c r="F2150">
        <v>139.6111332722449</v>
      </c>
      <c r="G2150">
        <v>0.1430628917034609</v>
      </c>
      <c r="H2150">
        <v>13.32262366368886</v>
      </c>
      <c r="I2150">
        <v>19.973172439924621</v>
      </c>
      <c r="J2150">
        <v>0.18759987907481171</v>
      </c>
      <c r="K2150">
        <v>23.91958805649837</v>
      </c>
      <c r="L2150">
        <v>1.1993536975370389</v>
      </c>
      <c r="M2150">
        <v>1</v>
      </c>
    </row>
    <row r="2151" spans="1:13" x14ac:dyDescent="0.35">
      <c r="A2151">
        <v>2150</v>
      </c>
      <c r="B2151" t="s">
        <v>2174</v>
      </c>
      <c r="C2151">
        <v>13</v>
      </c>
      <c r="D2151">
        <v>0.120587076036411</v>
      </c>
      <c r="E2151">
        <v>83.860403909904747</v>
      </c>
      <c r="F2151">
        <v>86.918398654649394</v>
      </c>
      <c r="G2151">
        <v>0.17049766463336219</v>
      </c>
      <c r="H2151">
        <v>10.481235547531289</v>
      </c>
      <c r="I2151">
        <v>14.81938398428929</v>
      </c>
      <c r="J2151">
        <v>0.18759987907481171</v>
      </c>
      <c r="K2151">
        <v>15.732201632662999</v>
      </c>
      <c r="L2151">
        <v>1.1311173318897341</v>
      </c>
      <c r="M2151">
        <v>1</v>
      </c>
    </row>
    <row r="2152" spans="1:13" x14ac:dyDescent="0.35">
      <c r="A2152">
        <v>2151</v>
      </c>
      <c r="B2152" t="s">
        <v>2175</v>
      </c>
      <c r="C2152">
        <v>14</v>
      </c>
      <c r="D2152">
        <v>0.1071533499284559</v>
      </c>
      <c r="E2152">
        <v>107.83293727386</v>
      </c>
      <c r="F2152">
        <v>114.97791510505181</v>
      </c>
      <c r="G2152">
        <v>0.1565241008615271</v>
      </c>
      <c r="H2152">
        <v>12.320268771295909</v>
      </c>
      <c r="I2152">
        <v>17.99681478075123</v>
      </c>
      <c r="J2152">
        <v>0.18759987907481171</v>
      </c>
      <c r="K2152">
        <v>20.22944599285789</v>
      </c>
      <c r="L2152">
        <v>1.1685988424330931</v>
      </c>
      <c r="M2152">
        <v>1</v>
      </c>
    </row>
    <row r="2153" spans="1:13" x14ac:dyDescent="0.35">
      <c r="A2153">
        <v>2152</v>
      </c>
      <c r="B2153" t="s">
        <v>2176</v>
      </c>
      <c r="C2153">
        <v>15</v>
      </c>
      <c r="D2153">
        <v>0.10396044309654449</v>
      </c>
      <c r="E2153">
        <v>165.7483651396098</v>
      </c>
      <c r="F2153">
        <v>174.2204610254029</v>
      </c>
      <c r="G2153">
        <v>0.16362733246256789</v>
      </c>
      <c r="H2153">
        <v>18.112036324685139</v>
      </c>
      <c r="I2153">
        <v>28.507229297985461</v>
      </c>
      <c r="J2153">
        <v>0.18759987907481171</v>
      </c>
      <c r="K2153">
        <v>31.09437325703853</v>
      </c>
      <c r="L2153">
        <v>1.2591507122424459</v>
      </c>
      <c r="M2153">
        <v>1</v>
      </c>
    </row>
    <row r="2154" spans="1:13" x14ac:dyDescent="0.35">
      <c r="A2154">
        <v>2153</v>
      </c>
      <c r="B2154" t="s">
        <v>2177</v>
      </c>
      <c r="C2154">
        <v>16</v>
      </c>
      <c r="D2154">
        <v>9.8843996149922494E-2</v>
      </c>
      <c r="E2154">
        <v>56.342681308150532</v>
      </c>
      <c r="F2154">
        <v>62.729058930378287</v>
      </c>
      <c r="G2154">
        <v>0.13443930693663869</v>
      </c>
      <c r="H2154">
        <v>6.2003908594025727</v>
      </c>
      <c r="I2154">
        <v>8.4332512073876256</v>
      </c>
      <c r="J2154">
        <v>0.18759987907481171</v>
      </c>
      <c r="K2154">
        <v>10.5698802001597</v>
      </c>
      <c r="L2154">
        <v>1.0880928507400831</v>
      </c>
      <c r="M2154">
        <v>1</v>
      </c>
    </row>
    <row r="2155" spans="1:13" x14ac:dyDescent="0.35">
      <c r="A2155">
        <v>2154</v>
      </c>
      <c r="B2155" t="s">
        <v>2178</v>
      </c>
      <c r="C2155">
        <v>17</v>
      </c>
      <c r="D2155">
        <v>0.1310051738733635</v>
      </c>
      <c r="E2155">
        <v>159.37469629313691</v>
      </c>
      <c r="F2155">
        <v>132.75640090678891</v>
      </c>
      <c r="G2155">
        <v>0.26593083611820312</v>
      </c>
      <c r="H2155">
        <v>17.391775383595839</v>
      </c>
      <c r="I2155">
        <v>35.304020693185763</v>
      </c>
      <c r="J2155">
        <v>0.18759987907481171</v>
      </c>
      <c r="K2155">
        <v>29.898673752177331</v>
      </c>
      <c r="L2155">
        <v>1.249185360127089</v>
      </c>
      <c r="M2155">
        <v>1.3</v>
      </c>
    </row>
    <row r="2156" spans="1:13" x14ac:dyDescent="0.35">
      <c r="A2156">
        <v>2155</v>
      </c>
      <c r="B2156" t="s">
        <v>2179</v>
      </c>
      <c r="C2156">
        <v>18</v>
      </c>
      <c r="D2156">
        <v>0.10851851021554471</v>
      </c>
      <c r="E2156">
        <v>185.9787045846933</v>
      </c>
      <c r="F2156">
        <v>170.10911469391439</v>
      </c>
      <c r="G2156">
        <v>0.2276196914388828</v>
      </c>
      <c r="H2156">
        <v>18.459987700668819</v>
      </c>
      <c r="I2156">
        <v>38.720184197570319</v>
      </c>
      <c r="J2156">
        <v>0.18759987907481171</v>
      </c>
      <c r="K2156">
        <v>34.889582490578597</v>
      </c>
      <c r="L2156">
        <v>1.2907812316245459</v>
      </c>
      <c r="M2156">
        <v>1.3</v>
      </c>
    </row>
    <row r="2157" spans="1:13" x14ac:dyDescent="0.35">
      <c r="A2157">
        <v>2156</v>
      </c>
      <c r="B2157" t="s">
        <v>2180</v>
      </c>
      <c r="C2157">
        <v>19</v>
      </c>
      <c r="D2157">
        <v>0.1420229641872551</v>
      </c>
      <c r="E2157">
        <v>161.14736701454211</v>
      </c>
      <c r="F2157">
        <v>126.328549262409</v>
      </c>
      <c r="G2157">
        <v>0.28893578857246133</v>
      </c>
      <c r="H2157">
        <v>17.941555027723009</v>
      </c>
      <c r="I2157">
        <v>36.500839000349167</v>
      </c>
      <c r="J2157">
        <v>0.18759987907481171</v>
      </c>
      <c r="K2157">
        <v>30.231226565152401</v>
      </c>
      <c r="L2157">
        <v>1.251956964417946</v>
      </c>
      <c r="M2157">
        <v>1.3</v>
      </c>
    </row>
    <row r="2158" spans="1:13" x14ac:dyDescent="0.35">
      <c r="A2158">
        <v>2157</v>
      </c>
      <c r="B2158" t="s">
        <v>2181</v>
      </c>
      <c r="C2158">
        <v>20</v>
      </c>
      <c r="D2158">
        <v>0.1399590480678834</v>
      </c>
      <c r="E2158">
        <v>185.4933275770654</v>
      </c>
      <c r="F2158">
        <v>143.65076969332111</v>
      </c>
      <c r="G2158">
        <v>0.29339423434494938</v>
      </c>
      <c r="H2158">
        <v>20.105224980495979</v>
      </c>
      <c r="I2158">
        <v>42.146307587234617</v>
      </c>
      <c r="J2158">
        <v>0.18759987907481171</v>
      </c>
      <c r="K2158">
        <v>34.798525822641913</v>
      </c>
      <c r="L2158">
        <v>1.290022335468153</v>
      </c>
      <c r="M2158">
        <v>1.3</v>
      </c>
    </row>
    <row r="2159" spans="1:13" x14ac:dyDescent="0.35">
      <c r="A2159">
        <v>2158</v>
      </c>
      <c r="B2159" t="s">
        <v>2182</v>
      </c>
      <c r="C2159">
        <v>21</v>
      </c>
      <c r="D2159">
        <v>0.17385995142929139</v>
      </c>
      <c r="E2159">
        <v>140.98510809040479</v>
      </c>
      <c r="F2159">
        <v>93.729582135732059</v>
      </c>
      <c r="G2159">
        <v>0.3447996549019966</v>
      </c>
      <c r="H2159">
        <v>16.295820597606159</v>
      </c>
      <c r="I2159">
        <v>32.317927574508758</v>
      </c>
      <c r="J2159">
        <v>0.18759987907481171</v>
      </c>
      <c r="K2159">
        <v>26.448789229109199</v>
      </c>
      <c r="L2159">
        <v>1.220432890221463</v>
      </c>
      <c r="M2159">
        <v>1.3</v>
      </c>
    </row>
    <row r="2160" spans="1:13" x14ac:dyDescent="0.35">
      <c r="A2160">
        <v>2159</v>
      </c>
      <c r="B2160" t="s">
        <v>2183</v>
      </c>
      <c r="C2160">
        <v>22</v>
      </c>
      <c r="D2160">
        <v>0.15914342177310739</v>
      </c>
      <c r="E2160">
        <v>98.473403563024874</v>
      </c>
      <c r="F2160">
        <v>89.663796906288013</v>
      </c>
      <c r="G2160">
        <v>0.22955743014195701</v>
      </c>
      <c r="H2160">
        <v>14.26940344883563</v>
      </c>
      <c r="I2160">
        <v>20.582990794577839</v>
      </c>
      <c r="J2160">
        <v>0.18759987907481171</v>
      </c>
      <c r="K2160">
        <v>18.473598600508598</v>
      </c>
      <c r="L2160">
        <v>1.1539650339766589</v>
      </c>
      <c r="M2160">
        <v>1</v>
      </c>
    </row>
    <row r="2161" spans="1:13" x14ac:dyDescent="0.35">
      <c r="A2161">
        <v>2160</v>
      </c>
      <c r="B2161" t="s">
        <v>2184</v>
      </c>
      <c r="C2161">
        <v>23</v>
      </c>
      <c r="D2161">
        <v>0.1630888337074953</v>
      </c>
      <c r="E2161">
        <v>82.254804449737705</v>
      </c>
      <c r="F2161">
        <v>74.804669959960279</v>
      </c>
      <c r="G2161">
        <v>0.2300789883111411</v>
      </c>
      <c r="H2161">
        <v>12.199806379644031</v>
      </c>
      <c r="I2161">
        <v>17.210982785336469</v>
      </c>
      <c r="J2161">
        <v>0.18759987907481171</v>
      </c>
      <c r="K2161">
        <v>15.43099136809308</v>
      </c>
      <c r="L2161">
        <v>1.1286069466842581</v>
      </c>
      <c r="M2161">
        <v>1</v>
      </c>
    </row>
    <row r="2162" spans="1:13" x14ac:dyDescent="0.35">
      <c r="A2162">
        <v>2161</v>
      </c>
      <c r="B2162" t="s">
        <v>2185</v>
      </c>
      <c r="C2162">
        <v>0</v>
      </c>
      <c r="D2162">
        <v>0.17650401284191641</v>
      </c>
      <c r="E2162">
        <v>46.19868662775032</v>
      </c>
      <c r="F2162">
        <v>41.375225457547593</v>
      </c>
      <c r="G2162">
        <v>0.23656667869095829</v>
      </c>
      <c r="H2162">
        <v>7.302893325496167</v>
      </c>
      <c r="I2162">
        <v>9.7879996665816211</v>
      </c>
      <c r="J2162">
        <v>0.18759987907481171</v>
      </c>
      <c r="K2162">
        <v>8.6668680247810812</v>
      </c>
      <c r="L2162">
        <v>1.0722325226807681</v>
      </c>
      <c r="M2162">
        <v>1</v>
      </c>
    </row>
    <row r="2163" spans="1:13" x14ac:dyDescent="0.35">
      <c r="A2163">
        <v>2162</v>
      </c>
      <c r="B2163" t="s">
        <v>2186</v>
      </c>
      <c r="C2163">
        <v>1</v>
      </c>
      <c r="D2163">
        <v>0.18374123507221929</v>
      </c>
      <c r="E2163">
        <v>47.286197243965802</v>
      </c>
      <c r="F2163">
        <v>41.331831771487451</v>
      </c>
      <c r="G2163">
        <v>0.24665718901459119</v>
      </c>
      <c r="H2163">
        <v>7.5943618174902978</v>
      </c>
      <c r="I2163">
        <v>10.19479344157906</v>
      </c>
      <c r="J2163">
        <v>0.18759987907481171</v>
      </c>
      <c r="K2163">
        <v>8.8708848848756805</v>
      </c>
      <c r="L2163">
        <v>1.0739328661533929</v>
      </c>
      <c r="M2163">
        <v>1</v>
      </c>
    </row>
    <row r="2164" spans="1:13" x14ac:dyDescent="0.35">
      <c r="A2164">
        <v>2163</v>
      </c>
      <c r="B2164" t="s">
        <v>2187</v>
      </c>
      <c r="C2164">
        <v>2</v>
      </c>
      <c r="D2164">
        <v>0.19617110890818221</v>
      </c>
      <c r="E2164">
        <v>47.319344866336642</v>
      </c>
      <c r="F2164">
        <v>39.675996377706298</v>
      </c>
      <c r="G2164">
        <v>0.26335596024225078</v>
      </c>
      <c r="H2164">
        <v>7.7832842064516647</v>
      </c>
      <c r="I2164">
        <v>10.44891012461891</v>
      </c>
      <c r="J2164">
        <v>0.18759987907481171</v>
      </c>
      <c r="K2164">
        <v>8.8771033748240669</v>
      </c>
      <c r="L2164">
        <v>1.0739846930896011</v>
      </c>
      <c r="M2164">
        <v>1</v>
      </c>
    </row>
    <row r="2165" spans="1:13" x14ac:dyDescent="0.35">
      <c r="A2165">
        <v>2164</v>
      </c>
      <c r="B2165" t="s">
        <v>2188</v>
      </c>
      <c r="C2165">
        <v>3</v>
      </c>
      <c r="D2165">
        <v>0.20168725385290859</v>
      </c>
      <c r="E2165">
        <v>90.950204071328315</v>
      </c>
      <c r="F2165">
        <v>71.488070575900863</v>
      </c>
      <c r="G2165">
        <v>0.28795957390893873</v>
      </c>
      <c r="H2165">
        <v>14.418232637696359</v>
      </c>
      <c r="I2165">
        <v>20.585674342608549</v>
      </c>
      <c r="J2165">
        <v>0.18759987907481171</v>
      </c>
      <c r="K2165">
        <v>17.062247285610638</v>
      </c>
      <c r="L2165">
        <v>1.142202368897139</v>
      </c>
      <c r="M2165">
        <v>1</v>
      </c>
    </row>
    <row r="2166" spans="1:13" x14ac:dyDescent="0.35">
      <c r="A2166">
        <v>2165</v>
      </c>
      <c r="B2166" t="s">
        <v>2189</v>
      </c>
      <c r="C2166">
        <v>4</v>
      </c>
      <c r="D2166">
        <v>0.1929421365010924</v>
      </c>
      <c r="E2166">
        <v>50.468797147316721</v>
      </c>
      <c r="F2166">
        <v>42.65539787177584</v>
      </c>
      <c r="G2166">
        <v>0.26020874049546783</v>
      </c>
      <c r="H2166">
        <v>8.2300235986845802</v>
      </c>
      <c r="I2166">
        <v>11.09930735554785</v>
      </c>
      <c r="J2166">
        <v>0.18759987907481171</v>
      </c>
      <c r="K2166">
        <v>9.4679402418878205</v>
      </c>
      <c r="L2166">
        <v>1.0789089214589249</v>
      </c>
      <c r="M2166">
        <v>1</v>
      </c>
    </row>
    <row r="2167" spans="1:13" x14ac:dyDescent="0.35">
      <c r="A2167">
        <v>2166</v>
      </c>
      <c r="B2167" t="s">
        <v>2190</v>
      </c>
      <c r="C2167">
        <v>5</v>
      </c>
      <c r="D2167">
        <v>0.20476548350860099</v>
      </c>
      <c r="E2167">
        <v>32.419376107295093</v>
      </c>
      <c r="F2167">
        <v>26.797410578827261</v>
      </c>
      <c r="G2167">
        <v>0.26893087460451881</v>
      </c>
      <c r="H2167">
        <v>5.4871847339520636</v>
      </c>
      <c r="I2167">
        <v>7.2066510641003996</v>
      </c>
      <c r="J2167">
        <v>0.18759987907481171</v>
      </c>
      <c r="K2167">
        <v>6.0818710374093996</v>
      </c>
      <c r="L2167">
        <v>1.050688309363321</v>
      </c>
      <c r="M2167">
        <v>1</v>
      </c>
    </row>
    <row r="2168" spans="1:13" x14ac:dyDescent="0.35">
      <c r="A2168">
        <v>2167</v>
      </c>
      <c r="B2168" t="s">
        <v>2191</v>
      </c>
      <c r="C2168">
        <v>6</v>
      </c>
      <c r="D2168">
        <v>0.18553421166655579</v>
      </c>
      <c r="E2168">
        <v>118.32301264547159</v>
      </c>
      <c r="F2168">
        <v>96.317759992685978</v>
      </c>
      <c r="G2168">
        <v>0.27482261462673768</v>
      </c>
      <c r="H2168">
        <v>17.870239669731522</v>
      </c>
      <c r="I2168">
        <v>26.470298636180559</v>
      </c>
      <c r="J2168">
        <v>0.18759987907481171</v>
      </c>
      <c r="K2168">
        <v>22.1973828640579</v>
      </c>
      <c r="L2168">
        <v>1.185000274216389</v>
      </c>
      <c r="M2168">
        <v>1</v>
      </c>
    </row>
    <row r="2169" spans="1:13" x14ac:dyDescent="0.35">
      <c r="A2169">
        <v>2168</v>
      </c>
      <c r="B2169" t="s">
        <v>2192</v>
      </c>
      <c r="C2169">
        <v>7</v>
      </c>
      <c r="D2169">
        <v>0.18367830176797331</v>
      </c>
      <c r="E2169">
        <v>139.05528759121691</v>
      </c>
      <c r="F2169">
        <v>95.227831543982006</v>
      </c>
      <c r="G2169">
        <v>0.33541923922004241</v>
      </c>
      <c r="H2169">
        <v>17.49128637904526</v>
      </c>
      <c r="I2169">
        <v>31.9412468090568</v>
      </c>
      <c r="J2169">
        <v>0.18759987907481171</v>
      </c>
      <c r="K2169">
        <v>26.08675513682546</v>
      </c>
      <c r="L2169">
        <v>1.217415579272765</v>
      </c>
      <c r="M2169">
        <v>1.2</v>
      </c>
    </row>
    <row r="2170" spans="1:13" x14ac:dyDescent="0.35">
      <c r="A2170">
        <v>2169</v>
      </c>
      <c r="B2170" t="s">
        <v>2193</v>
      </c>
      <c r="C2170">
        <v>8</v>
      </c>
      <c r="D2170">
        <v>0.16348933534220789</v>
      </c>
      <c r="E2170">
        <v>138.62465261178099</v>
      </c>
      <c r="F2170">
        <v>105.8788581630687</v>
      </c>
      <c r="G2170">
        <v>0.29838657832070392</v>
      </c>
      <c r="H2170">
        <v>17.310064147872001</v>
      </c>
      <c r="I2170">
        <v>31.59283020378119</v>
      </c>
      <c r="J2170">
        <v>0.18759987907481171</v>
      </c>
      <c r="K2170">
        <v>26.005968066757891</v>
      </c>
      <c r="L2170">
        <v>1.216742273315609</v>
      </c>
      <c r="M2170">
        <v>1.2</v>
      </c>
    </row>
    <row r="2171" spans="1:13" x14ac:dyDescent="0.35">
      <c r="A2171">
        <v>2170</v>
      </c>
      <c r="B2171" t="s">
        <v>2194</v>
      </c>
      <c r="C2171">
        <v>9</v>
      </c>
      <c r="D2171">
        <v>0.1451102333339741</v>
      </c>
      <c r="E2171">
        <v>203.56238254992479</v>
      </c>
      <c r="F2171">
        <v>160.44418955922791</v>
      </c>
      <c r="G2171">
        <v>0.28694249446441178</v>
      </c>
      <c r="H2171">
        <v>23.282093784019931</v>
      </c>
      <c r="I2171">
        <v>46.038255974445789</v>
      </c>
      <c r="J2171">
        <v>0.18759987907481171</v>
      </c>
      <c r="K2171">
        <v>38.188278350546447</v>
      </c>
      <c r="L2171">
        <v>1.3182736455900981</v>
      </c>
      <c r="M2171">
        <v>1.2</v>
      </c>
    </row>
    <row r="2172" spans="1:13" x14ac:dyDescent="0.35">
      <c r="A2172">
        <v>2171</v>
      </c>
      <c r="B2172" t="s">
        <v>2195</v>
      </c>
      <c r="C2172">
        <v>10</v>
      </c>
      <c r="D2172">
        <v>0.13405030409479221</v>
      </c>
      <c r="E2172">
        <v>120.6362730180313</v>
      </c>
      <c r="F2172">
        <v>117.66068979802429</v>
      </c>
      <c r="G2172">
        <v>0.19916810474784219</v>
      </c>
      <c r="H2172">
        <v>15.772451247428171</v>
      </c>
      <c r="I2172">
        <v>23.434256590396259</v>
      </c>
      <c r="J2172">
        <v>0.18759987907481171</v>
      </c>
      <c r="K2172">
        <v>22.631350230218651</v>
      </c>
      <c r="L2172">
        <v>1.188617100678877</v>
      </c>
      <c r="M2172">
        <v>1</v>
      </c>
    </row>
    <row r="2173" spans="1:13" x14ac:dyDescent="0.35">
      <c r="A2173">
        <v>2172</v>
      </c>
      <c r="B2173" t="s">
        <v>2196</v>
      </c>
      <c r="C2173">
        <v>11</v>
      </c>
      <c r="D2173">
        <v>0.10764171383124441</v>
      </c>
      <c r="E2173">
        <v>89.28227343914871</v>
      </c>
      <c r="F2173">
        <v>95.805212753113381</v>
      </c>
      <c r="G2173">
        <v>0.15333488504589801</v>
      </c>
      <c r="H2173">
        <v>10.31263729471212</v>
      </c>
      <c r="I2173">
        <v>14.690281284296439</v>
      </c>
      <c r="J2173">
        <v>0.18759987907481171</v>
      </c>
      <c r="K2173">
        <v>16.749343700708579</v>
      </c>
      <c r="L2173">
        <v>1.139594527722138</v>
      </c>
      <c r="M2173">
        <v>1</v>
      </c>
    </row>
    <row r="2174" spans="1:13" x14ac:dyDescent="0.35">
      <c r="A2174">
        <v>2173</v>
      </c>
      <c r="B2174" t="s">
        <v>2197</v>
      </c>
      <c r="C2174">
        <v>12</v>
      </c>
      <c r="D2174">
        <v>0.13568271461059081</v>
      </c>
      <c r="E2174">
        <v>64.880834247952222</v>
      </c>
      <c r="F2174">
        <v>64.990330485207323</v>
      </c>
      <c r="G2174">
        <v>0.18680837103140011</v>
      </c>
      <c r="H2174">
        <v>8.8180644636723642</v>
      </c>
      <c r="I2174">
        <v>12.140737770733921</v>
      </c>
      <c r="J2174">
        <v>0.18759987907481171</v>
      </c>
      <c r="K2174">
        <v>12.17163665918874</v>
      </c>
      <c r="L2174">
        <v>1.1014424147838719</v>
      </c>
      <c r="M2174">
        <v>1</v>
      </c>
    </row>
    <row r="2175" spans="1:13" x14ac:dyDescent="0.35">
      <c r="A2175">
        <v>2174</v>
      </c>
      <c r="B2175" t="s">
        <v>2198</v>
      </c>
      <c r="C2175">
        <v>13</v>
      </c>
      <c r="D2175">
        <v>0.107558432496554</v>
      </c>
      <c r="E2175">
        <v>107.4514909980994</v>
      </c>
      <c r="F2175">
        <v>114.453996698865</v>
      </c>
      <c r="G2175">
        <v>0.1570356400288512</v>
      </c>
      <c r="H2175">
        <v>12.310492477895689</v>
      </c>
      <c r="I2175">
        <v>17.973356625466291</v>
      </c>
      <c r="J2175">
        <v>0.18759987907481171</v>
      </c>
      <c r="K2175">
        <v>20.15788671765166</v>
      </c>
      <c r="L2175">
        <v>1.1680024439469761</v>
      </c>
      <c r="M2175">
        <v>1</v>
      </c>
    </row>
    <row r="2176" spans="1:13" x14ac:dyDescent="0.35">
      <c r="A2176">
        <v>2175</v>
      </c>
      <c r="B2176" t="s">
        <v>2199</v>
      </c>
      <c r="C2176">
        <v>14</v>
      </c>
      <c r="D2176">
        <v>9.9002205560616702E-2</v>
      </c>
      <c r="E2176">
        <v>150.65113026114881</v>
      </c>
      <c r="F2176">
        <v>161.79664460519589</v>
      </c>
      <c r="G2176">
        <v>0.1529022113648959</v>
      </c>
      <c r="H2176">
        <v>16.018224668221649</v>
      </c>
      <c r="I2176">
        <v>24.739064751554611</v>
      </c>
      <c r="J2176">
        <v>0.18759987907481171</v>
      </c>
      <c r="K2176">
        <v>28.262133819475221</v>
      </c>
      <c r="L2176">
        <v>1.2355458991973871</v>
      </c>
      <c r="M2176">
        <v>1</v>
      </c>
    </row>
    <row r="2177" spans="1:13" x14ac:dyDescent="0.35">
      <c r="A2177">
        <v>2176</v>
      </c>
      <c r="B2177" t="s">
        <v>2200</v>
      </c>
      <c r="C2177">
        <v>15</v>
      </c>
      <c r="D2177">
        <v>8.8992442558212606E-2</v>
      </c>
      <c r="E2177">
        <v>129.96872223460909</v>
      </c>
      <c r="F2177">
        <v>144.86505759134189</v>
      </c>
      <c r="G2177">
        <v>0.133845586050825</v>
      </c>
      <c r="H2177">
        <v>12.89189531638965</v>
      </c>
      <c r="I2177">
        <v>19.389548531599679</v>
      </c>
      <c r="J2177">
        <v>0.18759987907481171</v>
      </c>
      <c r="K2177">
        <v>24.38211657472046</v>
      </c>
      <c r="L2177">
        <v>1.2032085620148929</v>
      </c>
      <c r="M2177">
        <v>1</v>
      </c>
    </row>
    <row r="2178" spans="1:13" x14ac:dyDescent="0.35">
      <c r="A2178">
        <v>2177</v>
      </c>
      <c r="B2178" t="s">
        <v>2201</v>
      </c>
      <c r="C2178">
        <v>16</v>
      </c>
      <c r="D2178">
        <v>0.10107780843056691</v>
      </c>
      <c r="E2178">
        <v>124.48124564918621</v>
      </c>
      <c r="F2178">
        <v>134.21197061776451</v>
      </c>
      <c r="G2178">
        <v>0.15093807476253571</v>
      </c>
      <c r="H2178">
        <v>13.565851855191269</v>
      </c>
      <c r="I2178">
        <v>20.257696455131381</v>
      </c>
      <c r="J2178">
        <v>0.18759987907481171</v>
      </c>
      <c r="K2178">
        <v>23.352666630869269</v>
      </c>
      <c r="L2178">
        <v>1.194628788305945</v>
      </c>
      <c r="M2178">
        <v>1</v>
      </c>
    </row>
    <row r="2179" spans="1:13" x14ac:dyDescent="0.35">
      <c r="A2179">
        <v>2178</v>
      </c>
      <c r="B2179" t="s">
        <v>2202</v>
      </c>
      <c r="C2179">
        <v>17</v>
      </c>
      <c r="D2179">
        <v>8.8409372100883593E-2</v>
      </c>
      <c r="E2179">
        <v>227.9354224179221</v>
      </c>
      <c r="F2179">
        <v>224.40462759872759</v>
      </c>
      <c r="G2179">
        <v>0.1948648389710449</v>
      </c>
      <c r="H2179">
        <v>19.83947222253612</v>
      </c>
      <c r="I2179">
        <v>43.728571621383352</v>
      </c>
      <c r="J2179">
        <v>0.18759987907481171</v>
      </c>
      <c r="K2179">
        <v>42.76065768246832</v>
      </c>
      <c r="L2179">
        <v>1.3563813556479609</v>
      </c>
      <c r="M2179">
        <v>1.3</v>
      </c>
    </row>
    <row r="2180" spans="1:13" x14ac:dyDescent="0.35">
      <c r="A2180">
        <v>2179</v>
      </c>
      <c r="B2180" t="s">
        <v>2203</v>
      </c>
      <c r="C2180">
        <v>18</v>
      </c>
      <c r="D2180">
        <v>0.121390879064061</v>
      </c>
      <c r="E2180">
        <v>186.43274861406081</v>
      </c>
      <c r="F2180">
        <v>159.7359222170351</v>
      </c>
      <c r="G2180">
        <v>0.25475977240089143</v>
      </c>
      <c r="H2180">
        <v>19.39048401603436</v>
      </c>
      <c r="I2180">
        <v>40.694287188258357</v>
      </c>
      <c r="J2180">
        <v>0.18759987907481171</v>
      </c>
      <c r="K2180">
        <v>34.974761095582593</v>
      </c>
      <c r="L2180">
        <v>1.291491138075213</v>
      </c>
      <c r="M2180">
        <v>1.3</v>
      </c>
    </row>
    <row r="2181" spans="1:13" x14ac:dyDescent="0.35">
      <c r="A2181">
        <v>2180</v>
      </c>
      <c r="B2181" t="s">
        <v>2204</v>
      </c>
      <c r="C2181">
        <v>19</v>
      </c>
      <c r="D2181">
        <v>0.1158280921271865</v>
      </c>
      <c r="E2181">
        <v>231.3918870782573</v>
      </c>
      <c r="F2181">
        <v>197.48910939947839</v>
      </c>
      <c r="G2181">
        <v>0.25631617108862942</v>
      </c>
      <c r="H2181">
        <v>22.874786757638802</v>
      </c>
      <c r="I2181">
        <v>50.619652352977774</v>
      </c>
      <c r="J2181">
        <v>0.18759987907481171</v>
      </c>
      <c r="K2181">
        <v>43.409090034773563</v>
      </c>
      <c r="L2181">
        <v>1.3617856036947651</v>
      </c>
      <c r="M2181">
        <v>1.3</v>
      </c>
    </row>
    <row r="2182" spans="1:13" x14ac:dyDescent="0.35">
      <c r="A2182">
        <v>2181</v>
      </c>
      <c r="B2182" t="s">
        <v>2205</v>
      </c>
      <c r="C2182">
        <v>20</v>
      </c>
      <c r="D2182">
        <v>0.15262551722756801</v>
      </c>
      <c r="E2182">
        <v>162.69975041035519</v>
      </c>
      <c r="F2182">
        <v>119.85382135912209</v>
      </c>
      <c r="G2182">
        <v>0.31110792208942029</v>
      </c>
      <c r="H2182">
        <v>18.29275147663655</v>
      </c>
      <c r="I2182">
        <v>37.287473317513047</v>
      </c>
      <c r="J2182">
        <v>0.18759987907481171</v>
      </c>
      <c r="K2182">
        <v>30.522453502484691</v>
      </c>
      <c r="L2182">
        <v>1.254384145297585</v>
      </c>
      <c r="M2182">
        <v>1.3</v>
      </c>
    </row>
    <row r="2183" spans="1:13" x14ac:dyDescent="0.35">
      <c r="A2183">
        <v>2182</v>
      </c>
      <c r="B2183" t="s">
        <v>2206</v>
      </c>
      <c r="C2183">
        <v>21</v>
      </c>
      <c r="D2183">
        <v>0.16357647742376291</v>
      </c>
      <c r="E2183">
        <v>140.91578678767581</v>
      </c>
      <c r="F2183">
        <v>99.819805945704758</v>
      </c>
      <c r="G2183">
        <v>0.3243766237562104</v>
      </c>
      <c r="H2183">
        <v>16.328172233721968</v>
      </c>
      <c r="I2183">
        <v>32.379211636667797</v>
      </c>
      <c r="J2183">
        <v>0.18759987907481171</v>
      </c>
      <c r="K2183">
        <v>26.435784561099929</v>
      </c>
      <c r="L2183">
        <v>1.220324505049998</v>
      </c>
      <c r="M2183">
        <v>1.3</v>
      </c>
    </row>
    <row r="2184" spans="1:13" x14ac:dyDescent="0.35">
      <c r="A2184">
        <v>2183</v>
      </c>
      <c r="B2184" t="s">
        <v>2207</v>
      </c>
      <c r="C2184">
        <v>22</v>
      </c>
      <c r="D2184">
        <v>0.1538911643911777</v>
      </c>
      <c r="E2184">
        <v>37.893524739421153</v>
      </c>
      <c r="F2184">
        <v>36.587763877954217</v>
      </c>
      <c r="G2184">
        <v>0.20376098980522789</v>
      </c>
      <c r="H2184">
        <v>5.6305335856478456</v>
      </c>
      <c r="I2184">
        <v>7.4551589825319136</v>
      </c>
      <c r="J2184">
        <v>0.18759987907481171</v>
      </c>
      <c r="K2184">
        <v>7.1088206588337952</v>
      </c>
      <c r="L2184">
        <v>1.059247244564532</v>
      </c>
      <c r="M2184">
        <v>1</v>
      </c>
    </row>
    <row r="2185" spans="1:13" x14ac:dyDescent="0.35">
      <c r="A2185">
        <v>2184</v>
      </c>
      <c r="B2185" t="s">
        <v>2208</v>
      </c>
      <c r="C2185">
        <v>23</v>
      </c>
      <c r="D2185">
        <v>0.18186471936608001</v>
      </c>
      <c r="E2185">
        <v>39.568160127653769</v>
      </c>
      <c r="F2185">
        <v>35.029632244937908</v>
      </c>
      <c r="G2185">
        <v>0.24139485458215801</v>
      </c>
      <c r="H2185">
        <v>6.3706542377226194</v>
      </c>
      <c r="I2185">
        <v>8.455972981833261</v>
      </c>
      <c r="J2185">
        <v>0.18759987907481171</v>
      </c>
      <c r="K2185">
        <v>7.4229820551606336</v>
      </c>
      <c r="L2185">
        <v>1.0618655687527749</v>
      </c>
      <c r="M2185">
        <v>1</v>
      </c>
    </row>
    <row r="2186" spans="1:13" x14ac:dyDescent="0.35">
      <c r="A2186">
        <v>2185</v>
      </c>
      <c r="B2186" t="s">
        <v>2209</v>
      </c>
      <c r="C2186">
        <v>0</v>
      </c>
      <c r="D2186">
        <v>0.2026522672201562</v>
      </c>
      <c r="E2186">
        <v>19.452012792971811</v>
      </c>
      <c r="F2186">
        <v>16.201109788522619</v>
      </c>
      <c r="G2186">
        <v>0.26598110072645509</v>
      </c>
      <c r="H2186">
        <v>3.2831916301267738</v>
      </c>
      <c r="I2186">
        <v>4.309189014541392</v>
      </c>
      <c r="J2186">
        <v>0.18759987907481171</v>
      </c>
      <c r="K2186">
        <v>3.649195247723203</v>
      </c>
      <c r="L2186">
        <v>1.030413590900892</v>
      </c>
      <c r="M2186">
        <v>1</v>
      </c>
    </row>
    <row r="2187" spans="1:13" x14ac:dyDescent="0.35">
      <c r="A2187">
        <v>2186</v>
      </c>
      <c r="B2187" t="s">
        <v>2210</v>
      </c>
      <c r="C2187">
        <v>1</v>
      </c>
      <c r="D2187">
        <v>0.21314836088064781</v>
      </c>
      <c r="E2187">
        <v>61.276576842831901</v>
      </c>
      <c r="F2187">
        <v>47.641291466835227</v>
      </c>
      <c r="G2187">
        <v>0.29196185633769278</v>
      </c>
      <c r="H2187">
        <v>10.154663186393121</v>
      </c>
      <c r="I2187">
        <v>13.909439894982301</v>
      </c>
      <c r="J2187">
        <v>0.18759987907481171</v>
      </c>
      <c r="K2187">
        <v>11.49547840583368</v>
      </c>
      <c r="L2187">
        <v>1.0958070899777701</v>
      </c>
      <c r="M2187">
        <v>1</v>
      </c>
    </row>
    <row r="2188" spans="1:13" x14ac:dyDescent="0.35">
      <c r="A2188">
        <v>2187</v>
      </c>
      <c r="B2188" t="s">
        <v>2211</v>
      </c>
      <c r="C2188">
        <v>2</v>
      </c>
      <c r="D2188">
        <v>0.20988812589580819</v>
      </c>
      <c r="E2188">
        <v>68.906557037423156</v>
      </c>
      <c r="F2188">
        <v>53.769716345804383</v>
      </c>
      <c r="G2188">
        <v>0.2906259772217612</v>
      </c>
      <c r="H2188">
        <v>11.28562499377008</v>
      </c>
      <c r="I2188">
        <v>15.6268763579363</v>
      </c>
      <c r="J2188">
        <v>0.18759987907481171</v>
      </c>
      <c r="K2188">
        <v>12.926861767682199</v>
      </c>
      <c r="L2188">
        <v>1.1077367087113159</v>
      </c>
      <c r="M2188">
        <v>1</v>
      </c>
    </row>
    <row r="2189" spans="1:13" x14ac:dyDescent="0.35">
      <c r="A2189">
        <v>2188</v>
      </c>
      <c r="B2189" t="s">
        <v>2212</v>
      </c>
      <c r="C2189">
        <v>3</v>
      </c>
      <c r="D2189">
        <v>0.206465082464488</v>
      </c>
      <c r="E2189">
        <v>51.453196291961419</v>
      </c>
      <c r="F2189">
        <v>41.443007238311047</v>
      </c>
      <c r="G2189">
        <v>0.27884349421025278</v>
      </c>
      <c r="H2189">
        <v>8.5565339070342628</v>
      </c>
      <c r="I2189">
        <v>11.55611294891145</v>
      </c>
      <c r="J2189">
        <v>0.18759987907481171</v>
      </c>
      <c r="K2189">
        <v>9.6526134023845138</v>
      </c>
      <c r="L2189">
        <v>1.0804480481902849</v>
      </c>
      <c r="M2189">
        <v>1</v>
      </c>
    </row>
    <row r="2190" spans="1:13" x14ac:dyDescent="0.35">
      <c r="A2190">
        <v>2189</v>
      </c>
      <c r="B2190" t="s">
        <v>2213</v>
      </c>
      <c r="C2190">
        <v>4</v>
      </c>
      <c r="D2190">
        <v>0.19525670958925601</v>
      </c>
      <c r="E2190">
        <v>96.031582572005917</v>
      </c>
      <c r="F2190">
        <v>76.964987228923661</v>
      </c>
      <c r="G2190">
        <v>0.28071744740314247</v>
      </c>
      <c r="H2190">
        <v>15.027930159898739</v>
      </c>
      <c r="I2190">
        <v>21.605414754318911</v>
      </c>
      <c r="J2190">
        <v>0.18759987907481171</v>
      </c>
      <c r="K2190">
        <v>18.015513277871111</v>
      </c>
      <c r="L2190">
        <v>1.1501472005491129</v>
      </c>
      <c r="M2190">
        <v>1</v>
      </c>
    </row>
    <row r="2191" spans="1:13" x14ac:dyDescent="0.35">
      <c r="A2191">
        <v>2190</v>
      </c>
      <c r="B2191" t="s">
        <v>2214</v>
      </c>
      <c r="C2191">
        <v>5</v>
      </c>
      <c r="D2191">
        <v>0.2009739925637577</v>
      </c>
      <c r="E2191">
        <v>50.573584087494133</v>
      </c>
      <c r="F2191">
        <v>41.571472614281497</v>
      </c>
      <c r="G2191">
        <v>0.27108195050912942</v>
      </c>
      <c r="H2191">
        <v>8.3547848280470678</v>
      </c>
      <c r="I2191">
        <v>11.26927588181629</v>
      </c>
      <c r="J2191">
        <v>0.18759987907481171</v>
      </c>
      <c r="K2191">
        <v>9.4875982591937191</v>
      </c>
      <c r="L2191">
        <v>1.079072757827132</v>
      </c>
      <c r="M2191">
        <v>1</v>
      </c>
    </row>
    <row r="2192" spans="1:13" x14ac:dyDescent="0.35">
      <c r="A2192">
        <v>2191</v>
      </c>
      <c r="B2192" t="s">
        <v>2215</v>
      </c>
      <c r="C2192">
        <v>6</v>
      </c>
      <c r="D2192">
        <v>0.1738393419058544</v>
      </c>
      <c r="E2192">
        <v>32.686001003344217</v>
      </c>
      <c r="F2192">
        <v>29.84221864774667</v>
      </c>
      <c r="G2192">
        <v>0.22840429148752919</v>
      </c>
      <c r="H2192">
        <v>5.1877516507348984</v>
      </c>
      <c r="I2192">
        <v>6.8160908066545112</v>
      </c>
      <c r="J2192">
        <v>0.18759987907481171</v>
      </c>
      <c r="K2192">
        <v>6.1318898356665503</v>
      </c>
      <c r="L2192">
        <v>1.0511051824447211</v>
      </c>
      <c r="M2192">
        <v>1</v>
      </c>
    </row>
    <row r="2193" spans="1:13" x14ac:dyDescent="0.35">
      <c r="A2193">
        <v>2192</v>
      </c>
      <c r="B2193" t="s">
        <v>2216</v>
      </c>
      <c r="C2193">
        <v>7</v>
      </c>
      <c r="D2193">
        <v>0.1893355352568189</v>
      </c>
      <c r="E2193">
        <v>163.7424644569239</v>
      </c>
      <c r="F2193">
        <v>104.70004540321879</v>
      </c>
      <c r="G2193">
        <v>0.35671225184103023</v>
      </c>
      <c r="H2193">
        <v>19.82343913783167</v>
      </c>
      <c r="I2193">
        <v>37.347788963640276</v>
      </c>
      <c r="J2193">
        <v>0.18759987907481171</v>
      </c>
      <c r="K2193">
        <v>30.718066531530589</v>
      </c>
      <c r="L2193">
        <v>1.256014448484021</v>
      </c>
      <c r="M2193">
        <v>1.2</v>
      </c>
    </row>
    <row r="2194" spans="1:13" x14ac:dyDescent="0.35">
      <c r="A2194">
        <v>2193</v>
      </c>
      <c r="B2194" t="s">
        <v>2217</v>
      </c>
      <c r="C2194">
        <v>8</v>
      </c>
      <c r="D2194">
        <v>0.18609320361206749</v>
      </c>
      <c r="E2194">
        <v>138.69483784338809</v>
      </c>
      <c r="F2194">
        <v>93.723390940150097</v>
      </c>
      <c r="G2194">
        <v>0.33967183308641802</v>
      </c>
      <c r="H2194">
        <v>17.44128607343875</v>
      </c>
      <c r="I2194">
        <v>31.835196003715762</v>
      </c>
      <c r="J2194">
        <v>0.18759987907481171</v>
      </c>
      <c r="K2194">
        <v>26.019134807720231</v>
      </c>
      <c r="L2194">
        <v>1.21685200925626</v>
      </c>
      <c r="M2194">
        <v>1.2</v>
      </c>
    </row>
    <row r="2195" spans="1:13" x14ac:dyDescent="0.35">
      <c r="A2195">
        <v>2194</v>
      </c>
      <c r="B2195" t="s">
        <v>2218</v>
      </c>
      <c r="C2195">
        <v>9</v>
      </c>
      <c r="D2195">
        <v>0.145411209683835</v>
      </c>
      <c r="E2195">
        <v>160.09221765992399</v>
      </c>
      <c r="F2195">
        <v>131.03899486409051</v>
      </c>
      <c r="G2195">
        <v>0.27271302765411842</v>
      </c>
      <c r="H2195">
        <v>19.054538758941231</v>
      </c>
      <c r="I2195">
        <v>35.73604103013858</v>
      </c>
      <c r="J2195">
        <v>0.18759987907481171</v>
      </c>
      <c r="K2195">
        <v>30.03328067382018</v>
      </c>
      <c r="L2195">
        <v>1.250307218391546</v>
      </c>
      <c r="M2195">
        <v>1.2</v>
      </c>
    </row>
    <row r="2196" spans="1:13" x14ac:dyDescent="0.35">
      <c r="A2196">
        <v>2195</v>
      </c>
      <c r="B2196" t="s">
        <v>2219</v>
      </c>
      <c r="C2196">
        <v>10</v>
      </c>
      <c r="D2196">
        <v>0.12867197011418441</v>
      </c>
      <c r="E2196">
        <v>136.58544019411769</v>
      </c>
      <c r="F2196">
        <v>134.37558272817279</v>
      </c>
      <c r="G2196">
        <v>0.19518796812725089</v>
      </c>
      <c r="H2196">
        <v>17.29037096487556</v>
      </c>
      <c r="I2196">
        <v>26.22849695862736</v>
      </c>
      <c r="J2196">
        <v>0.18759987907481171</v>
      </c>
      <c r="K2196">
        <v>25.623412063796401</v>
      </c>
      <c r="L2196">
        <v>1.2135539260278041</v>
      </c>
      <c r="M2196">
        <v>1</v>
      </c>
    </row>
    <row r="2197" spans="1:13" x14ac:dyDescent="0.35">
      <c r="A2197">
        <v>2196</v>
      </c>
      <c r="B2197" t="s">
        <v>2220</v>
      </c>
      <c r="C2197">
        <v>11</v>
      </c>
      <c r="D2197">
        <v>0.123413004852668</v>
      </c>
      <c r="E2197">
        <v>134.9301422704327</v>
      </c>
      <c r="F2197">
        <v>135.1570532804742</v>
      </c>
      <c r="G2197">
        <v>0.18681116579458679</v>
      </c>
      <c r="H2197">
        <v>16.68013807237547</v>
      </c>
      <c r="I2197">
        <v>25.248846688686481</v>
      </c>
      <c r="J2197">
        <v>0.18759987907481171</v>
      </c>
      <c r="K2197">
        <v>25.31287837348032</v>
      </c>
      <c r="L2197">
        <v>1.210965836332107</v>
      </c>
      <c r="M2197">
        <v>1</v>
      </c>
    </row>
    <row r="2198" spans="1:13" x14ac:dyDescent="0.35">
      <c r="A2198">
        <v>2197</v>
      </c>
      <c r="B2198" t="s">
        <v>2221</v>
      </c>
      <c r="C2198">
        <v>12</v>
      </c>
      <c r="D2198">
        <v>0.1242708566696706</v>
      </c>
      <c r="E2198">
        <v>63.958440047721062</v>
      </c>
      <c r="F2198">
        <v>66.239591533807385</v>
      </c>
      <c r="G2198">
        <v>0.17087246426365379</v>
      </c>
      <c r="H2198">
        <v>8.2316507853553027</v>
      </c>
      <c r="I2198">
        <v>11.318522237199531</v>
      </c>
      <c r="J2198">
        <v>0.18759987907481171</v>
      </c>
      <c r="K2198">
        <v>11.998595618766069</v>
      </c>
      <c r="L2198">
        <v>1.100000233959</v>
      </c>
      <c r="M2198">
        <v>1</v>
      </c>
    </row>
    <row r="2199" spans="1:13" x14ac:dyDescent="0.35">
      <c r="A2199">
        <v>2198</v>
      </c>
      <c r="B2199" t="s">
        <v>2222</v>
      </c>
      <c r="C2199">
        <v>13</v>
      </c>
      <c r="D2199">
        <v>0.1086288074051561</v>
      </c>
      <c r="E2199">
        <v>131.3999785590934</v>
      </c>
      <c r="F2199">
        <v>138.10085749959231</v>
      </c>
      <c r="G2199">
        <v>0.16368275038275451</v>
      </c>
      <c r="H2199">
        <v>15.001731451810119</v>
      </c>
      <c r="I2199">
        <v>22.604728185750119</v>
      </c>
      <c r="J2199">
        <v>0.18759987907481171</v>
      </c>
      <c r="K2199">
        <v>24.650620088118771</v>
      </c>
      <c r="L2199">
        <v>1.205446358421387</v>
      </c>
      <c r="M2199">
        <v>1</v>
      </c>
    </row>
    <row r="2200" spans="1:13" x14ac:dyDescent="0.35">
      <c r="A2200">
        <v>2199</v>
      </c>
      <c r="B2200" t="s">
        <v>2223</v>
      </c>
      <c r="C2200">
        <v>14</v>
      </c>
      <c r="D2200">
        <v>0.1106902717150952</v>
      </c>
      <c r="E2200">
        <v>105.1338180078409</v>
      </c>
      <c r="F2200">
        <v>111.07267949832119</v>
      </c>
      <c r="G2200">
        <v>0.16110674588114529</v>
      </c>
      <c r="H2200">
        <v>12.29466507379286</v>
      </c>
      <c r="I2200">
        <v>17.894557950273931</v>
      </c>
      <c r="J2200">
        <v>0.18759987907481171</v>
      </c>
      <c r="K2200">
        <v>19.723091544944211</v>
      </c>
      <c r="L2200">
        <v>1.164378718273033</v>
      </c>
      <c r="M2200">
        <v>1</v>
      </c>
    </row>
    <row r="2201" spans="1:13" x14ac:dyDescent="0.35">
      <c r="A2201">
        <v>2200</v>
      </c>
      <c r="B2201" t="s">
        <v>2224</v>
      </c>
      <c r="C2201">
        <v>15</v>
      </c>
      <c r="D2201">
        <v>0.1003108489759716</v>
      </c>
      <c r="E2201">
        <v>60.237444025156279</v>
      </c>
      <c r="F2201">
        <v>66.710972875528824</v>
      </c>
      <c r="G2201">
        <v>0.13719795510663901</v>
      </c>
      <c r="H2201">
        <v>6.69183432515731</v>
      </c>
      <c r="I2201">
        <v>9.152609061697019</v>
      </c>
      <c r="J2201">
        <v>0.18759987907481171</v>
      </c>
      <c r="K2201">
        <v>11.30053721489506</v>
      </c>
      <c r="L2201">
        <v>1.0941823861106259</v>
      </c>
      <c r="M2201">
        <v>1</v>
      </c>
    </row>
    <row r="2202" spans="1:13" x14ac:dyDescent="0.35">
      <c r="A2202">
        <v>2201</v>
      </c>
      <c r="B2202" t="s">
        <v>2225</v>
      </c>
      <c r="C2202">
        <v>16</v>
      </c>
      <c r="D2202">
        <v>0.119600727132591</v>
      </c>
      <c r="E2202">
        <v>98.581259980087722</v>
      </c>
      <c r="F2202">
        <v>101.7459194081824</v>
      </c>
      <c r="G2202">
        <v>0.17254403260501999</v>
      </c>
      <c r="H2202">
        <v>12.16888594399262</v>
      </c>
      <c r="I2202">
        <v>17.55565123579316</v>
      </c>
      <c r="J2202">
        <v>0.18759987907481171</v>
      </c>
      <c r="K2202">
        <v>18.493832451307039</v>
      </c>
      <c r="L2202">
        <v>1.154133669530188</v>
      </c>
      <c r="M2202">
        <v>1</v>
      </c>
    </row>
    <row r="2203" spans="1:13" x14ac:dyDescent="0.35">
      <c r="A2203">
        <v>2202</v>
      </c>
      <c r="B2203" t="s">
        <v>2226</v>
      </c>
      <c r="C2203">
        <v>17</v>
      </c>
      <c r="D2203">
        <v>0.1150243904825437</v>
      </c>
      <c r="E2203">
        <v>165.11516481310849</v>
      </c>
      <c r="F2203">
        <v>148.3681928995922</v>
      </c>
      <c r="G2203">
        <v>0.23516864584134431</v>
      </c>
      <c r="H2203">
        <v>17.065960955272061</v>
      </c>
      <c r="I2203">
        <v>34.891547010124441</v>
      </c>
      <c r="J2203">
        <v>0.18759987907481171</v>
      </c>
      <c r="K2203">
        <v>30.975584952356769</v>
      </c>
      <c r="L2203">
        <v>1.258160691523589</v>
      </c>
      <c r="M2203">
        <v>1.3</v>
      </c>
    </row>
    <row r="2204" spans="1:13" x14ac:dyDescent="0.35">
      <c r="A2204">
        <v>2203</v>
      </c>
      <c r="B2204" t="s">
        <v>2227</v>
      </c>
      <c r="C2204">
        <v>18</v>
      </c>
      <c r="D2204">
        <v>0.1069121884419386</v>
      </c>
      <c r="E2204">
        <v>187.0619535135117</v>
      </c>
      <c r="F2204">
        <v>172.3264205788675</v>
      </c>
      <c r="G2204">
        <v>0.22454464716794631</v>
      </c>
      <c r="H2204">
        <v>18.42379475045265</v>
      </c>
      <c r="I2204">
        <v>38.694975306596923</v>
      </c>
      <c r="J2204">
        <v>0.18759987907481171</v>
      </c>
      <c r="K2204">
        <v>35.092799858632851</v>
      </c>
      <c r="L2204">
        <v>1.2924749118681049</v>
      </c>
      <c r="M2204">
        <v>1.3</v>
      </c>
    </row>
    <row r="2205" spans="1:13" x14ac:dyDescent="0.35">
      <c r="A2205">
        <v>2204</v>
      </c>
      <c r="B2205" t="s">
        <v>2228</v>
      </c>
      <c r="C2205">
        <v>19</v>
      </c>
      <c r="D2205">
        <v>0.1076280711536909</v>
      </c>
      <c r="E2205">
        <v>209.73992439698151</v>
      </c>
      <c r="F2205">
        <v>189.77228313593471</v>
      </c>
      <c r="G2205">
        <v>0.23224954576024881</v>
      </c>
      <c r="H2205">
        <v>20.424824792352759</v>
      </c>
      <c r="I2205">
        <v>44.074526556206152</v>
      </c>
      <c r="J2205">
        <v>0.18759987907481171</v>
      </c>
      <c r="K2205">
        <v>39.347184454033894</v>
      </c>
      <c r="L2205">
        <v>1.3279323494224029</v>
      </c>
      <c r="M2205">
        <v>1.3</v>
      </c>
    </row>
    <row r="2206" spans="1:13" x14ac:dyDescent="0.35">
      <c r="A2206">
        <v>2205</v>
      </c>
      <c r="B2206" t="s">
        <v>2229</v>
      </c>
      <c r="C2206">
        <v>20</v>
      </c>
      <c r="D2206">
        <v>0.14987264764125299</v>
      </c>
      <c r="E2206">
        <v>162.83384163717551</v>
      </c>
      <c r="F2206">
        <v>121.8831093234629</v>
      </c>
      <c r="G2206">
        <v>0.3055476034673123</v>
      </c>
      <c r="H2206">
        <v>18.26694429705568</v>
      </c>
      <c r="I2206">
        <v>37.241091956928528</v>
      </c>
      <c r="J2206">
        <v>0.18759987907481171</v>
      </c>
      <c r="K2206">
        <v>30.547609000421168</v>
      </c>
      <c r="L2206">
        <v>1.254593799473702</v>
      </c>
      <c r="M2206">
        <v>1.3</v>
      </c>
    </row>
    <row r="2207" spans="1:13" x14ac:dyDescent="0.35">
      <c r="A2207">
        <v>2206</v>
      </c>
      <c r="B2207" t="s">
        <v>2230</v>
      </c>
      <c r="C2207">
        <v>21</v>
      </c>
      <c r="D2207">
        <v>0.15467523377272849</v>
      </c>
      <c r="E2207">
        <v>141.8407171419143</v>
      </c>
      <c r="F2207">
        <v>105.70342317154559</v>
      </c>
      <c r="G2207">
        <v>0.30708869927284438</v>
      </c>
      <c r="H2207">
        <v>16.349701689636461</v>
      </c>
      <c r="I2207">
        <v>32.460326730436982</v>
      </c>
      <c r="J2207">
        <v>0.18759987907481171</v>
      </c>
      <c r="K2207">
        <v>26.609301383707699</v>
      </c>
      <c r="L2207">
        <v>1.221770651199757</v>
      </c>
      <c r="M2207">
        <v>1.3</v>
      </c>
    </row>
    <row r="2208" spans="1:13" x14ac:dyDescent="0.35">
      <c r="A2208">
        <v>2207</v>
      </c>
      <c r="B2208" t="s">
        <v>2231</v>
      </c>
      <c r="C2208">
        <v>22</v>
      </c>
      <c r="D2208">
        <v>0.1721276478111966</v>
      </c>
      <c r="E2208">
        <v>99.969733936866859</v>
      </c>
      <c r="F2208">
        <v>86.92674378602878</v>
      </c>
      <c r="G2208">
        <v>0.24878998328716351</v>
      </c>
      <c r="H2208">
        <v>14.962495939775691</v>
      </c>
      <c r="I2208">
        <v>21.626503133733639</v>
      </c>
      <c r="J2208">
        <v>0.18759987907481171</v>
      </c>
      <c r="K2208">
        <v>18.75430999769733</v>
      </c>
      <c r="L2208">
        <v>1.1563045748934251</v>
      </c>
      <c r="M2208">
        <v>1</v>
      </c>
    </row>
    <row r="2209" spans="1:13" x14ac:dyDescent="0.35">
      <c r="A2209">
        <v>2208</v>
      </c>
      <c r="B2209" t="s">
        <v>2232</v>
      </c>
      <c r="C2209">
        <v>23</v>
      </c>
      <c r="D2209">
        <v>0.18786527782600729</v>
      </c>
      <c r="E2209">
        <v>16.178421950730549</v>
      </c>
      <c r="F2209">
        <v>14.144103155350781</v>
      </c>
      <c r="G2209">
        <v>0.2465731771466346</v>
      </c>
      <c r="H2209">
        <v>2.6571858688796808</v>
      </c>
      <c r="I2209">
        <v>3.4875564529045811</v>
      </c>
      <c r="J2209">
        <v>0.18759987907481171</v>
      </c>
      <c r="K2209">
        <v>3.035070001578331</v>
      </c>
      <c r="L2209">
        <v>1.0252952695368021</v>
      </c>
      <c r="M2209">
        <v>1</v>
      </c>
    </row>
    <row r="2210" spans="1:13" x14ac:dyDescent="0.35">
      <c r="A2210">
        <v>2209</v>
      </c>
      <c r="B2210" t="s">
        <v>2233</v>
      </c>
      <c r="C2210">
        <v>0</v>
      </c>
      <c r="D2210">
        <v>0.18363491169101659</v>
      </c>
      <c r="E2210">
        <v>107.9847843600752</v>
      </c>
      <c r="F2210">
        <v>89.404240431061481</v>
      </c>
      <c r="G2210">
        <v>0.26829892882713863</v>
      </c>
      <c r="H2210">
        <v>16.41773979636039</v>
      </c>
      <c r="I2210">
        <v>23.98706194025775</v>
      </c>
      <c r="J2210">
        <v>0.18759987907481171</v>
      </c>
      <c r="K2210">
        <v>20.257932487869731</v>
      </c>
      <c r="L2210">
        <v>1.168836258232105</v>
      </c>
      <c r="M2210">
        <v>1</v>
      </c>
    </row>
    <row r="2211" spans="1:13" x14ac:dyDescent="0.35">
      <c r="A2211">
        <v>2210</v>
      </c>
      <c r="B2211" t="s">
        <v>2234</v>
      </c>
      <c r="C2211">
        <v>1</v>
      </c>
      <c r="D2211">
        <v>0.2026746822906221</v>
      </c>
      <c r="E2211">
        <v>44.005542792250637</v>
      </c>
      <c r="F2211">
        <v>36.201414338524032</v>
      </c>
      <c r="G2211">
        <v>0.27077426241983588</v>
      </c>
      <c r="H2211">
        <v>7.3371101495315294</v>
      </c>
      <c r="I2211">
        <v>9.8024112660687148</v>
      </c>
      <c r="J2211">
        <v>0.18759987907481171</v>
      </c>
      <c r="K2211">
        <v>8.2554345064476724</v>
      </c>
      <c r="L2211">
        <v>1.0688035007019321</v>
      </c>
      <c r="M2211">
        <v>1</v>
      </c>
    </row>
    <row r="2212" spans="1:13" x14ac:dyDescent="0.35">
      <c r="A2212">
        <v>2211</v>
      </c>
      <c r="B2212" t="s">
        <v>2235</v>
      </c>
      <c r="C2212">
        <v>2</v>
      </c>
      <c r="D2212">
        <v>0.19848739463597539</v>
      </c>
      <c r="E2212">
        <v>48.429406627425728</v>
      </c>
      <c r="F2212">
        <v>40.241189666759013</v>
      </c>
      <c r="G2212">
        <v>0.26689614856438548</v>
      </c>
      <c r="H2212">
        <v>7.9873688940071297</v>
      </c>
      <c r="I2212">
        <v>10.740218535706919</v>
      </c>
      <c r="J2212">
        <v>0.18759987907481171</v>
      </c>
      <c r="K2212">
        <v>9.0853508269699539</v>
      </c>
      <c r="L2212">
        <v>1.075720295704909</v>
      </c>
      <c r="M2212">
        <v>1</v>
      </c>
    </row>
    <row r="2213" spans="1:13" x14ac:dyDescent="0.35">
      <c r="A2213">
        <v>2212</v>
      </c>
      <c r="B2213" t="s">
        <v>2236</v>
      </c>
      <c r="C2213">
        <v>3</v>
      </c>
      <c r="D2213">
        <v>0.2009260784096662</v>
      </c>
      <c r="E2213">
        <v>71.731995149085321</v>
      </c>
      <c r="F2213">
        <v>57.702778270424723</v>
      </c>
      <c r="G2213">
        <v>0.27932601134260338</v>
      </c>
      <c r="H2213">
        <v>11.59399295121894</v>
      </c>
      <c r="I2213">
        <v>16.117886897664381</v>
      </c>
      <c r="J2213">
        <v>0.18759987907481171</v>
      </c>
      <c r="K2213">
        <v>13.456913615763391</v>
      </c>
      <c r="L2213">
        <v>1.1121543347821219</v>
      </c>
      <c r="M2213">
        <v>1</v>
      </c>
    </row>
    <row r="2214" spans="1:13" x14ac:dyDescent="0.35">
      <c r="A2214">
        <v>2213</v>
      </c>
      <c r="B2214" t="s">
        <v>2237</v>
      </c>
      <c r="C2214">
        <v>4</v>
      </c>
      <c r="D2214">
        <v>0.21886975660574909</v>
      </c>
      <c r="E2214">
        <v>50.237562991602474</v>
      </c>
      <c r="F2214">
        <v>38.725026216274941</v>
      </c>
      <c r="G2214">
        <v>0.29507675386155158</v>
      </c>
      <c r="H2214">
        <v>8.4757370625073492</v>
      </c>
      <c r="I2214">
        <v>11.42685502910189</v>
      </c>
      <c r="J2214">
        <v>0.18759987907481171</v>
      </c>
      <c r="K2214">
        <v>9.4245607422378619</v>
      </c>
      <c r="L2214">
        <v>1.0785473824712091</v>
      </c>
      <c r="M2214">
        <v>1</v>
      </c>
    </row>
    <row r="2215" spans="1:13" x14ac:dyDescent="0.35">
      <c r="A2215">
        <v>2214</v>
      </c>
      <c r="B2215" t="s">
        <v>2238</v>
      </c>
      <c r="C2215">
        <v>5</v>
      </c>
      <c r="D2215">
        <v>0.193943596376879</v>
      </c>
      <c r="E2215">
        <v>98.982560612240604</v>
      </c>
      <c r="F2215">
        <v>79.492422961804451</v>
      </c>
      <c r="G2215">
        <v>0.27994815345156843</v>
      </c>
      <c r="H2215">
        <v>15.41704639392435</v>
      </c>
      <c r="I2215">
        <v>22.253757021548211</v>
      </c>
      <c r="J2215">
        <v>0.18759987907481171</v>
      </c>
      <c r="K2215">
        <v>18.569116401371559</v>
      </c>
      <c r="L2215">
        <v>1.154761110679053</v>
      </c>
      <c r="M2215">
        <v>1</v>
      </c>
    </row>
    <row r="2216" spans="1:13" x14ac:dyDescent="0.35">
      <c r="A2216">
        <v>2215</v>
      </c>
      <c r="B2216" t="s">
        <v>2239</v>
      </c>
      <c r="C2216">
        <v>6</v>
      </c>
      <c r="D2216">
        <v>0.17312431940003489</v>
      </c>
      <c r="E2216">
        <v>95.232118929455638</v>
      </c>
      <c r="F2216">
        <v>82.84022266567996</v>
      </c>
      <c r="G2216">
        <v>0.24862756245319981</v>
      </c>
      <c r="H2216">
        <v>14.34165716794319</v>
      </c>
      <c r="I2216">
        <v>20.596362634448319</v>
      </c>
      <c r="J2216">
        <v>0.18759987907481171</v>
      </c>
      <c r="K2216">
        <v>17.865533995203968</v>
      </c>
      <c r="L2216">
        <v>1.148897223982501</v>
      </c>
      <c r="M2216">
        <v>1</v>
      </c>
    </row>
    <row r="2217" spans="1:13" x14ac:dyDescent="0.35">
      <c r="A2217">
        <v>2216</v>
      </c>
      <c r="B2217" t="s">
        <v>2240</v>
      </c>
      <c r="C2217">
        <v>7</v>
      </c>
      <c r="D2217">
        <v>0.16393353366834379</v>
      </c>
      <c r="E2217">
        <v>120.7406080581757</v>
      </c>
      <c r="F2217">
        <v>93.780799562391735</v>
      </c>
      <c r="G2217">
        <v>0.2923214159096324</v>
      </c>
      <c r="H2217">
        <v>15.37381786250555</v>
      </c>
      <c r="I2217">
        <v>27.41413611321579</v>
      </c>
      <c r="J2217">
        <v>0.18759987907481171</v>
      </c>
      <c r="K2217">
        <v>22.650923471133009</v>
      </c>
      <c r="L2217">
        <v>1.1887802304928119</v>
      </c>
      <c r="M2217">
        <v>1.2</v>
      </c>
    </row>
    <row r="2218" spans="1:13" x14ac:dyDescent="0.35">
      <c r="A2218">
        <v>2217</v>
      </c>
      <c r="B2218" t="s">
        <v>2241</v>
      </c>
      <c r="C2218">
        <v>8</v>
      </c>
      <c r="D2218">
        <v>0.1736353492789541</v>
      </c>
      <c r="E2218">
        <v>185.55053340454191</v>
      </c>
      <c r="F2218">
        <v>126.8335892103633</v>
      </c>
      <c r="G2218">
        <v>0.33601351373753929</v>
      </c>
      <c r="H2218">
        <v>22.022794562844808</v>
      </c>
      <c r="I2218">
        <v>42.617799970517822</v>
      </c>
      <c r="J2218">
        <v>0.18759987907481171</v>
      </c>
      <c r="K2218">
        <v>34.809257628958868</v>
      </c>
      <c r="L2218">
        <v>1.290111777864297</v>
      </c>
      <c r="M2218">
        <v>1.2</v>
      </c>
    </row>
    <row r="2219" spans="1:13" x14ac:dyDescent="0.35">
      <c r="A2219">
        <v>2218</v>
      </c>
      <c r="B2219" t="s">
        <v>2242</v>
      </c>
      <c r="C2219">
        <v>9</v>
      </c>
      <c r="D2219">
        <v>0.15168219727406601</v>
      </c>
      <c r="E2219">
        <v>180.70436271121761</v>
      </c>
      <c r="F2219">
        <v>140.5538145858846</v>
      </c>
      <c r="G2219">
        <v>0.29180652162744758</v>
      </c>
      <c r="H2219">
        <v>21.319511431638642</v>
      </c>
      <c r="I2219">
        <v>41.01451973577619</v>
      </c>
      <c r="J2219">
        <v>0.18759987907481171</v>
      </c>
      <c r="K2219">
        <v>33.900116592915353</v>
      </c>
      <c r="L2219">
        <v>1.282534698079735</v>
      </c>
      <c r="M2219">
        <v>1.2</v>
      </c>
    </row>
    <row r="2220" spans="1:13" x14ac:dyDescent="0.35">
      <c r="A2220">
        <v>2219</v>
      </c>
      <c r="B2220" t="s">
        <v>2243</v>
      </c>
      <c r="C2220">
        <v>10</v>
      </c>
      <c r="D2220">
        <v>0.13602786889942389</v>
      </c>
      <c r="E2220">
        <v>73.898128726087194</v>
      </c>
      <c r="F2220">
        <v>73.570239299286754</v>
      </c>
      <c r="G2220">
        <v>0.18968085249991951</v>
      </c>
      <c r="H2220">
        <v>10.007602866302619</v>
      </c>
      <c r="I2220">
        <v>13.95486570891179</v>
      </c>
      <c r="J2220">
        <v>0.18759987907481171</v>
      </c>
      <c r="K2220">
        <v>13.863280012868829</v>
      </c>
      <c r="L2220">
        <v>1.115541125709558</v>
      </c>
      <c r="M2220">
        <v>1</v>
      </c>
    </row>
    <row r="2221" spans="1:13" x14ac:dyDescent="0.35">
      <c r="A2221">
        <v>2220</v>
      </c>
      <c r="B2221" t="s">
        <v>2244</v>
      </c>
      <c r="C2221">
        <v>11</v>
      </c>
      <c r="D2221">
        <v>0.12802781115902859</v>
      </c>
      <c r="E2221">
        <v>69.671345364468195</v>
      </c>
      <c r="F2221">
        <v>71.176504842934207</v>
      </c>
      <c r="G2221">
        <v>0.17746774603391111</v>
      </c>
      <c r="H2221">
        <v>9.1125721209908637</v>
      </c>
      <c r="I2221">
        <v>12.63153388504729</v>
      </c>
      <c r="J2221">
        <v>0.18759987907481171</v>
      </c>
      <c r="K2221">
        <v>13.07033596535368</v>
      </c>
      <c r="L2221">
        <v>1.1089324697645331</v>
      </c>
      <c r="M2221">
        <v>1</v>
      </c>
    </row>
    <row r="2222" spans="1:13" x14ac:dyDescent="0.35">
      <c r="A2222">
        <v>2221</v>
      </c>
      <c r="B2222" t="s">
        <v>2245</v>
      </c>
      <c r="C2222">
        <v>12</v>
      </c>
      <c r="D2222">
        <v>0.1142733844408909</v>
      </c>
      <c r="E2222">
        <v>84.61845369173092</v>
      </c>
      <c r="F2222">
        <v>89.28416709732916</v>
      </c>
      <c r="G2222">
        <v>0.16174005676357359</v>
      </c>
      <c r="H2222">
        <v>10.20280395119784</v>
      </c>
      <c r="I2222">
        <v>14.44082625441041</v>
      </c>
      <c r="J2222">
        <v>0.18759987907481171</v>
      </c>
      <c r="K2222">
        <v>15.874411680066279</v>
      </c>
      <c r="L2222">
        <v>1.1323025570997081</v>
      </c>
      <c r="M2222">
        <v>1</v>
      </c>
    </row>
    <row r="2223" spans="1:13" x14ac:dyDescent="0.35">
      <c r="A2223">
        <v>2222</v>
      </c>
      <c r="B2223" t="s">
        <v>2246</v>
      </c>
      <c r="C2223">
        <v>13</v>
      </c>
      <c r="D2223">
        <v>0.1154368046036947</v>
      </c>
      <c r="E2223">
        <v>216.0148263843374</v>
      </c>
      <c r="F2223">
        <v>213.5133212113648</v>
      </c>
      <c r="G2223">
        <v>0.1930310116943815</v>
      </c>
      <c r="H2223">
        <v>24.647295540962219</v>
      </c>
      <c r="I2223">
        <v>41.214692403657189</v>
      </c>
      <c r="J2223">
        <v>0.18759987907481171</v>
      </c>
      <c r="K2223">
        <v>40.524355308068152</v>
      </c>
      <c r="L2223">
        <v>1.337743277680459</v>
      </c>
      <c r="M2223">
        <v>1</v>
      </c>
    </row>
    <row r="2224" spans="1:13" x14ac:dyDescent="0.35">
      <c r="A2224">
        <v>2223</v>
      </c>
      <c r="B2224" t="s">
        <v>2247</v>
      </c>
      <c r="C2224">
        <v>14</v>
      </c>
      <c r="D2224">
        <v>9.6658397758040596E-2</v>
      </c>
      <c r="E2224">
        <v>127.9896389047979</v>
      </c>
      <c r="F2224">
        <v>139.61473001130881</v>
      </c>
      <c r="G2224">
        <v>0.14500139796968689</v>
      </c>
      <c r="H2224">
        <v>13.49493610631453</v>
      </c>
      <c r="I2224">
        <v>20.244331028800168</v>
      </c>
      <c r="J2224">
        <v>0.18759987907481171</v>
      </c>
      <c r="K2224">
        <v>24.010840781368909</v>
      </c>
      <c r="L2224">
        <v>1.2001142276962671</v>
      </c>
      <c r="M2224">
        <v>1</v>
      </c>
    </row>
    <row r="2225" spans="1:13" x14ac:dyDescent="0.35">
      <c r="A2225">
        <v>2224</v>
      </c>
      <c r="B2225" t="s">
        <v>2248</v>
      </c>
      <c r="C2225">
        <v>15</v>
      </c>
      <c r="D2225">
        <v>0.10819720747126731</v>
      </c>
      <c r="E2225">
        <v>147.49825929083551</v>
      </c>
      <c r="F2225">
        <v>154.1540255714371</v>
      </c>
      <c r="G2225">
        <v>0.166436562378832</v>
      </c>
      <c r="H2225">
        <v>16.679035087283829</v>
      </c>
      <c r="I2225">
        <v>25.65686609296856</v>
      </c>
      <c r="J2225">
        <v>0.18759987907481171</v>
      </c>
      <c r="K2225">
        <v>27.670655606705971</v>
      </c>
      <c r="L2225">
        <v>1.230616325642456</v>
      </c>
      <c r="M2225">
        <v>1</v>
      </c>
    </row>
    <row r="2226" spans="1:13" x14ac:dyDescent="0.35">
      <c r="A2226">
        <v>2225</v>
      </c>
      <c r="B2226" t="s">
        <v>2249</v>
      </c>
      <c r="C2226">
        <v>16</v>
      </c>
      <c r="D2226">
        <v>0.1084651877274537</v>
      </c>
      <c r="E2226">
        <v>63.128008277607996</v>
      </c>
      <c r="F2226">
        <v>68.328501348079044</v>
      </c>
      <c r="G2226">
        <v>0.14896362641262281</v>
      </c>
      <c r="H2226">
        <v>7.4112637258549663</v>
      </c>
      <c r="I2226">
        <v>10.178461348149639</v>
      </c>
      <c r="J2226">
        <v>0.18759987907481171</v>
      </c>
      <c r="K2226">
        <v>11.84280671911298</v>
      </c>
      <c r="L2226">
        <v>1.0987018381376461</v>
      </c>
      <c r="M2226">
        <v>1</v>
      </c>
    </row>
    <row r="2227" spans="1:13" x14ac:dyDescent="0.35">
      <c r="A2227">
        <v>2226</v>
      </c>
      <c r="B2227" t="s">
        <v>2250</v>
      </c>
      <c r="C2227">
        <v>17</v>
      </c>
      <c r="D2227">
        <v>0.1103658752962417</v>
      </c>
      <c r="E2227">
        <v>208.1046662080974</v>
      </c>
      <c r="F2227">
        <v>185.87472214747169</v>
      </c>
      <c r="G2227">
        <v>0.2376988856660793</v>
      </c>
      <c r="H2227">
        <v>20.514226405251438</v>
      </c>
      <c r="I2227">
        <v>44.182214327946127</v>
      </c>
      <c r="J2227">
        <v>0.18759987907481171</v>
      </c>
      <c r="K2227">
        <v>39.040410215543133</v>
      </c>
      <c r="L2227">
        <v>1.325375592232112</v>
      </c>
      <c r="M2227">
        <v>1.3</v>
      </c>
    </row>
    <row r="2228" spans="1:13" x14ac:dyDescent="0.35">
      <c r="A2228">
        <v>2227</v>
      </c>
      <c r="B2228" t="s">
        <v>2251</v>
      </c>
      <c r="C2228">
        <v>18</v>
      </c>
      <c r="D2228">
        <v>0.1090332408633404</v>
      </c>
      <c r="E2228">
        <v>185.61963095142991</v>
      </c>
      <c r="F2228">
        <v>169.39274508367239</v>
      </c>
      <c r="G2228">
        <v>0.2285998774444431</v>
      </c>
      <c r="H2228">
        <v>18.46943997521047</v>
      </c>
      <c r="I2228">
        <v>38.723160766105288</v>
      </c>
      <c r="J2228">
        <v>0.18759987907481171</v>
      </c>
      <c r="K2228">
        <v>34.822220320399431</v>
      </c>
      <c r="L2228">
        <v>1.290219813189261</v>
      </c>
      <c r="M2228">
        <v>1.3</v>
      </c>
    </row>
    <row r="2229" spans="1:13" x14ac:dyDescent="0.35">
      <c r="A2229">
        <v>2228</v>
      </c>
      <c r="B2229" t="s">
        <v>2252</v>
      </c>
      <c r="C2229">
        <v>19</v>
      </c>
      <c r="D2229">
        <v>0.1364698164360362</v>
      </c>
      <c r="E2229">
        <v>184.0753618072286</v>
      </c>
      <c r="F2229">
        <v>145.61643100666689</v>
      </c>
      <c r="G2229">
        <v>0.28558815269134907</v>
      </c>
      <c r="H2229">
        <v>19.872247609550559</v>
      </c>
      <c r="I2229">
        <v>41.586327532701283</v>
      </c>
      <c r="J2229">
        <v>0.18759987907481171</v>
      </c>
      <c r="K2229">
        <v>34.532515615688311</v>
      </c>
      <c r="L2229">
        <v>1.2878053190959009</v>
      </c>
      <c r="M2229">
        <v>1.3</v>
      </c>
    </row>
    <row r="2230" spans="1:13" x14ac:dyDescent="0.35">
      <c r="A2230">
        <v>2229</v>
      </c>
      <c r="B2230" t="s">
        <v>2253</v>
      </c>
      <c r="C2230">
        <v>20</v>
      </c>
      <c r="D2230">
        <v>0.15020637383390931</v>
      </c>
      <c r="E2230">
        <v>230.64205274419101</v>
      </c>
      <c r="F2230">
        <v>159.57775496541751</v>
      </c>
      <c r="G2230">
        <v>0.33210576504848399</v>
      </c>
      <c r="H2230">
        <v>23.96959591791148</v>
      </c>
      <c r="I2230">
        <v>52.996692397509513</v>
      </c>
      <c r="J2230">
        <v>0.18759987907481171</v>
      </c>
      <c r="K2230">
        <v>43.26842120437658</v>
      </c>
      <c r="L2230">
        <v>1.360613223493166</v>
      </c>
      <c r="M2230">
        <v>1.3</v>
      </c>
    </row>
    <row r="2231" spans="1:13" x14ac:dyDescent="0.35">
      <c r="A2231">
        <v>2230</v>
      </c>
      <c r="B2231" t="s">
        <v>2254</v>
      </c>
      <c r="C2231">
        <v>21</v>
      </c>
      <c r="D2231">
        <v>0.13313130736721029</v>
      </c>
      <c r="E2231">
        <v>147.0192397586857</v>
      </c>
      <c r="F2231">
        <v>122.4216736212896</v>
      </c>
      <c r="G2231">
        <v>0.26606750753766339</v>
      </c>
      <c r="H2231">
        <v>16.298157459284209</v>
      </c>
      <c r="I2231">
        <v>32.572429569005841</v>
      </c>
      <c r="J2231">
        <v>0.18759987907481171</v>
      </c>
      <c r="K2231">
        <v>27.580791600400179</v>
      </c>
      <c r="L2231">
        <v>1.2298673695195399</v>
      </c>
      <c r="M2231">
        <v>1.3</v>
      </c>
    </row>
    <row r="2232" spans="1:13" x14ac:dyDescent="0.35">
      <c r="A2232">
        <v>2231</v>
      </c>
      <c r="B2232" t="s">
        <v>2255</v>
      </c>
      <c r="C2232">
        <v>22</v>
      </c>
      <c r="D2232">
        <v>0.1666738165122692</v>
      </c>
      <c r="E2232">
        <v>13.689525177036829</v>
      </c>
      <c r="F2232">
        <v>12.78001749155117</v>
      </c>
      <c r="G2232">
        <v>0.21875938417235349</v>
      </c>
      <c r="H2232">
        <v>2.1300942904103901</v>
      </c>
      <c r="I2232">
        <v>2.795748756163638</v>
      </c>
      <c r="J2232">
        <v>0.18759987907481171</v>
      </c>
      <c r="K2232">
        <v>2.5681532678036998</v>
      </c>
      <c r="L2232">
        <v>1.021403832230271</v>
      </c>
      <c r="M2232">
        <v>1</v>
      </c>
    </row>
    <row r="2233" spans="1:13" x14ac:dyDescent="0.35">
      <c r="A2233">
        <v>2232</v>
      </c>
      <c r="B2233" t="s">
        <v>2256</v>
      </c>
      <c r="C2233">
        <v>23</v>
      </c>
      <c r="D2233">
        <v>0.1658539914883411</v>
      </c>
      <c r="E2233">
        <v>39.165656544784063</v>
      </c>
      <c r="F2233">
        <v>36.458885776829497</v>
      </c>
      <c r="G2233">
        <v>0.22001283429815111</v>
      </c>
      <c r="H2233">
        <v>6.0468517313046792</v>
      </c>
      <c r="I2233">
        <v>8.021422795112807</v>
      </c>
      <c r="J2233">
        <v>0.18759987907481171</v>
      </c>
      <c r="K2233">
        <v>7.3474724316870983</v>
      </c>
      <c r="L2233">
        <v>1.061236246767651</v>
      </c>
      <c r="M2233">
        <v>1</v>
      </c>
    </row>
    <row r="2234" spans="1:13" x14ac:dyDescent="0.35">
      <c r="A2234">
        <v>2233</v>
      </c>
      <c r="B2234" t="s">
        <v>2257</v>
      </c>
      <c r="C2234">
        <v>0</v>
      </c>
      <c r="D2234">
        <v>0.18439669051934149</v>
      </c>
      <c r="E2234">
        <v>22.550691222488911</v>
      </c>
      <c r="F2234">
        <v>19.934002662783978</v>
      </c>
      <c r="G2234">
        <v>0.24202065630663569</v>
      </c>
      <c r="H2234">
        <v>3.6757641198211068</v>
      </c>
      <c r="I2234">
        <v>4.8244404072652038</v>
      </c>
      <c r="J2234">
        <v>0.18759987907481171</v>
      </c>
      <c r="K2234">
        <v>4.2305069463923379</v>
      </c>
      <c r="L2234">
        <v>1.0352584333905499</v>
      </c>
      <c r="M2234">
        <v>1</v>
      </c>
    </row>
    <row r="2235" spans="1:13" x14ac:dyDescent="0.35">
      <c r="A2235">
        <v>2234</v>
      </c>
      <c r="B2235" t="s">
        <v>2258</v>
      </c>
      <c r="C2235">
        <v>1</v>
      </c>
      <c r="D2235">
        <v>0.1940571256659181</v>
      </c>
      <c r="E2235">
        <v>45.701053023593253</v>
      </c>
      <c r="F2235">
        <v>38.655452811580581</v>
      </c>
      <c r="G2235">
        <v>0.25990421673967279</v>
      </c>
      <c r="H2235">
        <v>7.5013660639298596</v>
      </c>
      <c r="I2235">
        <v>10.046715185711239</v>
      </c>
      <c r="J2235">
        <v>0.18759987907481171</v>
      </c>
      <c r="K2235">
        <v>8.5735120208176525</v>
      </c>
      <c r="L2235">
        <v>1.071454463103261</v>
      </c>
      <c r="M2235">
        <v>1</v>
      </c>
    </row>
    <row r="2236" spans="1:13" x14ac:dyDescent="0.35">
      <c r="A2236">
        <v>2235</v>
      </c>
      <c r="B2236" t="s">
        <v>2259</v>
      </c>
      <c r="C2236">
        <v>2</v>
      </c>
      <c r="D2236">
        <v>0.20340409592624881</v>
      </c>
      <c r="E2236">
        <v>43.518132529002159</v>
      </c>
      <c r="F2236">
        <v>35.727999341651127</v>
      </c>
      <c r="G2236">
        <v>0.27155500071001631</v>
      </c>
      <c r="H2236">
        <v>7.26722140534216</v>
      </c>
      <c r="I2236">
        <v>9.7021168865895326</v>
      </c>
      <c r="J2236">
        <v>0.18759987907481171</v>
      </c>
      <c r="K2236">
        <v>8.1639964000024356</v>
      </c>
      <c r="L2236">
        <v>1.068041425511816</v>
      </c>
      <c r="M2236">
        <v>1</v>
      </c>
    </row>
    <row r="2237" spans="1:13" x14ac:dyDescent="0.35">
      <c r="A2237">
        <v>2236</v>
      </c>
      <c r="B2237" t="s">
        <v>2260</v>
      </c>
      <c r="C2237">
        <v>3</v>
      </c>
      <c r="D2237">
        <v>0.20078316310809191</v>
      </c>
      <c r="E2237">
        <v>44.882152424776322</v>
      </c>
      <c r="F2237">
        <v>37.131478562507027</v>
      </c>
      <c r="G2237">
        <v>0.26859117521123299</v>
      </c>
      <c r="H2237">
        <v>7.4553757166604662</v>
      </c>
      <c r="I2237">
        <v>9.9731874644344689</v>
      </c>
      <c r="J2237">
        <v>0.18759987907481171</v>
      </c>
      <c r="K2237">
        <v>8.4198863675053062</v>
      </c>
      <c r="L2237">
        <v>1.070174096486912</v>
      </c>
      <c r="M2237">
        <v>1</v>
      </c>
    </row>
    <row r="2238" spans="1:13" x14ac:dyDescent="0.35">
      <c r="A2238">
        <v>2237</v>
      </c>
      <c r="B2238" t="s">
        <v>2261</v>
      </c>
      <c r="C2238">
        <v>4</v>
      </c>
      <c r="D2238">
        <v>0.19579275556005199</v>
      </c>
      <c r="E2238">
        <v>30.319297523023959</v>
      </c>
      <c r="F2238">
        <v>25.834229306965259</v>
      </c>
      <c r="G2238">
        <v>0.25697799167256818</v>
      </c>
      <c r="H2238">
        <v>5.0581549437809796</v>
      </c>
      <c r="I2238">
        <v>6.6388283637125358</v>
      </c>
      <c r="J2238">
        <v>0.18759987907481171</v>
      </c>
      <c r="K2238">
        <v>5.6878965489525344</v>
      </c>
      <c r="L2238">
        <v>1.047404796669724</v>
      </c>
      <c r="M2238">
        <v>1</v>
      </c>
    </row>
    <row r="2239" spans="1:13" x14ac:dyDescent="0.35">
      <c r="A2239">
        <v>2238</v>
      </c>
      <c r="B2239" t="s">
        <v>2262</v>
      </c>
      <c r="C2239">
        <v>5</v>
      </c>
      <c r="D2239">
        <v>0.19782761344898159</v>
      </c>
      <c r="E2239">
        <v>71.427491861228745</v>
      </c>
      <c r="F2239">
        <v>58.131775489216523</v>
      </c>
      <c r="G2239">
        <v>0.27490081596226512</v>
      </c>
      <c r="H2239">
        <v>11.50007041058371</v>
      </c>
      <c r="I2239">
        <v>15.98047251532082</v>
      </c>
      <c r="J2239">
        <v>0.18759987907481171</v>
      </c>
      <c r="K2239">
        <v>13.39978883578361</v>
      </c>
      <c r="L2239">
        <v>1.111678238116784</v>
      </c>
      <c r="M2239">
        <v>1</v>
      </c>
    </row>
    <row r="2240" spans="1:13" x14ac:dyDescent="0.35">
      <c r="A2240">
        <v>2239</v>
      </c>
      <c r="B2240" t="s">
        <v>2263</v>
      </c>
      <c r="C2240">
        <v>6</v>
      </c>
      <c r="D2240">
        <v>0.17334384979961359</v>
      </c>
      <c r="E2240">
        <v>98.187645418873061</v>
      </c>
      <c r="F2240">
        <v>85.135539099581891</v>
      </c>
      <c r="G2240">
        <v>0.24994411690445101</v>
      </c>
      <c r="H2240">
        <v>14.757722102287049</v>
      </c>
      <c r="I2240">
        <v>21.279127137429359</v>
      </c>
      <c r="J2240">
        <v>0.18759987907481171</v>
      </c>
      <c r="K2240">
        <v>18.419990407221078</v>
      </c>
      <c r="L2240">
        <v>1.153518245698997</v>
      </c>
      <c r="M2240">
        <v>1</v>
      </c>
    </row>
    <row r="2241" spans="1:13" x14ac:dyDescent="0.35">
      <c r="A2241">
        <v>2240</v>
      </c>
      <c r="B2241" t="s">
        <v>2264</v>
      </c>
      <c r="C2241">
        <v>7</v>
      </c>
      <c r="D2241">
        <v>0.1734242542019738</v>
      </c>
      <c r="E2241">
        <v>165.1408999559867</v>
      </c>
      <c r="F2241">
        <v>115.94931755929029</v>
      </c>
      <c r="G2241">
        <v>0.32730383659802992</v>
      </c>
      <c r="H2241">
        <v>20.10842392294775</v>
      </c>
      <c r="I2241">
        <v>37.950656488079041</v>
      </c>
      <c r="J2241">
        <v>0.18759987907481171</v>
      </c>
      <c r="K2241">
        <v>30.980412862048691</v>
      </c>
      <c r="L2241">
        <v>1.2582009289075351</v>
      </c>
      <c r="M2241">
        <v>1.2</v>
      </c>
    </row>
    <row r="2242" spans="1:13" x14ac:dyDescent="0.35">
      <c r="A2242">
        <v>2241</v>
      </c>
      <c r="B2242" t="s">
        <v>2265</v>
      </c>
      <c r="C2242">
        <v>8</v>
      </c>
      <c r="D2242">
        <v>0.16209665133922541</v>
      </c>
      <c r="E2242">
        <v>206.855714597727</v>
      </c>
      <c r="F2242">
        <v>147.67300603748251</v>
      </c>
      <c r="G2242">
        <v>0.3217836142306556</v>
      </c>
      <c r="H2242">
        <v>23.937299771873128</v>
      </c>
      <c r="I2242">
        <v>47.518753607046548</v>
      </c>
      <c r="J2242">
        <v>0.18759987907481171</v>
      </c>
      <c r="K2242">
        <v>38.806107044467353</v>
      </c>
      <c r="L2242">
        <v>1.3234228327034669</v>
      </c>
      <c r="M2242">
        <v>1.2</v>
      </c>
    </row>
    <row r="2243" spans="1:13" x14ac:dyDescent="0.35">
      <c r="A2243">
        <v>2242</v>
      </c>
      <c r="B2243" t="s">
        <v>2266</v>
      </c>
      <c r="C2243">
        <v>9</v>
      </c>
      <c r="D2243">
        <v>0.1426924798021475</v>
      </c>
      <c r="E2243">
        <v>204.5476233655082</v>
      </c>
      <c r="F2243">
        <v>163.16205671156871</v>
      </c>
      <c r="G2243">
        <v>0.28249131770385127</v>
      </c>
      <c r="H2243">
        <v>23.28199848179236</v>
      </c>
      <c r="I2243">
        <v>46.091864399721558</v>
      </c>
      <c r="J2243">
        <v>0.18759987907481171</v>
      </c>
      <c r="K2243">
        <v>38.373109408409469</v>
      </c>
      <c r="L2243">
        <v>1.3198140882899321</v>
      </c>
      <c r="M2243">
        <v>1.2</v>
      </c>
    </row>
    <row r="2244" spans="1:13" x14ac:dyDescent="0.35">
      <c r="A2244">
        <v>2243</v>
      </c>
      <c r="B2244" t="s">
        <v>2267</v>
      </c>
      <c r="C2244">
        <v>10</v>
      </c>
      <c r="D2244">
        <v>0.1203096474511216</v>
      </c>
      <c r="E2244">
        <v>93.996608268714837</v>
      </c>
      <c r="F2244">
        <v>97.025167603052779</v>
      </c>
      <c r="G2244">
        <v>0.17248876561664159</v>
      </c>
      <c r="H2244">
        <v>11.673063708209259</v>
      </c>
      <c r="I2244">
        <v>16.735751393598338</v>
      </c>
      <c r="J2244">
        <v>0.18759987907481171</v>
      </c>
      <c r="K2244">
        <v>17.633752344653349</v>
      </c>
      <c r="L2244">
        <v>1.146965479633502</v>
      </c>
      <c r="M2244">
        <v>1</v>
      </c>
    </row>
    <row r="2245" spans="1:13" x14ac:dyDescent="0.35">
      <c r="A2245">
        <v>2244</v>
      </c>
      <c r="B2245" t="s">
        <v>2268</v>
      </c>
      <c r="C2245">
        <v>11</v>
      </c>
      <c r="D2245">
        <v>0.12761889947808361</v>
      </c>
      <c r="E2245">
        <v>135.19967153097059</v>
      </c>
      <c r="F2245">
        <v>133.5723721803549</v>
      </c>
      <c r="G2245">
        <v>0.19324488467906131</v>
      </c>
      <c r="H2245">
        <v>17.046359138333891</v>
      </c>
      <c r="I2245">
        <v>25.812177658301351</v>
      </c>
      <c r="J2245">
        <v>0.18759987907481171</v>
      </c>
      <c r="K2245">
        <v>25.36344203016435</v>
      </c>
      <c r="L2245">
        <v>1.211387250442465</v>
      </c>
      <c r="M2245">
        <v>1</v>
      </c>
    </row>
    <row r="2246" spans="1:13" x14ac:dyDescent="0.35">
      <c r="A2246">
        <v>2245</v>
      </c>
      <c r="B2246" t="s">
        <v>2269</v>
      </c>
      <c r="C2246">
        <v>12</v>
      </c>
      <c r="D2246">
        <v>0.1068064608583412</v>
      </c>
      <c r="E2246">
        <v>198.07911134233581</v>
      </c>
      <c r="F2246">
        <v>203.4615840329391</v>
      </c>
      <c r="G2246">
        <v>0.17485558692005329</v>
      </c>
      <c r="H2246">
        <v>21.731011711190209</v>
      </c>
      <c r="I2246">
        <v>35.576394691763333</v>
      </c>
      <c r="J2246">
        <v>0.18759987907481171</v>
      </c>
      <c r="K2246">
        <v>37.159617335068369</v>
      </c>
      <c r="L2246">
        <v>1.309700447069146</v>
      </c>
      <c r="M2246">
        <v>1</v>
      </c>
    </row>
    <row r="2247" spans="1:13" x14ac:dyDescent="0.35">
      <c r="A2247">
        <v>2246</v>
      </c>
      <c r="B2247" t="s">
        <v>2270</v>
      </c>
      <c r="C2247">
        <v>13</v>
      </c>
      <c r="D2247">
        <v>9.5866921855276399E-2</v>
      </c>
      <c r="E2247">
        <v>131.51076229021629</v>
      </c>
      <c r="F2247">
        <v>143.6036144257954</v>
      </c>
      <c r="G2247">
        <v>0.14447379648664571</v>
      </c>
      <c r="H2247">
        <v>13.76683648229297</v>
      </c>
      <c r="I2247">
        <v>20.746959365299109</v>
      </c>
      <c r="J2247">
        <v>0.18759987907481171</v>
      </c>
      <c r="K2247">
        <v>24.671403102680891</v>
      </c>
      <c r="L2247">
        <v>1.2056195708859641</v>
      </c>
      <c r="M2247">
        <v>1</v>
      </c>
    </row>
    <row r="2248" spans="1:13" x14ac:dyDescent="0.35">
      <c r="A2248">
        <v>2247</v>
      </c>
      <c r="B2248" t="s">
        <v>2271</v>
      </c>
      <c r="C2248">
        <v>14</v>
      </c>
      <c r="D2248">
        <v>0.11799924043969449</v>
      </c>
      <c r="E2248">
        <v>123.93831090822211</v>
      </c>
      <c r="F2248">
        <v>126.98219479813341</v>
      </c>
      <c r="G2248">
        <v>0.17608140174765219</v>
      </c>
      <c r="H2248">
        <v>14.98380253554507</v>
      </c>
      <c r="I2248">
        <v>22.359202857048761</v>
      </c>
      <c r="J2248">
        <v>0.18759987907481171</v>
      </c>
      <c r="K2248">
        <v>23.250812139118889</v>
      </c>
      <c r="L2248">
        <v>1.1937798995419231</v>
      </c>
      <c r="M2248">
        <v>1</v>
      </c>
    </row>
    <row r="2249" spans="1:13" x14ac:dyDescent="0.35">
      <c r="A2249">
        <v>2248</v>
      </c>
      <c r="B2249" t="s">
        <v>2272</v>
      </c>
      <c r="C2249">
        <v>15</v>
      </c>
      <c r="D2249">
        <v>9.3711099527959099E-2</v>
      </c>
      <c r="E2249">
        <v>100.81205901900231</v>
      </c>
      <c r="F2249">
        <v>111.9889620306059</v>
      </c>
      <c r="G2249">
        <v>0.1356024872495811</v>
      </c>
      <c r="H2249">
        <v>10.494608766882941</v>
      </c>
      <c r="I2249">
        <v>15.185981795849059</v>
      </c>
      <c r="J2249">
        <v>0.18759987907481171</v>
      </c>
      <c r="K2249">
        <v>18.91233008124761</v>
      </c>
      <c r="L2249">
        <v>1.1576215661336779</v>
      </c>
      <c r="M2249">
        <v>1</v>
      </c>
    </row>
    <row r="2250" spans="1:13" x14ac:dyDescent="0.35">
      <c r="A2250">
        <v>2249</v>
      </c>
      <c r="B2250" t="s">
        <v>2273</v>
      </c>
      <c r="C2250">
        <v>16</v>
      </c>
      <c r="D2250">
        <v>9.5452373326275902E-2</v>
      </c>
      <c r="E2250">
        <v>122.17642030606009</v>
      </c>
      <c r="F2250">
        <v>134.0273212350298</v>
      </c>
      <c r="G2250">
        <v>0.14210772159399521</v>
      </c>
      <c r="H2250">
        <v>12.793225902446769</v>
      </c>
      <c r="I2250">
        <v>19.046317252056571</v>
      </c>
      <c r="J2250">
        <v>0.18759987907481171</v>
      </c>
      <c r="K2250">
        <v>22.920281675210251</v>
      </c>
      <c r="L2250">
        <v>1.1910251501719431</v>
      </c>
      <c r="M2250">
        <v>1</v>
      </c>
    </row>
    <row r="2251" spans="1:13" x14ac:dyDescent="0.35">
      <c r="A2251">
        <v>2250</v>
      </c>
      <c r="B2251" t="s">
        <v>2274</v>
      </c>
      <c r="C2251">
        <v>17</v>
      </c>
      <c r="D2251">
        <v>0.1185046661606851</v>
      </c>
      <c r="E2251">
        <v>162.02749497324609</v>
      </c>
      <c r="F2251">
        <v>143.4566543607973</v>
      </c>
      <c r="G2251">
        <v>0.2413544510039195</v>
      </c>
      <c r="H2251">
        <v>17.00028293355507</v>
      </c>
      <c r="I2251">
        <v>34.623902056109273</v>
      </c>
      <c r="J2251">
        <v>0.18759987907481171</v>
      </c>
      <c r="K2251">
        <v>30.396338463775638</v>
      </c>
      <c r="L2251">
        <v>1.253333061172629</v>
      </c>
      <c r="M2251">
        <v>1.3</v>
      </c>
    </row>
    <row r="2252" spans="1:13" x14ac:dyDescent="0.35">
      <c r="A2252">
        <v>2251</v>
      </c>
      <c r="B2252" t="s">
        <v>2275</v>
      </c>
      <c r="C2252">
        <v>18</v>
      </c>
      <c r="D2252">
        <v>0.1061650484815671</v>
      </c>
      <c r="E2252">
        <v>206.59863857854879</v>
      </c>
      <c r="F2252">
        <v>188.6940100471688</v>
      </c>
      <c r="G2252">
        <v>0.22824518741852151</v>
      </c>
      <c r="H2252">
        <v>20.03270872483899</v>
      </c>
      <c r="I2252">
        <v>43.068499687968433</v>
      </c>
      <c r="J2252">
        <v>0.18759987907481171</v>
      </c>
      <c r="K2252">
        <v>38.757879614356497</v>
      </c>
      <c r="L2252">
        <v>1.3230208894721449</v>
      </c>
      <c r="M2252">
        <v>1.3</v>
      </c>
    </row>
    <row r="2253" spans="1:13" x14ac:dyDescent="0.35">
      <c r="A2253">
        <v>2252</v>
      </c>
      <c r="B2253" t="s">
        <v>2276</v>
      </c>
      <c r="C2253">
        <v>19</v>
      </c>
      <c r="D2253">
        <v>0.1208069842795453</v>
      </c>
      <c r="E2253">
        <v>204.9107426184344</v>
      </c>
      <c r="F2253">
        <v>173.62532593077319</v>
      </c>
      <c r="G2253">
        <v>0.25920593925999308</v>
      </c>
      <c r="H2253">
        <v>20.975152020249851</v>
      </c>
      <c r="I2253">
        <v>45.00471568720851</v>
      </c>
      <c r="J2253">
        <v>0.18759987907481171</v>
      </c>
      <c r="K2253">
        <v>38.441230536348172</v>
      </c>
      <c r="L2253">
        <v>1.320381832128283</v>
      </c>
      <c r="M2253">
        <v>1.3</v>
      </c>
    </row>
    <row r="2254" spans="1:13" x14ac:dyDescent="0.35">
      <c r="A2254">
        <v>2253</v>
      </c>
      <c r="B2254" t="s">
        <v>2277</v>
      </c>
      <c r="C2254">
        <v>20</v>
      </c>
      <c r="D2254">
        <v>0.126068388331845</v>
      </c>
      <c r="E2254">
        <v>165.94855003693669</v>
      </c>
      <c r="F2254">
        <v>141.03315311012591</v>
      </c>
      <c r="G2254">
        <v>0.25801515913496109</v>
      </c>
      <c r="H2254">
        <v>17.7798223139519</v>
      </c>
      <c r="I2254">
        <v>36.388691443014459</v>
      </c>
      <c r="J2254">
        <v>0.18759987907481171</v>
      </c>
      <c r="K2254">
        <v>31.131927919569669</v>
      </c>
      <c r="L2254">
        <v>1.2594637051258371</v>
      </c>
      <c r="M2254">
        <v>1.3</v>
      </c>
    </row>
    <row r="2255" spans="1:13" x14ac:dyDescent="0.35">
      <c r="A2255">
        <v>2254</v>
      </c>
      <c r="B2255" t="s">
        <v>2278</v>
      </c>
      <c r="C2255">
        <v>21</v>
      </c>
      <c r="D2255">
        <v>0.15673526998788101</v>
      </c>
      <c r="E2255">
        <v>141.3176080485824</v>
      </c>
      <c r="F2255">
        <v>104.14398525248301</v>
      </c>
      <c r="G2255">
        <v>0.31097033583564648</v>
      </c>
      <c r="H2255">
        <v>16.323035646161831</v>
      </c>
      <c r="I2255">
        <v>32.385690069227273</v>
      </c>
      <c r="J2255">
        <v>0.18759987907481171</v>
      </c>
      <c r="K2255">
        <v>26.5111661810557</v>
      </c>
      <c r="L2255">
        <v>1.2209527602117931</v>
      </c>
      <c r="M2255">
        <v>1.3</v>
      </c>
    </row>
    <row r="2256" spans="1:13" x14ac:dyDescent="0.35">
      <c r="A2256">
        <v>2255</v>
      </c>
      <c r="B2256" t="s">
        <v>2279</v>
      </c>
      <c r="C2256">
        <v>22</v>
      </c>
      <c r="D2256">
        <v>0.1607824794434552</v>
      </c>
      <c r="E2256">
        <v>101.3555012005541</v>
      </c>
      <c r="F2256">
        <v>91.581394812617461</v>
      </c>
      <c r="G2256">
        <v>0.23282734958016299</v>
      </c>
      <c r="H2256">
        <v>14.724683728862621</v>
      </c>
      <c r="I2256">
        <v>21.322653425076211</v>
      </c>
      <c r="J2256">
        <v>0.18759987907481171</v>
      </c>
      <c r="K2256">
        <v>19.014279768790889</v>
      </c>
      <c r="L2256">
        <v>1.158471248290682</v>
      </c>
      <c r="M2256">
        <v>1</v>
      </c>
    </row>
    <row r="2257" spans="1:13" x14ac:dyDescent="0.35">
      <c r="A2257">
        <v>2256</v>
      </c>
      <c r="B2257" t="s">
        <v>2280</v>
      </c>
      <c r="C2257">
        <v>23</v>
      </c>
      <c r="D2257">
        <v>0.1758507072558928</v>
      </c>
      <c r="E2257">
        <v>59.507396548617393</v>
      </c>
      <c r="F2257">
        <v>52.825162096280607</v>
      </c>
      <c r="G2257">
        <v>0.2402650286156652</v>
      </c>
      <c r="H2257">
        <v>9.2893421155381262</v>
      </c>
      <c r="I2257">
        <v>12.692039082690011</v>
      </c>
      <c r="J2257">
        <v>0.18759987907481171</v>
      </c>
      <c r="K2257">
        <v>11.16358039657749</v>
      </c>
      <c r="L2257">
        <v>1.09304094303602</v>
      </c>
      <c r="M2257">
        <v>1</v>
      </c>
    </row>
    <row r="2258" spans="1:13" x14ac:dyDescent="0.35">
      <c r="A2258">
        <v>2257</v>
      </c>
      <c r="B2258" t="s">
        <v>2281</v>
      </c>
      <c r="C2258">
        <v>0</v>
      </c>
      <c r="D2258">
        <v>0.18445621072962029</v>
      </c>
      <c r="E2258">
        <v>151.48630812128931</v>
      </c>
      <c r="F2258">
        <v>119.9676567431612</v>
      </c>
      <c r="G2258">
        <v>0.28518122587223571</v>
      </c>
      <c r="H2258">
        <v>22.1287793729553</v>
      </c>
      <c r="I2258">
        <v>34.212523415034291</v>
      </c>
      <c r="J2258">
        <v>0.18759987907481171</v>
      </c>
      <c r="K2258">
        <v>28.418813085043549</v>
      </c>
      <c r="L2258">
        <v>1.236851715620507</v>
      </c>
      <c r="M2258">
        <v>1</v>
      </c>
    </row>
    <row r="2259" spans="1:13" x14ac:dyDescent="0.35">
      <c r="A2259">
        <v>2258</v>
      </c>
      <c r="B2259" t="s">
        <v>2282</v>
      </c>
      <c r="C2259">
        <v>1</v>
      </c>
      <c r="D2259">
        <v>0.17872027947418909</v>
      </c>
      <c r="E2259">
        <v>114.0694380133433</v>
      </c>
      <c r="F2259">
        <v>95.671445670786909</v>
      </c>
      <c r="G2259">
        <v>0.26324374124320338</v>
      </c>
      <c r="H2259">
        <v>17.098427507982731</v>
      </c>
      <c r="I2259">
        <v>25.184909288523819</v>
      </c>
      <c r="J2259">
        <v>0.18759987907481171</v>
      </c>
      <c r="K2259">
        <v>21.399412777434939</v>
      </c>
      <c r="L2259">
        <v>1.178349729611837</v>
      </c>
      <c r="M2259">
        <v>1</v>
      </c>
    </row>
    <row r="2260" spans="1:13" x14ac:dyDescent="0.35">
      <c r="A2260">
        <v>2259</v>
      </c>
      <c r="B2260" t="s">
        <v>2283</v>
      </c>
      <c r="C2260">
        <v>2</v>
      </c>
      <c r="D2260">
        <v>0.19269463464359879</v>
      </c>
      <c r="E2260">
        <v>90.394219332631124</v>
      </c>
      <c r="F2260">
        <v>73.566029146718947</v>
      </c>
      <c r="G2260">
        <v>0.27491095015968131</v>
      </c>
      <c r="H2260">
        <v>14.175779108607349</v>
      </c>
      <c r="I2260">
        <v>20.224106972199309</v>
      </c>
      <c r="J2260">
        <v>0.18759987907481171</v>
      </c>
      <c r="K2260">
        <v>16.95794461586361</v>
      </c>
      <c r="L2260">
        <v>1.141333076214174</v>
      </c>
      <c r="M2260">
        <v>1</v>
      </c>
    </row>
    <row r="2261" spans="1:13" x14ac:dyDescent="0.35">
      <c r="A2261">
        <v>2260</v>
      </c>
      <c r="B2261" t="s">
        <v>2284</v>
      </c>
      <c r="C2261">
        <v>3</v>
      </c>
      <c r="D2261">
        <v>0.20453394204400599</v>
      </c>
      <c r="E2261">
        <v>68.904002125019716</v>
      </c>
      <c r="F2261">
        <v>54.857082987684528</v>
      </c>
      <c r="G2261">
        <v>0.28321117342156171</v>
      </c>
      <c r="H2261">
        <v>11.220135432506289</v>
      </c>
      <c r="I2261">
        <v>15.536138843426119</v>
      </c>
      <c r="J2261">
        <v>0.18759987907481171</v>
      </c>
      <c r="K2261">
        <v>12.92638246642427</v>
      </c>
      <c r="L2261">
        <v>1.1077327140573201</v>
      </c>
      <c r="M2261">
        <v>1</v>
      </c>
    </row>
    <row r="2262" spans="1:13" x14ac:dyDescent="0.35">
      <c r="A2262">
        <v>2261</v>
      </c>
      <c r="B2262" t="s">
        <v>2285</v>
      </c>
      <c r="C2262">
        <v>4</v>
      </c>
      <c r="D2262">
        <v>0.20329453352563959</v>
      </c>
      <c r="E2262">
        <v>116.33879414698799</v>
      </c>
      <c r="F2262">
        <v>88.372355955955939</v>
      </c>
      <c r="G2262">
        <v>0.30034173060548269</v>
      </c>
      <c r="H2262">
        <v>17.965616880627842</v>
      </c>
      <c r="I2262">
        <v>26.54190632549555</v>
      </c>
      <c r="J2262">
        <v>0.18759987907481171</v>
      </c>
      <c r="K2262">
        <v>21.825143713684358</v>
      </c>
      <c r="L2262">
        <v>1.181897910964157</v>
      </c>
      <c r="M2262">
        <v>1</v>
      </c>
    </row>
    <row r="2263" spans="1:13" x14ac:dyDescent="0.35">
      <c r="A2263">
        <v>2262</v>
      </c>
      <c r="B2263" t="s">
        <v>2286</v>
      </c>
      <c r="C2263">
        <v>5</v>
      </c>
      <c r="D2263">
        <v>0.1802362160631098</v>
      </c>
      <c r="E2263">
        <v>98.958305763643736</v>
      </c>
      <c r="F2263">
        <v>83.649552890480763</v>
      </c>
      <c r="G2263">
        <v>0.26015367245348392</v>
      </c>
      <c r="H2263">
        <v>15.076678888351219</v>
      </c>
      <c r="I2263">
        <v>21.761738383550512</v>
      </c>
      <c r="J2263">
        <v>0.18759987907481171</v>
      </c>
      <c r="K2263">
        <v>18.564566194707812</v>
      </c>
      <c r="L2263">
        <v>1.1547231877632891</v>
      </c>
      <c r="M2263">
        <v>1</v>
      </c>
    </row>
    <row r="2264" spans="1:13" x14ac:dyDescent="0.35">
      <c r="A2264">
        <v>2263</v>
      </c>
      <c r="B2264" t="s">
        <v>2287</v>
      </c>
      <c r="C2264">
        <v>6</v>
      </c>
      <c r="D2264">
        <v>0.18788458754572221</v>
      </c>
      <c r="E2264">
        <v>144.5234953452026</v>
      </c>
      <c r="F2264">
        <v>113.60805564993829</v>
      </c>
      <c r="G2264">
        <v>0.28792496349314839</v>
      </c>
      <c r="H2264">
        <v>21.345202677660112</v>
      </c>
      <c r="I2264">
        <v>32.710595275536058</v>
      </c>
      <c r="J2264">
        <v>0.18759987907481171</v>
      </c>
      <c r="K2264">
        <v>27.112590250229129</v>
      </c>
      <c r="L2264">
        <v>1.2259652257983371</v>
      </c>
      <c r="M2264">
        <v>1</v>
      </c>
    </row>
    <row r="2265" spans="1:13" x14ac:dyDescent="0.35">
      <c r="A2265">
        <v>2264</v>
      </c>
      <c r="B2265" t="s">
        <v>2288</v>
      </c>
      <c r="C2265">
        <v>7</v>
      </c>
      <c r="D2265">
        <v>0.1880130683966533</v>
      </c>
      <c r="E2265">
        <v>181.1442133056099</v>
      </c>
      <c r="F2265">
        <v>113.82572906255299</v>
      </c>
      <c r="G2265">
        <v>0.3618938749060599</v>
      </c>
      <c r="H2265">
        <v>21.400724583536711</v>
      </c>
      <c r="I2265">
        <v>41.19283415445463</v>
      </c>
      <c r="J2265">
        <v>0.18759987907481171</v>
      </c>
      <c r="K2265">
        <v>33.982632511234307</v>
      </c>
      <c r="L2265">
        <v>1.283222412825646</v>
      </c>
      <c r="M2265">
        <v>1.2</v>
      </c>
    </row>
    <row r="2266" spans="1:13" x14ac:dyDescent="0.35">
      <c r="A2266">
        <v>2265</v>
      </c>
      <c r="B2266" t="s">
        <v>2289</v>
      </c>
      <c r="C2266">
        <v>8</v>
      </c>
      <c r="D2266">
        <v>0.1650519837796619</v>
      </c>
      <c r="E2266">
        <v>225.79650641074241</v>
      </c>
      <c r="F2266">
        <v>154.84036008921959</v>
      </c>
      <c r="G2266">
        <v>0.33498219115228323</v>
      </c>
      <c r="H2266">
        <v>25.556708601882882</v>
      </c>
      <c r="I2266">
        <v>51.868763101495311</v>
      </c>
      <c r="J2266">
        <v>0.18759987907481171</v>
      </c>
      <c r="K2266">
        <v>42.359397298170236</v>
      </c>
      <c r="L2266">
        <v>1.353037119907111</v>
      </c>
      <c r="M2266">
        <v>1.2</v>
      </c>
    </row>
    <row r="2267" spans="1:13" x14ac:dyDescent="0.35">
      <c r="A2267">
        <v>2266</v>
      </c>
      <c r="B2267" t="s">
        <v>2290</v>
      </c>
      <c r="C2267">
        <v>9</v>
      </c>
      <c r="D2267">
        <v>0.15050752052081329</v>
      </c>
      <c r="E2267">
        <v>205.3276756077295</v>
      </c>
      <c r="F2267">
        <v>156.89028343332049</v>
      </c>
      <c r="G2267">
        <v>0.29823826340029369</v>
      </c>
      <c r="H2267">
        <v>23.61316755335671</v>
      </c>
      <c r="I2267">
        <v>46.790685675533389</v>
      </c>
      <c r="J2267">
        <v>0.18759987907481171</v>
      </c>
      <c r="K2267">
        <v>38.519447114722219</v>
      </c>
      <c r="L2267">
        <v>1.321033714764001</v>
      </c>
      <c r="M2267">
        <v>1.2</v>
      </c>
    </row>
    <row r="2268" spans="1:13" x14ac:dyDescent="0.35">
      <c r="A2268">
        <v>2267</v>
      </c>
      <c r="B2268" t="s">
        <v>2291</v>
      </c>
      <c r="C2268">
        <v>10</v>
      </c>
      <c r="D2268">
        <v>0.13505834969847469</v>
      </c>
      <c r="E2268">
        <v>134.84109617189571</v>
      </c>
      <c r="F2268">
        <v>130.00652921534461</v>
      </c>
      <c r="G2268">
        <v>0.20441530482735579</v>
      </c>
      <c r="H2268">
        <v>17.55846728585098</v>
      </c>
      <c r="I2268">
        <v>26.575324299101201</v>
      </c>
      <c r="J2268">
        <v>0.18759987907481171</v>
      </c>
      <c r="K2268">
        <v>25.296173336162688</v>
      </c>
      <c r="L2268">
        <v>1.210826611068323</v>
      </c>
      <c r="M2268">
        <v>1</v>
      </c>
    </row>
    <row r="2269" spans="1:13" x14ac:dyDescent="0.35">
      <c r="A2269">
        <v>2268</v>
      </c>
      <c r="B2269" t="s">
        <v>2292</v>
      </c>
      <c r="C2269">
        <v>11</v>
      </c>
      <c r="D2269">
        <v>0.13930577013606779</v>
      </c>
      <c r="E2269">
        <v>112.4833884953936</v>
      </c>
      <c r="F2269">
        <v>108.3685203575801</v>
      </c>
      <c r="G2269">
        <v>0.20475682943406909</v>
      </c>
      <c r="H2269">
        <v>15.09636018691883</v>
      </c>
      <c r="I2269">
        <v>22.189194638879471</v>
      </c>
      <c r="J2269">
        <v>0.18759987907481171</v>
      </c>
      <c r="K2269">
        <v>21.101870079660909</v>
      </c>
      <c r="L2269">
        <v>1.1758699111117741</v>
      </c>
      <c r="M2269">
        <v>1</v>
      </c>
    </row>
    <row r="2270" spans="1:13" x14ac:dyDescent="0.35">
      <c r="A2270">
        <v>2269</v>
      </c>
      <c r="B2270" t="s">
        <v>2293</v>
      </c>
      <c r="C2270">
        <v>12</v>
      </c>
      <c r="D2270">
        <v>0.11157873143574459</v>
      </c>
      <c r="E2270">
        <v>151.4600518099339</v>
      </c>
      <c r="F2270">
        <v>156.33573584271019</v>
      </c>
      <c r="G2270">
        <v>0.17250220605764449</v>
      </c>
      <c r="H2270">
        <v>17.44374308340327</v>
      </c>
      <c r="I2270">
        <v>26.968259318512679</v>
      </c>
      <c r="J2270">
        <v>0.18759987907481171</v>
      </c>
      <c r="K2270">
        <v>28.413887404208321</v>
      </c>
      <c r="L2270">
        <v>1.2368106633797631</v>
      </c>
      <c r="M2270">
        <v>1</v>
      </c>
    </row>
    <row r="2271" spans="1:13" x14ac:dyDescent="0.35">
      <c r="A2271">
        <v>2270</v>
      </c>
      <c r="B2271" t="s">
        <v>2294</v>
      </c>
      <c r="C2271">
        <v>13</v>
      </c>
      <c r="D2271">
        <v>0.1197738560085409</v>
      </c>
      <c r="E2271">
        <v>128.9065529070287</v>
      </c>
      <c r="F2271">
        <v>131.0249525018753</v>
      </c>
      <c r="G2271">
        <v>0.17989252248852591</v>
      </c>
      <c r="H2271">
        <v>15.69336379448553</v>
      </c>
      <c r="I2271">
        <v>23.570409214501652</v>
      </c>
      <c r="J2271">
        <v>0.18759987907481171</v>
      </c>
      <c r="K2271">
        <v>24.182853737309401</v>
      </c>
      <c r="L2271">
        <v>1.201547840127636</v>
      </c>
      <c r="M2271">
        <v>1</v>
      </c>
    </row>
    <row r="2272" spans="1:13" x14ac:dyDescent="0.35">
      <c r="A2272">
        <v>2271</v>
      </c>
      <c r="B2272" t="s">
        <v>2295</v>
      </c>
      <c r="C2272">
        <v>14</v>
      </c>
      <c r="D2272">
        <v>0.1080913224729745</v>
      </c>
      <c r="E2272">
        <v>214.93813424162701</v>
      </c>
      <c r="F2272">
        <v>218.1825033115781</v>
      </c>
      <c r="G2272">
        <v>0.180520594989831</v>
      </c>
      <c r="H2272">
        <v>23.583635323412619</v>
      </c>
      <c r="I2272">
        <v>39.386435314176843</v>
      </c>
      <c r="J2272">
        <v>0.18759987907481171</v>
      </c>
      <c r="K2272">
        <v>40.322367992294893</v>
      </c>
      <c r="L2272">
        <v>1.3360598490963269</v>
      </c>
      <c r="M2272">
        <v>1</v>
      </c>
    </row>
    <row r="2273" spans="1:13" x14ac:dyDescent="0.35">
      <c r="A2273">
        <v>2272</v>
      </c>
      <c r="B2273" t="s">
        <v>2296</v>
      </c>
      <c r="C2273">
        <v>15</v>
      </c>
      <c r="D2273">
        <v>0.1084564388671045</v>
      </c>
      <c r="E2273">
        <v>170.7667285799881</v>
      </c>
      <c r="F2273">
        <v>176.53143772554699</v>
      </c>
      <c r="G2273">
        <v>0.17176748087287269</v>
      </c>
      <c r="H2273">
        <v>19.145971083802859</v>
      </c>
      <c r="I2273">
        <v>30.322360352983619</v>
      </c>
      <c r="J2273">
        <v>0.18759987907481171</v>
      </c>
      <c r="K2273">
        <v>32.03581763160696</v>
      </c>
      <c r="L2273">
        <v>1.2669970186525881</v>
      </c>
      <c r="M2273">
        <v>1</v>
      </c>
    </row>
    <row r="2274" spans="1:13" x14ac:dyDescent="0.35">
      <c r="A2274">
        <v>2273</v>
      </c>
      <c r="B2274" t="s">
        <v>2297</v>
      </c>
      <c r="C2274">
        <v>16</v>
      </c>
      <c r="D2274">
        <v>9.6559243688042098E-2</v>
      </c>
      <c r="E2274">
        <v>228.713555339696</v>
      </c>
      <c r="F2274">
        <v>240.29021697105381</v>
      </c>
      <c r="G2274">
        <v>0.16386079287474911</v>
      </c>
      <c r="H2274">
        <v>23.202241616360489</v>
      </c>
      <c r="I2274">
        <v>39.374145472922358</v>
      </c>
      <c r="J2274">
        <v>0.18759987907481171</v>
      </c>
      <c r="K2274">
        <v>42.90663532449723</v>
      </c>
      <c r="L2274">
        <v>1.3575979812281109</v>
      </c>
      <c r="M2274">
        <v>1</v>
      </c>
    </row>
    <row r="2275" spans="1:13" x14ac:dyDescent="0.35">
      <c r="A2275">
        <v>2274</v>
      </c>
      <c r="B2275" t="s">
        <v>2298</v>
      </c>
      <c r="C2275">
        <v>17</v>
      </c>
      <c r="D2275">
        <v>0.10193235282499109</v>
      </c>
      <c r="E2275">
        <v>210.1960704163933</v>
      </c>
      <c r="F2275">
        <v>195.64051379844611</v>
      </c>
      <c r="G2275">
        <v>0.22007694508256551</v>
      </c>
      <c r="H2275">
        <v>19.94209787936575</v>
      </c>
      <c r="I2275">
        <v>43.055966611145521</v>
      </c>
      <c r="J2275">
        <v>0.18759987907481171</v>
      </c>
      <c r="K2275">
        <v>39.432757392116002</v>
      </c>
      <c r="L2275">
        <v>1.3286455423743671</v>
      </c>
      <c r="M2275">
        <v>1.3</v>
      </c>
    </row>
    <row r="2276" spans="1:13" x14ac:dyDescent="0.35">
      <c r="A2276">
        <v>2275</v>
      </c>
      <c r="B2276" t="s">
        <v>2299</v>
      </c>
      <c r="C2276">
        <v>18</v>
      </c>
      <c r="D2276">
        <v>0.11775241454984881</v>
      </c>
      <c r="E2276">
        <v>254.3193550856256</v>
      </c>
      <c r="F2276">
        <v>211.02865824772789</v>
      </c>
      <c r="G2276">
        <v>0.2674338489384071</v>
      </c>
      <c r="H2276">
        <v>24.849134047884831</v>
      </c>
      <c r="I2276">
        <v>56.436206311497607</v>
      </c>
      <c r="J2276">
        <v>0.18759987907481171</v>
      </c>
      <c r="K2276">
        <v>47.710280260447469</v>
      </c>
      <c r="L2276">
        <v>1.397633134733884</v>
      </c>
      <c r="M2276">
        <v>1.3</v>
      </c>
    </row>
    <row r="2277" spans="1:13" x14ac:dyDescent="0.35">
      <c r="A2277">
        <v>2276</v>
      </c>
      <c r="B2277" t="s">
        <v>2300</v>
      </c>
      <c r="C2277">
        <v>19</v>
      </c>
      <c r="D2277">
        <v>0.1395267387581566</v>
      </c>
      <c r="E2277">
        <v>230.18338375534529</v>
      </c>
      <c r="F2277">
        <v>170.9292085976104</v>
      </c>
      <c r="G2277">
        <v>0.30833053209713968</v>
      </c>
      <c r="H2277">
        <v>23.849195034137239</v>
      </c>
      <c r="I2277">
        <v>52.702693837844187</v>
      </c>
      <c r="J2277">
        <v>0.18759987907481171</v>
      </c>
      <c r="K2277">
        <v>43.18237495753376</v>
      </c>
      <c r="L2277">
        <v>1.359896085830645</v>
      </c>
      <c r="M2277">
        <v>1.3</v>
      </c>
    </row>
    <row r="2278" spans="1:13" x14ac:dyDescent="0.35">
      <c r="A2278">
        <v>2277</v>
      </c>
      <c r="B2278" t="s">
        <v>2301</v>
      </c>
      <c r="C2278">
        <v>20</v>
      </c>
      <c r="D2278">
        <v>0.1162622284946383</v>
      </c>
      <c r="E2278">
        <v>209.81702297435149</v>
      </c>
      <c r="F2278">
        <v>181.49662628057729</v>
      </c>
      <c r="G2278">
        <v>0.25090388224609173</v>
      </c>
      <c r="H2278">
        <v>21.10120223563845</v>
      </c>
      <c r="I2278">
        <v>45.538208148364873</v>
      </c>
      <c r="J2278">
        <v>0.18759987907481171</v>
      </c>
      <c r="K2278">
        <v>39.361648137825341</v>
      </c>
      <c r="L2278">
        <v>1.328052894510263</v>
      </c>
      <c r="M2278">
        <v>1.3</v>
      </c>
    </row>
    <row r="2279" spans="1:13" x14ac:dyDescent="0.35">
      <c r="A2279">
        <v>2278</v>
      </c>
      <c r="B2279" t="s">
        <v>2302</v>
      </c>
      <c r="C2279">
        <v>21</v>
      </c>
      <c r="D2279">
        <v>0.14136261604870809</v>
      </c>
      <c r="E2279">
        <v>166.05585755091309</v>
      </c>
      <c r="F2279">
        <v>130.0279364199551</v>
      </c>
      <c r="G2279">
        <v>0.289355302628785</v>
      </c>
      <c r="H2279">
        <v>18.38108925173994</v>
      </c>
      <c r="I2279">
        <v>37.624272892992522</v>
      </c>
      <c r="J2279">
        <v>0.18759987907481171</v>
      </c>
      <c r="K2279">
        <v>31.152058796215449</v>
      </c>
      <c r="L2279">
        <v>1.25963148245898</v>
      </c>
      <c r="M2279">
        <v>1.3</v>
      </c>
    </row>
    <row r="2280" spans="1:13" x14ac:dyDescent="0.35">
      <c r="A2280">
        <v>2279</v>
      </c>
      <c r="B2280" t="s">
        <v>2303</v>
      </c>
      <c r="C2280">
        <v>22</v>
      </c>
      <c r="D2280">
        <v>0.15600509056374731</v>
      </c>
      <c r="E2280">
        <v>99.411798148927303</v>
      </c>
      <c r="F2280">
        <v>91.417143168528199</v>
      </c>
      <c r="G2280">
        <v>0.22531663743484279</v>
      </c>
      <c r="H2280">
        <v>14.261539699085301</v>
      </c>
      <c r="I2280">
        <v>20.597803302632389</v>
      </c>
      <c r="J2280">
        <v>0.18759987907481171</v>
      </c>
      <c r="K2280">
        <v>18.649641311348361</v>
      </c>
      <c r="L2280">
        <v>1.155432231707969</v>
      </c>
      <c r="M2280">
        <v>1</v>
      </c>
    </row>
    <row r="2281" spans="1:13" x14ac:dyDescent="0.35">
      <c r="A2281">
        <v>2280</v>
      </c>
      <c r="B2281" t="s">
        <v>2304</v>
      </c>
      <c r="C2281">
        <v>23</v>
      </c>
      <c r="D2281">
        <v>0.19070724167618999</v>
      </c>
      <c r="E2281">
        <v>101.22039506708779</v>
      </c>
      <c r="F2281">
        <v>82.117820556562506</v>
      </c>
      <c r="G2281">
        <v>0.2761107139173582</v>
      </c>
      <c r="H2281">
        <v>15.66046305080237</v>
      </c>
      <c r="I2281">
        <v>22.673610059209981</v>
      </c>
      <c r="J2281">
        <v>0.18759987907481171</v>
      </c>
      <c r="K2281">
        <v>18.988933874490339</v>
      </c>
      <c r="L2281">
        <v>1.158260007288777</v>
      </c>
      <c r="M2281">
        <v>1</v>
      </c>
    </row>
    <row r="2282" spans="1:13" x14ac:dyDescent="0.35">
      <c r="A2282">
        <v>2281</v>
      </c>
      <c r="B2282" t="s">
        <v>2305</v>
      </c>
      <c r="C2282">
        <v>0</v>
      </c>
      <c r="D2282">
        <v>0.1828931845477153</v>
      </c>
      <c r="E2282">
        <v>87.577165015866413</v>
      </c>
      <c r="F2282">
        <v>74.072584415889068</v>
      </c>
      <c r="G2282">
        <v>0.25992060580342902</v>
      </c>
      <c r="H2282">
        <v>13.54737085150142</v>
      </c>
      <c r="I2282">
        <v>19.25299101480352</v>
      </c>
      <c r="J2282">
        <v>0.18759987907481171</v>
      </c>
      <c r="K2282">
        <v>16.42946556669137</v>
      </c>
      <c r="L2282">
        <v>1.1369285583656861</v>
      </c>
      <c r="M2282">
        <v>1</v>
      </c>
    </row>
    <row r="2283" spans="1:13" x14ac:dyDescent="0.35">
      <c r="A2283">
        <v>2282</v>
      </c>
      <c r="B2283" t="s">
        <v>2306</v>
      </c>
      <c r="C2283">
        <v>1</v>
      </c>
      <c r="D2283">
        <v>0.2009207981420619</v>
      </c>
      <c r="E2283">
        <v>65.667506910768097</v>
      </c>
      <c r="F2283">
        <v>53.158833960354393</v>
      </c>
      <c r="G2283">
        <v>0.2769372714655674</v>
      </c>
      <c r="H2283">
        <v>10.680715347615751</v>
      </c>
      <c r="I2283">
        <v>14.721662431271691</v>
      </c>
      <c r="J2283">
        <v>0.18759987907481171</v>
      </c>
      <c r="K2283">
        <v>12.31921635560446</v>
      </c>
      <c r="L2283">
        <v>1.1026723924110939</v>
      </c>
      <c r="M2283">
        <v>1</v>
      </c>
    </row>
    <row r="2284" spans="1:13" x14ac:dyDescent="0.35">
      <c r="A2284">
        <v>2283</v>
      </c>
      <c r="B2284" t="s">
        <v>2307</v>
      </c>
      <c r="C2284">
        <v>2</v>
      </c>
      <c r="D2284">
        <v>0.19651822975137259</v>
      </c>
      <c r="E2284">
        <v>49.532807280095639</v>
      </c>
      <c r="F2284">
        <v>41.39292269666268</v>
      </c>
      <c r="G2284">
        <v>0.26467209885128778</v>
      </c>
      <c r="H2284">
        <v>8.1344638925835611</v>
      </c>
      <c r="I2284">
        <v>10.95555172771482</v>
      </c>
      <c r="J2284">
        <v>0.18759987907481171</v>
      </c>
      <c r="K2284">
        <v>9.2923486559818969</v>
      </c>
      <c r="L2284">
        <v>1.077445483550878</v>
      </c>
      <c r="M2284">
        <v>1</v>
      </c>
    </row>
    <row r="2285" spans="1:13" x14ac:dyDescent="0.35">
      <c r="A2285">
        <v>2284</v>
      </c>
      <c r="B2285" t="s">
        <v>2308</v>
      </c>
      <c r="C2285">
        <v>3</v>
      </c>
      <c r="D2285">
        <v>0.1990962438982109</v>
      </c>
      <c r="E2285">
        <v>89.672702922532622</v>
      </c>
      <c r="F2285">
        <v>71.286291871874113</v>
      </c>
      <c r="G2285">
        <v>0.28376315890543991</v>
      </c>
      <c r="H2285">
        <v>14.1928329531217</v>
      </c>
      <c r="I2285">
        <v>20.228423368218181</v>
      </c>
      <c r="J2285">
        <v>0.18759987907481171</v>
      </c>
      <c r="K2285">
        <v>16.822588224578642</v>
      </c>
      <c r="L2285">
        <v>1.1402049716237359</v>
      </c>
      <c r="M2285">
        <v>1</v>
      </c>
    </row>
    <row r="2286" spans="1:13" x14ac:dyDescent="0.35">
      <c r="A2286">
        <v>2285</v>
      </c>
      <c r="B2286" t="s">
        <v>2309</v>
      </c>
      <c r="C2286">
        <v>4</v>
      </c>
      <c r="D2286">
        <v>0.19421221057595719</v>
      </c>
      <c r="E2286">
        <v>53.769592632193451</v>
      </c>
      <c r="F2286">
        <v>45.105161095025203</v>
      </c>
      <c r="G2286">
        <v>0.26317448495584772</v>
      </c>
      <c r="H2286">
        <v>8.7599730446495059</v>
      </c>
      <c r="I2286">
        <v>11.870527540033789</v>
      </c>
      <c r="J2286">
        <v>0.18759987907481171</v>
      </c>
      <c r="K2286">
        <v>10.087169075701381</v>
      </c>
      <c r="L2286">
        <v>1.0840697777977</v>
      </c>
      <c r="M2286">
        <v>1</v>
      </c>
    </row>
    <row r="2287" spans="1:13" x14ac:dyDescent="0.35">
      <c r="A2287">
        <v>2286</v>
      </c>
      <c r="B2287" t="s">
        <v>2310</v>
      </c>
      <c r="C2287">
        <v>5</v>
      </c>
      <c r="D2287">
        <v>0.18870002517798631</v>
      </c>
      <c r="E2287">
        <v>73.224223843210609</v>
      </c>
      <c r="F2287">
        <v>61.470887393293737</v>
      </c>
      <c r="G2287">
        <v>0.26287976532704488</v>
      </c>
      <c r="H2287">
        <v>11.59955799882769</v>
      </c>
      <c r="I2287">
        <v>16.159452452394259</v>
      </c>
      <c r="J2287">
        <v>0.18759987907481171</v>
      </c>
      <c r="K2287">
        <v>13.736855538333259</v>
      </c>
      <c r="L2287">
        <v>1.114487462644864</v>
      </c>
      <c r="M2287">
        <v>1</v>
      </c>
    </row>
    <row r="2288" spans="1:13" x14ac:dyDescent="0.35">
      <c r="A2288">
        <v>2287</v>
      </c>
      <c r="B2288" t="s">
        <v>2311</v>
      </c>
      <c r="C2288">
        <v>6</v>
      </c>
      <c r="D2288">
        <v>0.1784447177384807</v>
      </c>
      <c r="E2288">
        <v>76.117605188389618</v>
      </c>
      <c r="F2288">
        <v>66.054787239258857</v>
      </c>
      <c r="G2288">
        <v>0.24960207376211649</v>
      </c>
      <c r="H2288">
        <v>11.78712786418494</v>
      </c>
      <c r="I2288">
        <v>16.4874118768344</v>
      </c>
      <c r="J2288">
        <v>0.18759987907481171</v>
      </c>
      <c r="K2288">
        <v>14.279653528806151</v>
      </c>
      <c r="L2288">
        <v>1.1190113192497879</v>
      </c>
      <c r="M2288">
        <v>1</v>
      </c>
    </row>
    <row r="2289" spans="1:13" x14ac:dyDescent="0.35">
      <c r="A2289">
        <v>2288</v>
      </c>
      <c r="B2289" t="s">
        <v>2312</v>
      </c>
      <c r="C2289">
        <v>7</v>
      </c>
      <c r="D2289">
        <v>0.1783608132072857</v>
      </c>
      <c r="E2289">
        <v>161.99374515428201</v>
      </c>
      <c r="F2289">
        <v>110.9763004938615</v>
      </c>
      <c r="G2289">
        <v>0.33530413827144823</v>
      </c>
      <c r="H2289">
        <v>19.79382320282124</v>
      </c>
      <c r="I2289">
        <v>37.210812805647521</v>
      </c>
      <c r="J2289">
        <v>0.18759987907481171</v>
      </c>
      <c r="K2289">
        <v>30.390007001819161</v>
      </c>
      <c r="L2289">
        <v>1.2532802926906279</v>
      </c>
      <c r="M2289">
        <v>1.2</v>
      </c>
    </row>
    <row r="2290" spans="1:13" x14ac:dyDescent="0.35">
      <c r="A2290">
        <v>2289</v>
      </c>
      <c r="B2290" t="s">
        <v>2313</v>
      </c>
      <c r="C2290">
        <v>8</v>
      </c>
      <c r="D2290">
        <v>0.15263014308360451</v>
      </c>
      <c r="E2290">
        <v>230.56107277435521</v>
      </c>
      <c r="F2290">
        <v>169.6629128887823</v>
      </c>
      <c r="G2290">
        <v>0.31147689886983271</v>
      </c>
      <c r="H2290">
        <v>25.895674670195969</v>
      </c>
      <c r="I2290">
        <v>52.846077959820477</v>
      </c>
      <c r="J2290">
        <v>0.18759987907481171</v>
      </c>
      <c r="K2290">
        <v>43.253229371827913</v>
      </c>
      <c r="L2290">
        <v>1.3604866097745769</v>
      </c>
      <c r="M2290">
        <v>1.2</v>
      </c>
    </row>
    <row r="2291" spans="1:13" x14ac:dyDescent="0.35">
      <c r="A2291">
        <v>2290</v>
      </c>
      <c r="B2291" t="s">
        <v>2314</v>
      </c>
      <c r="C2291">
        <v>9</v>
      </c>
      <c r="D2291">
        <v>0.1615459098975236</v>
      </c>
      <c r="E2291">
        <v>161.81182574291049</v>
      </c>
      <c r="F2291">
        <v>121.7816053793625</v>
      </c>
      <c r="G2291">
        <v>0.30362453402603812</v>
      </c>
      <c r="H2291">
        <v>19.673320249790269</v>
      </c>
      <c r="I2291">
        <v>36.975883186251792</v>
      </c>
      <c r="J2291">
        <v>0.18759987907481171</v>
      </c>
      <c r="K2291">
        <v>30.355878942244509</v>
      </c>
      <c r="L2291">
        <v>1.2529958582409251</v>
      </c>
      <c r="M2291">
        <v>1.2</v>
      </c>
    </row>
    <row r="2292" spans="1:13" x14ac:dyDescent="0.35">
      <c r="A2292">
        <v>2291</v>
      </c>
      <c r="B2292" t="s">
        <v>2315</v>
      </c>
      <c r="C2292">
        <v>10</v>
      </c>
      <c r="D2292">
        <v>0.15056741159619419</v>
      </c>
      <c r="E2292">
        <v>154.60304163058689</v>
      </c>
      <c r="F2292">
        <v>139.40504851970269</v>
      </c>
      <c r="G2292">
        <v>0.23370410897402519</v>
      </c>
      <c r="H2292">
        <v>20.989857319053499</v>
      </c>
      <c r="I2292">
        <v>32.579532650777857</v>
      </c>
      <c r="J2292">
        <v>0.18759987907481171</v>
      </c>
      <c r="K2292">
        <v>29.00351191449619</v>
      </c>
      <c r="L2292">
        <v>1.2417247875698081</v>
      </c>
      <c r="M2292">
        <v>1</v>
      </c>
    </row>
    <row r="2293" spans="1:13" x14ac:dyDescent="0.35">
      <c r="A2293">
        <v>2292</v>
      </c>
      <c r="B2293" t="s">
        <v>2316</v>
      </c>
      <c r="C2293">
        <v>11</v>
      </c>
      <c r="D2293">
        <v>0.1255436917265069</v>
      </c>
      <c r="E2293">
        <v>218.9422078320282</v>
      </c>
      <c r="F2293">
        <v>208.18185547871639</v>
      </c>
      <c r="G2293">
        <v>0.21064980649940809</v>
      </c>
      <c r="H2293">
        <v>26.135918687272181</v>
      </c>
      <c r="I2293">
        <v>43.853467573279353</v>
      </c>
      <c r="J2293">
        <v>0.18759987907481171</v>
      </c>
      <c r="K2293">
        <v>41.073531713660792</v>
      </c>
      <c r="L2293">
        <v>1.3423202940904579</v>
      </c>
      <c r="M2293">
        <v>1</v>
      </c>
    </row>
    <row r="2294" spans="1:13" x14ac:dyDescent="0.35">
      <c r="A2294">
        <v>2293</v>
      </c>
      <c r="B2294" t="s">
        <v>2317</v>
      </c>
      <c r="C2294">
        <v>12</v>
      </c>
      <c r="D2294">
        <v>0.102917291756736</v>
      </c>
      <c r="E2294">
        <v>159.11650613493589</v>
      </c>
      <c r="F2294">
        <v>168.25921215547859</v>
      </c>
      <c r="G2294">
        <v>0.16065153497253731</v>
      </c>
      <c r="H2294">
        <v>17.316782428163929</v>
      </c>
      <c r="I2294">
        <v>27.03110070604744</v>
      </c>
      <c r="J2294">
        <v>0.18759987907481171</v>
      </c>
      <c r="K2294">
        <v>29.850237309720509</v>
      </c>
      <c r="L2294">
        <v>1.248781674918277</v>
      </c>
      <c r="M2294">
        <v>1</v>
      </c>
    </row>
    <row r="2295" spans="1:13" x14ac:dyDescent="0.35">
      <c r="A2295">
        <v>2294</v>
      </c>
      <c r="B2295" t="s">
        <v>2318</v>
      </c>
      <c r="C2295">
        <v>13</v>
      </c>
      <c r="D2295">
        <v>0.1047385057857329</v>
      </c>
      <c r="E2295">
        <v>130.6463052357673</v>
      </c>
      <c r="F2295">
        <v>138.98464909230651</v>
      </c>
      <c r="G2295">
        <v>0.15766653545005291</v>
      </c>
      <c r="H2295">
        <v>14.5570444730826</v>
      </c>
      <c r="I2295">
        <v>21.913228103125299</v>
      </c>
      <c r="J2295">
        <v>0.18759987907481171</v>
      </c>
      <c r="K2295">
        <v>24.50923106380089</v>
      </c>
      <c r="L2295">
        <v>1.204267975887275</v>
      </c>
      <c r="M2295">
        <v>1</v>
      </c>
    </row>
    <row r="2296" spans="1:13" x14ac:dyDescent="0.35">
      <c r="A2296">
        <v>2295</v>
      </c>
      <c r="B2296" t="s">
        <v>2319</v>
      </c>
      <c r="C2296">
        <v>14</v>
      </c>
      <c r="D2296">
        <v>9.8547324683500498E-2</v>
      </c>
      <c r="E2296">
        <v>171.11366866887681</v>
      </c>
      <c r="F2296">
        <v>182.59146285427079</v>
      </c>
      <c r="G2296">
        <v>0.15614077913884711</v>
      </c>
      <c r="H2296">
        <v>17.993900174335138</v>
      </c>
      <c r="I2296">
        <v>28.509973274167692</v>
      </c>
      <c r="J2296">
        <v>0.18759987907481171</v>
      </c>
      <c r="K2296">
        <v>32.100903550328681</v>
      </c>
      <c r="L2296">
        <v>1.2675394660611361</v>
      </c>
      <c r="M2296">
        <v>1</v>
      </c>
    </row>
    <row r="2297" spans="1:13" x14ac:dyDescent="0.35">
      <c r="A2297">
        <v>2296</v>
      </c>
      <c r="B2297" t="s">
        <v>2320</v>
      </c>
      <c r="C2297">
        <v>15</v>
      </c>
      <c r="D2297">
        <v>9.0068803053908394E-2</v>
      </c>
      <c r="E2297">
        <v>210.60402601674579</v>
      </c>
      <c r="F2297">
        <v>227.6414870643477</v>
      </c>
      <c r="G2297">
        <v>0.14965870467368961</v>
      </c>
      <c r="H2297">
        <v>20.503396265297571</v>
      </c>
      <c r="I2297">
        <v>34.068530084042727</v>
      </c>
      <c r="J2297">
        <v>0.18759987907481171</v>
      </c>
      <c r="K2297">
        <v>39.509289813410028</v>
      </c>
      <c r="L2297">
        <v>1.3292833886922211</v>
      </c>
      <c r="M2297">
        <v>1</v>
      </c>
    </row>
    <row r="2298" spans="1:13" x14ac:dyDescent="0.35">
      <c r="A2298">
        <v>2297</v>
      </c>
      <c r="B2298" t="s">
        <v>2321</v>
      </c>
      <c r="C2298">
        <v>16</v>
      </c>
      <c r="D2298">
        <v>0.1055869447077097</v>
      </c>
      <c r="E2298">
        <v>165.29911730520371</v>
      </c>
      <c r="F2298">
        <v>172.87864697868631</v>
      </c>
      <c r="G2298">
        <v>0.16609463946176681</v>
      </c>
      <c r="H2298">
        <v>18.25372813968221</v>
      </c>
      <c r="I2298">
        <v>28.714216540562958</v>
      </c>
      <c r="J2298">
        <v>0.18759987907481171</v>
      </c>
      <c r="K2298">
        <v>31.010094417629329</v>
      </c>
      <c r="L2298">
        <v>1.25844830473356</v>
      </c>
      <c r="M2298">
        <v>1</v>
      </c>
    </row>
    <row r="2299" spans="1:13" x14ac:dyDescent="0.35">
      <c r="A2299">
        <v>2298</v>
      </c>
      <c r="B2299" t="s">
        <v>2322</v>
      </c>
      <c r="C2299">
        <v>17</v>
      </c>
      <c r="D2299">
        <v>9.6417044222348994E-2</v>
      </c>
      <c r="E2299">
        <v>254.4289800490323</v>
      </c>
      <c r="F2299">
        <v>237.39203772927809</v>
      </c>
      <c r="G2299">
        <v>0.21900479527553779</v>
      </c>
      <c r="H2299">
        <v>22.888638599777341</v>
      </c>
      <c r="I2299">
        <v>51.9899946229433</v>
      </c>
      <c r="J2299">
        <v>0.18759987907481171</v>
      </c>
      <c r="K2299">
        <v>47.730845890326151</v>
      </c>
      <c r="L2299">
        <v>1.397804535443161</v>
      </c>
      <c r="M2299">
        <v>1.3</v>
      </c>
    </row>
    <row r="2300" spans="1:13" x14ac:dyDescent="0.35">
      <c r="A2300">
        <v>2299</v>
      </c>
      <c r="B2300" t="s">
        <v>2323</v>
      </c>
      <c r="C2300">
        <v>18</v>
      </c>
      <c r="D2300">
        <v>0.13058167074712029</v>
      </c>
      <c r="E2300">
        <v>229.38079533162431</v>
      </c>
      <c r="F2300">
        <v>180.1312457223332</v>
      </c>
      <c r="G2300">
        <v>0.28829716650284692</v>
      </c>
      <c r="H2300">
        <v>23.52183902018233</v>
      </c>
      <c r="I2300">
        <v>51.931327740376723</v>
      </c>
      <c r="J2300">
        <v>0.18759987907481171</v>
      </c>
      <c r="K2300">
        <v>43.031809466296863</v>
      </c>
      <c r="L2300">
        <v>1.3586412236094121</v>
      </c>
      <c r="M2300">
        <v>1.3</v>
      </c>
    </row>
    <row r="2301" spans="1:13" x14ac:dyDescent="0.35">
      <c r="A2301">
        <v>2300</v>
      </c>
      <c r="B2301" t="s">
        <v>2324</v>
      </c>
      <c r="C2301">
        <v>19</v>
      </c>
      <c r="D2301">
        <v>0.13224748800682939</v>
      </c>
      <c r="E2301">
        <v>206.90446505514331</v>
      </c>
      <c r="F2301">
        <v>164.1899427965617</v>
      </c>
      <c r="G2301">
        <v>0.28442281627329852</v>
      </c>
      <c r="H2301">
        <v>21.713707490830298</v>
      </c>
      <c r="I2301">
        <v>46.699365933949871</v>
      </c>
      <c r="J2301">
        <v>0.18759987907481171</v>
      </c>
      <c r="K2301">
        <v>38.815252624383497</v>
      </c>
      <c r="L2301">
        <v>1.323499054968168</v>
      </c>
      <c r="M2301">
        <v>1.3</v>
      </c>
    </row>
    <row r="2302" spans="1:13" x14ac:dyDescent="0.35">
      <c r="A2302">
        <v>2301</v>
      </c>
      <c r="B2302" t="s">
        <v>2325</v>
      </c>
      <c r="C2302">
        <v>20</v>
      </c>
      <c r="D2302">
        <v>0.1205900314484443</v>
      </c>
      <c r="E2302">
        <v>248.0362149925198</v>
      </c>
      <c r="F2302">
        <v>203.4247984475798</v>
      </c>
      <c r="G2302">
        <v>0.27195345169160878</v>
      </c>
      <c r="H2302">
        <v>24.531002842187089</v>
      </c>
      <c r="I2302">
        <v>55.322076097489138</v>
      </c>
      <c r="J2302">
        <v>0.18759987907481171</v>
      </c>
      <c r="K2302">
        <v>46.531563938770717</v>
      </c>
      <c r="L2302">
        <v>1.3878093260412561</v>
      </c>
      <c r="M2302">
        <v>1.3</v>
      </c>
    </row>
    <row r="2303" spans="1:13" x14ac:dyDescent="0.35">
      <c r="A2303">
        <v>2302</v>
      </c>
      <c r="B2303" t="s">
        <v>2326</v>
      </c>
      <c r="C2303">
        <v>21</v>
      </c>
      <c r="D2303">
        <v>0.16216249934496119</v>
      </c>
      <c r="E2303">
        <v>231.5113643632202</v>
      </c>
      <c r="F2303">
        <v>146.95338737437461</v>
      </c>
      <c r="G2303">
        <v>0.35889888097856332</v>
      </c>
      <c r="H2303">
        <v>23.830328583836842</v>
      </c>
      <c r="I2303">
        <v>52.741406284672358</v>
      </c>
      <c r="J2303">
        <v>0.18759987907481171</v>
      </c>
      <c r="K2303">
        <v>43.431503958984791</v>
      </c>
      <c r="L2303">
        <v>1.36197240869564</v>
      </c>
      <c r="M2303">
        <v>1.3</v>
      </c>
    </row>
    <row r="2304" spans="1:13" x14ac:dyDescent="0.35">
      <c r="A2304">
        <v>2303</v>
      </c>
      <c r="B2304" t="s">
        <v>2327</v>
      </c>
      <c r="C2304">
        <v>22</v>
      </c>
      <c r="D2304">
        <v>0.1731958318041851</v>
      </c>
      <c r="E2304">
        <v>123.0843019133449</v>
      </c>
      <c r="F2304">
        <v>104.5670118942126</v>
      </c>
      <c r="G2304">
        <v>0.25815805169271622</v>
      </c>
      <c r="H2304">
        <v>18.110570604296271</v>
      </c>
      <c r="I2304">
        <v>26.994816061939019</v>
      </c>
      <c r="J2304">
        <v>0.18759987907481171</v>
      </c>
      <c r="K2304">
        <v>23.090600154951119</v>
      </c>
      <c r="L2304">
        <v>1.192444640282518</v>
      </c>
      <c r="M2304">
        <v>1</v>
      </c>
    </row>
    <row r="2305" spans="1:13" x14ac:dyDescent="0.35">
      <c r="A2305">
        <v>2304</v>
      </c>
      <c r="B2305" t="s">
        <v>2328</v>
      </c>
      <c r="C2305">
        <v>23</v>
      </c>
      <c r="D2305">
        <v>0.17771894308178571</v>
      </c>
      <c r="E2305">
        <v>101.8738721094842</v>
      </c>
      <c r="F2305">
        <v>86.683354565109212</v>
      </c>
      <c r="G2305">
        <v>0.25753290496750397</v>
      </c>
      <c r="H2305">
        <v>15.40527415609489</v>
      </c>
      <c r="I2305">
        <v>22.323816113480721</v>
      </c>
      <c r="J2305">
        <v>0.18759987907481171</v>
      </c>
      <c r="K2305">
        <v>19.111526088622071</v>
      </c>
      <c r="L2305">
        <v>1.1592817310374759</v>
      </c>
      <c r="M2305">
        <v>1</v>
      </c>
    </row>
    <row r="2306" spans="1:13" x14ac:dyDescent="0.35">
      <c r="A2306">
        <v>2305</v>
      </c>
      <c r="B2306" t="s">
        <v>2329</v>
      </c>
      <c r="C2306">
        <v>0</v>
      </c>
      <c r="D2306">
        <v>0.18698352776691571</v>
      </c>
      <c r="E2306">
        <v>39.543622473832123</v>
      </c>
      <c r="F2306">
        <v>34.435800119017969</v>
      </c>
      <c r="G2306">
        <v>0.24818024552536</v>
      </c>
      <c r="H2306">
        <v>6.4389273877303559</v>
      </c>
      <c r="I2306">
        <v>8.546285328400101</v>
      </c>
      <c r="J2306">
        <v>0.18759987907481171</v>
      </c>
      <c r="K2306">
        <v>7.4183787942709136</v>
      </c>
      <c r="L2306">
        <v>1.0618272036656791</v>
      </c>
      <c r="M2306">
        <v>1</v>
      </c>
    </row>
    <row r="2307" spans="1:13" x14ac:dyDescent="0.35">
      <c r="A2307">
        <v>2306</v>
      </c>
      <c r="B2307" t="s">
        <v>2330</v>
      </c>
      <c r="C2307">
        <v>1</v>
      </c>
      <c r="D2307">
        <v>0.19734350306400389</v>
      </c>
      <c r="E2307">
        <v>0.8636164138970841</v>
      </c>
      <c r="F2307">
        <v>0.73211559621223776</v>
      </c>
      <c r="G2307">
        <v>0.25901334777150509</v>
      </c>
      <c r="H2307">
        <v>0.1444782564043148</v>
      </c>
      <c r="I2307">
        <v>0.18962771153066321</v>
      </c>
      <c r="J2307">
        <v>0.18759987907481171</v>
      </c>
      <c r="K2307">
        <v>0.16201433481411551</v>
      </c>
      <c r="L2307">
        <v>1.0013502806412431</v>
      </c>
      <c r="M2307">
        <v>1</v>
      </c>
    </row>
    <row r="2308" spans="1:13" x14ac:dyDescent="0.35">
      <c r="A2308">
        <v>2307</v>
      </c>
      <c r="B2308" t="s">
        <v>2331</v>
      </c>
      <c r="C2308">
        <v>2</v>
      </c>
      <c r="D2308">
        <v>0.1959548090387189</v>
      </c>
      <c r="E2308">
        <v>28.794483404405369</v>
      </c>
      <c r="F2308">
        <v>24.521919115243481</v>
      </c>
      <c r="G2308">
        <v>0.25719068686331847</v>
      </c>
      <c r="H2308">
        <v>4.8051879774904469</v>
      </c>
      <c r="I2308">
        <v>6.306809220456211</v>
      </c>
      <c r="J2308">
        <v>0.18759987907481171</v>
      </c>
      <c r="K2308">
        <v>5.401841604688121</v>
      </c>
      <c r="L2308">
        <v>1.0450207208778171</v>
      </c>
      <c r="M2308">
        <v>1</v>
      </c>
    </row>
    <row r="2309" spans="1:13" x14ac:dyDescent="0.35">
      <c r="A2309">
        <v>2308</v>
      </c>
      <c r="B2309" t="s">
        <v>2332</v>
      </c>
      <c r="C2309">
        <v>3</v>
      </c>
      <c r="D2309">
        <v>0.20619793258096189</v>
      </c>
      <c r="E2309">
        <v>22.289633816327171</v>
      </c>
      <c r="F2309">
        <v>18.343324917010879</v>
      </c>
      <c r="G2309">
        <v>0.27063478651251249</v>
      </c>
      <c r="H2309">
        <v>3.7823556745484881</v>
      </c>
      <c r="I2309">
        <v>4.964341822844891</v>
      </c>
      <c r="J2309">
        <v>0.18759987907481171</v>
      </c>
      <c r="K2309">
        <v>4.1815326085648108</v>
      </c>
      <c r="L2309">
        <v>1.0348502651851741</v>
      </c>
      <c r="M2309">
        <v>1</v>
      </c>
    </row>
    <row r="2310" spans="1:13" x14ac:dyDescent="0.35">
      <c r="A2310">
        <v>2309</v>
      </c>
      <c r="B2310" t="s">
        <v>2333</v>
      </c>
      <c r="C2310">
        <v>4</v>
      </c>
      <c r="D2310">
        <v>0.18555108867857209</v>
      </c>
      <c r="E2310">
        <v>74.066251261602403</v>
      </c>
      <c r="F2310">
        <v>62.822319537454462</v>
      </c>
      <c r="G2310">
        <v>0.25879830601845838</v>
      </c>
      <c r="H2310">
        <v>11.6567497834878</v>
      </c>
      <c r="I2310">
        <v>16.258309876443519</v>
      </c>
      <c r="J2310">
        <v>0.18759987907481171</v>
      </c>
      <c r="K2310">
        <v>13.89481978020123</v>
      </c>
      <c r="L2310">
        <v>1.115803988482208</v>
      </c>
      <c r="M2310">
        <v>1</v>
      </c>
    </row>
    <row r="2311" spans="1:13" x14ac:dyDescent="0.35">
      <c r="A2311">
        <v>2310</v>
      </c>
      <c r="B2311" t="s">
        <v>2334</v>
      </c>
      <c r="C2311">
        <v>5</v>
      </c>
      <c r="D2311">
        <v>0.1724811580411702</v>
      </c>
      <c r="E2311">
        <v>75.409004912688218</v>
      </c>
      <c r="F2311">
        <v>66.819493389392974</v>
      </c>
      <c r="G2311">
        <v>0.24102159326357561</v>
      </c>
      <c r="H2311">
        <v>11.525103599526821</v>
      </c>
      <c r="I2311">
        <v>16.104940757776451</v>
      </c>
      <c r="J2311">
        <v>0.18759987907481171</v>
      </c>
      <c r="K2311">
        <v>14.14672020277219</v>
      </c>
      <c r="L2311">
        <v>1.1179034092804281</v>
      </c>
      <c r="M2311">
        <v>1</v>
      </c>
    </row>
    <row r="2312" spans="1:13" x14ac:dyDescent="0.35">
      <c r="A2312">
        <v>2311</v>
      </c>
      <c r="B2312" t="s">
        <v>2335</v>
      </c>
      <c r="C2312">
        <v>6</v>
      </c>
      <c r="D2312">
        <v>0.19367516910965399</v>
      </c>
      <c r="E2312">
        <v>78.092003427390765</v>
      </c>
      <c r="F2312">
        <v>64.096483703194096</v>
      </c>
      <c r="G2312">
        <v>0.27165322937365688</v>
      </c>
      <c r="H2312">
        <v>12.4138973205503</v>
      </c>
      <c r="I2312">
        <v>17.412016789468641</v>
      </c>
      <c r="J2312">
        <v>0.18759987907481171</v>
      </c>
      <c r="K2312">
        <v>14.65005039968829</v>
      </c>
      <c r="L2312">
        <v>1.1220983283400821</v>
      </c>
      <c r="M2312">
        <v>1</v>
      </c>
    </row>
    <row r="2313" spans="1:13" x14ac:dyDescent="0.35">
      <c r="A2313">
        <v>2312</v>
      </c>
      <c r="B2313" t="s">
        <v>2336</v>
      </c>
      <c r="C2313">
        <v>7</v>
      </c>
      <c r="D2313">
        <v>0.17695493234293511</v>
      </c>
      <c r="E2313">
        <v>166.2446645508991</v>
      </c>
      <c r="F2313">
        <v>114.1999547069593</v>
      </c>
      <c r="G2313">
        <v>0.33442536215997648</v>
      </c>
      <c r="H2313">
        <v>20.20824525873623</v>
      </c>
      <c r="I2313">
        <v>38.191361211527763</v>
      </c>
      <c r="J2313">
        <v>0.18759987907481171</v>
      </c>
      <c r="K2313">
        <v>31.187478966581299</v>
      </c>
      <c r="L2313">
        <v>1.2599266857841021</v>
      </c>
      <c r="M2313">
        <v>1.2</v>
      </c>
    </row>
    <row r="2314" spans="1:13" x14ac:dyDescent="0.35">
      <c r="A2314">
        <v>2313</v>
      </c>
      <c r="B2314" t="s">
        <v>2337</v>
      </c>
      <c r="C2314">
        <v>8</v>
      </c>
      <c r="D2314">
        <v>0.16059882071300979</v>
      </c>
      <c r="E2314">
        <v>161.23635438014071</v>
      </c>
      <c r="F2314">
        <v>122.03497345345821</v>
      </c>
      <c r="G2314">
        <v>0.30162773510150848</v>
      </c>
      <c r="H2314">
        <v>19.598672822368851</v>
      </c>
      <c r="I2314">
        <v>36.809132645939307</v>
      </c>
      <c r="J2314">
        <v>0.18759987907481171</v>
      </c>
      <c r="K2314">
        <v>30.24792058417788</v>
      </c>
      <c r="L2314">
        <v>1.2520960978516671</v>
      </c>
      <c r="M2314">
        <v>1.2</v>
      </c>
    </row>
    <row r="2315" spans="1:13" x14ac:dyDescent="0.35">
      <c r="A2315">
        <v>2314</v>
      </c>
      <c r="B2315" t="s">
        <v>2338</v>
      </c>
      <c r="C2315">
        <v>9</v>
      </c>
      <c r="D2315">
        <v>0.16101063251412401</v>
      </c>
      <c r="E2315">
        <v>181.56690039581491</v>
      </c>
      <c r="F2315">
        <v>134.1510367996963</v>
      </c>
      <c r="G2315">
        <v>0.31007829140475868</v>
      </c>
      <c r="H2315">
        <v>21.599743287544619</v>
      </c>
      <c r="I2315">
        <v>41.597324281026729</v>
      </c>
      <c r="J2315">
        <v>0.18759987907481171</v>
      </c>
      <c r="K2315">
        <v>34.06192855824326</v>
      </c>
      <c r="L2315">
        <v>1.28388329210726</v>
      </c>
      <c r="M2315">
        <v>1.2</v>
      </c>
    </row>
    <row r="2316" spans="1:13" x14ac:dyDescent="0.35">
      <c r="A2316">
        <v>2315</v>
      </c>
      <c r="B2316" t="s">
        <v>2339</v>
      </c>
      <c r="C2316">
        <v>10</v>
      </c>
      <c r="D2316">
        <v>0.12804166686495849</v>
      </c>
      <c r="E2316">
        <v>71.613024665679262</v>
      </c>
      <c r="F2316">
        <v>73.083006203533856</v>
      </c>
      <c r="G2316">
        <v>0.17797284684041251</v>
      </c>
      <c r="H2316">
        <v>9.3576699338025762</v>
      </c>
      <c r="I2316">
        <v>13.00679066969845</v>
      </c>
      <c r="J2316">
        <v>0.18759987907481171</v>
      </c>
      <c r="K2316">
        <v>13.43459476746294</v>
      </c>
      <c r="L2316">
        <v>1.111968322175092</v>
      </c>
      <c r="M2316">
        <v>1</v>
      </c>
    </row>
    <row r="2317" spans="1:13" x14ac:dyDescent="0.35">
      <c r="A2317">
        <v>2316</v>
      </c>
      <c r="B2317" t="s">
        <v>2340</v>
      </c>
      <c r="C2317">
        <v>11</v>
      </c>
      <c r="D2317">
        <v>0.13079431070425901</v>
      </c>
      <c r="E2317">
        <v>105.2978980690837</v>
      </c>
      <c r="F2317">
        <v>104.6670748872569</v>
      </c>
      <c r="G2317">
        <v>0.19040958265860619</v>
      </c>
      <c r="H2317">
        <v>13.689857913309829</v>
      </c>
      <c r="I2317">
        <v>19.929614047379669</v>
      </c>
      <c r="J2317">
        <v>0.18759987907481171</v>
      </c>
      <c r="K2317">
        <v>19.753872944591951</v>
      </c>
      <c r="L2317">
        <v>1.1646352605604939</v>
      </c>
      <c r="M2317">
        <v>1</v>
      </c>
    </row>
    <row r="2318" spans="1:13" x14ac:dyDescent="0.35">
      <c r="A2318">
        <v>2317</v>
      </c>
      <c r="B2318" t="s">
        <v>2341</v>
      </c>
      <c r="C2318">
        <v>12</v>
      </c>
      <c r="D2318">
        <v>0.1190719437178223</v>
      </c>
      <c r="E2318">
        <v>109.9205126322293</v>
      </c>
      <c r="F2318">
        <v>113.0095157424375</v>
      </c>
      <c r="G2318">
        <v>0.1744199776155716</v>
      </c>
      <c r="H2318">
        <v>13.45626269806187</v>
      </c>
      <c r="I2318">
        <v>19.711117206142529</v>
      </c>
      <c r="J2318">
        <v>0.18759987907481171</v>
      </c>
      <c r="K2318">
        <v>20.62107487764753</v>
      </c>
      <c r="L2318">
        <v>1.1718628060958749</v>
      </c>
      <c r="M2318">
        <v>1</v>
      </c>
    </row>
    <row r="2319" spans="1:13" x14ac:dyDescent="0.35">
      <c r="A2319">
        <v>2318</v>
      </c>
      <c r="B2319" t="s">
        <v>2342</v>
      </c>
      <c r="C2319">
        <v>13</v>
      </c>
      <c r="D2319">
        <v>9.8005089250551597E-2</v>
      </c>
      <c r="E2319">
        <v>67.987514587458179</v>
      </c>
      <c r="F2319">
        <v>75.535890469463581</v>
      </c>
      <c r="G2319">
        <v>0.13552875942629811</v>
      </c>
      <c r="H2319">
        <v>7.4029016870796678</v>
      </c>
      <c r="I2319">
        <v>10.237285527487129</v>
      </c>
      <c r="J2319">
        <v>0.18759987907481171</v>
      </c>
      <c r="K2319">
        <v>12.754449515204151</v>
      </c>
      <c r="L2319">
        <v>1.1062997684115501</v>
      </c>
      <c r="M2319">
        <v>1</v>
      </c>
    </row>
    <row r="2320" spans="1:13" x14ac:dyDescent="0.35">
      <c r="A2320">
        <v>2319</v>
      </c>
      <c r="B2320" t="s">
        <v>2343</v>
      </c>
      <c r="C2320">
        <v>14</v>
      </c>
      <c r="D2320">
        <v>0.1195970517305075</v>
      </c>
      <c r="E2320">
        <v>56.271950134256812</v>
      </c>
      <c r="F2320">
        <v>59.265588688159262</v>
      </c>
      <c r="G2320">
        <v>0.16264933846950649</v>
      </c>
      <c r="H2320">
        <v>7.087989676176762</v>
      </c>
      <c r="I2320">
        <v>9.6395087941349704</v>
      </c>
      <c r="J2320">
        <v>0.18759987907481171</v>
      </c>
      <c r="K2320">
        <v>10.55661104049042</v>
      </c>
      <c r="L2320">
        <v>1.087982261208313</v>
      </c>
      <c r="M2320">
        <v>1</v>
      </c>
    </row>
    <row r="2321" spans="1:13" x14ac:dyDescent="0.35">
      <c r="A2321">
        <v>2320</v>
      </c>
      <c r="B2321" t="s">
        <v>2344</v>
      </c>
      <c r="C2321">
        <v>15</v>
      </c>
      <c r="D2321">
        <v>9.4177698201158705E-2</v>
      </c>
      <c r="E2321">
        <v>105.5534157115728</v>
      </c>
      <c r="F2321">
        <v>116.9076201281008</v>
      </c>
      <c r="G2321">
        <v>0.13715036587876869</v>
      </c>
      <c r="H2321">
        <v>11.01009056583999</v>
      </c>
      <c r="I2321">
        <v>16.03392287458513</v>
      </c>
      <c r="J2321">
        <v>0.18759987907481171</v>
      </c>
      <c r="K2321">
        <v>19.801808023424389</v>
      </c>
      <c r="L2321">
        <v>1.1650347672403081</v>
      </c>
      <c r="M2321">
        <v>1</v>
      </c>
    </row>
    <row r="2322" spans="1:13" x14ac:dyDescent="0.35">
      <c r="A2322">
        <v>2321</v>
      </c>
      <c r="B2322" t="s">
        <v>2345</v>
      </c>
      <c r="C2322">
        <v>16</v>
      </c>
      <c r="D2322">
        <v>9.7988271793155196E-2</v>
      </c>
      <c r="E2322">
        <v>122.412568385905</v>
      </c>
      <c r="F2322">
        <v>133.2891629939204</v>
      </c>
      <c r="G2322">
        <v>0.1459283444416821</v>
      </c>
      <c r="H2322">
        <v>13.06077473053044</v>
      </c>
      <c r="I2322">
        <v>19.450666887720331</v>
      </c>
      <c r="J2322">
        <v>0.18759987907481171</v>
      </c>
      <c r="K2322">
        <v>22.964583026432901</v>
      </c>
      <c r="L2322">
        <v>1.191394372173227</v>
      </c>
      <c r="M2322">
        <v>1</v>
      </c>
    </row>
    <row r="2323" spans="1:13" x14ac:dyDescent="0.35">
      <c r="A2323">
        <v>2322</v>
      </c>
      <c r="B2323" t="s">
        <v>2346</v>
      </c>
      <c r="C2323">
        <v>17</v>
      </c>
      <c r="D2323">
        <v>0.1202570805276227</v>
      </c>
      <c r="E2323">
        <v>205.59461435050099</v>
      </c>
      <c r="F2323">
        <v>174.63041247419309</v>
      </c>
      <c r="G2323">
        <v>0.258235004245702</v>
      </c>
      <c r="H2323">
        <v>21.000543575481</v>
      </c>
      <c r="I2323">
        <v>45.095685306701938</v>
      </c>
      <c r="J2323">
        <v>0.18759987907481171</v>
      </c>
      <c r="K2323">
        <v>38.569524790586541</v>
      </c>
      <c r="L2323">
        <v>1.321451078550703</v>
      </c>
      <c r="M2323">
        <v>1.3</v>
      </c>
    </row>
    <row r="2324" spans="1:13" x14ac:dyDescent="0.35">
      <c r="A2324">
        <v>2323</v>
      </c>
      <c r="B2324" t="s">
        <v>2347</v>
      </c>
      <c r="C2324">
        <v>18</v>
      </c>
      <c r="D2324">
        <v>0.11548817678405621</v>
      </c>
      <c r="E2324">
        <v>138.0495211018895</v>
      </c>
      <c r="F2324">
        <v>126.10622747957051</v>
      </c>
      <c r="G2324">
        <v>0.22817518171654169</v>
      </c>
      <c r="H2324">
        <v>14.56377829273104</v>
      </c>
      <c r="I2324">
        <v>28.774311370738541</v>
      </c>
      <c r="J2324">
        <v>0.18759987907481171</v>
      </c>
      <c r="K2324">
        <v>25.898073465050139</v>
      </c>
      <c r="L2324">
        <v>1.215843044292771</v>
      </c>
      <c r="M2324">
        <v>1.3</v>
      </c>
    </row>
    <row r="2325" spans="1:13" x14ac:dyDescent="0.35">
      <c r="A2325">
        <v>2324</v>
      </c>
      <c r="B2325" t="s">
        <v>2348</v>
      </c>
      <c r="C2325">
        <v>19</v>
      </c>
      <c r="D2325">
        <v>0.1140143976101869</v>
      </c>
      <c r="E2325">
        <v>209.5052333345869</v>
      </c>
      <c r="F2325">
        <v>183.4342458458332</v>
      </c>
      <c r="G2325">
        <v>0.2459625512430072</v>
      </c>
      <c r="H2325">
        <v>20.91414504119161</v>
      </c>
      <c r="I2325">
        <v>45.117955093578139</v>
      </c>
      <c r="J2325">
        <v>0.18759987907481171</v>
      </c>
      <c r="K2325">
        <v>39.303156439108733</v>
      </c>
      <c r="L2325">
        <v>1.3275654054955339</v>
      </c>
      <c r="M2325">
        <v>1.3</v>
      </c>
    </row>
    <row r="2326" spans="1:13" x14ac:dyDescent="0.35">
      <c r="A2326">
        <v>2325</v>
      </c>
      <c r="B2326" t="s">
        <v>2349</v>
      </c>
      <c r="C2326">
        <v>20</v>
      </c>
      <c r="D2326">
        <v>0.147259463549305</v>
      </c>
      <c r="E2326">
        <v>145.23399203821549</v>
      </c>
      <c r="F2326">
        <v>112.3983011172501</v>
      </c>
      <c r="G2326">
        <v>0.29363517356169289</v>
      </c>
      <c r="H2326">
        <v>16.551713526379491</v>
      </c>
      <c r="I2326">
        <v>33.004094656603137</v>
      </c>
      <c r="J2326">
        <v>0.18759987907481171</v>
      </c>
      <c r="K2326">
        <v>27.245879343921409</v>
      </c>
      <c r="L2326">
        <v>1.227076100852128</v>
      </c>
      <c r="M2326">
        <v>1.3</v>
      </c>
    </row>
    <row r="2327" spans="1:13" x14ac:dyDescent="0.35">
      <c r="A2327">
        <v>2326</v>
      </c>
      <c r="B2327" t="s">
        <v>2350</v>
      </c>
      <c r="C2327">
        <v>21</v>
      </c>
      <c r="D2327">
        <v>0.149196467757676</v>
      </c>
      <c r="E2327">
        <v>168.80407285393909</v>
      </c>
      <c r="F2327">
        <v>126.0335205602904</v>
      </c>
      <c r="G2327">
        <v>0.30643217829892622</v>
      </c>
      <c r="H2327">
        <v>18.80375608665976</v>
      </c>
      <c r="I2327">
        <v>38.620726243972292</v>
      </c>
      <c r="J2327">
        <v>0.18759987907481171</v>
      </c>
      <c r="K2327">
        <v>31.66762365473468</v>
      </c>
      <c r="L2327">
        <v>1.263928369203986</v>
      </c>
      <c r="M2327">
        <v>1.3</v>
      </c>
    </row>
    <row r="2328" spans="1:13" x14ac:dyDescent="0.35">
      <c r="A2328">
        <v>2327</v>
      </c>
      <c r="B2328" t="s">
        <v>2351</v>
      </c>
      <c r="C2328">
        <v>22</v>
      </c>
      <c r="D2328">
        <v>0.155739691256224</v>
      </c>
      <c r="E2328">
        <v>83.543977862349081</v>
      </c>
      <c r="F2328">
        <v>77.754031239743369</v>
      </c>
      <c r="G2328">
        <v>0.22010351710004761</v>
      </c>
      <c r="H2328">
        <v>12.10938881920443</v>
      </c>
      <c r="I2328">
        <v>17.113935744574491</v>
      </c>
      <c r="J2328">
        <v>0.18759987907481171</v>
      </c>
      <c r="K2328">
        <v>15.672840144405439</v>
      </c>
      <c r="L2328">
        <v>1.1306225937634959</v>
      </c>
      <c r="M2328">
        <v>1</v>
      </c>
    </row>
    <row r="2329" spans="1:13" x14ac:dyDescent="0.35">
      <c r="A2329">
        <v>2328</v>
      </c>
      <c r="B2329" t="s">
        <v>2352</v>
      </c>
      <c r="C2329">
        <v>23</v>
      </c>
      <c r="D2329">
        <v>0.15349869458460949</v>
      </c>
      <c r="E2329">
        <v>59.65729302778017</v>
      </c>
      <c r="F2329">
        <v>56.837175613574423</v>
      </c>
      <c r="G2329">
        <v>0.20977041594594531</v>
      </c>
      <c r="H2329">
        <v>8.7244322605598743</v>
      </c>
      <c r="I2329">
        <v>11.922757969652251</v>
      </c>
      <c r="J2329">
        <v>0.18759987907481171</v>
      </c>
      <c r="K2329">
        <v>11.191700957942169</v>
      </c>
      <c r="L2329">
        <v>1.0932753090239129</v>
      </c>
      <c r="M2329">
        <v>1</v>
      </c>
    </row>
    <row r="2330" spans="1:13" x14ac:dyDescent="0.35">
      <c r="A2330">
        <v>2329</v>
      </c>
      <c r="B2330" t="s">
        <v>2353</v>
      </c>
      <c r="C2330">
        <v>0</v>
      </c>
      <c r="D2330">
        <v>0.18675949852683499</v>
      </c>
      <c r="E2330">
        <v>82.810195421547022</v>
      </c>
      <c r="F2330">
        <v>69.37773313599557</v>
      </c>
      <c r="G2330">
        <v>0.26367530335133571</v>
      </c>
      <c r="H2330">
        <v>12.956950649407119</v>
      </c>
      <c r="I2330">
        <v>18.293194830461651</v>
      </c>
      <c r="J2330">
        <v>0.18759987907481171</v>
      </c>
      <c r="K2330">
        <v>15.535182647243751</v>
      </c>
      <c r="L2330">
        <v>1.1294753110014331</v>
      </c>
      <c r="M2330">
        <v>1</v>
      </c>
    </row>
    <row r="2331" spans="1:13" x14ac:dyDescent="0.35">
      <c r="A2331">
        <v>2330</v>
      </c>
      <c r="B2331" t="s">
        <v>2354</v>
      </c>
      <c r="C2331">
        <v>1</v>
      </c>
      <c r="D2331">
        <v>0.203514720190411</v>
      </c>
      <c r="E2331">
        <v>22.326026769047161</v>
      </c>
      <c r="F2331">
        <v>18.540920630551661</v>
      </c>
      <c r="G2331">
        <v>0.26711307024991437</v>
      </c>
      <c r="H2331">
        <v>3.7733502741993399</v>
      </c>
      <c r="I2331">
        <v>4.9525222348866338</v>
      </c>
      <c r="J2331">
        <v>0.18759987907481171</v>
      </c>
      <c r="K2331">
        <v>4.1883599220942571</v>
      </c>
      <c r="L2331">
        <v>1.0349071662569289</v>
      </c>
      <c r="M2331">
        <v>1</v>
      </c>
    </row>
    <row r="2332" spans="1:13" x14ac:dyDescent="0.35">
      <c r="A2332">
        <v>2331</v>
      </c>
      <c r="B2332" t="s">
        <v>2355</v>
      </c>
      <c r="C2332">
        <v>2</v>
      </c>
      <c r="D2332">
        <v>0.18892813619687249</v>
      </c>
      <c r="E2332">
        <v>114.7775512252305</v>
      </c>
      <c r="F2332">
        <v>92.521739454014138</v>
      </c>
      <c r="G2332">
        <v>0.27854073711766408</v>
      </c>
      <c r="H2332">
        <v>17.479959792739539</v>
      </c>
      <c r="I2332">
        <v>25.771073506929572</v>
      </c>
      <c r="J2332">
        <v>0.18759987907481171</v>
      </c>
      <c r="K2332">
        <v>21.532254730356261</v>
      </c>
      <c r="L2332">
        <v>1.179456878047686</v>
      </c>
      <c r="M2332">
        <v>1</v>
      </c>
    </row>
    <row r="2333" spans="1:13" x14ac:dyDescent="0.35">
      <c r="A2333">
        <v>2332</v>
      </c>
      <c r="B2333" t="s">
        <v>2356</v>
      </c>
      <c r="C2333">
        <v>3</v>
      </c>
      <c r="D2333">
        <v>0.20246611510759149</v>
      </c>
      <c r="E2333">
        <v>70.468049799356393</v>
      </c>
      <c r="F2333">
        <v>56.439499127918062</v>
      </c>
      <c r="G2333">
        <v>0.2809668168945077</v>
      </c>
      <c r="H2333">
        <v>11.42708612704787</v>
      </c>
      <c r="I2333">
        <v>15.857626417091479</v>
      </c>
      <c r="J2333">
        <v>0.18759987907481171</v>
      </c>
      <c r="K2333">
        <v>13.21979762099707</v>
      </c>
      <c r="L2333">
        <v>1.1101781322576389</v>
      </c>
      <c r="M2333">
        <v>1</v>
      </c>
    </row>
    <row r="2334" spans="1:13" x14ac:dyDescent="0.35">
      <c r="A2334">
        <v>2333</v>
      </c>
      <c r="B2334" t="s">
        <v>2357</v>
      </c>
      <c r="C2334">
        <v>4</v>
      </c>
      <c r="D2334">
        <v>0.19842539295564771</v>
      </c>
      <c r="E2334">
        <v>27.877431032491319</v>
      </c>
      <c r="F2334">
        <v>23.548196991674899</v>
      </c>
      <c r="G2334">
        <v>0.26043332825428761</v>
      </c>
      <c r="H2334">
        <v>4.6725602414700926</v>
      </c>
      <c r="I2334">
        <v>6.1327353169294936</v>
      </c>
      <c r="J2334">
        <v>0.18759987907481171</v>
      </c>
      <c r="K2334">
        <v>5.2298026906117761</v>
      </c>
      <c r="L2334">
        <v>1.0435868921028251</v>
      </c>
      <c r="M2334">
        <v>1</v>
      </c>
    </row>
    <row r="2335" spans="1:13" x14ac:dyDescent="0.35">
      <c r="A2335">
        <v>2334</v>
      </c>
      <c r="B2335" t="s">
        <v>2358</v>
      </c>
      <c r="C2335">
        <v>5</v>
      </c>
      <c r="D2335">
        <v>0.17470368963107349</v>
      </c>
      <c r="E2335">
        <v>75.750025230291655</v>
      </c>
      <c r="F2335">
        <v>66.601245923789293</v>
      </c>
      <c r="G2335">
        <v>0.24424375101954501</v>
      </c>
      <c r="H2335">
        <v>11.63548339691248</v>
      </c>
      <c r="I2335">
        <v>16.266938127001481</v>
      </c>
      <c r="J2335">
        <v>0.18759987907481171</v>
      </c>
      <c r="K2335">
        <v>14.21069557311665</v>
      </c>
      <c r="L2335">
        <v>1.118436601014305</v>
      </c>
      <c r="M2335">
        <v>1</v>
      </c>
    </row>
    <row r="2336" spans="1:13" x14ac:dyDescent="0.35">
      <c r="A2336">
        <v>2335</v>
      </c>
      <c r="B2336" t="s">
        <v>2359</v>
      </c>
      <c r="C2336">
        <v>6</v>
      </c>
      <c r="D2336">
        <v>0.18233425760236421</v>
      </c>
      <c r="E2336">
        <v>72.266077765154776</v>
      </c>
      <c r="F2336">
        <v>62.085608757013617</v>
      </c>
      <c r="G2336">
        <v>0.25367011610423301</v>
      </c>
      <c r="H2336">
        <v>11.320333380500919</v>
      </c>
      <c r="I2336">
        <v>15.749263581793629</v>
      </c>
      <c r="J2336">
        <v>0.18759987907481171</v>
      </c>
      <c r="K2336">
        <v>13.55710744995398</v>
      </c>
      <c r="L2336">
        <v>1.112989383080994</v>
      </c>
      <c r="M2336">
        <v>1</v>
      </c>
    </row>
    <row r="2337" spans="1:13" x14ac:dyDescent="0.35">
      <c r="A2337">
        <v>2336</v>
      </c>
      <c r="B2337" t="s">
        <v>2360</v>
      </c>
      <c r="C2337">
        <v>7</v>
      </c>
      <c r="D2337">
        <v>0.18607714196504169</v>
      </c>
      <c r="E2337">
        <v>160.05740904356631</v>
      </c>
      <c r="F2337">
        <v>104.98761834093</v>
      </c>
      <c r="G2337">
        <v>0.34896520009031268</v>
      </c>
      <c r="H2337">
        <v>19.53579596259684</v>
      </c>
      <c r="I2337">
        <v>36.637025241348013</v>
      </c>
      <c r="J2337">
        <v>0.18759987907481171</v>
      </c>
      <c r="K2337">
        <v>30.026750581600719</v>
      </c>
      <c r="L2337">
        <v>1.2502527944597399</v>
      </c>
      <c r="M2337">
        <v>1.2</v>
      </c>
    </row>
    <row r="2338" spans="1:13" x14ac:dyDescent="0.35">
      <c r="A2338">
        <v>2337</v>
      </c>
      <c r="B2338" t="s">
        <v>2361</v>
      </c>
      <c r="C2338">
        <v>8</v>
      </c>
      <c r="D2338">
        <v>0.1649387822744659</v>
      </c>
      <c r="E2338">
        <v>205.6762401668673</v>
      </c>
      <c r="F2338">
        <v>144.55681176731429</v>
      </c>
      <c r="G2338">
        <v>0.3269693726971093</v>
      </c>
      <c r="H2338">
        <v>23.843024502380011</v>
      </c>
      <c r="I2338">
        <v>47.265650062652881</v>
      </c>
      <c r="J2338">
        <v>0.18759987907481171</v>
      </c>
      <c r="K2338">
        <v>38.584837783866242</v>
      </c>
      <c r="L2338">
        <v>1.3215787020625911</v>
      </c>
      <c r="M2338">
        <v>1.2</v>
      </c>
    </row>
    <row r="2339" spans="1:13" x14ac:dyDescent="0.35">
      <c r="A2339">
        <v>2338</v>
      </c>
      <c r="B2339" t="s">
        <v>2362</v>
      </c>
      <c r="C2339">
        <v>9</v>
      </c>
      <c r="D2339">
        <v>0.15491004893838059</v>
      </c>
      <c r="E2339">
        <v>185.37837622127159</v>
      </c>
      <c r="F2339">
        <v>141.0636298447304</v>
      </c>
      <c r="G2339">
        <v>0.29971437202337142</v>
      </c>
      <c r="H2339">
        <v>21.852173802672791</v>
      </c>
      <c r="I2339">
        <v>42.278797234250682</v>
      </c>
      <c r="J2339">
        <v>0.18759987907481171</v>
      </c>
      <c r="K2339">
        <v>34.77696096219551</v>
      </c>
      <c r="L2339">
        <v>1.2898426068433659</v>
      </c>
      <c r="M2339">
        <v>1.2</v>
      </c>
    </row>
    <row r="2340" spans="1:13" x14ac:dyDescent="0.35">
      <c r="A2340">
        <v>2339</v>
      </c>
      <c r="B2340" t="s">
        <v>2363</v>
      </c>
      <c r="C2340">
        <v>10</v>
      </c>
      <c r="D2340">
        <v>0.13915779622579219</v>
      </c>
      <c r="E2340">
        <v>74.99517539956544</v>
      </c>
      <c r="F2340">
        <v>73.916812789269684</v>
      </c>
      <c r="G2340">
        <v>0.1943436693990708</v>
      </c>
      <c r="H2340">
        <v>10.28610077178922</v>
      </c>
      <c r="I2340">
        <v>14.36526462775084</v>
      </c>
      <c r="J2340">
        <v>0.18759987907481171</v>
      </c>
      <c r="K2340">
        <v>14.06908583615277</v>
      </c>
      <c r="L2340">
        <v>1.117256378988561</v>
      </c>
      <c r="M2340">
        <v>1</v>
      </c>
    </row>
    <row r="2341" spans="1:13" x14ac:dyDescent="0.35">
      <c r="A2341">
        <v>2340</v>
      </c>
      <c r="B2341" t="s">
        <v>2364</v>
      </c>
      <c r="C2341">
        <v>11</v>
      </c>
      <c r="D2341">
        <v>0.11259677545518559</v>
      </c>
      <c r="E2341">
        <v>92.485942830434354</v>
      </c>
      <c r="F2341">
        <v>97.712002710046249</v>
      </c>
      <c r="G2341">
        <v>0.1610983326925032</v>
      </c>
      <c r="H2341">
        <v>11.002056428419561</v>
      </c>
      <c r="I2341">
        <v>15.741240720633799</v>
      </c>
      <c r="J2341">
        <v>0.18759987907481171</v>
      </c>
      <c r="K2341">
        <v>17.350351691109442</v>
      </c>
      <c r="L2341">
        <v>1.1446035255716289</v>
      </c>
      <c r="M2341">
        <v>1</v>
      </c>
    </row>
    <row r="2342" spans="1:13" x14ac:dyDescent="0.35">
      <c r="A2342">
        <v>2341</v>
      </c>
      <c r="B2342" t="s">
        <v>2365</v>
      </c>
      <c r="C2342">
        <v>12</v>
      </c>
      <c r="D2342">
        <v>9.5578129681907195E-2</v>
      </c>
      <c r="E2342">
        <v>106.34336124372319</v>
      </c>
      <c r="F2342">
        <v>117.2866475147557</v>
      </c>
      <c r="G2342">
        <v>0.13933736515018441</v>
      </c>
      <c r="H2342">
        <v>11.210038406121461</v>
      </c>
      <c r="I2342">
        <v>16.34241243200448</v>
      </c>
      <c r="J2342">
        <v>0.18759987907481171</v>
      </c>
      <c r="K2342">
        <v>19.950001709731492</v>
      </c>
      <c r="L2342">
        <v>1.166269862060803</v>
      </c>
      <c r="M2342">
        <v>1</v>
      </c>
    </row>
    <row r="2343" spans="1:13" x14ac:dyDescent="0.35">
      <c r="A2343">
        <v>2342</v>
      </c>
      <c r="B2343" t="s">
        <v>2366</v>
      </c>
      <c r="C2343">
        <v>13</v>
      </c>
      <c r="D2343">
        <v>9.69543314543206E-2</v>
      </c>
      <c r="E2343">
        <v>109.6288781801413</v>
      </c>
      <c r="F2343">
        <v>120.2957682370316</v>
      </c>
      <c r="G2343">
        <v>0.1419662075916297</v>
      </c>
      <c r="H2343">
        <v>11.663195786205289</v>
      </c>
      <c r="I2343">
        <v>17.077934005932999</v>
      </c>
      <c r="J2343">
        <v>0.18759987907481171</v>
      </c>
      <c r="K2343">
        <v>20.56636428970177</v>
      </c>
      <c r="L2343">
        <v>1.171406830099313</v>
      </c>
      <c r="M2343">
        <v>1</v>
      </c>
    </row>
    <row r="2344" spans="1:13" x14ac:dyDescent="0.35">
      <c r="A2344">
        <v>2343</v>
      </c>
      <c r="B2344" t="s">
        <v>2367</v>
      </c>
      <c r="C2344">
        <v>14</v>
      </c>
      <c r="D2344">
        <v>9.4097818385510804E-2</v>
      </c>
      <c r="E2344">
        <v>83.23239271182139</v>
      </c>
      <c r="F2344">
        <v>92.934701673540573</v>
      </c>
      <c r="G2344">
        <v>0.13292909740369721</v>
      </c>
      <c r="H2344">
        <v>8.7449526797884474</v>
      </c>
      <c r="I2344">
        <v>12.353726010945611</v>
      </c>
      <c r="J2344">
        <v>0.18759987907481171</v>
      </c>
      <c r="K2344">
        <v>15.61438680784493</v>
      </c>
      <c r="L2344">
        <v>1.130135424471568</v>
      </c>
      <c r="M2344">
        <v>1</v>
      </c>
    </row>
    <row r="2345" spans="1:13" x14ac:dyDescent="0.35">
      <c r="A2345">
        <v>2344</v>
      </c>
      <c r="B2345" t="s">
        <v>2368</v>
      </c>
      <c r="C2345">
        <v>15</v>
      </c>
      <c r="D2345">
        <v>0.1036804706599852</v>
      </c>
      <c r="E2345">
        <v>60.103334029792379</v>
      </c>
      <c r="F2345">
        <v>65.975314779153493</v>
      </c>
      <c r="G2345">
        <v>0.14177950586707391</v>
      </c>
      <c r="H2345">
        <v>6.8403516882433122</v>
      </c>
      <c r="I2345">
        <v>9.3539475288130376</v>
      </c>
      <c r="J2345">
        <v>0.18759987907481171</v>
      </c>
      <c r="K2345">
        <v>11.27537819598207</v>
      </c>
      <c r="L2345">
        <v>1.0939727025895361</v>
      </c>
      <c r="M2345">
        <v>1</v>
      </c>
    </row>
    <row r="2346" spans="1:13" x14ac:dyDescent="0.35">
      <c r="A2346">
        <v>2345</v>
      </c>
      <c r="B2346" t="s">
        <v>2369</v>
      </c>
      <c r="C2346">
        <v>16</v>
      </c>
      <c r="D2346">
        <v>8.5640815627020403E-2</v>
      </c>
      <c r="E2346">
        <v>99.121548617841597</v>
      </c>
      <c r="F2346">
        <v>112.63891752887071</v>
      </c>
      <c r="G2346">
        <v>0.1236416175141607</v>
      </c>
      <c r="H2346">
        <v>9.6464887685171714</v>
      </c>
      <c r="I2346">
        <v>13.926857958313731</v>
      </c>
      <c r="J2346">
        <v>0.18759987907481171</v>
      </c>
      <c r="K2346">
        <v>18.59519053441516</v>
      </c>
      <c r="L2346">
        <v>1.154978421061658</v>
      </c>
      <c r="M2346">
        <v>1</v>
      </c>
    </row>
    <row r="2347" spans="1:13" x14ac:dyDescent="0.35">
      <c r="A2347">
        <v>2346</v>
      </c>
      <c r="B2347" t="s">
        <v>2370</v>
      </c>
      <c r="C2347">
        <v>17</v>
      </c>
      <c r="D2347">
        <v>9.2327887365718703E-2</v>
      </c>
      <c r="E2347">
        <v>187.54013636433459</v>
      </c>
      <c r="F2347">
        <v>184.97057710457659</v>
      </c>
      <c r="G2347">
        <v>0.19402582361861959</v>
      </c>
      <c r="H2347">
        <v>17.07794260888334</v>
      </c>
      <c r="I2347">
        <v>35.889068567926863</v>
      </c>
      <c r="J2347">
        <v>0.18759987907481171</v>
      </c>
      <c r="K2347">
        <v>35.182506903622873</v>
      </c>
      <c r="L2347">
        <v>1.2932225598239</v>
      </c>
      <c r="M2347">
        <v>1.3</v>
      </c>
    </row>
    <row r="2348" spans="1:13" x14ac:dyDescent="0.35">
      <c r="A2348">
        <v>2347</v>
      </c>
      <c r="B2348" t="s">
        <v>2371</v>
      </c>
      <c r="C2348">
        <v>18</v>
      </c>
      <c r="D2348">
        <v>0.1176671499158642</v>
      </c>
      <c r="E2348">
        <v>187.88760302959241</v>
      </c>
      <c r="F2348">
        <v>163.93895094114339</v>
      </c>
      <c r="G2348">
        <v>0.2473798241504078</v>
      </c>
      <c r="H2348">
        <v>19.290229117441029</v>
      </c>
      <c r="I2348">
        <v>40.555188855222383</v>
      </c>
      <c r="J2348">
        <v>0.18759987907481171</v>
      </c>
      <c r="K2348">
        <v>35.24769160800777</v>
      </c>
      <c r="L2348">
        <v>1.293765830544586</v>
      </c>
      <c r="M2348">
        <v>1.3</v>
      </c>
    </row>
    <row r="2349" spans="1:13" x14ac:dyDescent="0.35">
      <c r="A2349">
        <v>2348</v>
      </c>
      <c r="B2349" t="s">
        <v>2372</v>
      </c>
      <c r="C2349">
        <v>19</v>
      </c>
      <c r="D2349">
        <v>0.1237928613298605</v>
      </c>
      <c r="E2349">
        <v>249.00622967958711</v>
      </c>
      <c r="F2349">
        <v>200.22345958168069</v>
      </c>
      <c r="G2349">
        <v>0.27948153383378699</v>
      </c>
      <c r="H2349">
        <v>24.786234966979929</v>
      </c>
      <c r="I2349">
        <v>55.958759593395378</v>
      </c>
      <c r="J2349">
        <v>0.18759987907481171</v>
      </c>
      <c r="K2349">
        <v>46.71353857676533</v>
      </c>
      <c r="L2349">
        <v>1.389325962400398</v>
      </c>
      <c r="M2349">
        <v>1.3</v>
      </c>
    </row>
    <row r="2350" spans="1:13" x14ac:dyDescent="0.35">
      <c r="A2350">
        <v>2349</v>
      </c>
      <c r="B2350" t="s">
        <v>2373</v>
      </c>
      <c r="C2350">
        <v>20</v>
      </c>
      <c r="D2350">
        <v>0.1256497669429569</v>
      </c>
      <c r="E2350">
        <v>189.12254618766491</v>
      </c>
      <c r="F2350">
        <v>158.09005700254539</v>
      </c>
      <c r="G2350">
        <v>0.2645564785902127</v>
      </c>
      <c r="H2350">
        <v>19.863978818368601</v>
      </c>
      <c r="I2350">
        <v>41.823748780719399</v>
      </c>
      <c r="J2350">
        <v>0.18759987907481171</v>
      </c>
      <c r="K2350">
        <v>35.479366795126417</v>
      </c>
      <c r="L2350">
        <v>1.2956966875924001</v>
      </c>
      <c r="M2350">
        <v>1.3</v>
      </c>
    </row>
    <row r="2351" spans="1:13" x14ac:dyDescent="0.35">
      <c r="A2351">
        <v>2350</v>
      </c>
      <c r="B2351" t="s">
        <v>2374</v>
      </c>
      <c r="C2351">
        <v>21</v>
      </c>
      <c r="D2351">
        <v>0.166376229604489</v>
      </c>
      <c r="E2351">
        <v>162.57084313805919</v>
      </c>
      <c r="F2351">
        <v>110.06193488133481</v>
      </c>
      <c r="G2351">
        <v>0.33908252887177498</v>
      </c>
      <c r="H2351">
        <v>18.311689748531279</v>
      </c>
      <c r="I2351">
        <v>37.320079212083641</v>
      </c>
      <c r="J2351">
        <v>0.18759987907481171</v>
      </c>
      <c r="K2351">
        <v>30.498270513790089</v>
      </c>
      <c r="L2351">
        <v>1.25418259633268</v>
      </c>
      <c r="M2351">
        <v>1.3</v>
      </c>
    </row>
    <row r="2352" spans="1:13" x14ac:dyDescent="0.35">
      <c r="A2352">
        <v>2351</v>
      </c>
      <c r="B2352" t="s">
        <v>2375</v>
      </c>
      <c r="C2352">
        <v>22</v>
      </c>
      <c r="D2352">
        <v>0.1540963147478254</v>
      </c>
      <c r="E2352">
        <v>127.3638239198084</v>
      </c>
      <c r="F2352">
        <v>115.58385161597541</v>
      </c>
      <c r="G2352">
        <v>0.2309780007362483</v>
      </c>
      <c r="H2352">
        <v>17.8110455783813</v>
      </c>
      <c r="I2352">
        <v>26.69732696365319</v>
      </c>
      <c r="J2352">
        <v>0.18759987907481171</v>
      </c>
      <c r="K2352">
        <v>23.893437965861668</v>
      </c>
      <c r="L2352">
        <v>1.1991357540989229</v>
      </c>
      <c r="M2352">
        <v>1</v>
      </c>
    </row>
    <row r="2353" spans="1:13" x14ac:dyDescent="0.35">
      <c r="A2353">
        <v>2352</v>
      </c>
      <c r="B2353" t="s">
        <v>2376</v>
      </c>
      <c r="C2353">
        <v>23</v>
      </c>
      <c r="D2353">
        <v>0.180322636336749</v>
      </c>
      <c r="E2353">
        <v>169.19292007341409</v>
      </c>
      <c r="F2353">
        <v>134.04450083378339</v>
      </c>
      <c r="G2353">
        <v>0.28503065803654948</v>
      </c>
      <c r="H2353">
        <v>24.171257776791371</v>
      </c>
      <c r="I2353">
        <v>38.206792278834087</v>
      </c>
      <c r="J2353">
        <v>0.18759987907481171</v>
      </c>
      <c r="K2353">
        <v>31.740571346086782</v>
      </c>
      <c r="L2353">
        <v>1.2645363392059561</v>
      </c>
      <c r="M2353">
        <v>1</v>
      </c>
    </row>
    <row r="2354" spans="1:13" x14ac:dyDescent="0.35">
      <c r="A2354">
        <v>2353</v>
      </c>
      <c r="B2354" t="s">
        <v>2377</v>
      </c>
      <c r="C2354">
        <v>0</v>
      </c>
      <c r="D2354">
        <v>0.18768596879313629</v>
      </c>
      <c r="E2354">
        <v>61.015164632175562</v>
      </c>
      <c r="F2354">
        <v>51.98793911022792</v>
      </c>
      <c r="G2354">
        <v>0.25698862966278369</v>
      </c>
      <c r="H2354">
        <v>9.7574067174617074</v>
      </c>
      <c r="I2354">
        <v>13.36030923092971</v>
      </c>
      <c r="J2354">
        <v>0.18759987907481171</v>
      </c>
      <c r="K2354">
        <v>11.44643750672587</v>
      </c>
      <c r="L2354">
        <v>1.0953983670288381</v>
      </c>
      <c r="M2354">
        <v>1</v>
      </c>
    </row>
    <row r="2355" spans="1:13" x14ac:dyDescent="0.35">
      <c r="A2355">
        <v>2354</v>
      </c>
      <c r="B2355" t="s">
        <v>2378</v>
      </c>
      <c r="C2355">
        <v>1</v>
      </c>
      <c r="D2355">
        <v>0.19424175793043399</v>
      </c>
      <c r="E2355">
        <v>2.4542738790843259</v>
      </c>
      <c r="F2355">
        <v>2.101871173235538</v>
      </c>
      <c r="G2355">
        <v>0.2549423072836946</v>
      </c>
      <c r="H2355">
        <v>0.40827115163257449</v>
      </c>
      <c r="I2355">
        <v>0.53585588651775407</v>
      </c>
      <c r="J2355">
        <v>0.18759987907481171</v>
      </c>
      <c r="K2355">
        <v>0.46042148293268859</v>
      </c>
      <c r="L2355">
        <v>1.0038373037542001</v>
      </c>
      <c r="M2355">
        <v>1</v>
      </c>
    </row>
    <row r="2356" spans="1:13" x14ac:dyDescent="0.35">
      <c r="A2356">
        <v>2355</v>
      </c>
      <c r="B2356" t="s">
        <v>2379</v>
      </c>
      <c r="C2356">
        <v>2</v>
      </c>
      <c r="D2356">
        <v>0.19527923090453661</v>
      </c>
      <c r="E2356">
        <v>2.3635785653569168</v>
      </c>
      <c r="F2356">
        <v>2.0173361987533962</v>
      </c>
      <c r="G2356">
        <v>0.25630399056220432</v>
      </c>
      <c r="H2356">
        <v>0.3939438613684445</v>
      </c>
      <c r="I2356">
        <v>0.5170513180460834</v>
      </c>
      <c r="J2356">
        <v>0.18759987907481171</v>
      </c>
      <c r="K2356">
        <v>0.44340705304477462</v>
      </c>
      <c r="L2356">
        <v>1.0036954999111889</v>
      </c>
      <c r="M2356">
        <v>1</v>
      </c>
    </row>
    <row r="2357" spans="1:13" x14ac:dyDescent="0.35">
      <c r="A2357">
        <v>2356</v>
      </c>
      <c r="B2357" t="s">
        <v>2380</v>
      </c>
      <c r="C2357">
        <v>3</v>
      </c>
      <c r="D2357">
        <v>0.21656214347772049</v>
      </c>
      <c r="E2357">
        <v>67.739264218931154</v>
      </c>
      <c r="F2357">
        <v>51.595447383723787</v>
      </c>
      <c r="G2357">
        <v>0.29937323980628278</v>
      </c>
      <c r="H2357">
        <v>11.173620679111171</v>
      </c>
      <c r="I2357">
        <v>15.44629624251999</v>
      </c>
      <c r="J2357">
        <v>0.18759987907481171</v>
      </c>
      <c r="K2357">
        <v>12.70787777608821</v>
      </c>
      <c r="L2357">
        <v>1.1059116242523961</v>
      </c>
      <c r="M2357">
        <v>1</v>
      </c>
    </row>
    <row r="2358" spans="1:13" x14ac:dyDescent="0.35">
      <c r="A2358">
        <v>2357</v>
      </c>
      <c r="B2358" t="s">
        <v>2381</v>
      </c>
      <c r="C2358">
        <v>4</v>
      </c>
      <c r="D2358">
        <v>0.18910376922629141</v>
      </c>
      <c r="E2358">
        <v>49.428067964637862</v>
      </c>
      <c r="F2358">
        <v>42.361887568280629</v>
      </c>
      <c r="G2358">
        <v>0.25464754260203082</v>
      </c>
      <c r="H2358">
        <v>8.0107926107022429</v>
      </c>
      <c r="I2358">
        <v>10.787350569246181</v>
      </c>
      <c r="J2358">
        <v>0.18759987907481171</v>
      </c>
      <c r="K2358">
        <v>9.2726995730676407</v>
      </c>
      <c r="L2358">
        <v>1.0772817216448241</v>
      </c>
      <c r="M2358">
        <v>1</v>
      </c>
    </row>
    <row r="2359" spans="1:13" x14ac:dyDescent="0.35">
      <c r="A2359">
        <v>2358</v>
      </c>
      <c r="B2359" t="s">
        <v>2382</v>
      </c>
      <c r="C2359">
        <v>5</v>
      </c>
      <c r="D2359">
        <v>0.19725750846177811</v>
      </c>
      <c r="E2359">
        <v>5.5635637260971356</v>
      </c>
      <c r="F2359">
        <v>4.7177520163839839</v>
      </c>
      <c r="G2359">
        <v>0.25890047985608372</v>
      </c>
      <c r="H2359">
        <v>0.93061200829243451</v>
      </c>
      <c r="I2359">
        <v>1.2214282608838201</v>
      </c>
      <c r="J2359">
        <v>0.18759987907481171</v>
      </c>
      <c r="K2359">
        <v>1.0437238822408319</v>
      </c>
      <c r="L2359">
        <v>1.008698737396353</v>
      </c>
      <c r="M2359">
        <v>1</v>
      </c>
    </row>
    <row r="2360" spans="1:13" x14ac:dyDescent="0.35">
      <c r="A2360">
        <v>2359</v>
      </c>
      <c r="B2360" t="s">
        <v>2383</v>
      </c>
      <c r="C2360">
        <v>6</v>
      </c>
      <c r="D2360">
        <v>0.19314915898657539</v>
      </c>
      <c r="E2360">
        <v>30.738901959834649</v>
      </c>
      <c r="F2360">
        <v>26.41917294309528</v>
      </c>
      <c r="G2360">
        <v>0.25350827116988028</v>
      </c>
      <c r="H2360">
        <v>5.1028410350797406</v>
      </c>
      <c r="I2360">
        <v>6.6974788585421612</v>
      </c>
      <c r="J2360">
        <v>0.18759987907481171</v>
      </c>
      <c r="K2360">
        <v>5.7666142905574738</v>
      </c>
      <c r="L2360">
        <v>1.048060856164295</v>
      </c>
      <c r="M2360">
        <v>1</v>
      </c>
    </row>
    <row r="2361" spans="1:13" x14ac:dyDescent="0.35">
      <c r="A2361">
        <v>2360</v>
      </c>
      <c r="B2361" t="s">
        <v>2384</v>
      </c>
      <c r="C2361">
        <v>7</v>
      </c>
      <c r="D2361">
        <v>0.1515158944252768</v>
      </c>
      <c r="E2361">
        <v>139.3567680848669</v>
      </c>
      <c r="F2361">
        <v>112.85401554659821</v>
      </c>
      <c r="G2361">
        <v>0.27679384574855492</v>
      </c>
      <c r="H2361">
        <v>17.099177105026921</v>
      </c>
      <c r="I2361">
        <v>31.237296971310119</v>
      </c>
      <c r="J2361">
        <v>0.18759987907481171</v>
      </c>
      <c r="K2361">
        <v>26.143312840977611</v>
      </c>
      <c r="L2361">
        <v>1.217886949742035</v>
      </c>
      <c r="M2361">
        <v>1.2</v>
      </c>
    </row>
    <row r="2362" spans="1:13" x14ac:dyDescent="0.35">
      <c r="A2362">
        <v>2361</v>
      </c>
      <c r="B2362" t="s">
        <v>2385</v>
      </c>
      <c r="C2362">
        <v>8</v>
      </c>
      <c r="D2362">
        <v>0.17024013137376759</v>
      </c>
      <c r="E2362">
        <v>136.37853185488399</v>
      </c>
      <c r="F2362">
        <v>100.841322528611</v>
      </c>
      <c r="G2362">
        <v>0.309810759364955</v>
      </c>
      <c r="H2362">
        <v>17.167239995175208</v>
      </c>
      <c r="I2362">
        <v>31.241726707955319</v>
      </c>
      <c r="J2362">
        <v>0.18759987907481171</v>
      </c>
      <c r="K2362">
        <v>25.58459608437661</v>
      </c>
      <c r="L2362">
        <v>1.2132304209154841</v>
      </c>
      <c r="M2362">
        <v>1.2</v>
      </c>
    </row>
    <row r="2363" spans="1:13" x14ac:dyDescent="0.35">
      <c r="A2363">
        <v>2362</v>
      </c>
      <c r="B2363" t="s">
        <v>2386</v>
      </c>
      <c r="C2363">
        <v>9</v>
      </c>
      <c r="D2363">
        <v>0.1311424355422085</v>
      </c>
      <c r="E2363">
        <v>185.52078518371499</v>
      </c>
      <c r="F2363">
        <v>159.3447062408533</v>
      </c>
      <c r="G2363">
        <v>0.25377345147898672</v>
      </c>
      <c r="H2363">
        <v>20.896852867183259</v>
      </c>
      <c r="I2363">
        <v>40.437456077646573</v>
      </c>
      <c r="J2363">
        <v>0.18759987907481171</v>
      </c>
      <c r="K2363">
        <v>34.80367686632907</v>
      </c>
      <c r="L2363">
        <v>1.2900652659568721</v>
      </c>
      <c r="M2363">
        <v>1.2</v>
      </c>
    </row>
    <row r="2364" spans="1:13" x14ac:dyDescent="0.35">
      <c r="A2364">
        <v>2363</v>
      </c>
      <c r="B2364" t="s">
        <v>2387</v>
      </c>
      <c r="C2364">
        <v>10</v>
      </c>
      <c r="D2364">
        <v>0.141656452422489</v>
      </c>
      <c r="E2364">
        <v>95.174263992306038</v>
      </c>
      <c r="F2364">
        <v>91.963909239896381</v>
      </c>
      <c r="G2364">
        <v>0.20341986386050931</v>
      </c>
      <c r="H2364">
        <v>13.027281133827479</v>
      </c>
      <c r="I2364">
        <v>18.707285897659961</v>
      </c>
      <c r="J2364">
        <v>0.18759987907481171</v>
      </c>
      <c r="K2364">
        <v>17.854680415990821</v>
      </c>
      <c r="L2364">
        <v>1.1488067666910731</v>
      </c>
      <c r="M2364">
        <v>1</v>
      </c>
    </row>
    <row r="2365" spans="1:13" x14ac:dyDescent="0.35">
      <c r="A2365">
        <v>2364</v>
      </c>
      <c r="B2365" t="s">
        <v>2388</v>
      </c>
      <c r="C2365">
        <v>11</v>
      </c>
      <c r="D2365">
        <v>0.1196678453442849</v>
      </c>
      <c r="E2365">
        <v>158.82157388903011</v>
      </c>
      <c r="F2365">
        <v>159.11622095025839</v>
      </c>
      <c r="G2365">
        <v>0.1867297870636534</v>
      </c>
      <c r="H2365">
        <v>19.04109532044259</v>
      </c>
      <c r="I2365">
        <v>29.71173805641498</v>
      </c>
      <c r="J2365">
        <v>0.18759987907481171</v>
      </c>
      <c r="K2365">
        <v>29.79490805605333</v>
      </c>
      <c r="L2365">
        <v>1.2483205427585391</v>
      </c>
      <c r="M2365">
        <v>1</v>
      </c>
    </row>
    <row r="2366" spans="1:13" x14ac:dyDescent="0.35">
      <c r="A2366">
        <v>2365</v>
      </c>
      <c r="B2366" t="s">
        <v>2389</v>
      </c>
      <c r="C2366">
        <v>12</v>
      </c>
      <c r="D2366">
        <v>0.10203455874791691</v>
      </c>
      <c r="E2366">
        <v>219.03373944341169</v>
      </c>
      <c r="F2366">
        <v>226.68255319590889</v>
      </c>
      <c r="G2366">
        <v>0.171222076519364</v>
      </c>
      <c r="H2366">
        <v>23.129454291195771</v>
      </c>
      <c r="I2366">
        <v>38.813057468914721</v>
      </c>
      <c r="J2366">
        <v>0.18759987907481171</v>
      </c>
      <c r="K2366">
        <v>41.090703032887873</v>
      </c>
      <c r="L2366">
        <v>1.342463405500713</v>
      </c>
      <c r="M2366">
        <v>1</v>
      </c>
    </row>
    <row r="2367" spans="1:13" x14ac:dyDescent="0.35">
      <c r="A2367">
        <v>2366</v>
      </c>
      <c r="B2367" t="s">
        <v>2390</v>
      </c>
      <c r="C2367">
        <v>13</v>
      </c>
      <c r="D2367">
        <v>0.1007335342586875</v>
      </c>
      <c r="E2367">
        <v>61.366964130916493</v>
      </c>
      <c r="F2367">
        <v>67.857137513867997</v>
      </c>
      <c r="G2367">
        <v>0.13799844615974979</v>
      </c>
      <c r="H2367">
        <v>6.8354892864496906</v>
      </c>
      <c r="I2367">
        <v>9.3641795377622543</v>
      </c>
      <c r="J2367">
        <v>0.18759987907481171</v>
      </c>
      <c r="K2367">
        <v>11.512435050148239</v>
      </c>
      <c r="L2367">
        <v>1.0959484122168459</v>
      </c>
      <c r="M2367">
        <v>1</v>
      </c>
    </row>
    <row r="2368" spans="1:13" x14ac:dyDescent="0.35">
      <c r="A2368">
        <v>2367</v>
      </c>
      <c r="B2368" t="s">
        <v>2391</v>
      </c>
      <c r="C2368">
        <v>14</v>
      </c>
      <c r="D2368">
        <v>0.12679602379247079</v>
      </c>
      <c r="E2368">
        <v>100.8136827461459</v>
      </c>
      <c r="F2368">
        <v>101.69977156364369</v>
      </c>
      <c r="G2368">
        <v>0.18347766692850259</v>
      </c>
      <c r="H2368">
        <v>12.895126654872611</v>
      </c>
      <c r="I2368">
        <v>18.65963681365902</v>
      </c>
      <c r="J2368">
        <v>0.18759987907481171</v>
      </c>
      <c r="K2368">
        <v>18.91263469226341</v>
      </c>
      <c r="L2368">
        <v>1.1576241048618601</v>
      </c>
      <c r="M2368">
        <v>1</v>
      </c>
    </row>
    <row r="2369" spans="1:13" x14ac:dyDescent="0.35">
      <c r="A2369">
        <v>2368</v>
      </c>
      <c r="B2369" t="s">
        <v>2392</v>
      </c>
      <c r="C2369">
        <v>15</v>
      </c>
      <c r="D2369">
        <v>9.8725492183530703E-2</v>
      </c>
      <c r="E2369">
        <v>81.801910943668148</v>
      </c>
      <c r="F2369">
        <v>90.245376909948106</v>
      </c>
      <c r="G2369">
        <v>0.13919046002905111</v>
      </c>
      <c r="H2369">
        <v>8.9095192527228644</v>
      </c>
      <c r="I2369">
        <v>12.561295527590779</v>
      </c>
      <c r="J2369">
        <v>0.18759987907481171</v>
      </c>
      <c r="K2369">
        <v>15.346028601120659</v>
      </c>
      <c r="L2369">
        <v>1.1278988390985869</v>
      </c>
      <c r="M2369">
        <v>1</v>
      </c>
    </row>
    <row r="2370" spans="1:13" x14ac:dyDescent="0.35">
      <c r="A2370">
        <v>2369</v>
      </c>
      <c r="B2370" t="s">
        <v>2393</v>
      </c>
      <c r="C2370">
        <v>16</v>
      </c>
      <c r="D2370">
        <v>9.4202855781500103E-2</v>
      </c>
      <c r="E2370">
        <v>105.8441765199174</v>
      </c>
      <c r="F2370">
        <v>117.2093082389095</v>
      </c>
      <c r="G2370">
        <v>0.1372405346532736</v>
      </c>
      <c r="H2370">
        <v>11.041451560279389</v>
      </c>
      <c r="I2370">
        <v>16.08586812904829</v>
      </c>
      <c r="J2370">
        <v>0.18759987907481171</v>
      </c>
      <c r="K2370">
        <v>19.856354715909529</v>
      </c>
      <c r="L2370">
        <v>1.165489377278309</v>
      </c>
      <c r="M2370">
        <v>1</v>
      </c>
    </row>
    <row r="2371" spans="1:13" x14ac:dyDescent="0.35">
      <c r="A2371">
        <v>2370</v>
      </c>
      <c r="B2371" t="s">
        <v>2394</v>
      </c>
      <c r="C2371">
        <v>17</v>
      </c>
      <c r="D2371">
        <v>0.10679471431560281</v>
      </c>
      <c r="E2371">
        <v>167.693074606458</v>
      </c>
      <c r="F2371">
        <v>156.4506303747547</v>
      </c>
      <c r="G2371">
        <v>0.2190424592666658</v>
      </c>
      <c r="H2371">
        <v>16.708100375367898</v>
      </c>
      <c r="I2371">
        <v>34.269330831106387</v>
      </c>
      <c r="J2371">
        <v>0.18759987907481171</v>
      </c>
      <c r="K2371">
        <v>31.459200517854899</v>
      </c>
      <c r="L2371">
        <v>1.262191302374444</v>
      </c>
      <c r="M2371">
        <v>1.3</v>
      </c>
    </row>
    <row r="2372" spans="1:13" x14ac:dyDescent="0.35">
      <c r="A2372">
        <v>2371</v>
      </c>
      <c r="B2372" t="s">
        <v>2395</v>
      </c>
      <c r="C2372">
        <v>18</v>
      </c>
      <c r="D2372">
        <v>0.10360014535760791</v>
      </c>
      <c r="E2372">
        <v>165.2437327081357</v>
      </c>
      <c r="F2372">
        <v>156.70122095234299</v>
      </c>
      <c r="G2372">
        <v>0.21184549108861839</v>
      </c>
      <c r="H2372">
        <v>16.234269268377371</v>
      </c>
      <c r="I2372">
        <v>33.196447106835222</v>
      </c>
      <c r="J2372">
        <v>0.18759987907481171</v>
      </c>
      <c r="K2372">
        <v>30.999704273916759</v>
      </c>
      <c r="L2372">
        <v>1.258361709865699</v>
      </c>
      <c r="M2372">
        <v>1.3</v>
      </c>
    </row>
    <row r="2373" spans="1:13" x14ac:dyDescent="0.35">
      <c r="A2373">
        <v>2372</v>
      </c>
      <c r="B2373" t="s">
        <v>2396</v>
      </c>
      <c r="C2373">
        <v>19</v>
      </c>
      <c r="D2373">
        <v>0.11855476524939119</v>
      </c>
      <c r="E2373">
        <v>186.42302770230449</v>
      </c>
      <c r="F2373">
        <v>162.09465209104559</v>
      </c>
      <c r="G2373">
        <v>0.24880476855400899</v>
      </c>
      <c r="H2373">
        <v>19.21709342683565</v>
      </c>
      <c r="I2373">
        <v>40.329922397355233</v>
      </c>
      <c r="J2373">
        <v>0.18759987907481171</v>
      </c>
      <c r="K2373">
        <v>34.972937453712603</v>
      </c>
      <c r="L2373">
        <v>1.291475939245329</v>
      </c>
      <c r="M2373">
        <v>1.3</v>
      </c>
    </row>
    <row r="2374" spans="1:13" x14ac:dyDescent="0.35">
      <c r="A2374">
        <v>2373</v>
      </c>
      <c r="B2374" t="s">
        <v>2397</v>
      </c>
      <c r="C2374">
        <v>20</v>
      </c>
      <c r="D2374">
        <v>0.14254690154285241</v>
      </c>
      <c r="E2374">
        <v>119.61905401342931</v>
      </c>
      <c r="F2374">
        <v>97.337389061421646</v>
      </c>
      <c r="G2374">
        <v>0.27496133007978329</v>
      </c>
      <c r="H2374">
        <v>13.87514321497679</v>
      </c>
      <c r="I2374">
        <v>26.76401796282185</v>
      </c>
      <c r="J2374">
        <v>0.18759987907481171</v>
      </c>
      <c r="K2374">
        <v>22.440520067962709</v>
      </c>
      <c r="L2374">
        <v>1.1870266594740591</v>
      </c>
      <c r="M2374">
        <v>1.3</v>
      </c>
    </row>
    <row r="2375" spans="1:13" x14ac:dyDescent="0.35">
      <c r="A2375">
        <v>2374</v>
      </c>
      <c r="B2375" t="s">
        <v>2398</v>
      </c>
      <c r="C2375">
        <v>21</v>
      </c>
      <c r="D2375">
        <v>0.1521641460296124</v>
      </c>
      <c r="E2375">
        <v>145.38603502238061</v>
      </c>
      <c r="F2375">
        <v>109.4660497552163</v>
      </c>
      <c r="G2375">
        <v>0.30347388463957792</v>
      </c>
      <c r="H2375">
        <v>16.656807980237549</v>
      </c>
      <c r="I2375">
        <v>33.220087355364797</v>
      </c>
      <c r="J2375">
        <v>0.18759987907481171</v>
      </c>
      <c r="K2375">
        <v>27.274402589364939</v>
      </c>
      <c r="L2375">
        <v>1.2273138229413001</v>
      </c>
      <c r="M2375">
        <v>1.3</v>
      </c>
    </row>
    <row r="2376" spans="1:13" x14ac:dyDescent="0.35">
      <c r="A2376">
        <v>2375</v>
      </c>
      <c r="B2376" t="s">
        <v>2399</v>
      </c>
      <c r="C2376">
        <v>22</v>
      </c>
      <c r="D2376">
        <v>0.16815836522314551</v>
      </c>
      <c r="E2376">
        <v>56.557799816795907</v>
      </c>
      <c r="F2376">
        <v>51.591115776714709</v>
      </c>
      <c r="G2376">
        <v>0.22878559211263261</v>
      </c>
      <c r="H2376">
        <v>8.6754776890503766</v>
      </c>
      <c r="I2376">
        <v>11.803303970727059</v>
      </c>
      <c r="J2376">
        <v>0.18759987907481171</v>
      </c>
      <c r="K2376">
        <v>10.610236406368321</v>
      </c>
      <c r="L2376">
        <v>1.0884291926079801</v>
      </c>
      <c r="M2376">
        <v>1</v>
      </c>
    </row>
    <row r="2377" spans="1:13" x14ac:dyDescent="0.35">
      <c r="A2377">
        <v>2376</v>
      </c>
      <c r="B2377" t="s">
        <v>2400</v>
      </c>
      <c r="C2377">
        <v>23</v>
      </c>
      <c r="D2377">
        <v>0.18333167433636319</v>
      </c>
      <c r="E2377">
        <v>33.349455957734691</v>
      </c>
      <c r="F2377">
        <v>29.544207325004461</v>
      </c>
      <c r="G2377">
        <v>0.2411138092761391</v>
      </c>
      <c r="H2377">
        <v>5.4163889958337146</v>
      </c>
      <c r="I2377">
        <v>7.1235163701758388</v>
      </c>
      <c r="J2377">
        <v>0.18759987907481171</v>
      </c>
      <c r="K2377">
        <v>6.256353904881788</v>
      </c>
      <c r="L2377">
        <v>1.052142506848049</v>
      </c>
      <c r="M2377">
        <v>1</v>
      </c>
    </row>
    <row r="2378" spans="1:13" x14ac:dyDescent="0.35">
      <c r="A2378">
        <v>2377</v>
      </c>
      <c r="B2378" t="s">
        <v>2401</v>
      </c>
      <c r="C2378">
        <v>0</v>
      </c>
      <c r="D2378">
        <v>0.1772407972426284</v>
      </c>
      <c r="E2378">
        <v>127.02367039035531</v>
      </c>
      <c r="F2378">
        <v>105.9111816232984</v>
      </c>
      <c r="G2378">
        <v>0.26555189241800609</v>
      </c>
      <c r="H2378">
        <v>18.771782267822221</v>
      </c>
      <c r="I2378">
        <v>28.124914708294039</v>
      </c>
      <c r="J2378">
        <v>0.18759987907481171</v>
      </c>
      <c r="K2378">
        <v>23.829625204869402</v>
      </c>
      <c r="L2378">
        <v>1.1986039176047569</v>
      </c>
      <c r="M2378">
        <v>1</v>
      </c>
    </row>
    <row r="2379" spans="1:13" x14ac:dyDescent="0.35">
      <c r="A2379">
        <v>2378</v>
      </c>
      <c r="B2379" t="s">
        <v>2402</v>
      </c>
      <c r="C2379">
        <v>1</v>
      </c>
      <c r="D2379">
        <v>0.18194199535277969</v>
      </c>
      <c r="E2379">
        <v>65.863993826091004</v>
      </c>
      <c r="F2379">
        <v>56.98175691377002</v>
      </c>
      <c r="G2379">
        <v>0.25084788735172409</v>
      </c>
      <c r="H2379">
        <v>10.36737455159837</v>
      </c>
      <c r="I2379">
        <v>14.29375333940871</v>
      </c>
      <c r="J2379">
        <v>0.18759987907481171</v>
      </c>
      <c r="K2379">
        <v>12.356077277158819</v>
      </c>
      <c r="L2379">
        <v>1.102979603429491</v>
      </c>
      <c r="M2379">
        <v>1</v>
      </c>
    </row>
    <row r="2380" spans="1:13" x14ac:dyDescent="0.35">
      <c r="A2380">
        <v>2379</v>
      </c>
      <c r="B2380" t="s">
        <v>2403</v>
      </c>
      <c r="C2380">
        <v>2</v>
      </c>
      <c r="D2380">
        <v>0.2048362208378558</v>
      </c>
      <c r="E2380">
        <v>65.115782283981687</v>
      </c>
      <c r="F2380">
        <v>51.993582344716572</v>
      </c>
      <c r="G2380">
        <v>0.28211318427728999</v>
      </c>
      <c r="H2380">
        <v>10.6501689153136</v>
      </c>
      <c r="I2380">
        <v>14.66807507725148</v>
      </c>
      <c r="J2380">
        <v>0.18759987907481171</v>
      </c>
      <c r="K2380">
        <v>12.21571288233673</v>
      </c>
      <c r="L2380">
        <v>1.101809760493893</v>
      </c>
      <c r="M2380">
        <v>1</v>
      </c>
    </row>
    <row r="2381" spans="1:13" x14ac:dyDescent="0.35">
      <c r="A2381">
        <v>2380</v>
      </c>
      <c r="B2381" t="s">
        <v>2404</v>
      </c>
      <c r="C2381">
        <v>3</v>
      </c>
      <c r="D2381">
        <v>0.1929462725848721</v>
      </c>
      <c r="E2381">
        <v>29.909475637433431</v>
      </c>
      <c r="F2381">
        <v>25.723287648670969</v>
      </c>
      <c r="G2381">
        <v>0.2532419827676447</v>
      </c>
      <c r="H2381">
        <v>4.9632124704395428</v>
      </c>
      <c r="I2381">
        <v>6.514216367451902</v>
      </c>
      <c r="J2381">
        <v>0.18759987907481171</v>
      </c>
      <c r="K2381">
        <v>5.6110140127735404</v>
      </c>
      <c r="L2381">
        <v>1.046764032379506</v>
      </c>
      <c r="M2381">
        <v>1</v>
      </c>
    </row>
    <row r="2382" spans="1:13" x14ac:dyDescent="0.35">
      <c r="A2382">
        <v>2381</v>
      </c>
      <c r="B2382" t="s">
        <v>2405</v>
      </c>
      <c r="C2382">
        <v>4</v>
      </c>
      <c r="D2382">
        <v>0.2066527573177937</v>
      </c>
      <c r="E2382">
        <v>48.633960289831862</v>
      </c>
      <c r="F2382">
        <v>39.264041826686487</v>
      </c>
      <c r="G2382">
        <v>0.27795832203069148</v>
      </c>
      <c r="H2382">
        <v>8.1140225069259433</v>
      </c>
      <c r="I2382">
        <v>10.913767182288661</v>
      </c>
      <c r="J2382">
        <v>0.18759987907481171</v>
      </c>
      <c r="K2382">
        <v>9.1237250693016527</v>
      </c>
      <c r="L2382">
        <v>1.076040119235353</v>
      </c>
      <c r="M2382">
        <v>1</v>
      </c>
    </row>
    <row r="2383" spans="1:13" x14ac:dyDescent="0.35">
      <c r="A2383">
        <v>2382</v>
      </c>
      <c r="B2383" t="s">
        <v>2406</v>
      </c>
      <c r="C2383">
        <v>5</v>
      </c>
      <c r="D2383">
        <v>0.20027904002923161</v>
      </c>
      <c r="E2383">
        <v>10.66967819480154</v>
      </c>
      <c r="F2383">
        <v>8.9573789026369592</v>
      </c>
      <c r="G2383">
        <v>0.26286624003836639</v>
      </c>
      <c r="H2383">
        <v>1.793975247798222</v>
      </c>
      <c r="I2383">
        <v>2.354592512735167</v>
      </c>
      <c r="J2383">
        <v>0.18759987907481171</v>
      </c>
      <c r="K2383">
        <v>2.0016303391119239</v>
      </c>
      <c r="L2383">
        <v>1.016682244203444</v>
      </c>
      <c r="M2383">
        <v>1</v>
      </c>
    </row>
    <row r="2384" spans="1:13" x14ac:dyDescent="0.35">
      <c r="A2384">
        <v>2383</v>
      </c>
      <c r="B2384" t="s">
        <v>2407</v>
      </c>
      <c r="C2384">
        <v>6</v>
      </c>
      <c r="D2384">
        <v>0.1798077153421429</v>
      </c>
      <c r="E2384">
        <v>33.108071798078711</v>
      </c>
      <c r="F2384">
        <v>29.663526249881311</v>
      </c>
      <c r="G2384">
        <v>0.23639434921570129</v>
      </c>
      <c r="H2384">
        <v>5.3337308839828426</v>
      </c>
      <c r="I2384">
        <v>7.0122899832835666</v>
      </c>
      <c r="J2384">
        <v>0.18759987907481171</v>
      </c>
      <c r="K2384">
        <v>6.2110702657197514</v>
      </c>
      <c r="L2384">
        <v>1.05176509813668</v>
      </c>
      <c r="M2384">
        <v>1</v>
      </c>
    </row>
    <row r="2385" spans="1:13" x14ac:dyDescent="0.35">
      <c r="A2385">
        <v>2384</v>
      </c>
      <c r="B2385" t="s">
        <v>2408</v>
      </c>
      <c r="C2385">
        <v>7</v>
      </c>
      <c r="D2385">
        <v>0.17497589021381571</v>
      </c>
      <c r="E2385">
        <v>227.18403744681359</v>
      </c>
      <c r="F2385">
        <v>145.75966134904411</v>
      </c>
      <c r="G2385">
        <v>0.35569270902616379</v>
      </c>
      <c r="H2385">
        <v>25.504426501813299</v>
      </c>
      <c r="I2385">
        <v>51.845648811977732</v>
      </c>
      <c r="J2385">
        <v>0.18759987907481171</v>
      </c>
      <c r="K2385">
        <v>42.619697952749732</v>
      </c>
      <c r="L2385">
        <v>1.355206550995939</v>
      </c>
      <c r="M2385">
        <v>1.2</v>
      </c>
    </row>
    <row r="2386" spans="1:13" x14ac:dyDescent="0.35">
      <c r="A2386">
        <v>2385</v>
      </c>
      <c r="B2386" t="s">
        <v>2409</v>
      </c>
      <c r="C2386">
        <v>8</v>
      </c>
      <c r="D2386">
        <v>0.16073846239025361</v>
      </c>
      <c r="E2386">
        <v>183.99014350708069</v>
      </c>
      <c r="F2386">
        <v>135.78870970421951</v>
      </c>
      <c r="G2386">
        <v>0.31046764498181117</v>
      </c>
      <c r="H2386">
        <v>21.826468407812751</v>
      </c>
      <c r="I2386">
        <v>42.158000916987852</v>
      </c>
      <c r="J2386">
        <v>0.18759987907481171</v>
      </c>
      <c r="K2386">
        <v>34.516528672885592</v>
      </c>
      <c r="L2386">
        <v>1.2876720786674909</v>
      </c>
      <c r="M2386">
        <v>1.2</v>
      </c>
    </row>
    <row r="2387" spans="1:13" x14ac:dyDescent="0.35">
      <c r="A2387">
        <v>2386</v>
      </c>
      <c r="B2387" t="s">
        <v>2410</v>
      </c>
      <c r="C2387">
        <v>9</v>
      </c>
      <c r="D2387">
        <v>0.13945404899203651</v>
      </c>
      <c r="E2387">
        <v>183.82511782156359</v>
      </c>
      <c r="F2387">
        <v>151.80159537443609</v>
      </c>
      <c r="G2387">
        <v>0.26930265465064651</v>
      </c>
      <c r="H2387">
        <v>21.16934711841591</v>
      </c>
      <c r="I2387">
        <v>40.880572614538927</v>
      </c>
      <c r="J2387">
        <v>0.18759987907481171</v>
      </c>
      <c r="K2387">
        <v>34.485569874238337</v>
      </c>
      <c r="L2387">
        <v>1.287414057878544</v>
      </c>
      <c r="M2387">
        <v>1.2</v>
      </c>
    </row>
    <row r="2388" spans="1:13" x14ac:dyDescent="0.35">
      <c r="A2388">
        <v>2387</v>
      </c>
      <c r="B2388" t="s">
        <v>2411</v>
      </c>
      <c r="C2388">
        <v>10</v>
      </c>
      <c r="D2388">
        <v>0.1449813573961363</v>
      </c>
      <c r="E2388">
        <v>113.8345832652597</v>
      </c>
      <c r="F2388">
        <v>107.5525598218771</v>
      </c>
      <c r="G2388">
        <v>0.2134818826917953</v>
      </c>
      <c r="H2388">
        <v>15.5931161144049</v>
      </c>
      <c r="I2388">
        <v>22.96052295909627</v>
      </c>
      <c r="J2388">
        <v>0.18759987907481171</v>
      </c>
      <c r="K2388">
        <v>21.35535405509432</v>
      </c>
      <c r="L2388">
        <v>1.177982529759289</v>
      </c>
      <c r="M2388">
        <v>1</v>
      </c>
    </row>
    <row r="2389" spans="1:13" x14ac:dyDescent="0.35">
      <c r="A2389">
        <v>2388</v>
      </c>
      <c r="B2389" t="s">
        <v>2412</v>
      </c>
      <c r="C2389">
        <v>11</v>
      </c>
      <c r="D2389">
        <v>0.13033284644820781</v>
      </c>
      <c r="E2389">
        <v>50.773449713020213</v>
      </c>
      <c r="F2389">
        <v>52.045567815042602</v>
      </c>
      <c r="G2389">
        <v>0.17584919030651039</v>
      </c>
      <c r="H2389">
        <v>6.7832469983477326</v>
      </c>
      <c r="I2389">
        <v>9.1521709593178198</v>
      </c>
      <c r="J2389">
        <v>0.18759987907481171</v>
      </c>
      <c r="K2389">
        <v>9.5250930263736286</v>
      </c>
      <c r="L2389">
        <v>1.079385251523008</v>
      </c>
      <c r="M2389">
        <v>1</v>
      </c>
    </row>
    <row r="2390" spans="1:13" x14ac:dyDescent="0.35">
      <c r="A2390">
        <v>2389</v>
      </c>
      <c r="B2390" t="s">
        <v>2413</v>
      </c>
      <c r="C2390">
        <v>12</v>
      </c>
      <c r="D2390">
        <v>0.1212523106461753</v>
      </c>
      <c r="E2390">
        <v>127.89947077839599</v>
      </c>
      <c r="F2390">
        <v>129.4608455525246</v>
      </c>
      <c r="G2390">
        <v>0.1818744113102794</v>
      </c>
      <c r="H2390">
        <v>15.69742666145123</v>
      </c>
      <c r="I2390">
        <v>23.545615072596409</v>
      </c>
      <c r="J2390">
        <v>0.18759987907481171</v>
      </c>
      <c r="K2390">
        <v>23.993925251759521</v>
      </c>
      <c r="L2390">
        <v>1.199973248120638</v>
      </c>
      <c r="M2390">
        <v>1</v>
      </c>
    </row>
    <row r="2391" spans="1:13" x14ac:dyDescent="0.35">
      <c r="A2391">
        <v>2390</v>
      </c>
      <c r="B2391" t="s">
        <v>2414</v>
      </c>
      <c r="C2391">
        <v>13</v>
      </c>
      <c r="D2391">
        <v>0.1165579137578452</v>
      </c>
      <c r="E2391">
        <v>83.727562162763562</v>
      </c>
      <c r="F2391">
        <v>87.803132412193406</v>
      </c>
      <c r="G2391">
        <v>0.1647705840910515</v>
      </c>
      <c r="H2391">
        <v>10.2341499353691</v>
      </c>
      <c r="I2391">
        <v>14.46737341258104</v>
      </c>
      <c r="J2391">
        <v>0.18759987907481171</v>
      </c>
      <c r="K2391">
        <v>15.70728053696323</v>
      </c>
      <c r="L2391">
        <v>1.1309096312987921</v>
      </c>
      <c r="M2391">
        <v>1</v>
      </c>
    </row>
    <row r="2392" spans="1:13" x14ac:dyDescent="0.35">
      <c r="A2392">
        <v>2391</v>
      </c>
      <c r="B2392" t="s">
        <v>2415</v>
      </c>
      <c r="C2392">
        <v>14</v>
      </c>
      <c r="D2392">
        <v>0.1043633502803987</v>
      </c>
      <c r="E2392">
        <v>104.2516043553849</v>
      </c>
      <c r="F2392">
        <v>112.2275778841567</v>
      </c>
      <c r="G2392">
        <v>0.15171813704423481</v>
      </c>
      <c r="H2392">
        <v>11.71244602184497</v>
      </c>
      <c r="I2392">
        <v>17.026959041571018</v>
      </c>
      <c r="J2392">
        <v>0.18759987907481171</v>
      </c>
      <c r="K2392">
        <v>19.557588370425329</v>
      </c>
      <c r="L2392">
        <v>1.162999360496614</v>
      </c>
      <c r="M2392">
        <v>1</v>
      </c>
    </row>
    <row r="2393" spans="1:13" x14ac:dyDescent="0.35">
      <c r="A2393">
        <v>2392</v>
      </c>
      <c r="B2393" t="s">
        <v>2416</v>
      </c>
      <c r="C2393">
        <v>15</v>
      </c>
      <c r="D2393">
        <v>0.11245004861871161</v>
      </c>
      <c r="E2393">
        <v>128.34864138447921</v>
      </c>
      <c r="F2393">
        <v>133.50170616311681</v>
      </c>
      <c r="G2393">
        <v>0.16877002784091361</v>
      </c>
      <c r="H2393">
        <v>15.012273348723429</v>
      </c>
      <c r="I2393">
        <v>22.531086665958679</v>
      </c>
      <c r="J2393">
        <v>0.18759987907481171</v>
      </c>
      <c r="K2393">
        <v>24.078189603144679</v>
      </c>
      <c r="L2393">
        <v>1.200675534881577</v>
      </c>
      <c r="M2393">
        <v>1</v>
      </c>
    </row>
    <row r="2394" spans="1:13" x14ac:dyDescent="0.35">
      <c r="A2394">
        <v>2393</v>
      </c>
      <c r="B2394" t="s">
        <v>2417</v>
      </c>
      <c r="C2394">
        <v>16</v>
      </c>
      <c r="D2394">
        <v>0.10176720158154109</v>
      </c>
      <c r="E2394">
        <v>98.120362884917895</v>
      </c>
      <c r="F2394">
        <v>106.6719777745367</v>
      </c>
      <c r="G2394">
        <v>0.14672452272629161</v>
      </c>
      <c r="H2394">
        <v>10.85570866528295</v>
      </c>
      <c r="I2394">
        <v>15.65139502723849</v>
      </c>
      <c r="J2394">
        <v>0.18759987907481171</v>
      </c>
      <c r="K2394">
        <v>18.40736821198724</v>
      </c>
      <c r="L2394">
        <v>1.153413048181174</v>
      </c>
      <c r="M2394">
        <v>1</v>
      </c>
    </row>
    <row r="2395" spans="1:13" x14ac:dyDescent="0.35">
      <c r="A2395">
        <v>2394</v>
      </c>
      <c r="B2395" t="s">
        <v>2418</v>
      </c>
      <c r="C2395">
        <v>17</v>
      </c>
      <c r="D2395">
        <v>0.1179728676398249</v>
      </c>
      <c r="E2395">
        <v>211.16992407297019</v>
      </c>
      <c r="F2395">
        <v>180.82211982284679</v>
      </c>
      <c r="G2395">
        <v>0.25500110148494398</v>
      </c>
      <c r="H2395">
        <v>21.33210400821326</v>
      </c>
      <c r="I2395">
        <v>46.109839727668451</v>
      </c>
      <c r="J2395">
        <v>0.18759987907481171</v>
      </c>
      <c r="K2395">
        <v>39.615452220326382</v>
      </c>
      <c r="L2395">
        <v>1.330168181035142</v>
      </c>
      <c r="M2395">
        <v>1.3</v>
      </c>
    </row>
    <row r="2396" spans="1:13" x14ac:dyDescent="0.35">
      <c r="A2396">
        <v>2395</v>
      </c>
      <c r="B2396" t="s">
        <v>2419</v>
      </c>
      <c r="C2396">
        <v>18</v>
      </c>
      <c r="D2396">
        <v>0.12399185116468971</v>
      </c>
      <c r="E2396">
        <v>161.44895343413791</v>
      </c>
      <c r="F2396">
        <v>139.16007478203059</v>
      </c>
      <c r="G2396">
        <v>0.25234775837206369</v>
      </c>
      <c r="H2396">
        <v>17.254715280440632</v>
      </c>
      <c r="I2396">
        <v>35.116732926134183</v>
      </c>
      <c r="J2396">
        <v>0.18759987907481171</v>
      </c>
      <c r="K2396">
        <v>30.287804140999189</v>
      </c>
      <c r="L2396">
        <v>1.252428500504442</v>
      </c>
      <c r="M2396">
        <v>1.3</v>
      </c>
    </row>
    <row r="2397" spans="1:13" x14ac:dyDescent="0.35">
      <c r="A2397">
        <v>2396</v>
      </c>
      <c r="B2397" t="s">
        <v>2420</v>
      </c>
      <c r="C2397">
        <v>19</v>
      </c>
      <c r="D2397">
        <v>0.12806481146191839</v>
      </c>
      <c r="E2397">
        <v>165.44242516061431</v>
      </c>
      <c r="F2397">
        <v>139.21977138923469</v>
      </c>
      <c r="G2397">
        <v>0.26193641445495491</v>
      </c>
      <c r="H2397">
        <v>17.829153774733719</v>
      </c>
      <c r="I2397">
        <v>36.466727738934637</v>
      </c>
      <c r="J2397">
        <v>0.18759987907481171</v>
      </c>
      <c r="K2397">
        <v>31.036978953974831</v>
      </c>
      <c r="L2397">
        <v>1.258672369283266</v>
      </c>
      <c r="M2397">
        <v>1.3</v>
      </c>
    </row>
    <row r="2398" spans="1:13" x14ac:dyDescent="0.35">
      <c r="A2398">
        <v>2397</v>
      </c>
      <c r="B2398" t="s">
        <v>2421</v>
      </c>
      <c r="C2398">
        <v>20</v>
      </c>
      <c r="D2398">
        <v>0.14014335925687471</v>
      </c>
      <c r="E2398">
        <v>141.59738028794081</v>
      </c>
      <c r="F2398">
        <v>114.2588265828749</v>
      </c>
      <c r="G2398">
        <v>0.27815080167523859</v>
      </c>
      <c r="H2398">
        <v>16.012615782072778</v>
      </c>
      <c r="I2398">
        <v>31.781184212498719</v>
      </c>
      <c r="J2398">
        <v>0.18759987907481171</v>
      </c>
      <c r="K2398">
        <v>26.56365141932784</v>
      </c>
      <c r="L2398">
        <v>1.2213901894137911</v>
      </c>
      <c r="M2398">
        <v>1.3</v>
      </c>
    </row>
    <row r="2399" spans="1:13" x14ac:dyDescent="0.35">
      <c r="A2399">
        <v>2398</v>
      </c>
      <c r="B2399" t="s">
        <v>2422</v>
      </c>
      <c r="C2399">
        <v>21</v>
      </c>
      <c r="D2399">
        <v>0.1551082925945072</v>
      </c>
      <c r="E2399">
        <v>162.31247501867799</v>
      </c>
      <c r="F2399">
        <v>117.8698896463936</v>
      </c>
      <c r="G2399">
        <v>0.31601612743546792</v>
      </c>
      <c r="H2399">
        <v>18.282597331355099</v>
      </c>
      <c r="I2399">
        <v>37.248786067299257</v>
      </c>
      <c r="J2399">
        <v>0.18759987907481171</v>
      </c>
      <c r="K2399">
        <v>30.449800685837388</v>
      </c>
      <c r="L2399">
        <v>1.253778632878187</v>
      </c>
      <c r="M2399">
        <v>1.3</v>
      </c>
    </row>
    <row r="2400" spans="1:13" x14ac:dyDescent="0.35">
      <c r="A2400">
        <v>2399</v>
      </c>
      <c r="B2400" t="s">
        <v>2423</v>
      </c>
      <c r="C2400">
        <v>22</v>
      </c>
      <c r="D2400">
        <v>0.15890633170772869</v>
      </c>
      <c r="E2400">
        <v>83.243693925733837</v>
      </c>
      <c r="F2400">
        <v>76.696773034897305</v>
      </c>
      <c r="G2400">
        <v>0.2244856030711854</v>
      </c>
      <c r="H2400">
        <v>12.18760285679577</v>
      </c>
      <c r="I2400">
        <v>17.217321348352751</v>
      </c>
      <c r="J2400">
        <v>0.18759987907481171</v>
      </c>
      <c r="K2400">
        <v>15.61650691420831</v>
      </c>
      <c r="L2400">
        <v>1.130153094133842</v>
      </c>
      <c r="M2400">
        <v>1</v>
      </c>
    </row>
    <row r="2401" spans="1:13" x14ac:dyDescent="0.35">
      <c r="A2401">
        <v>2400</v>
      </c>
      <c r="B2401" t="s">
        <v>2424</v>
      </c>
      <c r="C2401">
        <v>23</v>
      </c>
      <c r="D2401">
        <v>0.17263965040874499</v>
      </c>
      <c r="E2401">
        <v>38.46736458513125</v>
      </c>
      <c r="F2401">
        <v>35.089876056249082</v>
      </c>
      <c r="G2401">
        <v>0.22877870991157309</v>
      </c>
      <c r="H2401">
        <v>6.0579039352370332</v>
      </c>
      <c r="I2401">
        <v>8.0278165751056623</v>
      </c>
      <c r="J2401">
        <v>0.18759987907481171</v>
      </c>
      <c r="K2401">
        <v>7.2164729444973181</v>
      </c>
      <c r="L2401">
        <v>1.0601444540459259</v>
      </c>
      <c r="M2401">
        <v>1</v>
      </c>
    </row>
    <row r="2402" spans="1:13" x14ac:dyDescent="0.35">
      <c r="A2402">
        <v>2401</v>
      </c>
      <c r="B2402" t="s">
        <v>2425</v>
      </c>
      <c r="C2402">
        <v>0</v>
      </c>
      <c r="D2402">
        <v>0.19940507134666011</v>
      </c>
      <c r="E2402">
        <v>38.910446685949573</v>
      </c>
      <c r="F2402">
        <v>32.537050527504739</v>
      </c>
      <c r="G2402">
        <v>0.26442040225399333</v>
      </c>
      <c r="H2402">
        <v>6.4880528818469676</v>
      </c>
      <c r="I2402">
        <v>8.6034599886413066</v>
      </c>
      <c r="J2402">
        <v>0.18759987907481171</v>
      </c>
      <c r="K2402">
        <v>7.2995950930310478</v>
      </c>
      <c r="L2402">
        <v>1.060837221313417</v>
      </c>
      <c r="M2402">
        <v>1</v>
      </c>
    </row>
    <row r="2403" spans="1:13" x14ac:dyDescent="0.35">
      <c r="A2403">
        <v>2402</v>
      </c>
      <c r="B2403" t="s">
        <v>2426</v>
      </c>
      <c r="C2403">
        <v>1</v>
      </c>
      <c r="D2403">
        <v>0.19353750343701129</v>
      </c>
      <c r="E2403">
        <v>65.008432554290977</v>
      </c>
      <c r="F2403">
        <v>54.070458181869938</v>
      </c>
      <c r="G2403">
        <v>0.26651128290984127</v>
      </c>
      <c r="H2403">
        <v>10.46466148621443</v>
      </c>
      <c r="I2403">
        <v>14.41038717757308</v>
      </c>
      <c r="J2403">
        <v>0.18759987907481171</v>
      </c>
      <c r="K2403">
        <v>12.19557408602804</v>
      </c>
      <c r="L2403">
        <v>1.1016419171556791</v>
      </c>
      <c r="M2403">
        <v>1</v>
      </c>
    </row>
    <row r="2404" spans="1:13" x14ac:dyDescent="0.35">
      <c r="A2404">
        <v>2403</v>
      </c>
      <c r="B2404" t="s">
        <v>2427</v>
      </c>
      <c r="C2404">
        <v>2</v>
      </c>
      <c r="D2404">
        <v>0.20477243163292599</v>
      </c>
      <c r="E2404">
        <v>43.438000859319743</v>
      </c>
      <c r="F2404">
        <v>35.495986957376601</v>
      </c>
      <c r="G2404">
        <v>0.2733497304802856</v>
      </c>
      <c r="H2404">
        <v>7.2685995624726329</v>
      </c>
      <c r="I2404">
        <v>9.7028184679306264</v>
      </c>
      <c r="J2404">
        <v>0.18759987907481171</v>
      </c>
      <c r="K2404">
        <v>8.1489637084599522</v>
      </c>
      <c r="L2404">
        <v>1.0679161381266049</v>
      </c>
      <c r="M2404">
        <v>1</v>
      </c>
    </row>
    <row r="2405" spans="1:13" x14ac:dyDescent="0.35">
      <c r="A2405">
        <v>2404</v>
      </c>
      <c r="B2405" t="s">
        <v>2428</v>
      </c>
      <c r="C2405">
        <v>3</v>
      </c>
      <c r="D2405">
        <v>0.19554600688225079</v>
      </c>
      <c r="E2405">
        <v>47.961938719777542</v>
      </c>
      <c r="F2405">
        <v>40.275498562726838</v>
      </c>
      <c r="G2405">
        <v>0.26276235595066177</v>
      </c>
      <c r="H2405">
        <v>7.8757129191330639</v>
      </c>
      <c r="I2405">
        <v>10.5828848894296</v>
      </c>
      <c r="J2405">
        <v>0.18759987907481171</v>
      </c>
      <c r="K2405">
        <v>8.9976539040237959</v>
      </c>
      <c r="L2405">
        <v>1.0749894007659719</v>
      </c>
      <c r="M2405">
        <v>1</v>
      </c>
    </row>
    <row r="2406" spans="1:13" x14ac:dyDescent="0.35">
      <c r="A2406">
        <v>2405</v>
      </c>
      <c r="B2406" t="s">
        <v>2429</v>
      </c>
      <c r="C2406">
        <v>4</v>
      </c>
      <c r="D2406">
        <v>0.2079623982983001</v>
      </c>
      <c r="E2406">
        <v>72.321794528869631</v>
      </c>
      <c r="F2406">
        <v>56.631857409517139</v>
      </c>
      <c r="G2406">
        <v>0.28934757233437808</v>
      </c>
      <c r="H2406">
        <v>11.777296886970539</v>
      </c>
      <c r="I2406">
        <v>16.386290458230452</v>
      </c>
      <c r="J2406">
        <v>0.18759987907481171</v>
      </c>
      <c r="K2406">
        <v>13.56755990808932</v>
      </c>
      <c r="L2406">
        <v>1.113076497297707</v>
      </c>
      <c r="M2406">
        <v>1</v>
      </c>
    </row>
    <row r="2407" spans="1:13" x14ac:dyDescent="0.35">
      <c r="A2407">
        <v>2406</v>
      </c>
      <c r="B2407" t="s">
        <v>2430</v>
      </c>
      <c r="C2407">
        <v>5</v>
      </c>
      <c r="D2407">
        <v>0.1952024999488762</v>
      </c>
      <c r="E2407">
        <v>31.30799360639104</v>
      </c>
      <c r="F2407">
        <v>26.728385378135879</v>
      </c>
      <c r="G2407">
        <v>0.25620328118290009</v>
      </c>
      <c r="H2407">
        <v>5.2174476454091119</v>
      </c>
      <c r="I2407">
        <v>6.8479000345994612</v>
      </c>
      <c r="J2407">
        <v>0.18759987907481171</v>
      </c>
      <c r="K2407">
        <v>5.8733758146339383</v>
      </c>
      <c r="L2407">
        <v>1.0489506417462651</v>
      </c>
      <c r="M2407">
        <v>1</v>
      </c>
    </row>
    <row r="2408" spans="1:13" x14ac:dyDescent="0.35">
      <c r="A2408">
        <v>2407</v>
      </c>
      <c r="B2408" t="s">
        <v>2431</v>
      </c>
      <c r="C2408">
        <v>6</v>
      </c>
      <c r="D2408">
        <v>0.2010109520244453</v>
      </c>
      <c r="E2408">
        <v>33.209966830091489</v>
      </c>
      <c r="F2408">
        <v>27.778078093555891</v>
      </c>
      <c r="G2408">
        <v>0.26431040963145291</v>
      </c>
      <c r="H2408">
        <v>5.5836979229950581</v>
      </c>
      <c r="I2408">
        <v>7.3420351996822459</v>
      </c>
      <c r="J2408">
        <v>0.18759987907481171</v>
      </c>
      <c r="K2408">
        <v>6.2301857614036722</v>
      </c>
      <c r="L2408">
        <v>1.051924412951627</v>
      </c>
      <c r="M2408">
        <v>1</v>
      </c>
    </row>
    <row r="2409" spans="1:13" x14ac:dyDescent="0.35">
      <c r="A2409">
        <v>2408</v>
      </c>
      <c r="B2409" t="s">
        <v>2432</v>
      </c>
      <c r="C2409">
        <v>7</v>
      </c>
      <c r="D2409">
        <v>0.1637352052053456</v>
      </c>
      <c r="E2409">
        <v>141.6405014900358</v>
      </c>
      <c r="F2409">
        <v>107.6970311764771</v>
      </c>
      <c r="G2409">
        <v>0.29999341869121582</v>
      </c>
      <c r="H2409">
        <v>17.633795499686979</v>
      </c>
      <c r="I2409">
        <v>32.308400565525808</v>
      </c>
      <c r="J2409">
        <v>0.18759987907481171</v>
      </c>
      <c r="K2409">
        <v>26.571740951626399</v>
      </c>
      <c r="L2409">
        <v>1.221457610231041</v>
      </c>
      <c r="M2409">
        <v>1.2</v>
      </c>
    </row>
    <row r="2410" spans="1:13" x14ac:dyDescent="0.35">
      <c r="A2410">
        <v>2409</v>
      </c>
      <c r="B2410" t="s">
        <v>2433</v>
      </c>
      <c r="C2410">
        <v>8</v>
      </c>
      <c r="D2410">
        <v>0.18251921964345141</v>
      </c>
      <c r="E2410">
        <v>197.1790695867241</v>
      </c>
      <c r="F2410">
        <v>125.46171398064941</v>
      </c>
      <c r="G2410">
        <v>0.35818298492199963</v>
      </c>
      <c r="H2410">
        <v>22.899174130878031</v>
      </c>
      <c r="I2410">
        <v>44.938251207019192</v>
      </c>
      <c r="J2410">
        <v>0.18759987907481171</v>
      </c>
      <c r="K2410">
        <v>36.990769610553329</v>
      </c>
      <c r="L2410">
        <v>1.308293214715341</v>
      </c>
      <c r="M2410">
        <v>1.2</v>
      </c>
    </row>
    <row r="2411" spans="1:13" x14ac:dyDescent="0.35">
      <c r="A2411">
        <v>2410</v>
      </c>
      <c r="B2411" t="s">
        <v>2434</v>
      </c>
      <c r="C2411">
        <v>9</v>
      </c>
      <c r="D2411">
        <v>0.15462445607419789</v>
      </c>
      <c r="E2411">
        <v>226.6316204151816</v>
      </c>
      <c r="F2411">
        <v>165.49327624954179</v>
      </c>
      <c r="G2411">
        <v>0.31412178664552498</v>
      </c>
      <c r="H2411">
        <v>25.589307824022381</v>
      </c>
      <c r="I2411">
        <v>51.985043613327512</v>
      </c>
      <c r="J2411">
        <v>0.18759987907481171</v>
      </c>
      <c r="K2411">
        <v>42.516064584416696</v>
      </c>
      <c r="L2411">
        <v>1.35434283649063</v>
      </c>
      <c r="M2411">
        <v>1.2</v>
      </c>
    </row>
    <row r="2412" spans="1:13" x14ac:dyDescent="0.35">
      <c r="A2412">
        <v>2411</v>
      </c>
      <c r="B2412" t="s">
        <v>2435</v>
      </c>
      <c r="C2412">
        <v>10</v>
      </c>
      <c r="D2412">
        <v>0.1208963988686643</v>
      </c>
      <c r="E2412">
        <v>90.781094838811967</v>
      </c>
      <c r="F2412">
        <v>93.69028136241181</v>
      </c>
      <c r="G2412">
        <v>0.1725702343838536</v>
      </c>
      <c r="H2412">
        <v>11.32681762570752</v>
      </c>
      <c r="I2412">
        <v>16.1681538142006</v>
      </c>
      <c r="J2412">
        <v>0.18759987907481171</v>
      </c>
      <c r="K2412">
        <v>17.030522414040139</v>
      </c>
      <c r="L2412">
        <v>1.141937963405016</v>
      </c>
      <c r="M2412">
        <v>1</v>
      </c>
    </row>
    <row r="2413" spans="1:13" x14ac:dyDescent="0.35">
      <c r="A2413">
        <v>2412</v>
      </c>
      <c r="B2413" t="s">
        <v>2436</v>
      </c>
      <c r="C2413">
        <v>11</v>
      </c>
      <c r="D2413">
        <v>0.1205017385190444</v>
      </c>
      <c r="E2413">
        <v>134.82472005681589</v>
      </c>
      <c r="F2413">
        <v>136.325428302646</v>
      </c>
      <c r="G2413">
        <v>0.18237953288522449</v>
      </c>
      <c r="H2413">
        <v>16.42745111482219</v>
      </c>
      <c r="I2413">
        <v>24.862967934214751</v>
      </c>
      <c r="J2413">
        <v>0.18759987907481171</v>
      </c>
      <c r="K2413">
        <v>25.293101178954011</v>
      </c>
      <c r="L2413">
        <v>1.21080100670183</v>
      </c>
      <c r="M2413">
        <v>1</v>
      </c>
    </row>
    <row r="2414" spans="1:13" x14ac:dyDescent="0.35">
      <c r="A2414">
        <v>2413</v>
      </c>
      <c r="B2414" t="s">
        <v>2437</v>
      </c>
      <c r="C2414">
        <v>12</v>
      </c>
      <c r="D2414">
        <v>0.1205387908174263</v>
      </c>
      <c r="E2414">
        <v>67.009262119507042</v>
      </c>
      <c r="F2414">
        <v>70.029723154789068</v>
      </c>
      <c r="G2414">
        <v>0.16645958790287929</v>
      </c>
      <c r="H2414">
        <v>8.4412981503573938</v>
      </c>
      <c r="I2414">
        <v>11.65711885729891</v>
      </c>
      <c r="J2414">
        <v>0.18759987907481171</v>
      </c>
      <c r="K2414">
        <v>12.57092947051188</v>
      </c>
      <c r="L2414">
        <v>1.104770252125769</v>
      </c>
      <c r="M2414">
        <v>1</v>
      </c>
    </row>
    <row r="2415" spans="1:13" x14ac:dyDescent="0.35">
      <c r="A2415">
        <v>2414</v>
      </c>
      <c r="B2415" t="s">
        <v>2438</v>
      </c>
      <c r="C2415">
        <v>13</v>
      </c>
      <c r="D2415">
        <v>9.0650147721729996E-2</v>
      </c>
      <c r="E2415">
        <v>110.26261901515861</v>
      </c>
      <c r="F2415">
        <v>123.1349884248873</v>
      </c>
      <c r="G2415">
        <v>0.13284753040396671</v>
      </c>
      <c r="H2415">
        <v>11.16220489042955</v>
      </c>
      <c r="I2415">
        <v>16.3581791185673</v>
      </c>
      <c r="J2415">
        <v>0.18759987907481171</v>
      </c>
      <c r="K2415">
        <v>20.685253993715801</v>
      </c>
      <c r="L2415">
        <v>1.1723976959134861</v>
      </c>
      <c r="M2415">
        <v>1</v>
      </c>
    </row>
    <row r="2416" spans="1:13" x14ac:dyDescent="0.35">
      <c r="A2416">
        <v>2415</v>
      </c>
      <c r="B2416" t="s">
        <v>2439</v>
      </c>
      <c r="C2416">
        <v>14</v>
      </c>
      <c r="D2416">
        <v>0.1074962344281218</v>
      </c>
      <c r="E2416">
        <v>62.587807311520208</v>
      </c>
      <c r="F2416">
        <v>67.936530371202849</v>
      </c>
      <c r="G2416">
        <v>0.1475193968569746</v>
      </c>
      <c r="H2416">
        <v>7.3029211950160384</v>
      </c>
      <c r="I2416">
        <v>10.02195598491538</v>
      </c>
      <c r="J2416">
        <v>0.18759987907481171</v>
      </c>
      <c r="K2416">
        <v>11.741465083198809</v>
      </c>
      <c r="L2416">
        <v>1.0978572236824879</v>
      </c>
      <c r="M2416">
        <v>1</v>
      </c>
    </row>
    <row r="2417" spans="1:13" x14ac:dyDescent="0.35">
      <c r="A2417">
        <v>2416</v>
      </c>
      <c r="B2417" t="s">
        <v>2440</v>
      </c>
      <c r="C2417">
        <v>15</v>
      </c>
      <c r="D2417">
        <v>0.10367959248811209</v>
      </c>
      <c r="E2417">
        <v>100.59081441317061</v>
      </c>
      <c r="F2417">
        <v>108.6590061245176</v>
      </c>
      <c r="G2417">
        <v>0.14998233421668691</v>
      </c>
      <c r="H2417">
        <v>11.26572147515326</v>
      </c>
      <c r="I2417">
        <v>16.296931372220421</v>
      </c>
      <c r="J2417">
        <v>0.18759987907481171</v>
      </c>
      <c r="K2417">
        <v>18.87082461994763</v>
      </c>
      <c r="L2417">
        <v>1.1572756459966509</v>
      </c>
      <c r="M2417">
        <v>1</v>
      </c>
    </row>
    <row r="2418" spans="1:13" x14ac:dyDescent="0.35">
      <c r="A2418">
        <v>2417</v>
      </c>
      <c r="B2418" t="s">
        <v>2441</v>
      </c>
      <c r="C2418">
        <v>16</v>
      </c>
      <c r="D2418">
        <v>0.1056856474077007</v>
      </c>
      <c r="E2418">
        <v>81.73144610880631</v>
      </c>
      <c r="F2418">
        <v>88.460098040366148</v>
      </c>
      <c r="G2418">
        <v>0.14898884413066441</v>
      </c>
      <c r="H2418">
        <v>9.3489627311447716</v>
      </c>
      <c r="I2418">
        <v>13.179567758719401</v>
      </c>
      <c r="J2418">
        <v>0.18759987907481171</v>
      </c>
      <c r="K2418">
        <v>15.332809406621561</v>
      </c>
      <c r="L2418">
        <v>1.127788665992945</v>
      </c>
      <c r="M2418">
        <v>1</v>
      </c>
    </row>
    <row r="2419" spans="1:13" x14ac:dyDescent="0.35">
      <c r="A2419">
        <v>2418</v>
      </c>
      <c r="B2419" t="s">
        <v>2442</v>
      </c>
      <c r="C2419">
        <v>17</v>
      </c>
      <c r="D2419">
        <v>0.1108758701355631</v>
      </c>
      <c r="E2419">
        <v>140.87653881837261</v>
      </c>
      <c r="F2419">
        <v>131.18670652309919</v>
      </c>
      <c r="G2419">
        <v>0.2198588233620529</v>
      </c>
      <c r="H2419">
        <v>14.54544023596738</v>
      </c>
      <c r="I2419">
        <v>28.84255493691154</v>
      </c>
      <c r="J2419">
        <v>0.18759987907481171</v>
      </c>
      <c r="K2419">
        <v>26.428421646804729</v>
      </c>
      <c r="L2419">
        <v>1.2202631401056721</v>
      </c>
      <c r="M2419">
        <v>1.3</v>
      </c>
    </row>
    <row r="2420" spans="1:13" x14ac:dyDescent="0.35">
      <c r="A2420">
        <v>2419</v>
      </c>
      <c r="B2420" t="s">
        <v>2443</v>
      </c>
      <c r="C2420">
        <v>18</v>
      </c>
      <c r="D2420">
        <v>9.5220540042565999E-2</v>
      </c>
      <c r="E2420">
        <v>205.7143925002064</v>
      </c>
      <c r="F2420">
        <v>198.30091150164259</v>
      </c>
      <c r="G2420">
        <v>0.20450156643308201</v>
      </c>
      <c r="H2420">
        <v>18.882319884119489</v>
      </c>
      <c r="I2420">
        <v>40.552847027193863</v>
      </c>
      <c r="J2420">
        <v>0.18759987907481171</v>
      </c>
      <c r="K2420">
        <v>38.591995156987082</v>
      </c>
      <c r="L2420">
        <v>1.3216383539593091</v>
      </c>
      <c r="M2420">
        <v>1.3</v>
      </c>
    </row>
    <row r="2421" spans="1:13" x14ac:dyDescent="0.35">
      <c r="A2421">
        <v>2420</v>
      </c>
      <c r="B2421" t="s">
        <v>2444</v>
      </c>
      <c r="C2421">
        <v>19</v>
      </c>
      <c r="D2421">
        <v>0.12724519889814731</v>
      </c>
      <c r="E2421">
        <v>187.23485598018129</v>
      </c>
      <c r="F2421">
        <v>155.41468547147539</v>
      </c>
      <c r="G2421">
        <v>0.26730539261718578</v>
      </c>
      <c r="H2421">
        <v>19.775772564510891</v>
      </c>
      <c r="I2421">
        <v>41.543183518429167</v>
      </c>
      <c r="J2421">
        <v>0.18759987907481171</v>
      </c>
      <c r="K2421">
        <v>35.125236340471808</v>
      </c>
      <c r="L2421">
        <v>1.292745248153764</v>
      </c>
      <c r="M2421">
        <v>1.3</v>
      </c>
    </row>
    <row r="2422" spans="1:13" x14ac:dyDescent="0.35">
      <c r="A2422">
        <v>2421</v>
      </c>
      <c r="B2422" t="s">
        <v>2445</v>
      </c>
      <c r="C2422">
        <v>20</v>
      </c>
      <c r="D2422">
        <v>0.125832621901837</v>
      </c>
      <c r="E2422">
        <v>209.17686570356619</v>
      </c>
      <c r="F2422">
        <v>171.82245926444219</v>
      </c>
      <c r="G2422">
        <v>0.27135295218976518</v>
      </c>
      <c r="H2422">
        <v>21.620870550866339</v>
      </c>
      <c r="I2422">
        <v>46.624531573912051</v>
      </c>
      <c r="J2422">
        <v>0.18759987907481171</v>
      </c>
      <c r="K2422">
        <v>39.24155471123715</v>
      </c>
      <c r="L2422">
        <v>1.3270519964770811</v>
      </c>
      <c r="M2422">
        <v>1.3</v>
      </c>
    </row>
    <row r="2423" spans="1:13" x14ac:dyDescent="0.35">
      <c r="A2423">
        <v>2422</v>
      </c>
      <c r="B2423" t="s">
        <v>2446</v>
      </c>
      <c r="C2423">
        <v>21</v>
      </c>
      <c r="D2423">
        <v>0.14970864702424819</v>
      </c>
      <c r="E2423">
        <v>165.0781675747258</v>
      </c>
      <c r="F2423">
        <v>123.3802253447777</v>
      </c>
      <c r="G2423">
        <v>0.30606692161188342</v>
      </c>
      <c r="H2423">
        <v>18.47108660591352</v>
      </c>
      <c r="I2423">
        <v>37.762605759056569</v>
      </c>
      <c r="J2423">
        <v>0.18759987907481171</v>
      </c>
      <c r="K2423">
        <v>30.968644274910069</v>
      </c>
      <c r="L2423">
        <v>1.258102845639741</v>
      </c>
      <c r="M2423">
        <v>1.3</v>
      </c>
    </row>
    <row r="2424" spans="1:13" x14ac:dyDescent="0.35">
      <c r="A2424">
        <v>2423</v>
      </c>
      <c r="B2424" t="s">
        <v>2447</v>
      </c>
      <c r="C2424">
        <v>22</v>
      </c>
      <c r="D2424">
        <v>0.15354448872827051</v>
      </c>
      <c r="E2424">
        <v>60.666968652291992</v>
      </c>
      <c r="F2424">
        <v>57.751833612842248</v>
      </c>
      <c r="G2424">
        <v>0.21013598863477309</v>
      </c>
      <c r="H2424">
        <v>8.867475765204011</v>
      </c>
      <c r="I2424">
        <v>12.13573865170553</v>
      </c>
      <c r="J2424">
        <v>0.18759987907481171</v>
      </c>
      <c r="K2424">
        <v>11.381115983005371</v>
      </c>
      <c r="L2424">
        <v>1.094853956010903</v>
      </c>
      <c r="M2424">
        <v>1</v>
      </c>
    </row>
    <row r="2425" spans="1:13" x14ac:dyDescent="0.35">
      <c r="A2425">
        <v>2424</v>
      </c>
      <c r="B2425" t="s">
        <v>2448</v>
      </c>
      <c r="C2425">
        <v>23</v>
      </c>
      <c r="D2425">
        <v>0.17369830158519209</v>
      </c>
      <c r="E2425">
        <v>125.4576939157304</v>
      </c>
      <c r="F2425">
        <v>106.16746673492111</v>
      </c>
      <c r="G2425">
        <v>0.25971271993565659</v>
      </c>
      <c r="H2425">
        <v>18.44110865545818</v>
      </c>
      <c r="I2425">
        <v>27.57304155440471</v>
      </c>
      <c r="J2425">
        <v>0.18759987907481171</v>
      </c>
      <c r="K2425">
        <v>23.535848207595759</v>
      </c>
      <c r="L2425">
        <v>1.196155483688609</v>
      </c>
      <c r="M2425">
        <v>1</v>
      </c>
    </row>
    <row r="2426" spans="1:13" x14ac:dyDescent="0.35">
      <c r="A2426">
        <v>2425</v>
      </c>
      <c r="B2426" t="s">
        <v>2449</v>
      </c>
      <c r="C2426">
        <v>0</v>
      </c>
      <c r="D2426">
        <v>0.18814895211231969</v>
      </c>
      <c r="E2426">
        <v>151.18051246745941</v>
      </c>
      <c r="F2426">
        <v>117.9213852312395</v>
      </c>
      <c r="G2426">
        <v>0.29077799617822508</v>
      </c>
      <c r="H2426">
        <v>22.186785062890891</v>
      </c>
      <c r="I2426">
        <v>34.288944104100381</v>
      </c>
      <c r="J2426">
        <v>0.18759987907481171</v>
      </c>
      <c r="K2426">
        <v>28.36144585736346</v>
      </c>
      <c r="L2426">
        <v>1.2363735983164601</v>
      </c>
      <c r="M2426">
        <v>1</v>
      </c>
    </row>
    <row r="2427" spans="1:13" x14ac:dyDescent="0.35">
      <c r="A2427">
        <v>2426</v>
      </c>
      <c r="B2427" t="s">
        <v>2450</v>
      </c>
      <c r="C2427">
        <v>1</v>
      </c>
      <c r="D2427">
        <v>0.17965537573963369</v>
      </c>
      <c r="E2427">
        <v>113.80870857634289</v>
      </c>
      <c r="F2427">
        <v>95.14075518109388</v>
      </c>
      <c r="G2427">
        <v>0.26452953242321359</v>
      </c>
      <c r="H2427">
        <v>17.092548120211919</v>
      </c>
      <c r="I2427">
        <v>25.167539482446209</v>
      </c>
      <c r="J2427">
        <v>0.18759987907481171</v>
      </c>
      <c r="K2427">
        <v>21.350499966582429</v>
      </c>
      <c r="L2427">
        <v>1.1779420741924651</v>
      </c>
      <c r="M2427">
        <v>1</v>
      </c>
    </row>
    <row r="2428" spans="1:13" x14ac:dyDescent="0.35">
      <c r="A2428">
        <v>2427</v>
      </c>
      <c r="B2428" t="s">
        <v>2451</v>
      </c>
      <c r="C2428">
        <v>2</v>
      </c>
      <c r="D2428">
        <v>0.2077712819795621</v>
      </c>
      <c r="E2428">
        <v>47.7207648535461</v>
      </c>
      <c r="F2428">
        <v>38.411435254038217</v>
      </c>
      <c r="G2428">
        <v>0.27909197441815919</v>
      </c>
      <c r="H2428">
        <v>7.9807931454064676</v>
      </c>
      <c r="I2428">
        <v>10.72032330528482</v>
      </c>
      <c r="J2428">
        <v>0.18759987907481171</v>
      </c>
      <c r="K2428">
        <v>8.9524097158827747</v>
      </c>
      <c r="L2428">
        <v>1.0746123208523599</v>
      </c>
      <c r="M2428">
        <v>1</v>
      </c>
    </row>
    <row r="2429" spans="1:13" x14ac:dyDescent="0.35">
      <c r="A2429">
        <v>2428</v>
      </c>
      <c r="B2429" t="s">
        <v>2452</v>
      </c>
      <c r="C2429">
        <v>3</v>
      </c>
      <c r="D2429">
        <v>0.20885952434814231</v>
      </c>
      <c r="E2429">
        <v>156.8283282288165</v>
      </c>
      <c r="F2429">
        <v>110.8528429749833</v>
      </c>
      <c r="G2429">
        <v>0.32509091101135068</v>
      </c>
      <c r="H2429">
        <v>23.152672056394319</v>
      </c>
      <c r="I2429">
        <v>36.037251710935543</v>
      </c>
      <c r="J2429">
        <v>0.18759987907481171</v>
      </c>
      <c r="K2429">
        <v>29.420975411230859</v>
      </c>
      <c r="L2429">
        <v>1.2452040653677461</v>
      </c>
      <c r="M2429">
        <v>1</v>
      </c>
    </row>
    <row r="2430" spans="1:13" x14ac:dyDescent="0.35">
      <c r="A2430">
        <v>2429</v>
      </c>
      <c r="B2430" t="s">
        <v>2453</v>
      </c>
      <c r="C2430">
        <v>4</v>
      </c>
      <c r="D2430">
        <v>0.1936731649760669</v>
      </c>
      <c r="E2430">
        <v>94.495205957698616</v>
      </c>
      <c r="F2430">
        <v>76.309523219885563</v>
      </c>
      <c r="G2430">
        <v>0.27785926969495228</v>
      </c>
      <c r="H2430">
        <v>14.779106879809911</v>
      </c>
      <c r="I2430">
        <v>21.203308392647411</v>
      </c>
      <c r="J2430">
        <v>0.18759987907481171</v>
      </c>
      <c r="K2430">
        <v>17.727289210813691</v>
      </c>
      <c r="L2430">
        <v>1.14774504657592</v>
      </c>
      <c r="M2430">
        <v>1</v>
      </c>
    </row>
    <row r="2431" spans="1:13" x14ac:dyDescent="0.35">
      <c r="A2431">
        <v>2430</v>
      </c>
      <c r="B2431" t="s">
        <v>2454</v>
      </c>
      <c r="C2431">
        <v>5</v>
      </c>
      <c r="D2431">
        <v>0.1911260749143435</v>
      </c>
      <c r="E2431">
        <v>166.30721567572959</v>
      </c>
      <c r="F2431">
        <v>126.0851198969965</v>
      </c>
      <c r="G2431">
        <v>0.30102941779877418</v>
      </c>
      <c r="H2431">
        <v>24.098154071017341</v>
      </c>
      <c r="I2431">
        <v>37.955330235681501</v>
      </c>
      <c r="J2431">
        <v>0.18759987907481171</v>
      </c>
      <c r="K2431">
        <v>31.199213550035509</v>
      </c>
      <c r="L2431">
        <v>1.2600244856540299</v>
      </c>
      <c r="M2431">
        <v>1</v>
      </c>
    </row>
    <row r="2432" spans="1:13" x14ac:dyDescent="0.35">
      <c r="A2432">
        <v>2431</v>
      </c>
      <c r="B2432" t="s">
        <v>2455</v>
      </c>
      <c r="C2432">
        <v>6</v>
      </c>
      <c r="D2432">
        <v>0.19640065096260559</v>
      </c>
      <c r="E2432">
        <v>73.61700476267761</v>
      </c>
      <c r="F2432">
        <v>60.093055170589977</v>
      </c>
      <c r="G2432">
        <v>0.27375834600335702</v>
      </c>
      <c r="H2432">
        <v>11.802315153835639</v>
      </c>
      <c r="I2432">
        <v>16.450975389789189</v>
      </c>
      <c r="J2432">
        <v>0.18759987907481171</v>
      </c>
      <c r="K2432">
        <v>13.810541191328159</v>
      </c>
      <c r="L2432">
        <v>1.115101583061372</v>
      </c>
      <c r="M2432">
        <v>1</v>
      </c>
    </row>
    <row r="2433" spans="1:13" x14ac:dyDescent="0.35">
      <c r="A2433">
        <v>2432</v>
      </c>
      <c r="B2433" t="s">
        <v>2456</v>
      </c>
      <c r="C2433">
        <v>7</v>
      </c>
      <c r="D2433">
        <v>0.176288345101208</v>
      </c>
      <c r="E2433">
        <v>205.98560139193921</v>
      </c>
      <c r="F2433">
        <v>134.83645618951201</v>
      </c>
      <c r="G2433">
        <v>0.3495962873923823</v>
      </c>
      <c r="H2433">
        <v>23.770095720960601</v>
      </c>
      <c r="I2433">
        <v>47.138324488998997</v>
      </c>
      <c r="J2433">
        <v>0.18759987907481171</v>
      </c>
      <c r="K2433">
        <v>38.642873912280173</v>
      </c>
      <c r="L2433">
        <v>1.322062394204893</v>
      </c>
      <c r="M2433">
        <v>1.2</v>
      </c>
    </row>
    <row r="2434" spans="1:13" x14ac:dyDescent="0.35">
      <c r="A2434">
        <v>2433</v>
      </c>
      <c r="B2434" t="s">
        <v>2457</v>
      </c>
      <c r="C2434">
        <v>8</v>
      </c>
      <c r="D2434">
        <v>0.14615247189644209</v>
      </c>
      <c r="E2434">
        <v>203.8382975814709</v>
      </c>
      <c r="F2434">
        <v>159.72482617900241</v>
      </c>
      <c r="G2434">
        <v>0.28909800281877601</v>
      </c>
      <c r="H2434">
        <v>23.34417816929075</v>
      </c>
      <c r="I2434">
        <v>46.176128248925743</v>
      </c>
      <c r="J2434">
        <v>0.18759987907481171</v>
      </c>
      <c r="K2434">
        <v>38.240039977099443</v>
      </c>
      <c r="L2434">
        <v>1.31870504397453</v>
      </c>
      <c r="M2434">
        <v>1.2</v>
      </c>
    </row>
    <row r="2435" spans="1:13" x14ac:dyDescent="0.35">
      <c r="A2435">
        <v>2434</v>
      </c>
      <c r="B2435" t="s">
        <v>2458</v>
      </c>
      <c r="C2435">
        <v>9</v>
      </c>
      <c r="D2435">
        <v>0.15286444338876831</v>
      </c>
      <c r="E2435">
        <v>221.32802965924219</v>
      </c>
      <c r="F2435">
        <v>164.20505560716191</v>
      </c>
      <c r="G2435">
        <v>0.30864490713861698</v>
      </c>
      <c r="H2435">
        <v>25.10111442701055</v>
      </c>
      <c r="I2435">
        <v>50.681054139563933</v>
      </c>
      <c r="J2435">
        <v>0.18759987907481171</v>
      </c>
      <c r="K2435">
        <v>41.521111599940191</v>
      </c>
      <c r="L2435">
        <v>1.346050571763395</v>
      </c>
      <c r="M2435">
        <v>1.2</v>
      </c>
    </row>
    <row r="2436" spans="1:13" x14ac:dyDescent="0.35">
      <c r="A2436">
        <v>2435</v>
      </c>
      <c r="B2436" t="s">
        <v>2459</v>
      </c>
      <c r="C2436">
        <v>10</v>
      </c>
      <c r="D2436">
        <v>0.14507768431361939</v>
      </c>
      <c r="E2436">
        <v>179.06525600714011</v>
      </c>
      <c r="F2436">
        <v>162.06766680610829</v>
      </c>
      <c r="G2436">
        <v>0.23211920333933789</v>
      </c>
      <c r="H2436">
        <v>23.512401802341429</v>
      </c>
      <c r="I2436">
        <v>37.6190177060991</v>
      </c>
      <c r="J2436">
        <v>0.18759987907481171</v>
      </c>
      <c r="K2436">
        <v>33.592620373439694</v>
      </c>
      <c r="L2436">
        <v>1.2799719236629541</v>
      </c>
      <c r="M2436">
        <v>1</v>
      </c>
    </row>
    <row r="2437" spans="1:13" x14ac:dyDescent="0.35">
      <c r="A2437">
        <v>2436</v>
      </c>
      <c r="B2437" t="s">
        <v>2460</v>
      </c>
      <c r="C2437">
        <v>11</v>
      </c>
      <c r="D2437">
        <v>0.14411155220666941</v>
      </c>
      <c r="E2437">
        <v>110.9056727811584</v>
      </c>
      <c r="F2437">
        <v>105.28322386782681</v>
      </c>
      <c r="G2437">
        <v>0.21137618171549419</v>
      </c>
      <c r="H2437">
        <v>15.172528812914781</v>
      </c>
      <c r="I2437">
        <v>22.25436585987881</v>
      </c>
      <c r="J2437">
        <v>0.18759987907481171</v>
      </c>
      <c r="K2437">
        <v>20.805890802455959</v>
      </c>
      <c r="L2437">
        <v>1.1734031226718651</v>
      </c>
      <c r="M2437">
        <v>1</v>
      </c>
    </row>
    <row r="2438" spans="1:13" x14ac:dyDescent="0.35">
      <c r="A2438">
        <v>2437</v>
      </c>
      <c r="B2438" t="s">
        <v>2461</v>
      </c>
      <c r="C2438">
        <v>12</v>
      </c>
      <c r="D2438">
        <v>0.102076830944</v>
      </c>
      <c r="E2438">
        <v>132.77213942693689</v>
      </c>
      <c r="F2438">
        <v>142.26038642314671</v>
      </c>
      <c r="G2438">
        <v>0.15408392465840301</v>
      </c>
      <c r="H2438">
        <v>14.521489414943661</v>
      </c>
      <c r="I2438">
        <v>21.92003866349943</v>
      </c>
      <c r="J2438">
        <v>0.18759987907481171</v>
      </c>
      <c r="K2438">
        <v>24.9080373009974</v>
      </c>
      <c r="L2438">
        <v>1.2075917579607029</v>
      </c>
      <c r="M2438">
        <v>1</v>
      </c>
    </row>
    <row r="2439" spans="1:13" x14ac:dyDescent="0.35">
      <c r="A2439">
        <v>2438</v>
      </c>
      <c r="B2439" t="s">
        <v>2462</v>
      </c>
      <c r="C2439">
        <v>13</v>
      </c>
      <c r="D2439">
        <v>0.1043624745952471</v>
      </c>
      <c r="E2439">
        <v>147.2125679959363</v>
      </c>
      <c r="F2439">
        <v>155.72530315825529</v>
      </c>
      <c r="G2439">
        <v>0.1604794349988172</v>
      </c>
      <c r="H2439">
        <v>16.25187799469057</v>
      </c>
      <c r="I2439">
        <v>24.990708665856321</v>
      </c>
      <c r="J2439">
        <v>0.18759987907481171</v>
      </c>
      <c r="K2439">
        <v>27.617059954330148</v>
      </c>
      <c r="L2439">
        <v>1.2301696418848691</v>
      </c>
      <c r="M2439">
        <v>1</v>
      </c>
    </row>
    <row r="2440" spans="1:13" x14ac:dyDescent="0.35">
      <c r="A2440">
        <v>2439</v>
      </c>
      <c r="B2440" t="s">
        <v>2463</v>
      </c>
      <c r="C2440">
        <v>14</v>
      </c>
      <c r="D2440">
        <v>9.4964029231689798E-2</v>
      </c>
      <c r="E2440">
        <v>170.59815822038581</v>
      </c>
      <c r="F2440">
        <v>184.14134651802399</v>
      </c>
      <c r="G2440">
        <v>0.15036764114463799</v>
      </c>
      <c r="H2440">
        <v>17.486804213500349</v>
      </c>
      <c r="I2440">
        <v>27.68889991311266</v>
      </c>
      <c r="J2440">
        <v>0.18759987907481171</v>
      </c>
      <c r="K2440">
        <v>32.004193852529973</v>
      </c>
      <c r="L2440">
        <v>1.2667334556984851</v>
      </c>
      <c r="M2440">
        <v>1</v>
      </c>
    </row>
    <row r="2441" spans="1:13" x14ac:dyDescent="0.35">
      <c r="A2441">
        <v>2440</v>
      </c>
      <c r="B2441" t="s">
        <v>2464</v>
      </c>
      <c r="C2441">
        <v>15</v>
      </c>
      <c r="D2441">
        <v>0.107237857739412</v>
      </c>
      <c r="E2441">
        <v>252.958326495899</v>
      </c>
      <c r="F2441">
        <v>253.2475038303771</v>
      </c>
      <c r="G2441">
        <v>0.187063727194275</v>
      </c>
      <c r="H2441">
        <v>27.157719788623179</v>
      </c>
      <c r="I2441">
        <v>47.37342196915678</v>
      </c>
      <c r="J2441">
        <v>0.18759987907481171</v>
      </c>
      <c r="K2441">
        <v>47.454951461597403</v>
      </c>
      <c r="L2441">
        <v>1.395505140722523</v>
      </c>
      <c r="M2441">
        <v>1</v>
      </c>
    </row>
    <row r="2442" spans="1:13" x14ac:dyDescent="0.35">
      <c r="A2442">
        <v>2441</v>
      </c>
      <c r="B2442" t="s">
        <v>2465</v>
      </c>
      <c r="C2442">
        <v>16</v>
      </c>
      <c r="D2442">
        <v>0.119435835524135</v>
      </c>
      <c r="E2442">
        <v>144.1841117406631</v>
      </c>
      <c r="F2442">
        <v>145.6133102903938</v>
      </c>
      <c r="G2442">
        <v>0.18295100563330499</v>
      </c>
      <c r="H2442">
        <v>17.391447377968301</v>
      </c>
      <c r="I2442">
        <v>26.64010155122201</v>
      </c>
      <c r="J2442">
        <v>0.18759987907481171</v>
      </c>
      <c r="K2442">
        <v>27.048921927057549</v>
      </c>
      <c r="L2442">
        <v>1.225434593096375</v>
      </c>
      <c r="M2442">
        <v>1</v>
      </c>
    </row>
    <row r="2443" spans="1:13" x14ac:dyDescent="0.35">
      <c r="A2443">
        <v>2442</v>
      </c>
      <c r="B2443" t="s">
        <v>2466</v>
      </c>
      <c r="C2443">
        <v>17</v>
      </c>
      <c r="D2443">
        <v>0.1154592403863768</v>
      </c>
      <c r="E2443">
        <v>202.75945811812329</v>
      </c>
      <c r="F2443">
        <v>177.03590101113431</v>
      </c>
      <c r="G2443">
        <v>0.2471006324235627</v>
      </c>
      <c r="H2443">
        <v>20.440430651863359</v>
      </c>
      <c r="I2443">
        <v>43.745683101526538</v>
      </c>
      <c r="J2443">
        <v>0.18759987907481171</v>
      </c>
      <c r="K2443">
        <v>38.037649824234293</v>
      </c>
      <c r="L2443">
        <v>1.317018258013859</v>
      </c>
      <c r="M2443">
        <v>1.3</v>
      </c>
    </row>
    <row r="2444" spans="1:13" x14ac:dyDescent="0.35">
      <c r="A2444">
        <v>2443</v>
      </c>
      <c r="B2444" t="s">
        <v>2467</v>
      </c>
      <c r="C2444">
        <v>18</v>
      </c>
      <c r="D2444">
        <v>0.1107221779684385</v>
      </c>
      <c r="E2444">
        <v>232.41129734378919</v>
      </c>
      <c r="F2444">
        <v>203.8161755454588</v>
      </c>
      <c r="G2444">
        <v>0.24530405968915869</v>
      </c>
      <c r="H2444">
        <v>22.566970861590789</v>
      </c>
      <c r="I2444">
        <v>49.996935291619288</v>
      </c>
      <c r="J2444">
        <v>0.18759987907481171</v>
      </c>
      <c r="K2444">
        <v>43.600331277314957</v>
      </c>
      <c r="L2444">
        <v>1.3633794709776019</v>
      </c>
      <c r="M2444">
        <v>1.3</v>
      </c>
    </row>
    <row r="2445" spans="1:13" x14ac:dyDescent="0.35">
      <c r="A2445">
        <v>2444</v>
      </c>
      <c r="B2445" t="s">
        <v>2468</v>
      </c>
      <c r="C2445">
        <v>19</v>
      </c>
      <c r="D2445">
        <v>0.12967825789633541</v>
      </c>
      <c r="E2445">
        <v>229.59502580711501</v>
      </c>
      <c r="F2445">
        <v>181.24134054208039</v>
      </c>
      <c r="G2445">
        <v>0.28637320263281812</v>
      </c>
      <c r="H2445">
        <v>23.503061300293449</v>
      </c>
      <c r="I2445">
        <v>51.902663140500778</v>
      </c>
      <c r="J2445">
        <v>0.18759987907481171</v>
      </c>
      <c r="K2445">
        <v>43.071999077593063</v>
      </c>
      <c r="L2445">
        <v>1.3589761770206299</v>
      </c>
      <c r="M2445">
        <v>1.3</v>
      </c>
    </row>
    <row r="2446" spans="1:13" x14ac:dyDescent="0.35">
      <c r="A2446">
        <v>2445</v>
      </c>
      <c r="B2446" t="s">
        <v>2469</v>
      </c>
      <c r="C2446">
        <v>20</v>
      </c>
      <c r="D2446">
        <v>0.1374701497673842</v>
      </c>
      <c r="E2446">
        <v>188.9660154432907</v>
      </c>
      <c r="F2446">
        <v>147.9535835509898</v>
      </c>
      <c r="G2446">
        <v>0.28938970680535109</v>
      </c>
      <c r="H2446">
        <v>20.339201289375762</v>
      </c>
      <c r="I2446">
        <v>42.816244164621963</v>
      </c>
      <c r="J2446">
        <v>0.18759987907481171</v>
      </c>
      <c r="K2446">
        <v>35.450001646410342</v>
      </c>
      <c r="L2446">
        <v>1.2954519488050329</v>
      </c>
      <c r="M2446">
        <v>1.3</v>
      </c>
    </row>
    <row r="2447" spans="1:13" x14ac:dyDescent="0.35">
      <c r="A2447">
        <v>2446</v>
      </c>
      <c r="B2447" t="s">
        <v>2470</v>
      </c>
      <c r="C2447">
        <v>21</v>
      </c>
      <c r="D2447">
        <v>0.162639021034931</v>
      </c>
      <c r="E2447">
        <v>208.01890289548379</v>
      </c>
      <c r="F2447">
        <v>135.8792808683597</v>
      </c>
      <c r="G2447">
        <v>0.35024596772848049</v>
      </c>
      <c r="H2447">
        <v>22.099273219360452</v>
      </c>
      <c r="I2447">
        <v>47.591170221988648</v>
      </c>
      <c r="J2447">
        <v>0.18759987907481171</v>
      </c>
      <c r="K2447">
        <v>39.024321028467767</v>
      </c>
      <c r="L2447">
        <v>1.3252414996663771</v>
      </c>
      <c r="M2447">
        <v>1.3</v>
      </c>
    </row>
    <row r="2448" spans="1:13" x14ac:dyDescent="0.35">
      <c r="A2448">
        <v>2447</v>
      </c>
      <c r="B2448" t="s">
        <v>2471</v>
      </c>
      <c r="C2448">
        <v>22</v>
      </c>
      <c r="D2448">
        <v>0.1702566494934257</v>
      </c>
      <c r="E2448">
        <v>102.8409234020144</v>
      </c>
      <c r="F2448">
        <v>89.806828778846338</v>
      </c>
      <c r="G2448">
        <v>0.2470410648953022</v>
      </c>
      <c r="H2448">
        <v>15.290209769516141</v>
      </c>
      <c r="I2448">
        <v>22.185974616396269</v>
      </c>
      <c r="J2448">
        <v>0.18759987907481171</v>
      </c>
      <c r="K2448">
        <v>19.29294479415989</v>
      </c>
      <c r="L2448">
        <v>1.1607937340730601</v>
      </c>
      <c r="M2448">
        <v>1</v>
      </c>
    </row>
    <row r="2449" spans="1:13" x14ac:dyDescent="0.35">
      <c r="A2449">
        <v>2448</v>
      </c>
      <c r="B2449" t="s">
        <v>2472</v>
      </c>
      <c r="C2449">
        <v>23</v>
      </c>
      <c r="D2449">
        <v>0.1755211059528449</v>
      </c>
      <c r="E2449">
        <v>80.083908480516712</v>
      </c>
      <c r="F2449">
        <v>69.962705509558575</v>
      </c>
      <c r="G2449">
        <v>0.2468732240410263</v>
      </c>
      <c r="H2449">
        <v>12.27993144649092</v>
      </c>
      <c r="I2449">
        <v>17.271918671777598</v>
      </c>
      <c r="J2449">
        <v>0.18759987907481171</v>
      </c>
      <c r="K2449">
        <v>15.023731546783219</v>
      </c>
      <c r="L2449">
        <v>1.125212709666269</v>
      </c>
      <c r="M2449">
        <v>1</v>
      </c>
    </row>
    <row r="2450" spans="1:13" x14ac:dyDescent="0.35">
      <c r="A2450">
        <v>2449</v>
      </c>
      <c r="B2450" t="s">
        <v>2473</v>
      </c>
      <c r="C2450">
        <v>0</v>
      </c>
      <c r="D2450">
        <v>0.1819925013322499</v>
      </c>
      <c r="E2450">
        <v>83.693137295211201</v>
      </c>
      <c r="F2450">
        <v>71.262429005506846</v>
      </c>
      <c r="G2450">
        <v>0.25725909628569021</v>
      </c>
      <c r="H2450">
        <v>12.969227705724069</v>
      </c>
      <c r="I2450">
        <v>18.33290808507984</v>
      </c>
      <c r="J2450">
        <v>0.18759987907481171</v>
      </c>
      <c r="K2450">
        <v>15.70082243597324</v>
      </c>
      <c r="L2450">
        <v>1.130855807365521</v>
      </c>
      <c r="M2450">
        <v>1</v>
      </c>
    </row>
    <row r="2451" spans="1:13" x14ac:dyDescent="0.35">
      <c r="A2451">
        <v>2450</v>
      </c>
      <c r="B2451" t="s">
        <v>2474</v>
      </c>
      <c r="C2451">
        <v>1</v>
      </c>
      <c r="D2451">
        <v>0.19245032377752791</v>
      </c>
      <c r="E2451">
        <v>85.52150920354849</v>
      </c>
      <c r="F2451">
        <v>69.998201123891036</v>
      </c>
      <c r="G2451">
        <v>0.27272965361064139</v>
      </c>
      <c r="H2451">
        <v>13.471176470137349</v>
      </c>
      <c r="I2451">
        <v>19.090585145886809</v>
      </c>
      <c r="J2451">
        <v>0.18759987907481171</v>
      </c>
      <c r="K2451">
        <v>16.0438247848811</v>
      </c>
      <c r="L2451">
        <v>1.133714501518496</v>
      </c>
      <c r="M2451">
        <v>1</v>
      </c>
    </row>
    <row r="2452" spans="1:13" x14ac:dyDescent="0.35">
      <c r="A2452">
        <v>2451</v>
      </c>
      <c r="B2452" t="s">
        <v>2475</v>
      </c>
      <c r="C2452">
        <v>2</v>
      </c>
      <c r="D2452">
        <v>0.2070747690072999</v>
      </c>
      <c r="E2452">
        <v>110.3467335506044</v>
      </c>
      <c r="F2452">
        <v>83.077275863207092</v>
      </c>
      <c r="G2452">
        <v>0.30350151929521241</v>
      </c>
      <c r="H2452">
        <v>17.203207709129341</v>
      </c>
      <c r="I2452">
        <v>25.21407944339083</v>
      </c>
      <c r="J2452">
        <v>0.18759987907481171</v>
      </c>
      <c r="K2452">
        <v>20.70103387039385</v>
      </c>
      <c r="L2452">
        <v>1.172529210584851</v>
      </c>
      <c r="M2452">
        <v>1</v>
      </c>
    </row>
    <row r="2453" spans="1:13" x14ac:dyDescent="0.35">
      <c r="A2453">
        <v>2452</v>
      </c>
      <c r="B2453" t="s">
        <v>2476</v>
      </c>
      <c r="C2453">
        <v>3</v>
      </c>
      <c r="D2453">
        <v>0.19227791334503549</v>
      </c>
      <c r="E2453">
        <v>90.991153427494794</v>
      </c>
      <c r="F2453">
        <v>74.123658588988619</v>
      </c>
      <c r="G2453">
        <v>0.27454074840119719</v>
      </c>
      <c r="H2453">
        <v>14.25234240299055</v>
      </c>
      <c r="I2453">
        <v>20.349964703255768</v>
      </c>
      <c r="J2453">
        <v>0.18759987907481171</v>
      </c>
      <c r="K2453">
        <v>17.06992937987566</v>
      </c>
      <c r="L2453">
        <v>1.142266393992093</v>
      </c>
      <c r="M2453">
        <v>1</v>
      </c>
    </row>
    <row r="2454" spans="1:13" x14ac:dyDescent="0.35">
      <c r="A2454">
        <v>2453</v>
      </c>
      <c r="B2454" t="s">
        <v>2477</v>
      </c>
      <c r="C2454">
        <v>4</v>
      </c>
      <c r="D2454">
        <v>0.1984038388349306</v>
      </c>
      <c r="E2454">
        <v>120.604867078468</v>
      </c>
      <c r="F2454">
        <v>93.045560344279693</v>
      </c>
      <c r="G2454">
        <v>0.29477056662582868</v>
      </c>
      <c r="H2454">
        <v>18.460596358852278</v>
      </c>
      <c r="I2454">
        <v>27.427092544701061</v>
      </c>
      <c r="J2454">
        <v>0.18759987907481171</v>
      </c>
      <c r="K2454">
        <v>22.625458479754339</v>
      </c>
      <c r="L2454">
        <v>1.1885679968967691</v>
      </c>
      <c r="M2454">
        <v>1</v>
      </c>
    </row>
    <row r="2455" spans="1:13" x14ac:dyDescent="0.35">
      <c r="A2455">
        <v>2454</v>
      </c>
      <c r="B2455" t="s">
        <v>2478</v>
      </c>
      <c r="C2455">
        <v>5</v>
      </c>
      <c r="D2455">
        <v>0.2052446973883004</v>
      </c>
      <c r="E2455">
        <v>92.634238552463927</v>
      </c>
      <c r="F2455">
        <v>71.675113889743045</v>
      </c>
      <c r="G2455">
        <v>0.2937142411530802</v>
      </c>
      <c r="H2455">
        <v>14.710937060572279</v>
      </c>
      <c r="I2455">
        <v>21.052001685686481</v>
      </c>
      <c r="J2455">
        <v>0.18759987907481171</v>
      </c>
      <c r="K2455">
        <v>17.3781719506295</v>
      </c>
      <c r="L2455">
        <v>1.144835388745387</v>
      </c>
      <c r="M2455">
        <v>1</v>
      </c>
    </row>
    <row r="2456" spans="1:13" x14ac:dyDescent="0.35">
      <c r="A2456">
        <v>2455</v>
      </c>
      <c r="B2456" t="s">
        <v>2479</v>
      </c>
      <c r="C2456">
        <v>6</v>
      </c>
      <c r="D2456">
        <v>0.16394431206779919</v>
      </c>
      <c r="E2456">
        <v>96.553045969774203</v>
      </c>
      <c r="F2456">
        <v>86.616244998418367</v>
      </c>
      <c r="G2456">
        <v>0.23586719788110791</v>
      </c>
      <c r="H2456">
        <v>14.20024070016165</v>
      </c>
      <c r="I2456">
        <v>20.429930998760469</v>
      </c>
      <c r="J2456">
        <v>0.18759987907481171</v>
      </c>
      <c r="K2456">
        <v>18.113339748234381</v>
      </c>
      <c r="L2456">
        <v>1.150962518460853</v>
      </c>
      <c r="M2456">
        <v>1</v>
      </c>
    </row>
    <row r="2457" spans="1:13" x14ac:dyDescent="0.35">
      <c r="A2457">
        <v>2456</v>
      </c>
      <c r="B2457" t="s">
        <v>2480</v>
      </c>
      <c r="C2457">
        <v>7</v>
      </c>
      <c r="D2457">
        <v>0.1701848375726587</v>
      </c>
      <c r="E2457">
        <v>228.27799236226019</v>
      </c>
      <c r="F2457">
        <v>150.9894576099874</v>
      </c>
      <c r="G2457">
        <v>0.34639004127304079</v>
      </c>
      <c r="H2457">
        <v>25.696116318539541</v>
      </c>
      <c r="I2457">
        <v>52.30124445331758</v>
      </c>
      <c r="J2457">
        <v>0.18759987907481171</v>
      </c>
      <c r="K2457">
        <v>42.824923762600811</v>
      </c>
      <c r="L2457">
        <v>1.3569169702526249</v>
      </c>
      <c r="M2457">
        <v>1.2</v>
      </c>
    </row>
    <row r="2458" spans="1:13" x14ac:dyDescent="0.35">
      <c r="A2458">
        <v>2457</v>
      </c>
      <c r="B2458" t="s">
        <v>2481</v>
      </c>
      <c r="C2458">
        <v>8</v>
      </c>
      <c r="D2458">
        <v>0.1598480303579122</v>
      </c>
      <c r="E2458">
        <v>230.93634575414811</v>
      </c>
      <c r="F2458">
        <v>162.6168299854244</v>
      </c>
      <c r="G2458">
        <v>0.32634734274069549</v>
      </c>
      <c r="H2458">
        <v>25.99397997621756</v>
      </c>
      <c r="I2458">
        <v>53.069570350658687</v>
      </c>
      <c r="J2458">
        <v>0.18759987907481171</v>
      </c>
      <c r="K2458">
        <v>43.323630537457092</v>
      </c>
      <c r="L2458">
        <v>1.3610733561953741</v>
      </c>
      <c r="M2458">
        <v>1.2</v>
      </c>
    </row>
    <row r="2459" spans="1:13" x14ac:dyDescent="0.35">
      <c r="A2459">
        <v>2458</v>
      </c>
      <c r="B2459" t="s">
        <v>2482</v>
      </c>
      <c r="C2459">
        <v>9</v>
      </c>
      <c r="D2459">
        <v>0.16205293834764961</v>
      </c>
      <c r="E2459">
        <v>204.00205406949181</v>
      </c>
      <c r="F2459">
        <v>146.14529483889899</v>
      </c>
      <c r="G2459">
        <v>0.32061227795514857</v>
      </c>
      <c r="H2459">
        <v>23.683274454327169</v>
      </c>
      <c r="I2459">
        <v>46.855975890726207</v>
      </c>
      <c r="J2459">
        <v>0.18759987907481171</v>
      </c>
      <c r="K2459">
        <v>38.270760674449868</v>
      </c>
      <c r="L2459">
        <v>1.318961080349123</v>
      </c>
      <c r="M2459">
        <v>1.2</v>
      </c>
    </row>
    <row r="2460" spans="1:13" x14ac:dyDescent="0.35">
      <c r="A2460">
        <v>2459</v>
      </c>
      <c r="B2460" t="s">
        <v>2483</v>
      </c>
      <c r="C2460">
        <v>10</v>
      </c>
      <c r="D2460">
        <v>0.1453784829662364</v>
      </c>
      <c r="E2460">
        <v>117.7425672581451</v>
      </c>
      <c r="F2460">
        <v>110.81931788052501</v>
      </c>
      <c r="G2460">
        <v>0.21517700721740499</v>
      </c>
      <c r="H2460">
        <v>16.11074431682384</v>
      </c>
      <c r="I2460">
        <v>23.84576916340562</v>
      </c>
      <c r="J2460">
        <v>0.18759987907481171</v>
      </c>
      <c r="K2460">
        <v>22.088491379585921</v>
      </c>
      <c r="L2460">
        <v>1.1840927368454059</v>
      </c>
      <c r="M2460">
        <v>1</v>
      </c>
    </row>
    <row r="2461" spans="1:13" x14ac:dyDescent="0.35">
      <c r="A2461">
        <v>2460</v>
      </c>
      <c r="B2461" t="s">
        <v>2484</v>
      </c>
      <c r="C2461">
        <v>11</v>
      </c>
      <c r="D2461">
        <v>0.1156384003296773</v>
      </c>
      <c r="E2461">
        <v>268.68696109227068</v>
      </c>
      <c r="F2461">
        <v>258.56259746171457</v>
      </c>
      <c r="G2461">
        <v>0.20527220475336869</v>
      </c>
      <c r="H2461">
        <v>29.899765155558949</v>
      </c>
      <c r="I2461">
        <v>53.075714447723911</v>
      </c>
      <c r="J2461">
        <v>0.18759987907481171</v>
      </c>
      <c r="K2461">
        <v>50.405641409888617</v>
      </c>
      <c r="L2461">
        <v>1.4200971592007601</v>
      </c>
      <c r="M2461">
        <v>1</v>
      </c>
    </row>
    <row r="2462" spans="1:13" x14ac:dyDescent="0.35">
      <c r="A2462">
        <v>2461</v>
      </c>
      <c r="B2462" t="s">
        <v>2485</v>
      </c>
      <c r="C2462">
        <v>12</v>
      </c>
      <c r="D2462">
        <v>0.1064003583791205</v>
      </c>
      <c r="E2462">
        <v>197.82873497766931</v>
      </c>
      <c r="F2462">
        <v>203.5068022635248</v>
      </c>
      <c r="G2462">
        <v>0.17413868072658659</v>
      </c>
      <c r="H2462">
        <v>21.653196693427851</v>
      </c>
      <c r="I2462">
        <v>35.438406065056547</v>
      </c>
      <c r="J2462">
        <v>0.18759987907481171</v>
      </c>
      <c r="K2462">
        <v>37.112646759333742</v>
      </c>
      <c r="L2462">
        <v>1.309308978874709</v>
      </c>
      <c r="M2462">
        <v>1</v>
      </c>
    </row>
    <row r="2463" spans="1:13" x14ac:dyDescent="0.35">
      <c r="A2463">
        <v>2462</v>
      </c>
      <c r="B2463" t="s">
        <v>2486</v>
      </c>
      <c r="C2463">
        <v>13</v>
      </c>
      <c r="D2463">
        <v>0.10703730459336019</v>
      </c>
      <c r="E2463">
        <v>170.84686749458129</v>
      </c>
      <c r="F2463">
        <v>177.42691034677659</v>
      </c>
      <c r="G2463">
        <v>0.16953669680109981</v>
      </c>
      <c r="H2463">
        <v>18.991298245846739</v>
      </c>
      <c r="I2463">
        <v>30.080372303817391</v>
      </c>
      <c r="J2463">
        <v>0.18759987907481171</v>
      </c>
      <c r="K2463">
        <v>32.050851682293832</v>
      </c>
      <c r="L2463">
        <v>1.267122317365355</v>
      </c>
      <c r="M2463">
        <v>1</v>
      </c>
    </row>
    <row r="2464" spans="1:13" x14ac:dyDescent="0.35">
      <c r="A2464">
        <v>2463</v>
      </c>
      <c r="B2464" t="s">
        <v>2487</v>
      </c>
      <c r="C2464">
        <v>14</v>
      </c>
      <c r="D2464">
        <v>9.3204347812050004E-2</v>
      </c>
      <c r="E2464">
        <v>150.9604364673306</v>
      </c>
      <c r="F2464">
        <v>164.9929178998191</v>
      </c>
      <c r="G2464">
        <v>0.14400415489935711</v>
      </c>
      <c r="H2464">
        <v>15.37805730645975</v>
      </c>
      <c r="I2464">
        <v>23.759665706542471</v>
      </c>
      <c r="J2464">
        <v>0.18759987907481171</v>
      </c>
      <c r="K2464">
        <v>28.320159626352019</v>
      </c>
      <c r="L2464">
        <v>1.2360295053166119</v>
      </c>
      <c r="M2464">
        <v>1</v>
      </c>
    </row>
    <row r="2465" spans="1:13" x14ac:dyDescent="0.35">
      <c r="A2465">
        <v>2464</v>
      </c>
      <c r="B2465" t="s">
        <v>2488</v>
      </c>
      <c r="C2465">
        <v>15</v>
      </c>
      <c r="D2465">
        <v>0.1171437193748586</v>
      </c>
      <c r="E2465">
        <v>165.55612528498571</v>
      </c>
      <c r="F2465">
        <v>166.70933366700811</v>
      </c>
      <c r="G2465">
        <v>0.1843329846508957</v>
      </c>
      <c r="H2465">
        <v>19.528951400257661</v>
      </c>
      <c r="I2465">
        <v>30.730029044001661</v>
      </c>
      <c r="J2465">
        <v>0.18759987907481171</v>
      </c>
      <c r="K2465">
        <v>31.058309083557688</v>
      </c>
      <c r="L2465">
        <v>1.258850141583995</v>
      </c>
      <c r="M2465">
        <v>1</v>
      </c>
    </row>
    <row r="2466" spans="1:13" x14ac:dyDescent="0.35">
      <c r="A2466">
        <v>2465</v>
      </c>
      <c r="B2466" t="s">
        <v>2489</v>
      </c>
      <c r="C2466">
        <v>16</v>
      </c>
      <c r="D2466">
        <v>9.8017729972756401E-2</v>
      </c>
      <c r="E2466">
        <v>144.83344017424841</v>
      </c>
      <c r="F2466">
        <v>156.36224925943989</v>
      </c>
      <c r="G2466">
        <v>0.1502672853786243</v>
      </c>
      <c r="H2466">
        <v>15.326272725844611</v>
      </c>
      <c r="I2466">
        <v>23.49613073191184</v>
      </c>
      <c r="J2466">
        <v>0.18759987907481171</v>
      </c>
      <c r="K2466">
        <v>27.170735862677979</v>
      </c>
      <c r="L2466">
        <v>1.226449830416521</v>
      </c>
      <c r="M2466">
        <v>1</v>
      </c>
    </row>
    <row r="2467" spans="1:13" x14ac:dyDescent="0.35">
      <c r="A2467">
        <v>2466</v>
      </c>
      <c r="B2467" t="s">
        <v>2490</v>
      </c>
      <c r="C2467">
        <v>17</v>
      </c>
      <c r="D2467">
        <v>0.1164671703422107</v>
      </c>
      <c r="E2467">
        <v>315.41805987692157</v>
      </c>
      <c r="F2467">
        <v>251.53091992819631</v>
      </c>
      <c r="G2467">
        <v>0.28259459603468667</v>
      </c>
      <c r="H2467">
        <v>29.295094497610201</v>
      </c>
      <c r="I2467">
        <v>71.081278707341767</v>
      </c>
      <c r="J2467">
        <v>0.18759987907481171</v>
      </c>
      <c r="K2467">
        <v>59.172389890922219</v>
      </c>
      <c r="L2467">
        <v>1.4931621183858099</v>
      </c>
      <c r="M2467">
        <v>1.3</v>
      </c>
    </row>
    <row r="2468" spans="1:13" x14ac:dyDescent="0.35">
      <c r="A2468">
        <v>2467</v>
      </c>
      <c r="B2468" t="s">
        <v>2491</v>
      </c>
      <c r="C2468">
        <v>18</v>
      </c>
      <c r="D2468">
        <v>0.10666773459568191</v>
      </c>
      <c r="E2468">
        <v>251.53389501338879</v>
      </c>
      <c r="F2468">
        <v>222.62407142243589</v>
      </c>
      <c r="G2468">
        <v>0.24150394048816731</v>
      </c>
      <c r="H2468">
        <v>23.74680536509852</v>
      </c>
      <c r="I2468">
        <v>53.764590496037471</v>
      </c>
      <c r="J2468">
        <v>0.18759987907481171</v>
      </c>
      <c r="K2468">
        <v>47.187728287728127</v>
      </c>
      <c r="L2468">
        <v>1.3932780150858859</v>
      </c>
      <c r="M2468">
        <v>1.3</v>
      </c>
    </row>
    <row r="2469" spans="1:13" x14ac:dyDescent="0.35">
      <c r="A2469">
        <v>2468</v>
      </c>
      <c r="B2469" t="s">
        <v>2492</v>
      </c>
      <c r="C2469">
        <v>19</v>
      </c>
      <c r="D2469">
        <v>0.1184912792600572</v>
      </c>
      <c r="E2469">
        <v>226.9890627671187</v>
      </c>
      <c r="F2469">
        <v>191.52058087215991</v>
      </c>
      <c r="G2469">
        <v>0.2608840588646551</v>
      </c>
      <c r="H2469">
        <v>22.693518632171461</v>
      </c>
      <c r="I2469">
        <v>49.964666494045488</v>
      </c>
      <c r="J2469">
        <v>0.18759987907481171</v>
      </c>
      <c r="K2469">
        <v>42.583120726416318</v>
      </c>
      <c r="L2469">
        <v>1.3549017043866249</v>
      </c>
      <c r="M2469">
        <v>1.3</v>
      </c>
    </row>
    <row r="2470" spans="1:13" x14ac:dyDescent="0.35">
      <c r="A2470">
        <v>2469</v>
      </c>
      <c r="B2470" t="s">
        <v>2493</v>
      </c>
      <c r="C2470">
        <v>20</v>
      </c>
      <c r="D2470">
        <v>0.1448444978811296</v>
      </c>
      <c r="E2470">
        <v>207.930597557998</v>
      </c>
      <c r="F2470">
        <v>152.82550638421091</v>
      </c>
      <c r="G2470">
        <v>0.31189265466938759</v>
      </c>
      <c r="H2470">
        <v>22.13593373565039</v>
      </c>
      <c r="I2470">
        <v>47.665152887364982</v>
      </c>
      <c r="J2470">
        <v>0.18759987907481171</v>
      </c>
      <c r="K2470">
        <v>39.007754957833761</v>
      </c>
      <c r="L2470">
        <v>1.325103432596545</v>
      </c>
      <c r="M2470">
        <v>1.3</v>
      </c>
    </row>
    <row r="2471" spans="1:13" x14ac:dyDescent="0.35">
      <c r="A2471">
        <v>2470</v>
      </c>
      <c r="B2471" t="s">
        <v>2494</v>
      </c>
      <c r="C2471">
        <v>21</v>
      </c>
      <c r="D2471">
        <v>0.16324078774697179</v>
      </c>
      <c r="E2471">
        <v>142.42748475699361</v>
      </c>
      <c r="F2471">
        <v>100.90239443539269</v>
      </c>
      <c r="G2471">
        <v>0.32433791696465891</v>
      </c>
      <c r="H2471">
        <v>16.471386353189171</v>
      </c>
      <c r="I2471">
        <v>32.726472427921657</v>
      </c>
      <c r="J2471">
        <v>0.18759987907481171</v>
      </c>
      <c r="K2471">
        <v>26.719378917341601</v>
      </c>
      <c r="L2471">
        <v>1.22268807349373</v>
      </c>
      <c r="M2471">
        <v>1.3</v>
      </c>
    </row>
    <row r="2472" spans="1:13" x14ac:dyDescent="0.35">
      <c r="A2472">
        <v>2471</v>
      </c>
      <c r="B2472" t="s">
        <v>2495</v>
      </c>
      <c r="C2472">
        <v>22</v>
      </c>
      <c r="D2472">
        <v>0.14472147599302229</v>
      </c>
      <c r="E2472">
        <v>100.3625054353018</v>
      </c>
      <c r="F2472">
        <v>95.721251273435072</v>
      </c>
      <c r="G2472">
        <v>0.20928872382179159</v>
      </c>
      <c r="H2472">
        <v>13.85292076819049</v>
      </c>
      <c r="I2472">
        <v>20.03337852164227</v>
      </c>
      <c r="J2472">
        <v>0.18759987907481171</v>
      </c>
      <c r="K2472">
        <v>18.827993883307759</v>
      </c>
      <c r="L2472">
        <v>1.1569186805799709</v>
      </c>
      <c r="M2472">
        <v>1</v>
      </c>
    </row>
    <row r="2473" spans="1:13" x14ac:dyDescent="0.35">
      <c r="A2473">
        <v>2472</v>
      </c>
      <c r="B2473" t="s">
        <v>2496</v>
      </c>
      <c r="C2473">
        <v>23</v>
      </c>
      <c r="D2473">
        <v>0.1908476855634379</v>
      </c>
      <c r="E2473">
        <v>107.22710320224159</v>
      </c>
      <c r="F2473">
        <v>86.432203894421733</v>
      </c>
      <c r="G2473">
        <v>0.2785545089915123</v>
      </c>
      <c r="H2473">
        <v>16.495386071397551</v>
      </c>
      <c r="I2473">
        <v>24.076080116864919</v>
      </c>
      <c r="J2473">
        <v>0.18759987907481171</v>
      </c>
      <c r="K2473">
        <v>20.115791594282889</v>
      </c>
      <c r="L2473">
        <v>1.167651609372734</v>
      </c>
      <c r="M2473">
        <v>1</v>
      </c>
    </row>
    <row r="2474" spans="1:13" x14ac:dyDescent="0.35">
      <c r="A2474">
        <v>2473</v>
      </c>
      <c r="B2474" t="s">
        <v>2497</v>
      </c>
      <c r="C2474">
        <v>0</v>
      </c>
      <c r="D2474">
        <v>0.1804333216022343</v>
      </c>
      <c r="E2474">
        <v>41.330757477071657</v>
      </c>
      <c r="F2474">
        <v>36.702714685043873</v>
      </c>
      <c r="G2474">
        <v>0.2401164745315435</v>
      </c>
      <c r="H2474">
        <v>6.6223927224415684</v>
      </c>
      <c r="I2474">
        <v>8.8129264559098441</v>
      </c>
      <c r="J2474">
        <v>0.18759987907481171</v>
      </c>
      <c r="K2474">
        <v>7.7536451047690136</v>
      </c>
      <c r="L2474">
        <v>1.0646214231354929</v>
      </c>
      <c r="M2474">
        <v>1</v>
      </c>
    </row>
    <row r="2475" spans="1:13" x14ac:dyDescent="0.35">
      <c r="A2475">
        <v>2474</v>
      </c>
      <c r="B2475" t="s">
        <v>2498</v>
      </c>
      <c r="C2475">
        <v>1</v>
      </c>
      <c r="D2475">
        <v>0.20740337367008049</v>
      </c>
      <c r="E2475">
        <v>110.29990456533911</v>
      </c>
      <c r="F2475">
        <v>82.933215010741733</v>
      </c>
      <c r="G2475">
        <v>0.3039641604255523</v>
      </c>
      <c r="H2475">
        <v>17.200628582534002</v>
      </c>
      <c r="I2475">
        <v>25.208725072131919</v>
      </c>
      <c r="J2475">
        <v>0.18759987907481171</v>
      </c>
      <c r="K2475">
        <v>20.692248758420892</v>
      </c>
      <c r="L2475">
        <v>1.1724559925782969</v>
      </c>
      <c r="M2475">
        <v>1</v>
      </c>
    </row>
    <row r="2476" spans="1:13" x14ac:dyDescent="0.35">
      <c r="A2476">
        <v>2475</v>
      </c>
      <c r="B2476" t="s">
        <v>2499</v>
      </c>
      <c r="C2476">
        <v>2</v>
      </c>
      <c r="D2476">
        <v>0.17861070524951769</v>
      </c>
      <c r="E2476">
        <v>49.637677900459927</v>
      </c>
      <c r="F2476">
        <v>44.029267486119217</v>
      </c>
      <c r="G2476">
        <v>0.2405907299785405</v>
      </c>
      <c r="H2476">
        <v>7.8640985173154121</v>
      </c>
      <c r="I2476">
        <v>10.593033604905839</v>
      </c>
      <c r="J2476">
        <v>0.18759987907481171</v>
      </c>
      <c r="K2476">
        <v>9.3120223716807384</v>
      </c>
      <c r="L2476">
        <v>1.0776094507546441</v>
      </c>
      <c r="M2476">
        <v>1</v>
      </c>
    </row>
    <row r="2477" spans="1:13" x14ac:dyDescent="0.35">
      <c r="A2477">
        <v>2476</v>
      </c>
      <c r="B2477" t="s">
        <v>2500</v>
      </c>
      <c r="C2477">
        <v>3</v>
      </c>
      <c r="D2477">
        <v>0.1938041057222242</v>
      </c>
      <c r="E2477">
        <v>91.418078031645237</v>
      </c>
      <c r="F2477">
        <v>74.015159405112087</v>
      </c>
      <c r="G2477">
        <v>0.27688160267318662</v>
      </c>
      <c r="H2477">
        <v>14.34444177839562</v>
      </c>
      <c r="I2477">
        <v>20.49343595819882</v>
      </c>
      <c r="J2477">
        <v>0.18759987907481171</v>
      </c>
      <c r="K2477">
        <v>17.150020383988348</v>
      </c>
      <c r="L2477">
        <v>1.142933898707124</v>
      </c>
      <c r="M2477">
        <v>1</v>
      </c>
    </row>
    <row r="2478" spans="1:13" x14ac:dyDescent="0.35">
      <c r="A2478">
        <v>2477</v>
      </c>
      <c r="B2478" t="s">
        <v>2501</v>
      </c>
      <c r="C2478">
        <v>4</v>
      </c>
      <c r="D2478">
        <v>0.1877623525363234</v>
      </c>
      <c r="E2478">
        <v>30.984908864401021</v>
      </c>
      <c r="F2478">
        <v>27.097706929925032</v>
      </c>
      <c r="G2478">
        <v>0.2464380877039245</v>
      </c>
      <c r="H2478">
        <v>5.0879292015025577</v>
      </c>
      <c r="I2478">
        <v>6.6779070769721081</v>
      </c>
      <c r="J2478">
        <v>0.18759987907481171</v>
      </c>
      <c r="K2478">
        <v>5.8127651561056934</v>
      </c>
      <c r="L2478">
        <v>1.048445492625</v>
      </c>
      <c r="M2478">
        <v>1</v>
      </c>
    </row>
    <row r="2479" spans="1:13" x14ac:dyDescent="0.35">
      <c r="A2479">
        <v>2478</v>
      </c>
      <c r="B2479" t="s">
        <v>2502</v>
      </c>
      <c r="C2479">
        <v>5</v>
      </c>
      <c r="D2479">
        <v>0.19242951928967719</v>
      </c>
      <c r="E2479">
        <v>29.183641557132621</v>
      </c>
      <c r="F2479">
        <v>25.141246307267021</v>
      </c>
      <c r="G2479">
        <v>0.25256374406770132</v>
      </c>
      <c r="H2479">
        <v>4.8379179412507654</v>
      </c>
      <c r="I2479">
        <v>6.3497672978916304</v>
      </c>
      <c r="J2479">
        <v>0.18759987907481171</v>
      </c>
      <c r="K2479">
        <v>5.4748476270807291</v>
      </c>
      <c r="L2479">
        <v>1.0456291770298241</v>
      </c>
      <c r="M2479">
        <v>1</v>
      </c>
    </row>
    <row r="2480" spans="1:13" x14ac:dyDescent="0.35">
      <c r="A2480">
        <v>2479</v>
      </c>
      <c r="B2480" t="s">
        <v>2503</v>
      </c>
      <c r="C2480">
        <v>6</v>
      </c>
      <c r="D2480">
        <v>0.1869794939265636</v>
      </c>
      <c r="E2480">
        <v>73.736995052074221</v>
      </c>
      <c r="F2480">
        <v>62.248735302236391</v>
      </c>
      <c r="G2480">
        <v>0.26067026044604769</v>
      </c>
      <c r="H2480">
        <v>11.639237024380771</v>
      </c>
      <c r="I2480">
        <v>16.22639404367105</v>
      </c>
      <c r="J2480">
        <v>0.18759987907481171</v>
      </c>
      <c r="K2480">
        <v>13.83305135510912</v>
      </c>
      <c r="L2480">
        <v>1.115289190154408</v>
      </c>
      <c r="M2480">
        <v>1</v>
      </c>
    </row>
    <row r="2481" spans="1:13" x14ac:dyDescent="0.35">
      <c r="A2481">
        <v>2480</v>
      </c>
      <c r="B2481" t="s">
        <v>2504</v>
      </c>
      <c r="C2481">
        <v>7</v>
      </c>
      <c r="D2481">
        <v>0.1777004202472047</v>
      </c>
      <c r="E2481">
        <v>163.3016699249585</v>
      </c>
      <c r="F2481">
        <v>112.1147947420986</v>
      </c>
      <c r="G2481">
        <v>0.33460773880666078</v>
      </c>
      <c r="H2481">
        <v>19.922846141600012</v>
      </c>
      <c r="I2481">
        <v>37.5144779554265</v>
      </c>
      <c r="J2481">
        <v>0.18759987907481171</v>
      </c>
      <c r="K2481">
        <v>30.63537353063704</v>
      </c>
      <c r="L2481">
        <v>1.255325257873813</v>
      </c>
      <c r="M2481">
        <v>1.2</v>
      </c>
    </row>
    <row r="2482" spans="1:13" x14ac:dyDescent="0.35">
      <c r="A2482">
        <v>2481</v>
      </c>
      <c r="B2482" t="s">
        <v>2505</v>
      </c>
      <c r="C2482">
        <v>8</v>
      </c>
      <c r="D2482">
        <v>0.1737127212877749</v>
      </c>
      <c r="E2482">
        <v>159.44314566002299</v>
      </c>
      <c r="F2482">
        <v>112.5528614978369</v>
      </c>
      <c r="G2482">
        <v>0.32552696904465089</v>
      </c>
      <c r="H2482">
        <v>19.551863859515279</v>
      </c>
      <c r="I2482">
        <v>36.638991860693253</v>
      </c>
      <c r="J2482">
        <v>0.18759987907481171</v>
      </c>
      <c r="K2482">
        <v>29.911514845127918</v>
      </c>
      <c r="L2482">
        <v>1.249292382010329</v>
      </c>
      <c r="M2482">
        <v>1.2</v>
      </c>
    </row>
    <row r="2483" spans="1:13" x14ac:dyDescent="0.35">
      <c r="A2483">
        <v>2482</v>
      </c>
      <c r="B2483" t="s">
        <v>2506</v>
      </c>
      <c r="C2483">
        <v>9</v>
      </c>
      <c r="D2483">
        <v>0.1518372398865819</v>
      </c>
      <c r="E2483">
        <v>186.00517578988479</v>
      </c>
      <c r="F2483">
        <v>143.80991943834059</v>
      </c>
      <c r="G2483">
        <v>0.29399241567312462</v>
      </c>
      <c r="H2483">
        <v>21.83570123582933</v>
      </c>
      <c r="I2483">
        <v>42.279025613435181</v>
      </c>
      <c r="J2483">
        <v>0.18759987907481171</v>
      </c>
      <c r="K2483">
        <v>34.894548485471482</v>
      </c>
      <c r="L2483">
        <v>1.2908226198558781</v>
      </c>
      <c r="M2483">
        <v>1.2</v>
      </c>
    </row>
    <row r="2484" spans="1:13" x14ac:dyDescent="0.35">
      <c r="A2484">
        <v>2483</v>
      </c>
      <c r="B2484" t="s">
        <v>2507</v>
      </c>
      <c r="C2484">
        <v>10</v>
      </c>
      <c r="D2484">
        <v>0.1312296256218479</v>
      </c>
      <c r="E2484">
        <v>53.955901731524449</v>
      </c>
      <c r="F2484">
        <v>55.074654098186137</v>
      </c>
      <c r="G2484">
        <v>0.1778753724886411</v>
      </c>
      <c r="H2484">
        <v>7.2274262385577384</v>
      </c>
      <c r="I2484">
        <v>9.7964246123979226</v>
      </c>
      <c r="J2484">
        <v>0.18759987907481171</v>
      </c>
      <c r="K2484">
        <v>10.122120640206409</v>
      </c>
      <c r="L2484">
        <v>1.0843610756077771</v>
      </c>
      <c r="M2484">
        <v>1</v>
      </c>
    </row>
    <row r="2485" spans="1:13" x14ac:dyDescent="0.35">
      <c r="A2485">
        <v>2484</v>
      </c>
      <c r="B2485" t="s">
        <v>2508</v>
      </c>
      <c r="C2485">
        <v>11</v>
      </c>
      <c r="D2485">
        <v>0.13820932054812429</v>
      </c>
      <c r="E2485">
        <v>71.709028546999974</v>
      </c>
      <c r="F2485">
        <v>71.016166603175009</v>
      </c>
      <c r="G2485">
        <v>0.19213141504422979</v>
      </c>
      <c r="H2485">
        <v>9.8150961341572138</v>
      </c>
      <c r="I2485">
        <v>13.64443658048479</v>
      </c>
      <c r="J2485">
        <v>0.18759987907481171</v>
      </c>
      <c r="K2485">
        <v>13.45260508398942</v>
      </c>
      <c r="L2485">
        <v>1.1121184260642101</v>
      </c>
      <c r="M2485">
        <v>1</v>
      </c>
    </row>
    <row r="2486" spans="1:13" x14ac:dyDescent="0.35">
      <c r="A2486">
        <v>2485</v>
      </c>
      <c r="B2486" t="s">
        <v>2509</v>
      </c>
      <c r="C2486">
        <v>12</v>
      </c>
      <c r="D2486">
        <v>0.1212279903912071</v>
      </c>
      <c r="E2486">
        <v>110.3129435443505</v>
      </c>
      <c r="F2486">
        <v>112.6482594859538</v>
      </c>
      <c r="G2486">
        <v>0.17767119404996401</v>
      </c>
      <c r="H2486">
        <v>13.65612211854941</v>
      </c>
      <c r="I2486">
        <v>20.014350770519599</v>
      </c>
      <c r="J2486">
        <v>0.18759987907481171</v>
      </c>
      <c r="K2486">
        <v>20.69469486930668</v>
      </c>
      <c r="L2486">
        <v>1.1724763792692601</v>
      </c>
      <c r="M2486">
        <v>1</v>
      </c>
    </row>
    <row r="2487" spans="1:13" x14ac:dyDescent="0.35">
      <c r="A2487">
        <v>2486</v>
      </c>
      <c r="B2487" t="s">
        <v>2510</v>
      </c>
      <c r="C2487">
        <v>13</v>
      </c>
      <c r="D2487">
        <v>0.1129133823761978</v>
      </c>
      <c r="E2487">
        <v>149.44663648200051</v>
      </c>
      <c r="F2487">
        <v>153.74158928292479</v>
      </c>
      <c r="G2487">
        <v>0.17412127820006959</v>
      </c>
      <c r="H2487">
        <v>17.359482857827249</v>
      </c>
      <c r="I2487">
        <v>26.769682038452991</v>
      </c>
      <c r="J2487">
        <v>0.18759987907481171</v>
      </c>
      <c r="K2487">
        <v>28.036170932160651</v>
      </c>
      <c r="L2487">
        <v>1.2336626503309811</v>
      </c>
      <c r="M2487">
        <v>1</v>
      </c>
    </row>
    <row r="2488" spans="1:13" x14ac:dyDescent="0.35">
      <c r="A2488">
        <v>2487</v>
      </c>
      <c r="B2488" t="s">
        <v>2511</v>
      </c>
      <c r="C2488">
        <v>14</v>
      </c>
      <c r="D2488">
        <v>9.9169829185012895E-2</v>
      </c>
      <c r="E2488">
        <v>169.80847882705839</v>
      </c>
      <c r="F2488">
        <v>180.9332068523467</v>
      </c>
      <c r="G2488">
        <v>0.15687412193506109</v>
      </c>
      <c r="H2488">
        <v>17.943115217443829</v>
      </c>
      <c r="I2488">
        <v>28.383737953856681</v>
      </c>
      <c r="J2488">
        <v>0.18759987907481171</v>
      </c>
      <c r="K2488">
        <v>31.856050093833879</v>
      </c>
      <c r="L2488">
        <v>1.265498776991087</v>
      </c>
      <c r="M2488">
        <v>1</v>
      </c>
    </row>
    <row r="2489" spans="1:13" x14ac:dyDescent="0.35">
      <c r="A2489">
        <v>2488</v>
      </c>
      <c r="B2489" t="s">
        <v>2512</v>
      </c>
      <c r="C2489">
        <v>15</v>
      </c>
      <c r="D2489">
        <v>0.1057428834537469</v>
      </c>
      <c r="E2489">
        <v>80.855864407075515</v>
      </c>
      <c r="F2489">
        <v>87.529718349913864</v>
      </c>
      <c r="G2489">
        <v>0.14888858083378179</v>
      </c>
      <c r="H2489">
        <v>9.2556448062142334</v>
      </c>
      <c r="I2489">
        <v>13.0321755458993</v>
      </c>
      <c r="J2489">
        <v>0.18759987907481171</v>
      </c>
      <c r="K2489">
        <v>15.16855038525674</v>
      </c>
      <c r="L2489">
        <v>1.126419677397257</v>
      </c>
      <c r="M2489">
        <v>1</v>
      </c>
    </row>
    <row r="2490" spans="1:13" x14ac:dyDescent="0.35">
      <c r="A2490">
        <v>2489</v>
      </c>
      <c r="B2490" t="s">
        <v>2513</v>
      </c>
      <c r="C2490">
        <v>16</v>
      </c>
      <c r="D2490">
        <v>0.1014623204600504</v>
      </c>
      <c r="E2490">
        <v>101.0320017578774</v>
      </c>
      <c r="F2490">
        <v>109.80769275942551</v>
      </c>
      <c r="G2490">
        <v>0.146862327060507</v>
      </c>
      <c r="H2490">
        <v>11.141343311735589</v>
      </c>
      <c r="I2490">
        <v>16.12661328779441</v>
      </c>
      <c r="J2490">
        <v>0.18759987907481171</v>
      </c>
      <c r="K2490">
        <v>18.953591312463971</v>
      </c>
      <c r="L2490">
        <v>1.1579654507770289</v>
      </c>
      <c r="M2490">
        <v>1</v>
      </c>
    </row>
    <row r="2491" spans="1:13" x14ac:dyDescent="0.35">
      <c r="A2491">
        <v>2490</v>
      </c>
      <c r="B2491" t="s">
        <v>2514</v>
      </c>
      <c r="C2491">
        <v>17</v>
      </c>
      <c r="D2491">
        <v>0.10009057825329711</v>
      </c>
      <c r="E2491">
        <v>162.9408035933152</v>
      </c>
      <c r="F2491">
        <v>157.2140813028619</v>
      </c>
      <c r="G2491">
        <v>0.20408335628696389</v>
      </c>
      <c r="H2491">
        <v>15.735648307164309</v>
      </c>
      <c r="I2491">
        <v>32.084777367859672</v>
      </c>
      <c r="J2491">
        <v>0.18759987907481171</v>
      </c>
      <c r="K2491">
        <v>30.567675050458579</v>
      </c>
      <c r="L2491">
        <v>1.2547610365206141</v>
      </c>
      <c r="M2491">
        <v>1.3</v>
      </c>
    </row>
    <row r="2492" spans="1:13" x14ac:dyDescent="0.35">
      <c r="A2492">
        <v>2491</v>
      </c>
      <c r="B2492" t="s">
        <v>2515</v>
      </c>
      <c r="C2492">
        <v>18</v>
      </c>
      <c r="D2492">
        <v>0.1149629677709712</v>
      </c>
      <c r="E2492">
        <v>211.48749654974401</v>
      </c>
      <c r="F2492">
        <v>183.98598161596479</v>
      </c>
      <c r="G2492">
        <v>0.2485878920793726</v>
      </c>
      <c r="H2492">
        <v>21.15157447482666</v>
      </c>
      <c r="I2492">
        <v>45.736687342066872</v>
      </c>
      <c r="J2492">
        <v>0.18759987907481171</v>
      </c>
      <c r="K2492">
        <v>39.675028778566649</v>
      </c>
      <c r="L2492">
        <v>1.3306647116252039</v>
      </c>
      <c r="M2492">
        <v>1.3</v>
      </c>
    </row>
    <row r="2493" spans="1:13" x14ac:dyDescent="0.35">
      <c r="A2493">
        <v>2492</v>
      </c>
      <c r="B2493" t="s">
        <v>2516</v>
      </c>
      <c r="C2493">
        <v>19</v>
      </c>
      <c r="D2493">
        <v>0.1165446261874922</v>
      </c>
      <c r="E2493">
        <v>184.6774192060395</v>
      </c>
      <c r="F2493">
        <v>162.44152405190749</v>
      </c>
      <c r="G2493">
        <v>0.24406930641423891</v>
      </c>
      <c r="H2493">
        <v>18.931686697956081</v>
      </c>
      <c r="I2493">
        <v>39.646990108220969</v>
      </c>
      <c r="J2493">
        <v>0.18759987907481171</v>
      </c>
      <c r="K2493">
        <v>34.64546151090132</v>
      </c>
      <c r="L2493">
        <v>1.288746647256702</v>
      </c>
      <c r="M2493">
        <v>1.3</v>
      </c>
    </row>
    <row r="2494" spans="1:13" x14ac:dyDescent="0.35">
      <c r="A2494">
        <v>2493</v>
      </c>
      <c r="B2494" t="s">
        <v>2517</v>
      </c>
      <c r="C2494">
        <v>20</v>
      </c>
      <c r="D2494">
        <v>0.1381127508956918</v>
      </c>
      <c r="E2494">
        <v>138.94273692757599</v>
      </c>
      <c r="F2494">
        <v>113.5866709330563</v>
      </c>
      <c r="G2494">
        <v>0.27318900412681663</v>
      </c>
      <c r="H2494">
        <v>15.68776758764812</v>
      </c>
      <c r="I2494">
        <v>31.030629514282069</v>
      </c>
      <c r="J2494">
        <v>0.18759987907481171</v>
      </c>
      <c r="K2494">
        <v>26.065640645936639</v>
      </c>
      <c r="L2494">
        <v>1.217239604175687</v>
      </c>
      <c r="M2494">
        <v>1.3</v>
      </c>
    </row>
    <row r="2495" spans="1:13" x14ac:dyDescent="0.35">
      <c r="A2495">
        <v>2494</v>
      </c>
      <c r="B2495" t="s">
        <v>2518</v>
      </c>
      <c r="C2495">
        <v>21</v>
      </c>
      <c r="D2495">
        <v>0.16086209191596351</v>
      </c>
      <c r="E2495">
        <v>143.0832243579224</v>
      </c>
      <c r="F2495">
        <v>102.72705169477619</v>
      </c>
      <c r="G2495">
        <v>0.31987976627860581</v>
      </c>
      <c r="H2495">
        <v>16.524888431981019</v>
      </c>
      <c r="I2495">
        <v>32.860305286615258</v>
      </c>
      <c r="J2495">
        <v>0.18759987907481171</v>
      </c>
      <c r="K2495">
        <v>26.842395587180398</v>
      </c>
      <c r="L2495">
        <v>1.2237133347956031</v>
      </c>
      <c r="M2495">
        <v>1.3</v>
      </c>
    </row>
    <row r="2496" spans="1:13" x14ac:dyDescent="0.35">
      <c r="A2496">
        <v>2495</v>
      </c>
      <c r="B2496" t="s">
        <v>2519</v>
      </c>
      <c r="C2496">
        <v>22</v>
      </c>
      <c r="D2496">
        <v>0.15730982900134211</v>
      </c>
      <c r="E2496">
        <v>55.66009122126421</v>
      </c>
      <c r="F2496">
        <v>52.556666888314943</v>
      </c>
      <c r="G2496">
        <v>0.21374976568138851</v>
      </c>
      <c r="H2496">
        <v>8.2676802810813221</v>
      </c>
      <c r="I2496">
        <v>11.23397523237211</v>
      </c>
      <c r="J2496">
        <v>0.18759987907481171</v>
      </c>
      <c r="K2496">
        <v>10.44182638240216</v>
      </c>
      <c r="L2496">
        <v>1.087025608194208</v>
      </c>
      <c r="M2496">
        <v>1</v>
      </c>
    </row>
    <row r="2497" spans="1:13" x14ac:dyDescent="0.35">
      <c r="A2497">
        <v>2496</v>
      </c>
      <c r="B2497" t="s">
        <v>2520</v>
      </c>
      <c r="C2497">
        <v>23</v>
      </c>
      <c r="D2497">
        <v>0.1685526511106209</v>
      </c>
      <c r="E2497">
        <v>17.233201380265211</v>
      </c>
      <c r="F2497">
        <v>15.997647085044459</v>
      </c>
      <c r="G2497">
        <v>0.22122535458268999</v>
      </c>
      <c r="H2497">
        <v>2.696445827716341</v>
      </c>
      <c r="I2497">
        <v>3.5390851488776991</v>
      </c>
      <c r="J2497">
        <v>0.18759987907481171</v>
      </c>
      <c r="K2497">
        <v>3.2329464950096329</v>
      </c>
      <c r="L2497">
        <v>1.026944437178319</v>
      </c>
      <c r="M2497">
        <v>1</v>
      </c>
    </row>
    <row r="2498" spans="1:13" x14ac:dyDescent="0.35">
      <c r="A2498">
        <v>2497</v>
      </c>
      <c r="B2498" t="s">
        <v>2521</v>
      </c>
      <c r="C2498">
        <v>0</v>
      </c>
      <c r="D2498">
        <v>0.2011462001516065</v>
      </c>
      <c r="E2498">
        <v>-3.1333821665555002</v>
      </c>
      <c r="F2498">
        <v>-2.6229244286335138</v>
      </c>
      <c r="G2498">
        <v>0.26400438769898371</v>
      </c>
      <c r="H2498">
        <v>-0.52759128210445494</v>
      </c>
      <c r="I2498">
        <v>-0.69246355776209734</v>
      </c>
      <c r="J2498">
        <v>0.18759987907481171</v>
      </c>
      <c r="K2498">
        <v>-0.5878221155409834</v>
      </c>
      <c r="L2498">
        <v>0.99510089755934139</v>
      </c>
      <c r="M2498">
        <v>1</v>
      </c>
    </row>
    <row r="2499" spans="1:13" x14ac:dyDescent="0.35">
      <c r="A2499">
        <v>2498</v>
      </c>
      <c r="B2499" t="s">
        <v>2522</v>
      </c>
      <c r="C2499">
        <v>1</v>
      </c>
      <c r="D2499">
        <v>0.1910905191098981</v>
      </c>
      <c r="E2499">
        <v>67.854050430239852</v>
      </c>
      <c r="F2499">
        <v>56.771042966049578</v>
      </c>
      <c r="G2499">
        <v>0.2642044018293121</v>
      </c>
      <c r="H2499">
        <v>10.84840807079275</v>
      </c>
      <c r="I2499">
        <v>14.99915944807131</v>
      </c>
      <c r="J2499">
        <v>0.18759987907481171</v>
      </c>
      <c r="K2499">
        <v>12.729411655449169</v>
      </c>
      <c r="L2499">
        <v>1.1060910946706479</v>
      </c>
      <c r="M2499">
        <v>1</v>
      </c>
    </row>
    <row r="2500" spans="1:13" x14ac:dyDescent="0.35">
      <c r="A2500">
        <v>2499</v>
      </c>
      <c r="B2500" t="s">
        <v>2523</v>
      </c>
      <c r="C2500">
        <v>2</v>
      </c>
      <c r="D2500">
        <v>0.1921524179509933</v>
      </c>
      <c r="E2500">
        <v>5.8038901239713434</v>
      </c>
      <c r="F2500">
        <v>5.0044604280995637</v>
      </c>
      <c r="G2500">
        <v>0.25220004856067868</v>
      </c>
      <c r="H2500">
        <v>0.96161917179939427</v>
      </c>
      <c r="I2500">
        <v>1.262125162986705</v>
      </c>
      <c r="J2500">
        <v>0.18759987907481171</v>
      </c>
      <c r="K2500">
        <v>1.0888090854205179</v>
      </c>
      <c r="L2500">
        <v>1.009074492277116</v>
      </c>
      <c r="M2500">
        <v>1</v>
      </c>
    </row>
    <row r="2501" spans="1:13" x14ac:dyDescent="0.35">
      <c r="A2501">
        <v>2500</v>
      </c>
      <c r="B2501" t="s">
        <v>2524</v>
      </c>
      <c r="C2501">
        <v>3</v>
      </c>
      <c r="D2501">
        <v>0.19291555195309881</v>
      </c>
      <c r="E2501">
        <v>69.498171672126276</v>
      </c>
      <c r="F2501">
        <v>57.680847880259627</v>
      </c>
      <c r="G2501">
        <v>0.26734760700069699</v>
      </c>
      <c r="H2501">
        <v>11.127532605943021</v>
      </c>
      <c r="I2501">
        <v>15.420836650558639</v>
      </c>
      <c r="J2501">
        <v>0.18759987907481171</v>
      </c>
      <c r="K2501">
        <v>13.037848601611399</v>
      </c>
      <c r="L2501">
        <v>1.1086617094123921</v>
      </c>
      <c r="M2501">
        <v>1</v>
      </c>
    </row>
    <row r="2502" spans="1:13" x14ac:dyDescent="0.35">
      <c r="A2502">
        <v>2501</v>
      </c>
      <c r="B2502" t="s">
        <v>2525</v>
      </c>
      <c r="C2502">
        <v>4</v>
      </c>
      <c r="D2502">
        <v>0.1788055541343172</v>
      </c>
      <c r="E2502">
        <v>49.139466050210999</v>
      </c>
      <c r="F2502">
        <v>43.578089160054482</v>
      </c>
      <c r="G2502">
        <v>0.24067908993847631</v>
      </c>
      <c r="H2502">
        <v>7.7920043803782244</v>
      </c>
      <c r="I2502">
        <v>10.488334840299689</v>
      </c>
      <c r="J2502">
        <v>0.18759987907481171</v>
      </c>
      <c r="K2502">
        <v>9.2185578888203992</v>
      </c>
      <c r="L2502">
        <v>1.076830487078406</v>
      </c>
      <c r="M2502">
        <v>1</v>
      </c>
    </row>
    <row r="2503" spans="1:13" x14ac:dyDescent="0.35">
      <c r="A2503">
        <v>2502</v>
      </c>
      <c r="B2503" t="s">
        <v>2526</v>
      </c>
      <c r="C2503">
        <v>5</v>
      </c>
      <c r="D2503">
        <v>0.21570528432530189</v>
      </c>
      <c r="E2503">
        <v>51.706249855677846</v>
      </c>
      <c r="F2503">
        <v>40.259234667677532</v>
      </c>
      <c r="G2503">
        <v>0.29142962262759142</v>
      </c>
      <c r="H2503">
        <v>8.6841296607104326</v>
      </c>
      <c r="I2503">
        <v>11.732733566476909</v>
      </c>
      <c r="J2503">
        <v>0.18759987907481171</v>
      </c>
      <c r="K2503">
        <v>9.7000862203371678</v>
      </c>
      <c r="L2503">
        <v>1.080843702236207</v>
      </c>
      <c r="M2503">
        <v>1</v>
      </c>
    </row>
    <row r="2504" spans="1:13" x14ac:dyDescent="0.35">
      <c r="A2504">
        <v>2503</v>
      </c>
      <c r="B2504" t="s">
        <v>2527</v>
      </c>
      <c r="C2504">
        <v>6</v>
      </c>
      <c r="D2504">
        <v>0.18970054494425009</v>
      </c>
      <c r="E2504">
        <v>30.315321310634388</v>
      </c>
      <c r="F2504">
        <v>26.347690469993381</v>
      </c>
      <c r="G2504">
        <v>0.24898196523932831</v>
      </c>
      <c r="H2504">
        <v>4.9981712401801683</v>
      </c>
      <c r="I2504">
        <v>6.5600997527364733</v>
      </c>
      <c r="J2504">
        <v>0.18759987907481171</v>
      </c>
      <c r="K2504">
        <v>5.6871506119890736</v>
      </c>
      <c r="L2504">
        <v>1.0473985797862451</v>
      </c>
      <c r="M2504">
        <v>1</v>
      </c>
    </row>
    <row r="2505" spans="1:13" x14ac:dyDescent="0.35">
      <c r="A2505">
        <v>2504</v>
      </c>
      <c r="B2505" t="s">
        <v>2528</v>
      </c>
      <c r="C2505">
        <v>7</v>
      </c>
      <c r="D2505">
        <v>0.1672268860411831</v>
      </c>
      <c r="E2505">
        <v>117.4151046665271</v>
      </c>
      <c r="F2505">
        <v>90.054137115288171</v>
      </c>
      <c r="G2505">
        <v>0.29688978301349911</v>
      </c>
      <c r="H2505">
        <v>15.05947292491537</v>
      </c>
      <c r="I2505">
        <v>26.736153227625799</v>
      </c>
      <c r="J2505">
        <v>0.18759987907481171</v>
      </c>
      <c r="K2505">
        <v>22.02705943699684</v>
      </c>
      <c r="L2505">
        <v>1.183580742873223</v>
      </c>
      <c r="M2505">
        <v>1.2</v>
      </c>
    </row>
    <row r="2506" spans="1:13" x14ac:dyDescent="0.35">
      <c r="A2506">
        <v>2505</v>
      </c>
      <c r="B2506" t="s">
        <v>2529</v>
      </c>
      <c r="C2506">
        <v>8</v>
      </c>
      <c r="D2506">
        <v>0.17143627767306119</v>
      </c>
      <c r="E2506">
        <v>138.45096086858561</v>
      </c>
      <c r="F2506">
        <v>101.48514015978169</v>
      </c>
      <c r="G2506">
        <v>0.31282081382612648</v>
      </c>
      <c r="H2506">
        <v>17.398234668121859</v>
      </c>
      <c r="I2506">
        <v>31.74666413604141</v>
      </c>
      <c r="J2506">
        <v>0.18759987907481171</v>
      </c>
      <c r="K2506">
        <v>25.97338351673816</v>
      </c>
      <c r="L2506">
        <v>1.2164707029811339</v>
      </c>
      <c r="M2506">
        <v>1.2</v>
      </c>
    </row>
    <row r="2507" spans="1:13" x14ac:dyDescent="0.35">
      <c r="A2507">
        <v>2506</v>
      </c>
      <c r="B2507" t="s">
        <v>2530</v>
      </c>
      <c r="C2507">
        <v>9</v>
      </c>
      <c r="D2507">
        <v>0.15160974603498409</v>
      </c>
      <c r="E2507">
        <v>185.21429143989599</v>
      </c>
      <c r="F2507">
        <v>143.4834536985513</v>
      </c>
      <c r="G2507">
        <v>0.29327072192803932</v>
      </c>
      <c r="H2507">
        <v>21.753489975459761</v>
      </c>
      <c r="I2507">
        <v>42.079496050902542</v>
      </c>
      <c r="J2507">
        <v>0.18759987907481171</v>
      </c>
      <c r="K2507">
        <v>34.746178677051439</v>
      </c>
      <c r="L2507">
        <v>1.2895860571758879</v>
      </c>
      <c r="M2507">
        <v>1.2</v>
      </c>
    </row>
    <row r="2508" spans="1:13" x14ac:dyDescent="0.35">
      <c r="A2508">
        <v>2507</v>
      </c>
      <c r="B2508" t="s">
        <v>2531</v>
      </c>
      <c r="C2508">
        <v>10</v>
      </c>
      <c r="D2508">
        <v>0.1360857916501268</v>
      </c>
      <c r="E2508">
        <v>46.206126188729002</v>
      </c>
      <c r="F2508">
        <v>46.718766819837917</v>
      </c>
      <c r="G2508">
        <v>0.18239649327202559</v>
      </c>
      <c r="H2508">
        <v>6.3577603675953203</v>
      </c>
      <c r="I2508">
        <v>8.5213392379319028</v>
      </c>
      <c r="J2508">
        <v>0.18759987907481171</v>
      </c>
      <c r="K2508">
        <v>8.6682636855210529</v>
      </c>
      <c r="L2508">
        <v>1.072244154575446</v>
      </c>
      <c r="M2508">
        <v>1</v>
      </c>
    </row>
    <row r="2509" spans="1:13" x14ac:dyDescent="0.35">
      <c r="A2509">
        <v>2508</v>
      </c>
      <c r="B2509" t="s">
        <v>2532</v>
      </c>
      <c r="C2509">
        <v>11</v>
      </c>
      <c r="D2509">
        <v>0.12917802746891041</v>
      </c>
      <c r="E2509">
        <v>45.258995749626251</v>
      </c>
      <c r="F2509">
        <v>46.677660213307583</v>
      </c>
      <c r="G2509">
        <v>0.17289886342995239</v>
      </c>
      <c r="H2509">
        <v>6.029728073219113</v>
      </c>
      <c r="I2509">
        <v>8.070514398450392</v>
      </c>
      <c r="J2509">
        <v>0.18759987907481171</v>
      </c>
      <c r="K2509">
        <v>8.4905821296773034</v>
      </c>
      <c r="L2509">
        <v>1.0707632981719859</v>
      </c>
      <c r="M2509">
        <v>1</v>
      </c>
    </row>
    <row r="2510" spans="1:13" x14ac:dyDescent="0.35">
      <c r="A2510">
        <v>2509</v>
      </c>
      <c r="B2510" t="s">
        <v>2533</v>
      </c>
      <c r="C2510">
        <v>12</v>
      </c>
      <c r="D2510">
        <v>0.1249476716541668</v>
      </c>
      <c r="E2510">
        <v>106.8914281582398</v>
      </c>
      <c r="F2510">
        <v>108.102256459392</v>
      </c>
      <c r="G2510">
        <v>0.18228721633865089</v>
      </c>
      <c r="H2510">
        <v>13.507125245162641</v>
      </c>
      <c r="I2510">
        <v>19.705659409909511</v>
      </c>
      <c r="J2510">
        <v>0.18759987907481171</v>
      </c>
      <c r="K2510">
        <v>20.05281899661971</v>
      </c>
      <c r="L2510">
        <v>1.1671267750755041</v>
      </c>
      <c r="M2510">
        <v>1</v>
      </c>
    </row>
    <row r="2511" spans="1:13" x14ac:dyDescent="0.35">
      <c r="A2511">
        <v>2510</v>
      </c>
      <c r="B2511" t="s">
        <v>2534</v>
      </c>
      <c r="C2511">
        <v>13</v>
      </c>
      <c r="D2511">
        <v>0.1032987571717098</v>
      </c>
      <c r="E2511">
        <v>130.60826360616079</v>
      </c>
      <c r="F2511">
        <v>139.54987475212101</v>
      </c>
      <c r="G2511">
        <v>0.15549155140470489</v>
      </c>
      <c r="H2511">
        <v>14.41532862536187</v>
      </c>
      <c r="I2511">
        <v>21.698826523539559</v>
      </c>
      <c r="J2511">
        <v>0.18759987907481171</v>
      </c>
      <c r="K2511">
        <v>24.502094458686908</v>
      </c>
      <c r="L2511">
        <v>1.2042084970779421</v>
      </c>
      <c r="M2511">
        <v>1</v>
      </c>
    </row>
    <row r="2512" spans="1:13" x14ac:dyDescent="0.35">
      <c r="A2512">
        <v>2511</v>
      </c>
      <c r="B2512" t="s">
        <v>2535</v>
      </c>
      <c r="C2512">
        <v>14</v>
      </c>
      <c r="D2512">
        <v>0.1217016671888787</v>
      </c>
      <c r="E2512">
        <v>104.5601865951683</v>
      </c>
      <c r="F2512">
        <v>106.92400194822891</v>
      </c>
      <c r="G2512">
        <v>0.17699709878076239</v>
      </c>
      <c r="H2512">
        <v>13.01282929960637</v>
      </c>
      <c r="I2512">
        <v>18.925238134865101</v>
      </c>
      <c r="J2512">
        <v>0.18759987907481171</v>
      </c>
      <c r="K2512">
        <v>19.61547836129332</v>
      </c>
      <c r="L2512">
        <v>1.163481834680645</v>
      </c>
      <c r="M2512">
        <v>1</v>
      </c>
    </row>
    <row r="2513" spans="1:13" x14ac:dyDescent="0.35">
      <c r="A2513">
        <v>2512</v>
      </c>
      <c r="B2513" t="s">
        <v>2536</v>
      </c>
      <c r="C2513">
        <v>15</v>
      </c>
      <c r="D2513">
        <v>9.1551910313868903E-2</v>
      </c>
      <c r="E2513">
        <v>145.3459565081113</v>
      </c>
      <c r="F2513">
        <v>159.95908991446001</v>
      </c>
      <c r="G2513">
        <v>0.1404464851002413</v>
      </c>
      <c r="H2513">
        <v>14.64456025373673</v>
      </c>
      <c r="I2513">
        <v>22.46569193831936</v>
      </c>
      <c r="J2513">
        <v>0.18759987907481171</v>
      </c>
      <c r="K2513">
        <v>27.266883864934531</v>
      </c>
      <c r="L2513">
        <v>1.227251159424168</v>
      </c>
      <c r="M2513">
        <v>1</v>
      </c>
    </row>
    <row r="2514" spans="1:13" x14ac:dyDescent="0.35">
      <c r="A2514">
        <v>2513</v>
      </c>
      <c r="B2514" t="s">
        <v>2537</v>
      </c>
      <c r="C2514">
        <v>16</v>
      </c>
      <c r="D2514">
        <v>0.10496057205930751</v>
      </c>
      <c r="E2514">
        <v>100.7118841016319</v>
      </c>
      <c r="F2514">
        <v>108.38653213388</v>
      </c>
      <c r="G2514">
        <v>0.15186022789971859</v>
      </c>
      <c r="H2514">
        <v>11.37631241629656</v>
      </c>
      <c r="I2514">
        <v>16.45960347111119</v>
      </c>
      <c r="J2514">
        <v>0.18759987907481171</v>
      </c>
      <c r="K2514">
        <v>18.893537278862599</v>
      </c>
      <c r="L2514">
        <v>1.157464940750595</v>
      </c>
      <c r="M2514">
        <v>1</v>
      </c>
    </row>
    <row r="2515" spans="1:13" x14ac:dyDescent="0.35">
      <c r="A2515">
        <v>2514</v>
      </c>
      <c r="B2515" t="s">
        <v>2538</v>
      </c>
      <c r="C2515">
        <v>17</v>
      </c>
      <c r="D2515">
        <v>0.11194545440672959</v>
      </c>
      <c r="E2515">
        <v>138.50940818819291</v>
      </c>
      <c r="F2515">
        <v>128.5548609192158</v>
      </c>
      <c r="G2515">
        <v>0.22130646782449581</v>
      </c>
      <c r="H2515">
        <v>14.39113232179553</v>
      </c>
      <c r="I2515">
        <v>28.450022191700949</v>
      </c>
      <c r="J2515">
        <v>0.18759987907481171</v>
      </c>
      <c r="K2515">
        <v>25.984348226828729</v>
      </c>
      <c r="L2515">
        <v>1.2165620864737681</v>
      </c>
      <c r="M2515">
        <v>1.3</v>
      </c>
    </row>
    <row r="2516" spans="1:13" x14ac:dyDescent="0.35">
      <c r="A2516">
        <v>2515</v>
      </c>
      <c r="B2516" t="s">
        <v>2539</v>
      </c>
      <c r="C2516">
        <v>18</v>
      </c>
      <c r="D2516">
        <v>0.11249581844979011</v>
      </c>
      <c r="E2516">
        <v>165.31644436100339</v>
      </c>
      <c r="F2516">
        <v>150.351030392122</v>
      </c>
      <c r="G2516">
        <v>0.2300564819511694</v>
      </c>
      <c r="H2516">
        <v>16.91386221873103</v>
      </c>
      <c r="I2516">
        <v>34.589229109744949</v>
      </c>
      <c r="J2516">
        <v>0.18759987907481171</v>
      </c>
      <c r="K2516">
        <v>31.013344971202081</v>
      </c>
      <c r="L2516">
        <v>1.258475395913903</v>
      </c>
      <c r="M2516">
        <v>1.3</v>
      </c>
    </row>
    <row r="2517" spans="1:13" x14ac:dyDescent="0.35">
      <c r="A2517">
        <v>2516</v>
      </c>
      <c r="B2517" t="s">
        <v>2540</v>
      </c>
      <c r="C2517">
        <v>19</v>
      </c>
      <c r="D2517">
        <v>0.14112061789651559</v>
      </c>
      <c r="E2517">
        <v>138.6391057899545</v>
      </c>
      <c r="F2517">
        <v>111.61189340970419</v>
      </c>
      <c r="G2517">
        <v>0.27902974197990688</v>
      </c>
      <c r="H2517">
        <v>15.750739362577489</v>
      </c>
      <c r="I2517">
        <v>31.143037819998629</v>
      </c>
      <c r="J2517">
        <v>0.18759987907481171</v>
      </c>
      <c r="K2517">
        <v>26.0086794812355</v>
      </c>
      <c r="L2517">
        <v>1.216764871133782</v>
      </c>
      <c r="M2517">
        <v>1.3</v>
      </c>
    </row>
    <row r="2518" spans="1:13" x14ac:dyDescent="0.35">
      <c r="A2518">
        <v>2517</v>
      </c>
      <c r="B2518" t="s">
        <v>2541</v>
      </c>
      <c r="C2518">
        <v>20</v>
      </c>
      <c r="D2518">
        <v>0.151314328879567</v>
      </c>
      <c r="E2518">
        <v>118.2250383176995</v>
      </c>
      <c r="F2518">
        <v>92.075060437230249</v>
      </c>
      <c r="G2518">
        <v>0.291337056029708</v>
      </c>
      <c r="H2518">
        <v>13.932275976605069</v>
      </c>
      <c r="I2518">
        <v>26.824877041540098</v>
      </c>
      <c r="J2518">
        <v>0.18759987907481171</v>
      </c>
      <c r="K2518">
        <v>22.179002892015411</v>
      </c>
      <c r="L2518">
        <v>1.1848470894968759</v>
      </c>
      <c r="M2518">
        <v>1.3</v>
      </c>
    </row>
    <row r="2519" spans="1:13" x14ac:dyDescent="0.35">
      <c r="A2519">
        <v>2518</v>
      </c>
      <c r="B2519" t="s">
        <v>2542</v>
      </c>
      <c r="C2519">
        <v>21</v>
      </c>
      <c r="D2519">
        <v>0.1647203585344455</v>
      </c>
      <c r="E2519">
        <v>166.23609816567199</v>
      </c>
      <c r="F2519">
        <v>113.1958154074664</v>
      </c>
      <c r="G2519">
        <v>0.33724172493936938</v>
      </c>
      <c r="H2519">
        <v>18.645655298516779</v>
      </c>
      <c r="I2519">
        <v>38.174352043932423</v>
      </c>
      <c r="J2519">
        <v>0.18759987907481171</v>
      </c>
      <c r="K2519">
        <v>31.185871913748599</v>
      </c>
      <c r="L2519">
        <v>1.259913292078342</v>
      </c>
      <c r="M2519">
        <v>1.3</v>
      </c>
    </row>
    <row r="2520" spans="1:13" x14ac:dyDescent="0.35">
      <c r="A2520">
        <v>2519</v>
      </c>
      <c r="B2520" t="s">
        <v>2543</v>
      </c>
      <c r="C2520">
        <v>22</v>
      </c>
      <c r="D2520">
        <v>0.16275668458740331</v>
      </c>
      <c r="E2520">
        <v>30.66452808666854</v>
      </c>
      <c r="F2520">
        <v>28.963379966247899</v>
      </c>
      <c r="G2520">
        <v>0.21361814852096689</v>
      </c>
      <c r="H2520">
        <v>4.7139836977517264</v>
      </c>
      <c r="I2520">
        <v>6.1871036032991427</v>
      </c>
      <c r="J2520">
        <v>0.18759987907481171</v>
      </c>
      <c r="K2520">
        <v>5.7526617609451858</v>
      </c>
      <c r="L2520">
        <v>1.047944571203131</v>
      </c>
      <c r="M2520">
        <v>1</v>
      </c>
    </row>
    <row r="2521" spans="1:13" x14ac:dyDescent="0.35">
      <c r="A2521">
        <v>2520</v>
      </c>
      <c r="B2521" t="s">
        <v>2544</v>
      </c>
      <c r="C2521">
        <v>23</v>
      </c>
      <c r="D2521">
        <v>0.1778939991350697</v>
      </c>
      <c r="E2521">
        <v>147.0813360038272</v>
      </c>
      <c r="F2521">
        <v>120.14121081056589</v>
      </c>
      <c r="G2521">
        <v>0.27350412032375931</v>
      </c>
      <c r="H2521">
        <v>21.37240045202104</v>
      </c>
      <c r="I2521">
        <v>32.859116177375142</v>
      </c>
      <c r="J2521">
        <v>0.18759987907481171</v>
      </c>
      <c r="K2521">
        <v>27.59244084847974</v>
      </c>
      <c r="L2521">
        <v>1.229964458176448</v>
      </c>
      <c r="M2521">
        <v>1</v>
      </c>
    </row>
    <row r="2522" spans="1:13" x14ac:dyDescent="0.35">
      <c r="A2522">
        <v>2521</v>
      </c>
      <c r="B2522" t="s">
        <v>2545</v>
      </c>
      <c r="C2522">
        <v>0</v>
      </c>
      <c r="D2522">
        <v>0.2008994176300217</v>
      </c>
      <c r="E2522">
        <v>41.139328328524087</v>
      </c>
      <c r="F2522">
        <v>34.150266091547977</v>
      </c>
      <c r="G2522">
        <v>0.26727711760631462</v>
      </c>
      <c r="H2522">
        <v>6.860768569702266</v>
      </c>
      <c r="I2522">
        <v>9.127584686437606</v>
      </c>
      <c r="J2522">
        <v>0.18759987907481171</v>
      </c>
      <c r="K2522">
        <v>7.7177330196500957</v>
      </c>
      <c r="L2522">
        <v>1.0643221200313671</v>
      </c>
      <c r="M2522">
        <v>1</v>
      </c>
    </row>
    <row r="2523" spans="1:13" x14ac:dyDescent="0.35">
      <c r="A2523">
        <v>2522</v>
      </c>
      <c r="B2523" t="s">
        <v>2546</v>
      </c>
      <c r="C2523">
        <v>1</v>
      </c>
      <c r="D2523">
        <v>0.18549878819410939</v>
      </c>
      <c r="E2523">
        <v>22.655957029790169</v>
      </c>
      <c r="F2523">
        <v>19.95717766802397</v>
      </c>
      <c r="G2523">
        <v>0.2434671595047686</v>
      </c>
      <c r="H2523">
        <v>3.7020322731929891</v>
      </c>
      <c r="I2523">
        <v>4.8589173585657992</v>
      </c>
      <c r="J2523">
        <v>0.18759987907481171</v>
      </c>
      <c r="K2523">
        <v>4.250254799112767</v>
      </c>
      <c r="L2523">
        <v>1.035423018476586</v>
      </c>
      <c r="M2523">
        <v>1</v>
      </c>
    </row>
    <row r="2524" spans="1:13" x14ac:dyDescent="0.35">
      <c r="A2524">
        <v>2523</v>
      </c>
      <c r="B2524" t="s">
        <v>2547</v>
      </c>
      <c r="C2524">
        <v>2</v>
      </c>
      <c r="D2524">
        <v>0.20705506399930629</v>
      </c>
      <c r="E2524">
        <v>91.275573526351394</v>
      </c>
      <c r="F2524">
        <v>70.226659860655388</v>
      </c>
      <c r="G2524">
        <v>0.29575514739533082</v>
      </c>
      <c r="H2524">
        <v>14.540785551905509</v>
      </c>
      <c r="I2524">
        <v>20.769896138169901</v>
      </c>
      <c r="J2524">
        <v>0.18759987907481171</v>
      </c>
      <c r="K2524">
        <v>17.123286556027612</v>
      </c>
      <c r="L2524">
        <v>1.1427110902105599</v>
      </c>
      <c r="M2524">
        <v>1</v>
      </c>
    </row>
    <row r="2525" spans="1:13" x14ac:dyDescent="0.35">
      <c r="A2525">
        <v>2524</v>
      </c>
      <c r="B2525" t="s">
        <v>2548</v>
      </c>
      <c r="C2525">
        <v>3</v>
      </c>
      <c r="D2525">
        <v>0.21635580239920019</v>
      </c>
      <c r="E2525">
        <v>70.871105728235264</v>
      </c>
      <c r="F2525">
        <v>53.823888609979477</v>
      </c>
      <c r="G2525">
        <v>0.30041228114915702</v>
      </c>
      <c r="H2525">
        <v>11.64511060845728</v>
      </c>
      <c r="I2525">
        <v>16.169357157642061</v>
      </c>
      <c r="J2525">
        <v>0.18759987907481171</v>
      </c>
      <c r="K2525">
        <v>13.29541086451513</v>
      </c>
      <c r="L2525">
        <v>1.110808317846224</v>
      </c>
      <c r="M2525">
        <v>1</v>
      </c>
    </row>
    <row r="2526" spans="1:13" x14ac:dyDescent="0.35">
      <c r="A2526">
        <v>2525</v>
      </c>
      <c r="B2526" t="s">
        <v>2549</v>
      </c>
      <c r="C2526">
        <v>4</v>
      </c>
      <c r="D2526">
        <v>0.18751029696793739</v>
      </c>
      <c r="E2526">
        <v>51.314258261705923</v>
      </c>
      <c r="F2526">
        <v>44.13757470737599</v>
      </c>
      <c r="G2526">
        <v>0.25319300136472389</v>
      </c>
      <c r="H2526">
        <v>8.2762497408245945</v>
      </c>
      <c r="I2526">
        <v>11.175325013120251</v>
      </c>
      <c r="J2526">
        <v>0.18759987907481171</v>
      </c>
      <c r="K2526">
        <v>9.6265486447096897</v>
      </c>
      <c r="L2526">
        <v>1.08023081594508</v>
      </c>
      <c r="M2526">
        <v>1</v>
      </c>
    </row>
    <row r="2527" spans="1:13" x14ac:dyDescent="0.35">
      <c r="A2527">
        <v>2526</v>
      </c>
      <c r="B2527" t="s">
        <v>2550</v>
      </c>
      <c r="C2527">
        <v>5</v>
      </c>
      <c r="D2527">
        <v>0.17219047234320939</v>
      </c>
      <c r="E2527">
        <v>70.463354310716298</v>
      </c>
      <c r="F2527">
        <v>62.748263791933667</v>
      </c>
      <c r="G2527">
        <v>0.2389510410558533</v>
      </c>
      <c r="H2527">
        <v>10.80465318104936</v>
      </c>
      <c r="I2527">
        <v>14.993762957529849</v>
      </c>
      <c r="J2527">
        <v>0.18759987907481171</v>
      </c>
      <c r="K2527">
        <v>13.218916747895991</v>
      </c>
      <c r="L2527">
        <v>1.1101707907721019</v>
      </c>
      <c r="M2527">
        <v>1</v>
      </c>
    </row>
    <row r="2528" spans="1:13" x14ac:dyDescent="0.35">
      <c r="A2528">
        <v>2527</v>
      </c>
      <c r="B2528" t="s">
        <v>2551</v>
      </c>
      <c r="C2528">
        <v>6</v>
      </c>
      <c r="D2528">
        <v>0.17728274202255651</v>
      </c>
      <c r="E2528">
        <v>94.542863007260607</v>
      </c>
      <c r="F2528">
        <v>81.084935922671875</v>
      </c>
      <c r="G2528">
        <v>0.25436074851962082</v>
      </c>
      <c r="H2528">
        <v>14.37495977709456</v>
      </c>
      <c r="I2528">
        <v>20.62482499495631</v>
      </c>
      <c r="J2528">
        <v>0.18759987907481171</v>
      </c>
      <c r="K2528">
        <v>17.736229667548582</v>
      </c>
      <c r="L2528">
        <v>1.147819559276706</v>
      </c>
      <c r="M2528">
        <v>1</v>
      </c>
    </row>
    <row r="2529" spans="1:13" x14ac:dyDescent="0.35">
      <c r="A2529">
        <v>2528</v>
      </c>
      <c r="B2529" t="s">
        <v>2552</v>
      </c>
      <c r="C2529">
        <v>7</v>
      </c>
      <c r="D2529">
        <v>0.16731720775305639</v>
      </c>
      <c r="E2529">
        <v>183.26842278921981</v>
      </c>
      <c r="F2529">
        <v>130.4013262822744</v>
      </c>
      <c r="G2529">
        <v>0.32289133791966201</v>
      </c>
      <c r="H2529">
        <v>21.818385800845402</v>
      </c>
      <c r="I2529">
        <v>42.105458709781978</v>
      </c>
      <c r="J2529">
        <v>0.18759987907481171</v>
      </c>
      <c r="K2529">
        <v>34.381133953489098</v>
      </c>
      <c r="L2529">
        <v>1.2865436546379909</v>
      </c>
      <c r="M2529">
        <v>1.2</v>
      </c>
    </row>
    <row r="2530" spans="1:13" x14ac:dyDescent="0.35">
      <c r="A2530">
        <v>2529</v>
      </c>
      <c r="B2530" t="s">
        <v>2553</v>
      </c>
      <c r="C2530">
        <v>8</v>
      </c>
      <c r="D2530">
        <v>0.1593341482775909</v>
      </c>
      <c r="E2530">
        <v>222.7145724189042</v>
      </c>
      <c r="F2530">
        <v>158.7845362011027</v>
      </c>
      <c r="G2530">
        <v>0.3222258594658674</v>
      </c>
      <c r="H2530">
        <v>25.29979883525499</v>
      </c>
      <c r="I2530">
        <v>51.164483647289437</v>
      </c>
      <c r="J2530">
        <v>0.18759987907481171</v>
      </c>
      <c r="K2530">
        <v>41.781226853984833</v>
      </c>
      <c r="L2530">
        <v>1.3482184576633149</v>
      </c>
      <c r="M2530">
        <v>1.2</v>
      </c>
    </row>
    <row r="2531" spans="1:13" x14ac:dyDescent="0.35">
      <c r="A2531">
        <v>2530</v>
      </c>
      <c r="B2531" t="s">
        <v>2554</v>
      </c>
      <c r="C2531">
        <v>9</v>
      </c>
      <c r="D2531">
        <v>0.15462490276906121</v>
      </c>
      <c r="E2531">
        <v>155.6404069333328</v>
      </c>
      <c r="F2531">
        <v>122.1963908990284</v>
      </c>
      <c r="G2531">
        <v>0.28837855036322291</v>
      </c>
      <c r="H2531">
        <v>18.89460506149247</v>
      </c>
      <c r="I2531">
        <v>35.238818067079542</v>
      </c>
      <c r="J2531">
        <v>0.18759987907481171</v>
      </c>
      <c r="K2531">
        <v>29.198121519847721</v>
      </c>
      <c r="L2531">
        <v>1.243346727893839</v>
      </c>
      <c r="M2531">
        <v>1.2</v>
      </c>
    </row>
    <row r="2532" spans="1:13" x14ac:dyDescent="0.35">
      <c r="A2532">
        <v>2531</v>
      </c>
      <c r="B2532" t="s">
        <v>2555</v>
      </c>
      <c r="C2532">
        <v>10</v>
      </c>
      <c r="D2532">
        <v>0.13381654875527579</v>
      </c>
      <c r="E2532">
        <v>95.920703154185958</v>
      </c>
      <c r="F2532">
        <v>94.947785644526206</v>
      </c>
      <c r="G2532">
        <v>0.1923569127797396</v>
      </c>
      <c r="H2532">
        <v>12.705584986906221</v>
      </c>
      <c r="I2532">
        <v>18.263862921853541</v>
      </c>
      <c r="J2532">
        <v>0.18759987907481171</v>
      </c>
      <c r="K2532">
        <v>17.994712312496201</v>
      </c>
      <c r="L2532">
        <v>1.149973838476571</v>
      </c>
      <c r="M2532">
        <v>1</v>
      </c>
    </row>
    <row r="2533" spans="1:13" x14ac:dyDescent="0.35">
      <c r="A2533">
        <v>2532</v>
      </c>
      <c r="B2533" t="s">
        <v>2556</v>
      </c>
      <c r="C2533">
        <v>11</v>
      </c>
      <c r="D2533">
        <v>0.12849572608184509</v>
      </c>
      <c r="E2533">
        <v>113.72433217938659</v>
      </c>
      <c r="F2533">
        <v>113.341310332711</v>
      </c>
      <c r="G2533">
        <v>0.1891794630288863</v>
      </c>
      <c r="H2533">
        <v>14.56387396626943</v>
      </c>
      <c r="I2533">
        <v>21.441848227732631</v>
      </c>
      <c r="J2533">
        <v>0.18759987907481171</v>
      </c>
      <c r="K2533">
        <v>21.334670964716651</v>
      </c>
      <c r="L2533">
        <v>1.1778101500956619</v>
      </c>
      <c r="M2533">
        <v>1</v>
      </c>
    </row>
    <row r="2534" spans="1:13" x14ac:dyDescent="0.35">
      <c r="A2534">
        <v>2533</v>
      </c>
      <c r="B2534" t="s">
        <v>2557</v>
      </c>
      <c r="C2534">
        <v>12</v>
      </c>
      <c r="D2534">
        <v>9.9854872163703506E-2</v>
      </c>
      <c r="E2534">
        <v>65.45585330886216</v>
      </c>
      <c r="F2534">
        <v>72.435094602856537</v>
      </c>
      <c r="G2534">
        <v>0.1375927079586875</v>
      </c>
      <c r="H2534">
        <v>7.2329971117340097</v>
      </c>
      <c r="I2534">
        <v>9.9665408176507384</v>
      </c>
      <c r="J2534">
        <v>0.18759987907481171</v>
      </c>
      <c r="K2534">
        <v>12.27951016548116</v>
      </c>
      <c r="L2534">
        <v>1.1023414679905941</v>
      </c>
      <c r="M2534">
        <v>1</v>
      </c>
    </row>
    <row r="2535" spans="1:13" x14ac:dyDescent="0.35">
      <c r="A2535">
        <v>2534</v>
      </c>
      <c r="B2535" t="s">
        <v>2558</v>
      </c>
      <c r="C2535">
        <v>13</v>
      </c>
      <c r="D2535">
        <v>0.13325597006986811</v>
      </c>
      <c r="E2535">
        <v>63.400105085002977</v>
      </c>
      <c r="F2535">
        <v>64.010894708728998</v>
      </c>
      <c r="G2535">
        <v>0.18308158768564431</v>
      </c>
      <c r="H2535">
        <v>8.5298338694518705</v>
      </c>
      <c r="I2535">
        <v>11.719216232452711</v>
      </c>
      <c r="J2535">
        <v>0.18759987907481171</v>
      </c>
      <c r="K2535">
        <v>11.893852047276919</v>
      </c>
      <c r="L2535">
        <v>1.0991272666562071</v>
      </c>
      <c r="M2535">
        <v>1</v>
      </c>
    </row>
    <row r="2536" spans="1:13" x14ac:dyDescent="0.35">
      <c r="A2536">
        <v>2535</v>
      </c>
      <c r="B2536" t="s">
        <v>2559</v>
      </c>
      <c r="C2536">
        <v>14</v>
      </c>
      <c r="D2536">
        <v>0.1058860718916762</v>
      </c>
      <c r="E2536">
        <v>101.0639626565217</v>
      </c>
      <c r="F2536">
        <v>108.4611919849706</v>
      </c>
      <c r="G2536">
        <v>0.15327213031480111</v>
      </c>
      <c r="H2536">
        <v>11.48452957197749</v>
      </c>
      <c r="I2536">
        <v>16.624077952019078</v>
      </c>
      <c r="J2536">
        <v>0.18759987907481171</v>
      </c>
      <c r="K2536">
        <v>18.959587173184762</v>
      </c>
      <c r="L2536">
        <v>1.158015422248184</v>
      </c>
      <c r="M2536">
        <v>1</v>
      </c>
    </row>
    <row r="2537" spans="1:13" x14ac:dyDescent="0.35">
      <c r="A2537">
        <v>2536</v>
      </c>
      <c r="B2537" t="s">
        <v>2560</v>
      </c>
      <c r="C2537">
        <v>15</v>
      </c>
      <c r="D2537">
        <v>0.1028584620548512</v>
      </c>
      <c r="E2537">
        <v>125.0180084067394</v>
      </c>
      <c r="F2537">
        <v>134.0531311931027</v>
      </c>
      <c r="G2537">
        <v>0.15370500337351911</v>
      </c>
      <c r="H2537">
        <v>13.78849890815974</v>
      </c>
      <c r="I2537">
        <v>20.604636982266651</v>
      </c>
      <c r="J2537">
        <v>0.18759987907481171</v>
      </c>
      <c r="K2537">
        <v>23.453363259278099</v>
      </c>
      <c r="L2537">
        <v>1.1954680270568541</v>
      </c>
      <c r="M2537">
        <v>1</v>
      </c>
    </row>
    <row r="2538" spans="1:13" x14ac:dyDescent="0.35">
      <c r="A2538">
        <v>2537</v>
      </c>
      <c r="B2538" t="s">
        <v>2561</v>
      </c>
      <c r="C2538">
        <v>16</v>
      </c>
      <c r="D2538">
        <v>9.8698983278176805E-2</v>
      </c>
      <c r="E2538">
        <v>100.1749433383944</v>
      </c>
      <c r="F2538">
        <v>109.7658326007562</v>
      </c>
      <c r="G2538">
        <v>0.1426971916891786</v>
      </c>
      <c r="H2538">
        <v>10.833776076377189</v>
      </c>
      <c r="I2538">
        <v>15.663276055552391</v>
      </c>
      <c r="J2538">
        <v>0.18759987907481171</v>
      </c>
      <c r="K2538">
        <v>18.792807256608899</v>
      </c>
      <c r="L2538">
        <v>1.156625423684422</v>
      </c>
      <c r="M2538">
        <v>1</v>
      </c>
    </row>
    <row r="2539" spans="1:13" x14ac:dyDescent="0.35">
      <c r="A2539">
        <v>2538</v>
      </c>
      <c r="B2539" t="s">
        <v>2562</v>
      </c>
      <c r="C2539">
        <v>17</v>
      </c>
      <c r="D2539">
        <v>9.0318685441234003E-2</v>
      </c>
      <c r="E2539">
        <v>255.41348025700239</v>
      </c>
      <c r="F2539">
        <v>245.73127494882439</v>
      </c>
      <c r="G2539">
        <v>0.20537870326964269</v>
      </c>
      <c r="H2539">
        <v>22.19412572517626</v>
      </c>
      <c r="I2539">
        <v>50.467970601785623</v>
      </c>
      <c r="J2539">
        <v>0.18759987907481171</v>
      </c>
      <c r="K2539">
        <v>47.915538010290462</v>
      </c>
      <c r="L2539">
        <v>1.3993438201889461</v>
      </c>
      <c r="M2539">
        <v>1.3</v>
      </c>
    </row>
    <row r="2540" spans="1:13" x14ac:dyDescent="0.35">
      <c r="A2540">
        <v>2539</v>
      </c>
      <c r="B2540" t="s">
        <v>2563</v>
      </c>
      <c r="C2540">
        <v>18</v>
      </c>
      <c r="D2540">
        <v>0.1094659636863802</v>
      </c>
      <c r="E2540">
        <v>209.14639331726161</v>
      </c>
      <c r="F2540">
        <v>187.54028042268521</v>
      </c>
      <c r="G2540">
        <v>0.23605044164500469</v>
      </c>
      <c r="H2540">
        <v>20.52927752648322</v>
      </c>
      <c r="I2540">
        <v>44.268966020002857</v>
      </c>
      <c r="J2540">
        <v>0.18759987907481171</v>
      </c>
      <c r="K2540">
        <v>39.235838095251289</v>
      </c>
      <c r="L2540">
        <v>1.3270043523231989</v>
      </c>
      <c r="M2540">
        <v>1.3</v>
      </c>
    </row>
    <row r="2541" spans="1:13" x14ac:dyDescent="0.35">
      <c r="A2541">
        <v>2540</v>
      </c>
      <c r="B2541" t="s">
        <v>2564</v>
      </c>
      <c r="C2541">
        <v>19</v>
      </c>
      <c r="D2541">
        <v>0.11452859345822319</v>
      </c>
      <c r="E2541">
        <v>162.98474309636231</v>
      </c>
      <c r="F2541">
        <v>147.02154706329819</v>
      </c>
      <c r="G2541">
        <v>0.2335350627698855</v>
      </c>
      <c r="H2541">
        <v>16.838170993211509</v>
      </c>
      <c r="I2541">
        <v>34.334686221953028</v>
      </c>
      <c r="J2541">
        <v>0.18759987907481171</v>
      </c>
      <c r="K2541">
        <v>30.575918095916819</v>
      </c>
      <c r="L2541">
        <v>1.2548297367669221</v>
      </c>
      <c r="M2541">
        <v>1.3</v>
      </c>
    </row>
    <row r="2542" spans="1:13" x14ac:dyDescent="0.35">
      <c r="A2542">
        <v>2541</v>
      </c>
      <c r="B2542" t="s">
        <v>2565</v>
      </c>
      <c r="C2542">
        <v>20</v>
      </c>
      <c r="D2542">
        <v>0.1204857360026808</v>
      </c>
      <c r="E2542">
        <v>147.118213274303</v>
      </c>
      <c r="F2542">
        <v>130.42222515404541</v>
      </c>
      <c r="G2542">
        <v>0.24082519500756561</v>
      </c>
      <c r="H2542">
        <v>15.714017788792511</v>
      </c>
      <c r="I2542">
        <v>31.408957806043599</v>
      </c>
      <c r="J2542">
        <v>0.18759987907481171</v>
      </c>
      <c r="K2542">
        <v>27.5993590199616</v>
      </c>
      <c r="L2542">
        <v>1.2300221164881979</v>
      </c>
      <c r="M2542">
        <v>1.3</v>
      </c>
    </row>
    <row r="2543" spans="1:13" x14ac:dyDescent="0.35">
      <c r="A2543">
        <v>2542</v>
      </c>
      <c r="B2543" t="s">
        <v>2566</v>
      </c>
      <c r="C2543">
        <v>21</v>
      </c>
      <c r="D2543">
        <v>0.14543602563463939</v>
      </c>
      <c r="E2543">
        <v>123.7419434054936</v>
      </c>
      <c r="F2543">
        <v>98.819985334277007</v>
      </c>
      <c r="G2543">
        <v>0.28205767147320138</v>
      </c>
      <c r="H2543">
        <v>14.3719859202906</v>
      </c>
      <c r="I2543">
        <v>27.87293495840208</v>
      </c>
      <c r="J2543">
        <v>0.18759987907481171</v>
      </c>
      <c r="K2543">
        <v>23.213973619352799</v>
      </c>
      <c r="L2543">
        <v>1.1934728752273811</v>
      </c>
      <c r="M2543">
        <v>1.3</v>
      </c>
    </row>
    <row r="2544" spans="1:13" x14ac:dyDescent="0.35">
      <c r="A2544">
        <v>2543</v>
      </c>
      <c r="B2544" t="s">
        <v>2567</v>
      </c>
      <c r="C2544">
        <v>22</v>
      </c>
      <c r="D2544">
        <v>0.16002689619557209</v>
      </c>
      <c r="E2544">
        <v>60.554089614600016</v>
      </c>
      <c r="F2544">
        <v>56.503493835710039</v>
      </c>
      <c r="G2544">
        <v>0.21897229682302141</v>
      </c>
      <c r="H2544">
        <v>9.0420787427343186</v>
      </c>
      <c r="I2544">
        <v>12.37269982373086</v>
      </c>
      <c r="J2544">
        <v>0.18759987907481171</v>
      </c>
      <c r="K2544">
        <v>11.359939889184281</v>
      </c>
      <c r="L2544">
        <v>1.094677467494769</v>
      </c>
      <c r="M2544">
        <v>1</v>
      </c>
    </row>
    <row r="2545" spans="1:13" x14ac:dyDescent="0.35">
      <c r="A2545">
        <v>2544</v>
      </c>
      <c r="B2545" t="s">
        <v>2568</v>
      </c>
      <c r="C2545">
        <v>23</v>
      </c>
      <c r="D2545">
        <v>0.1673979996042731</v>
      </c>
      <c r="E2545">
        <v>60.614750843552613</v>
      </c>
      <c r="F2545">
        <v>55.253962042763661</v>
      </c>
      <c r="G2545">
        <v>0.22907836891341929</v>
      </c>
      <c r="H2545">
        <v>9.2494027161690724</v>
      </c>
      <c r="I2545">
        <v>12.657487500760279</v>
      </c>
      <c r="J2545">
        <v>0.18759987907481171</v>
      </c>
      <c r="K2545">
        <v>11.371319928400309</v>
      </c>
      <c r="L2545">
        <v>1.0947723124766511</v>
      </c>
      <c r="M2545">
        <v>1</v>
      </c>
    </row>
    <row r="2546" spans="1:13" x14ac:dyDescent="0.35">
      <c r="A2546">
        <v>2545</v>
      </c>
      <c r="B2546" t="s">
        <v>2569</v>
      </c>
      <c r="C2546">
        <v>0</v>
      </c>
      <c r="D2546">
        <v>0.1882780920474762</v>
      </c>
      <c r="E2546">
        <v>110.5541112797732</v>
      </c>
      <c r="F2546">
        <v>89.709489515698365</v>
      </c>
      <c r="G2546">
        <v>0.27602826217683563</v>
      </c>
      <c r="H2546">
        <v>16.890331524568762</v>
      </c>
      <c r="I2546">
        <v>24.762354491789271</v>
      </c>
      <c r="J2546">
        <v>0.18759987907481171</v>
      </c>
      <c r="K2546">
        <v>20.739937907308729</v>
      </c>
      <c r="L2546">
        <v>1.172853449597236</v>
      </c>
      <c r="M2546">
        <v>1</v>
      </c>
    </row>
    <row r="2547" spans="1:13" x14ac:dyDescent="0.35">
      <c r="A2547">
        <v>2546</v>
      </c>
      <c r="B2547" t="s">
        <v>2570</v>
      </c>
      <c r="C2547">
        <v>1</v>
      </c>
      <c r="D2547">
        <v>0.19888782557775619</v>
      </c>
      <c r="E2547">
        <v>21.8406005431642</v>
      </c>
      <c r="F2547">
        <v>18.420593508557861</v>
      </c>
      <c r="G2547">
        <v>0.26104027107080507</v>
      </c>
      <c r="H2547">
        <v>3.663631788768805</v>
      </c>
      <c r="I2547">
        <v>4.8085167227590571</v>
      </c>
      <c r="J2547">
        <v>0.18759987907481171</v>
      </c>
      <c r="K2547">
        <v>4.0972940208188717</v>
      </c>
      <c r="L2547">
        <v>1.034148193146861</v>
      </c>
      <c r="M2547">
        <v>1</v>
      </c>
    </row>
    <row r="2548" spans="1:13" x14ac:dyDescent="0.35">
      <c r="A2548">
        <v>2547</v>
      </c>
      <c r="B2548" t="s">
        <v>2571</v>
      </c>
      <c r="C2548">
        <v>2</v>
      </c>
      <c r="D2548">
        <v>0.20312321975619779</v>
      </c>
      <c r="E2548">
        <v>45.908658840976173</v>
      </c>
      <c r="F2548">
        <v>37.634411851538793</v>
      </c>
      <c r="G2548">
        <v>0.27212901659712729</v>
      </c>
      <c r="H2548">
        <v>7.6444229089153666</v>
      </c>
      <c r="I2548">
        <v>10.241415487370521</v>
      </c>
      <c r="J2548">
        <v>0.18759987907481171</v>
      </c>
      <c r="K2548">
        <v>8.612458847053917</v>
      </c>
      <c r="L2548">
        <v>1.071779058735894</v>
      </c>
      <c r="M2548">
        <v>1</v>
      </c>
    </row>
    <row r="2549" spans="1:13" x14ac:dyDescent="0.35">
      <c r="A2549">
        <v>2548</v>
      </c>
      <c r="B2549" t="s">
        <v>2572</v>
      </c>
      <c r="C2549">
        <v>3</v>
      </c>
      <c r="D2549">
        <v>0.20110723794177179</v>
      </c>
      <c r="E2549">
        <v>51.666034303507629</v>
      </c>
      <c r="F2549">
        <v>42.402365780586543</v>
      </c>
      <c r="G2549">
        <v>0.27169105803390348</v>
      </c>
      <c r="H2549">
        <v>8.5274226643304605</v>
      </c>
      <c r="I2549">
        <v>11.52034362206814</v>
      </c>
      <c r="J2549">
        <v>0.18759987907481171</v>
      </c>
      <c r="K2549">
        <v>9.6925417876131057</v>
      </c>
      <c r="L2549">
        <v>1.0807808244577191</v>
      </c>
      <c r="M2549">
        <v>1</v>
      </c>
    </row>
    <row r="2550" spans="1:13" x14ac:dyDescent="0.35">
      <c r="A2550">
        <v>2549</v>
      </c>
      <c r="B2550" t="s">
        <v>2573</v>
      </c>
      <c r="C2550">
        <v>4</v>
      </c>
      <c r="D2550">
        <v>0.19010412084511091</v>
      </c>
      <c r="E2550">
        <v>29.415320522484379</v>
      </c>
      <c r="F2550">
        <v>25.532258661031019</v>
      </c>
      <c r="G2550">
        <v>0.24951165860920799</v>
      </c>
      <c r="H2550">
        <v>4.8537875859452706</v>
      </c>
      <c r="I2550">
        <v>6.3705962065531674</v>
      </c>
      <c r="J2550">
        <v>0.18759987907481171</v>
      </c>
      <c r="K2550">
        <v>5.5183105729648974</v>
      </c>
      <c r="L2550">
        <v>1.045991411485844</v>
      </c>
      <c r="M2550">
        <v>1</v>
      </c>
    </row>
    <row r="2551" spans="1:13" x14ac:dyDescent="0.35">
      <c r="A2551">
        <v>2550</v>
      </c>
      <c r="B2551" t="s">
        <v>2574</v>
      </c>
      <c r="C2551">
        <v>5</v>
      </c>
      <c r="D2551">
        <v>0.17867552087436919</v>
      </c>
      <c r="E2551">
        <v>52.356563477406823</v>
      </c>
      <c r="F2551">
        <v>46.325217228731091</v>
      </c>
      <c r="G2551">
        <v>0.24162748095313921</v>
      </c>
      <c r="H2551">
        <v>8.2771823179618291</v>
      </c>
      <c r="I2551">
        <v>11.193445543585259</v>
      </c>
      <c r="J2551">
        <v>0.18759987907481171</v>
      </c>
      <c r="K2551">
        <v>9.8220849771342245</v>
      </c>
      <c r="L2551">
        <v>1.0818604799167</v>
      </c>
      <c r="M2551">
        <v>1</v>
      </c>
    </row>
    <row r="2552" spans="1:13" x14ac:dyDescent="0.35">
      <c r="A2552">
        <v>2551</v>
      </c>
      <c r="B2552" t="s">
        <v>2575</v>
      </c>
      <c r="C2552">
        <v>6</v>
      </c>
      <c r="D2552">
        <v>0.1808934874699647</v>
      </c>
      <c r="E2552">
        <v>99.78620926982012</v>
      </c>
      <c r="F2552">
        <v>84.085254670665663</v>
      </c>
      <c r="G2552">
        <v>0.26139507596910178</v>
      </c>
      <c r="H2552">
        <v>15.21047496217685</v>
      </c>
      <c r="I2552">
        <v>21.97947153251992</v>
      </c>
      <c r="J2552">
        <v>0.18759987907481171</v>
      </c>
      <c r="K2552">
        <v>18.719880792352111</v>
      </c>
      <c r="L2552">
        <v>1.156017630596031</v>
      </c>
      <c r="M2552">
        <v>1</v>
      </c>
    </row>
    <row r="2553" spans="1:13" x14ac:dyDescent="0.35">
      <c r="A2553">
        <v>2552</v>
      </c>
      <c r="B2553" t="s">
        <v>2576</v>
      </c>
      <c r="C2553">
        <v>7</v>
      </c>
      <c r="D2553">
        <v>0.1864956113876233</v>
      </c>
      <c r="E2553">
        <v>160.83746252184119</v>
      </c>
      <c r="F2553">
        <v>105.1131467967671</v>
      </c>
      <c r="G2553">
        <v>0.35009117195583001</v>
      </c>
      <c r="H2553">
        <v>19.603140576740081</v>
      </c>
      <c r="I2553">
        <v>36.799184750045399</v>
      </c>
      <c r="J2553">
        <v>0.18759987907481171</v>
      </c>
      <c r="K2553">
        <v>30.17308851979697</v>
      </c>
      <c r="L2553">
        <v>1.2514724228664029</v>
      </c>
      <c r="M2553">
        <v>1.2</v>
      </c>
    </row>
    <row r="2554" spans="1:13" x14ac:dyDescent="0.35">
      <c r="A2554">
        <v>2553</v>
      </c>
      <c r="B2554" t="s">
        <v>2577</v>
      </c>
      <c r="C2554">
        <v>8</v>
      </c>
      <c r="D2554">
        <v>0.15782868430531599</v>
      </c>
      <c r="E2554">
        <v>187.28728880195149</v>
      </c>
      <c r="F2554">
        <v>139.97906757548111</v>
      </c>
      <c r="G2554">
        <v>0.3060678306120253</v>
      </c>
      <c r="H2554">
        <v>22.092712065723109</v>
      </c>
      <c r="I2554">
        <v>42.843089543921607</v>
      </c>
      <c r="J2554">
        <v>0.18759987907481171</v>
      </c>
      <c r="K2554">
        <v>35.135072731495463</v>
      </c>
      <c r="L2554">
        <v>1.292827227864968</v>
      </c>
      <c r="M2554">
        <v>1.2</v>
      </c>
    </row>
    <row r="2555" spans="1:13" x14ac:dyDescent="0.35">
      <c r="A2555">
        <v>2554</v>
      </c>
      <c r="B2555" t="s">
        <v>2578</v>
      </c>
      <c r="C2555">
        <v>9</v>
      </c>
      <c r="D2555">
        <v>0.15041043743713661</v>
      </c>
      <c r="E2555">
        <v>137.83535104914299</v>
      </c>
      <c r="F2555">
        <v>112.3731784238</v>
      </c>
      <c r="G2555">
        <v>0.27423767680119587</v>
      </c>
      <c r="H2555">
        <v>16.902098922925159</v>
      </c>
      <c r="I2555">
        <v>30.816959385709179</v>
      </c>
      <c r="J2555">
        <v>0.18759987907481171</v>
      </c>
      <c r="K2555">
        <v>25.857895189053441</v>
      </c>
      <c r="L2555">
        <v>1.2155081853536589</v>
      </c>
      <c r="M2555">
        <v>1.2</v>
      </c>
    </row>
    <row r="2556" spans="1:13" x14ac:dyDescent="0.35">
      <c r="A2556">
        <v>2555</v>
      </c>
      <c r="B2556" t="s">
        <v>2579</v>
      </c>
      <c r="C2556">
        <v>10</v>
      </c>
      <c r="D2556">
        <v>0.1299937728995865</v>
      </c>
      <c r="E2556">
        <v>92.25263725416842</v>
      </c>
      <c r="F2556">
        <v>92.58112553387123</v>
      </c>
      <c r="G2556">
        <v>0.18592988991829701</v>
      </c>
      <c r="H2556">
        <v>12.034969807438159</v>
      </c>
      <c r="I2556">
        <v>17.213598479024711</v>
      </c>
      <c r="J2556">
        <v>0.18759987907481171</v>
      </c>
      <c r="K2556">
        <v>17.306583593214469</v>
      </c>
      <c r="L2556">
        <v>1.1442387478785969</v>
      </c>
      <c r="M2556">
        <v>1</v>
      </c>
    </row>
    <row r="2557" spans="1:13" x14ac:dyDescent="0.35">
      <c r="A2557">
        <v>2556</v>
      </c>
      <c r="B2557" t="s">
        <v>2580</v>
      </c>
      <c r="C2557">
        <v>11</v>
      </c>
      <c r="D2557">
        <v>0.1227772184393368</v>
      </c>
      <c r="E2557">
        <v>91.479899839146356</v>
      </c>
      <c r="F2557">
        <v>93.855109364986603</v>
      </c>
      <c r="G2557">
        <v>0.17542264067029689</v>
      </c>
      <c r="H2557">
        <v>11.523269264152811</v>
      </c>
      <c r="I2557">
        <v>16.464311125205459</v>
      </c>
      <c r="J2557">
        <v>0.18759987907481171</v>
      </c>
      <c r="K2557">
        <v>17.16161814759975</v>
      </c>
      <c r="L2557">
        <v>1.143030558275576</v>
      </c>
      <c r="M2557">
        <v>1</v>
      </c>
    </row>
    <row r="2558" spans="1:13" x14ac:dyDescent="0.35">
      <c r="A2558">
        <v>2557</v>
      </c>
      <c r="B2558" t="s">
        <v>2581</v>
      </c>
      <c r="C2558">
        <v>12</v>
      </c>
      <c r="D2558">
        <v>0.1152321237948942</v>
      </c>
      <c r="E2558">
        <v>111.1953203175275</v>
      </c>
      <c r="F2558">
        <v>115.5856369140417</v>
      </c>
      <c r="G2558">
        <v>0.16908239874708131</v>
      </c>
      <c r="H2558">
        <v>13.319178421790539</v>
      </c>
      <c r="I2558">
        <v>19.543496750135361</v>
      </c>
      <c r="J2558">
        <v>0.18759987907481171</v>
      </c>
      <c r="K2558">
        <v>20.86022864525312</v>
      </c>
      <c r="L2558">
        <v>1.1738559920880201</v>
      </c>
      <c r="M2558">
        <v>1</v>
      </c>
    </row>
    <row r="2559" spans="1:13" x14ac:dyDescent="0.35">
      <c r="A2559">
        <v>2558</v>
      </c>
      <c r="B2559" t="s">
        <v>2582</v>
      </c>
      <c r="C2559">
        <v>13</v>
      </c>
      <c r="D2559">
        <v>0.10352889695412699</v>
      </c>
      <c r="E2559">
        <v>127.003475248124</v>
      </c>
      <c r="F2559">
        <v>135.80200234507339</v>
      </c>
      <c r="G2559">
        <v>0.15510859062385729</v>
      </c>
      <c r="H2559">
        <v>14.05943150694722</v>
      </c>
      <c r="I2559">
        <v>21.06405718764211</v>
      </c>
      <c r="J2559">
        <v>0.18759987907481171</v>
      </c>
      <c r="K2559">
        <v>23.8258365986289</v>
      </c>
      <c r="L2559">
        <v>1.1985723421168859</v>
      </c>
      <c r="M2559">
        <v>1</v>
      </c>
    </row>
    <row r="2560" spans="1:13" x14ac:dyDescent="0.35">
      <c r="A2560">
        <v>2559</v>
      </c>
      <c r="B2560" t="s">
        <v>2583</v>
      </c>
      <c r="C2560">
        <v>14</v>
      </c>
      <c r="D2560">
        <v>8.4864486358461597E-2</v>
      </c>
      <c r="E2560">
        <v>80.110443735583729</v>
      </c>
      <c r="F2560">
        <v>91.765278954728984</v>
      </c>
      <c r="G2560">
        <v>0.1193676494242935</v>
      </c>
      <c r="H2560">
        <v>7.7876132640340208</v>
      </c>
      <c r="I2560">
        <v>10.95380564759059</v>
      </c>
      <c r="J2560">
        <v>0.18759987907481171</v>
      </c>
      <c r="K2560">
        <v>15.028709557425019</v>
      </c>
      <c r="L2560">
        <v>1.125254198040796</v>
      </c>
      <c r="M2560">
        <v>1</v>
      </c>
    </row>
    <row r="2561" spans="1:13" x14ac:dyDescent="0.35">
      <c r="A2561">
        <v>2560</v>
      </c>
      <c r="B2561" t="s">
        <v>2584</v>
      </c>
      <c r="C2561">
        <v>15</v>
      </c>
      <c r="D2561">
        <v>8.3902009501018504E-2</v>
      </c>
      <c r="E2561">
        <v>78.675464763319397</v>
      </c>
      <c r="F2561">
        <v>90.388105740333415</v>
      </c>
      <c r="G2561">
        <v>0.1177785555673924</v>
      </c>
      <c r="H2561">
        <v>7.583743706604519</v>
      </c>
      <c r="I2561">
        <v>10.6457805345692</v>
      </c>
      <c r="J2561">
        <v>0.18759987907481171</v>
      </c>
      <c r="K2561">
        <v>14.75950767575333</v>
      </c>
      <c r="L2561">
        <v>1.1230105812039</v>
      </c>
      <c r="M2561">
        <v>1</v>
      </c>
    </row>
    <row r="2562" spans="1:13" x14ac:dyDescent="0.35">
      <c r="A2562">
        <v>2561</v>
      </c>
      <c r="B2562" t="s">
        <v>2585</v>
      </c>
      <c r="C2562">
        <v>16</v>
      </c>
      <c r="D2562">
        <v>0.11014701656038529</v>
      </c>
      <c r="E2562">
        <v>144.2179079185855</v>
      </c>
      <c r="F2562">
        <v>150.02049864513111</v>
      </c>
      <c r="G2562">
        <v>0.16872973086764331</v>
      </c>
      <c r="H2562">
        <v>16.524310348662521</v>
      </c>
      <c r="I2562">
        <v>25.312918361022621</v>
      </c>
      <c r="J2562">
        <v>0.18759987907481171</v>
      </c>
      <c r="K2562">
        <v>27.055262085948971</v>
      </c>
      <c r="L2562">
        <v>1.225487434061487</v>
      </c>
      <c r="M2562">
        <v>1</v>
      </c>
    </row>
    <row r="2563" spans="1:13" x14ac:dyDescent="0.35">
      <c r="A2563">
        <v>2562</v>
      </c>
      <c r="B2563" t="s">
        <v>2586</v>
      </c>
      <c r="C2563">
        <v>17</v>
      </c>
      <c r="D2563">
        <v>9.4510609926065803E-2</v>
      </c>
      <c r="E2563">
        <v>186.56001583809271</v>
      </c>
      <c r="F2563">
        <v>182.2728895263707</v>
      </c>
      <c r="G2563">
        <v>0.1983774346786272</v>
      </c>
      <c r="H2563">
        <v>17.226721962123701</v>
      </c>
      <c r="I2563">
        <v>36.158828235702217</v>
      </c>
      <c r="J2563">
        <v>0.18759987907481171</v>
      </c>
      <c r="K2563">
        <v>34.998636411421153</v>
      </c>
      <c r="L2563">
        <v>1.2916901227935551</v>
      </c>
      <c r="M2563">
        <v>1.3</v>
      </c>
    </row>
    <row r="2564" spans="1:13" x14ac:dyDescent="0.35">
      <c r="A2564">
        <v>2563</v>
      </c>
      <c r="B2564" t="s">
        <v>2587</v>
      </c>
      <c r="C2564">
        <v>18</v>
      </c>
      <c r="D2564">
        <v>0.11298091429217649</v>
      </c>
      <c r="E2564">
        <v>186.53440252020081</v>
      </c>
      <c r="F2564">
        <v>166.83122363052979</v>
      </c>
      <c r="G2564">
        <v>0.2371391855935028</v>
      </c>
      <c r="H2564">
        <v>18.848744178259821</v>
      </c>
      <c r="I2564">
        <v>39.56222050331138</v>
      </c>
      <c r="J2564">
        <v>0.18759987907481171</v>
      </c>
      <c r="K2564">
        <v>34.99383135608192</v>
      </c>
      <c r="L2564">
        <v>1.2916500758852849</v>
      </c>
      <c r="M2564">
        <v>1.3</v>
      </c>
    </row>
    <row r="2565" spans="1:13" x14ac:dyDescent="0.35">
      <c r="A2565">
        <v>2564</v>
      </c>
      <c r="B2565" t="s">
        <v>2588</v>
      </c>
      <c r="C2565">
        <v>19</v>
      </c>
      <c r="D2565">
        <v>0.1216172943726591</v>
      </c>
      <c r="E2565">
        <v>183.25754863906931</v>
      </c>
      <c r="F2565">
        <v>157.2131006344799</v>
      </c>
      <c r="G2565">
        <v>0.25425382228909871</v>
      </c>
      <c r="H2565">
        <v>19.119831939102021</v>
      </c>
      <c r="I2565">
        <v>39.97203175023725</v>
      </c>
      <c r="J2565">
        <v>0.18759987907481171</v>
      </c>
      <c r="K2565">
        <v>34.379093964235842</v>
      </c>
      <c r="L2565">
        <v>1.2865266526980079</v>
      </c>
      <c r="M2565">
        <v>1.3</v>
      </c>
    </row>
    <row r="2566" spans="1:13" x14ac:dyDescent="0.35">
      <c r="A2566">
        <v>2565</v>
      </c>
      <c r="B2566" t="s">
        <v>2589</v>
      </c>
      <c r="C2566">
        <v>20</v>
      </c>
      <c r="D2566">
        <v>0.1306310379575846</v>
      </c>
      <c r="E2566">
        <v>123.4181531758046</v>
      </c>
      <c r="F2566">
        <v>106.1454868323266</v>
      </c>
      <c r="G2566">
        <v>0.25323751085658619</v>
      </c>
      <c r="H2566">
        <v>13.86589511941995</v>
      </c>
      <c r="I2566">
        <v>26.880018874078939</v>
      </c>
      <c r="J2566">
        <v>0.18759987907481171</v>
      </c>
      <c r="K2566">
        <v>23.153230611417541</v>
      </c>
      <c r="L2566">
        <v>1.1929666230627201</v>
      </c>
      <c r="M2566">
        <v>1.3</v>
      </c>
    </row>
    <row r="2567" spans="1:13" x14ac:dyDescent="0.35">
      <c r="A2567">
        <v>2566</v>
      </c>
      <c r="B2567" t="s">
        <v>2590</v>
      </c>
      <c r="C2567">
        <v>21</v>
      </c>
      <c r="D2567">
        <v>0.15317854664133179</v>
      </c>
      <c r="E2567">
        <v>188.74500960292681</v>
      </c>
      <c r="F2567">
        <v>134.50726096840339</v>
      </c>
      <c r="G2567">
        <v>0.32237158915250208</v>
      </c>
      <c r="H2567">
        <v>20.60362674784637</v>
      </c>
      <c r="I2567">
        <v>43.361319470934532</v>
      </c>
      <c r="J2567">
        <v>0.18759987907481171</v>
      </c>
      <c r="K2567">
        <v>35.408540977483248</v>
      </c>
      <c r="L2567">
        <v>1.2951064019823431</v>
      </c>
      <c r="M2567">
        <v>1.3</v>
      </c>
    </row>
    <row r="2568" spans="1:13" x14ac:dyDescent="0.35">
      <c r="A2568">
        <v>2567</v>
      </c>
      <c r="B2568" t="s">
        <v>2591</v>
      </c>
      <c r="C2568">
        <v>22</v>
      </c>
      <c r="D2568">
        <v>0.17267924102571841</v>
      </c>
      <c r="E2568">
        <v>61.524344242608556</v>
      </c>
      <c r="F2568">
        <v>55.094762871530399</v>
      </c>
      <c r="G2568">
        <v>0.2366125383142002</v>
      </c>
      <c r="H2568">
        <v>9.5137218371478003</v>
      </c>
      <c r="I2568">
        <v>13.03611169085176</v>
      </c>
      <c r="J2568">
        <v>0.18759987907481171</v>
      </c>
      <c r="K2568">
        <v>11.541959540070451</v>
      </c>
      <c r="L2568">
        <v>1.0961944790061231</v>
      </c>
      <c r="M2568">
        <v>1</v>
      </c>
    </row>
    <row r="2569" spans="1:13" x14ac:dyDescent="0.35">
      <c r="A2569">
        <v>2568</v>
      </c>
      <c r="B2569" t="s">
        <v>2592</v>
      </c>
      <c r="C2569">
        <v>23</v>
      </c>
      <c r="D2569">
        <v>0.18185690396676399</v>
      </c>
      <c r="E2569">
        <v>82.645337691725288</v>
      </c>
      <c r="F2569">
        <v>70.469657275509675</v>
      </c>
      <c r="G2569">
        <v>0.25669501007469092</v>
      </c>
      <c r="H2569">
        <v>12.815393695723129</v>
      </c>
      <c r="I2569">
        <v>18.089209384296971</v>
      </c>
      <c r="J2569">
        <v>0.18759987907481171</v>
      </c>
      <c r="K2569">
        <v>15.50425535706464</v>
      </c>
      <c r="L2569">
        <v>1.1292175528144011</v>
      </c>
      <c r="M2569">
        <v>1</v>
      </c>
    </row>
    <row r="2570" spans="1:13" x14ac:dyDescent="0.35">
      <c r="A2570">
        <v>2569</v>
      </c>
      <c r="B2570" t="s">
        <v>2593</v>
      </c>
      <c r="C2570">
        <v>0</v>
      </c>
      <c r="D2570">
        <v>0.19580824978943839</v>
      </c>
      <c r="E2570">
        <v>19.180447093098781</v>
      </c>
      <c r="F2570">
        <v>16.342293291264649</v>
      </c>
      <c r="G2570">
        <v>0.25699832784863791</v>
      </c>
      <c r="H2570">
        <v>3.1999558469082121</v>
      </c>
      <c r="I2570">
        <v>4.1999420490670278</v>
      </c>
      <c r="J2570">
        <v>0.18759987907481171</v>
      </c>
      <c r="K2570">
        <v>3.5982495552661549</v>
      </c>
      <c r="L2570">
        <v>1.029988992779014</v>
      </c>
      <c r="M2570">
        <v>1</v>
      </c>
    </row>
    <row r="2571" spans="1:13" x14ac:dyDescent="0.35">
      <c r="A2571">
        <v>2570</v>
      </c>
      <c r="B2571" t="s">
        <v>2594</v>
      </c>
      <c r="C2571">
        <v>1</v>
      </c>
      <c r="D2571">
        <v>0.20123605173857939</v>
      </c>
      <c r="E2571">
        <v>43.69479317985639</v>
      </c>
      <c r="F2571">
        <v>36.136227253784</v>
      </c>
      <c r="G2571">
        <v>0.26873002928936141</v>
      </c>
      <c r="H2571">
        <v>7.2719116972795392</v>
      </c>
      <c r="I2571">
        <v>9.7108894083163939</v>
      </c>
      <c r="J2571">
        <v>0.18759987907481171</v>
      </c>
      <c r="K2571">
        <v>8.1971379167399672</v>
      </c>
      <c r="L2571">
        <v>1.0683176377897201</v>
      </c>
      <c r="M2571">
        <v>1</v>
      </c>
    </row>
    <row r="2572" spans="1:13" x14ac:dyDescent="0.35">
      <c r="A2572">
        <v>2571</v>
      </c>
      <c r="B2572" t="s">
        <v>2595</v>
      </c>
      <c r="C2572">
        <v>2</v>
      </c>
      <c r="D2572">
        <v>0.19711155312185169</v>
      </c>
      <c r="E2572">
        <v>25.660612975934541</v>
      </c>
      <c r="F2572">
        <v>21.769989123150388</v>
      </c>
      <c r="G2572">
        <v>0.25870891347243052</v>
      </c>
      <c r="H2572">
        <v>4.2911163675099919</v>
      </c>
      <c r="I2572">
        <v>5.6320902323568669</v>
      </c>
      <c r="J2572">
        <v>0.18759987907481171</v>
      </c>
      <c r="K2572">
        <v>4.8139278912708647</v>
      </c>
      <c r="L2572">
        <v>1.0401208550303951</v>
      </c>
      <c r="M2572">
        <v>1</v>
      </c>
    </row>
    <row r="2573" spans="1:13" x14ac:dyDescent="0.35">
      <c r="A2573">
        <v>2572</v>
      </c>
      <c r="B2573" t="s">
        <v>2596</v>
      </c>
      <c r="C2573">
        <v>3</v>
      </c>
      <c r="D2573">
        <v>0.212887670275441</v>
      </c>
      <c r="E2573">
        <v>24.4434705413539</v>
      </c>
      <c r="F2573">
        <v>19.658218315931069</v>
      </c>
      <c r="G2573">
        <v>0.27941506723651638</v>
      </c>
      <c r="H2573">
        <v>4.1849922990445689</v>
      </c>
      <c r="I2573">
        <v>5.4928023924959977</v>
      </c>
      <c r="J2573">
        <v>0.18759987907481171</v>
      </c>
      <c r="K2573">
        <v>4.5855921177267156</v>
      </c>
      <c r="L2573">
        <v>1.0382178297513429</v>
      </c>
      <c r="M2573">
        <v>1</v>
      </c>
    </row>
    <row r="2574" spans="1:13" x14ac:dyDescent="0.35">
      <c r="A2574">
        <v>2573</v>
      </c>
      <c r="B2574" t="s">
        <v>2597</v>
      </c>
      <c r="C2574">
        <v>4</v>
      </c>
      <c r="D2574">
        <v>0.2126673223766441</v>
      </c>
      <c r="E2574">
        <v>27.680167354902508</v>
      </c>
      <c r="F2574">
        <v>22.278341940155599</v>
      </c>
      <c r="G2574">
        <v>0.27912586061934552</v>
      </c>
      <c r="H2574">
        <v>4.7378753274041809</v>
      </c>
      <c r="I2574">
        <v>6.2184613672179889</v>
      </c>
      <c r="J2574">
        <v>0.18759987907481171</v>
      </c>
      <c r="K2574">
        <v>5.192796048550262</v>
      </c>
      <c r="L2574">
        <v>1.0432784666018939</v>
      </c>
      <c r="M2574">
        <v>1</v>
      </c>
    </row>
    <row r="2575" spans="1:13" x14ac:dyDescent="0.35">
      <c r="A2575">
        <v>2574</v>
      </c>
      <c r="B2575" t="s">
        <v>2598</v>
      </c>
      <c r="C2575">
        <v>5</v>
      </c>
      <c r="D2575">
        <v>0.1814682099325278</v>
      </c>
      <c r="E2575">
        <v>78.226518293762453</v>
      </c>
      <c r="F2575">
        <v>67.054747352309178</v>
      </c>
      <c r="G2575">
        <v>0.25457917597377783</v>
      </c>
      <c r="H2575">
        <v>12.168304969501451</v>
      </c>
      <c r="I2575">
        <v>17.07074232608073</v>
      </c>
      <c r="J2575">
        <v>0.18759987907481171</v>
      </c>
      <c r="K2575">
        <v>14.675285372353381</v>
      </c>
      <c r="L2575">
        <v>1.1223086448846711</v>
      </c>
      <c r="M2575">
        <v>1</v>
      </c>
    </row>
    <row r="2576" spans="1:13" x14ac:dyDescent="0.35">
      <c r="A2576">
        <v>2575</v>
      </c>
      <c r="B2576" t="s">
        <v>2599</v>
      </c>
      <c r="C2576">
        <v>6</v>
      </c>
      <c r="D2576">
        <v>0.2020695726156318</v>
      </c>
      <c r="E2576">
        <v>74.335981762996042</v>
      </c>
      <c r="F2576">
        <v>59.382522581850623</v>
      </c>
      <c r="G2576">
        <v>0.28194406703068592</v>
      </c>
      <c r="H2576">
        <v>11.999400958952659</v>
      </c>
      <c r="I2576">
        <v>16.742549927268509</v>
      </c>
      <c r="J2576">
        <v>0.18759987907481171</v>
      </c>
      <c r="K2576">
        <v>13.945421189645471</v>
      </c>
      <c r="L2576">
        <v>1.1162257172364609</v>
      </c>
      <c r="M2576">
        <v>1</v>
      </c>
    </row>
    <row r="2577" spans="1:13" x14ac:dyDescent="0.35">
      <c r="A2577">
        <v>2576</v>
      </c>
      <c r="B2577" t="s">
        <v>2600</v>
      </c>
      <c r="C2577">
        <v>7</v>
      </c>
      <c r="D2577">
        <v>0.1814278483516969</v>
      </c>
      <c r="E2577">
        <v>139.9455520089208</v>
      </c>
      <c r="F2577">
        <v>96.950741327149117</v>
      </c>
      <c r="G2577">
        <v>0.3316884401072952</v>
      </c>
      <c r="H2577">
        <v>17.589564395086601</v>
      </c>
      <c r="I2577">
        <v>32.157440158047969</v>
      </c>
      <c r="J2577">
        <v>0.18759987907481171</v>
      </c>
      <c r="K2577">
        <v>26.253768633931319</v>
      </c>
      <c r="L2577">
        <v>1.2188075245733281</v>
      </c>
      <c r="M2577">
        <v>1.2</v>
      </c>
    </row>
    <row r="2578" spans="1:13" x14ac:dyDescent="0.35">
      <c r="A2578">
        <v>2577</v>
      </c>
      <c r="B2578" t="s">
        <v>2601</v>
      </c>
      <c r="C2578">
        <v>8</v>
      </c>
      <c r="D2578">
        <v>0.17854782110534301</v>
      </c>
      <c r="E2578">
        <v>138.64804195171351</v>
      </c>
      <c r="F2578">
        <v>97.769033504826524</v>
      </c>
      <c r="G2578">
        <v>0.32587981677499622</v>
      </c>
      <c r="H2578">
        <v>17.456447903862049</v>
      </c>
      <c r="I2578">
        <v>31.86095472482133</v>
      </c>
      <c r="J2578">
        <v>0.18759987907481171</v>
      </c>
      <c r="K2578">
        <v>26.01035590410088</v>
      </c>
      <c r="L2578">
        <v>1.2167788429921631</v>
      </c>
      <c r="M2578">
        <v>1.2</v>
      </c>
    </row>
    <row r="2579" spans="1:13" x14ac:dyDescent="0.35">
      <c r="A2579">
        <v>2578</v>
      </c>
      <c r="B2579" t="s">
        <v>2602</v>
      </c>
      <c r="C2579">
        <v>9</v>
      </c>
      <c r="D2579">
        <v>0.1673078340842204</v>
      </c>
      <c r="E2579">
        <v>137.81888763586969</v>
      </c>
      <c r="F2579">
        <v>103.30839187487661</v>
      </c>
      <c r="G2579">
        <v>0.3050396027337241</v>
      </c>
      <c r="H2579">
        <v>17.284303287309481</v>
      </c>
      <c r="I2579">
        <v>31.51315081657226</v>
      </c>
      <c r="J2579">
        <v>0.18759987907481171</v>
      </c>
      <c r="K2579">
        <v>25.85480665471421</v>
      </c>
      <c r="L2579">
        <v>1.2154824444947849</v>
      </c>
      <c r="M2579">
        <v>1.2</v>
      </c>
    </row>
    <row r="2580" spans="1:13" x14ac:dyDescent="0.35">
      <c r="A2580">
        <v>2579</v>
      </c>
      <c r="B2580" t="s">
        <v>2603</v>
      </c>
      <c r="C2580">
        <v>10</v>
      </c>
      <c r="D2580">
        <v>0.1411584892275809</v>
      </c>
      <c r="E2580">
        <v>180.96622592101329</v>
      </c>
      <c r="F2580">
        <v>166.00536827064491</v>
      </c>
      <c r="G2580">
        <v>0.226373068267717</v>
      </c>
      <c r="H2580">
        <v>23.433066988752419</v>
      </c>
      <c r="I2580">
        <v>37.579144564338193</v>
      </c>
      <c r="J2580">
        <v>0.18759987907481171</v>
      </c>
      <c r="K2580">
        <v>33.949242099407158</v>
      </c>
      <c r="L2580">
        <v>1.2829441261743739</v>
      </c>
      <c r="M2580">
        <v>1</v>
      </c>
    </row>
    <row r="2581" spans="1:13" x14ac:dyDescent="0.35">
      <c r="A2581">
        <v>2580</v>
      </c>
      <c r="B2581" t="s">
        <v>2604</v>
      </c>
      <c r="C2581">
        <v>11</v>
      </c>
      <c r="D2581">
        <v>0.1275375261861707</v>
      </c>
      <c r="E2581">
        <v>87.652732976763801</v>
      </c>
      <c r="F2581">
        <v>88.835713588868131</v>
      </c>
      <c r="G2581">
        <v>0.1812701557381346</v>
      </c>
      <c r="H2581">
        <v>11.32988714810743</v>
      </c>
      <c r="I2581">
        <v>16.103263637362449</v>
      </c>
      <c r="J2581">
        <v>0.18759987907481171</v>
      </c>
      <c r="K2581">
        <v>16.443642107017649</v>
      </c>
      <c r="L2581">
        <v>1.137046710305663</v>
      </c>
      <c r="M2581">
        <v>1</v>
      </c>
    </row>
    <row r="2582" spans="1:13" x14ac:dyDescent="0.35">
      <c r="A2582">
        <v>2581</v>
      </c>
      <c r="B2582" t="s">
        <v>2605</v>
      </c>
      <c r="C2582">
        <v>12</v>
      </c>
      <c r="D2582">
        <v>0.1180030553272504</v>
      </c>
      <c r="E2582">
        <v>85.59945014919289</v>
      </c>
      <c r="F2582">
        <v>89.314484218337896</v>
      </c>
      <c r="G2582">
        <v>0.1672451939420305</v>
      </c>
      <c r="H2582">
        <v>10.539382022741361</v>
      </c>
      <c r="I2582">
        <v>14.937418234928341</v>
      </c>
      <c r="J2582">
        <v>0.18759987907481171</v>
      </c>
      <c r="K2582">
        <v>16.058446496858959</v>
      </c>
      <c r="L2582">
        <v>1.133836363665127</v>
      </c>
      <c r="M2582">
        <v>1</v>
      </c>
    </row>
    <row r="2583" spans="1:13" x14ac:dyDescent="0.35">
      <c r="A2583">
        <v>2582</v>
      </c>
      <c r="B2583" t="s">
        <v>2606</v>
      </c>
      <c r="C2583">
        <v>13</v>
      </c>
      <c r="D2583">
        <v>0.1044025227643444</v>
      </c>
      <c r="E2583">
        <v>63.424510345457023</v>
      </c>
      <c r="F2583">
        <v>69.39579322601125</v>
      </c>
      <c r="G2583">
        <v>0.1434445540982387</v>
      </c>
      <c r="H2583">
        <v>7.2450958820283766</v>
      </c>
      <c r="I2583">
        <v>9.9544486155987588</v>
      </c>
      <c r="J2583">
        <v>0.18759987907481171</v>
      </c>
      <c r="K2583">
        <v>11.898430471186879</v>
      </c>
      <c r="L2583">
        <v>1.0991654247437621</v>
      </c>
      <c r="M2583">
        <v>1</v>
      </c>
    </row>
    <row r="2584" spans="1:13" x14ac:dyDescent="0.35">
      <c r="A2584">
        <v>2583</v>
      </c>
      <c r="B2584" t="s">
        <v>2607</v>
      </c>
      <c r="C2584">
        <v>14</v>
      </c>
      <c r="D2584">
        <v>9.3560381605699294E-2</v>
      </c>
      <c r="E2584">
        <v>169.2812541407113</v>
      </c>
      <c r="F2584">
        <v>183.60902614824329</v>
      </c>
      <c r="G2584">
        <v>0.1479042803260241</v>
      </c>
      <c r="H2584">
        <v>17.178530552680471</v>
      </c>
      <c r="I2584">
        <v>27.15656087381808</v>
      </c>
      <c r="J2584">
        <v>0.18759987907481171</v>
      </c>
      <c r="K2584">
        <v>31.757142806429911</v>
      </c>
      <c r="L2584">
        <v>1.2646744511953929</v>
      </c>
      <c r="M2584">
        <v>1</v>
      </c>
    </row>
    <row r="2585" spans="1:13" x14ac:dyDescent="0.35">
      <c r="A2585">
        <v>2584</v>
      </c>
      <c r="B2585" t="s">
        <v>2608</v>
      </c>
      <c r="C2585">
        <v>15</v>
      </c>
      <c r="D2585">
        <v>0.10807045197897749</v>
      </c>
      <c r="E2585">
        <v>122.0241222032025</v>
      </c>
      <c r="F2585">
        <v>128.9810011980378</v>
      </c>
      <c r="G2585">
        <v>0.16086111557041549</v>
      </c>
      <c r="H2585">
        <v>13.939035096172979</v>
      </c>
      <c r="I2585">
        <v>20.748027740105449</v>
      </c>
      <c r="J2585">
        <v>0.18759987907481171</v>
      </c>
      <c r="K2585">
        <v>22.89171056953084</v>
      </c>
      <c r="L2585">
        <v>1.190787029199857</v>
      </c>
      <c r="M2585">
        <v>1</v>
      </c>
    </row>
    <row r="2586" spans="1:13" x14ac:dyDescent="0.35">
      <c r="A2586">
        <v>2585</v>
      </c>
      <c r="B2586" t="s">
        <v>2609</v>
      </c>
      <c r="C2586">
        <v>16</v>
      </c>
      <c r="D2586">
        <v>0.1144517067315442</v>
      </c>
      <c r="E2586">
        <v>164.34223645142899</v>
      </c>
      <c r="F2586">
        <v>167.06649036166471</v>
      </c>
      <c r="G2586">
        <v>0.17982540619485379</v>
      </c>
      <c r="H2586">
        <v>19.12104495954161</v>
      </c>
      <c r="I2586">
        <v>30.042799490834991</v>
      </c>
      <c r="J2586">
        <v>0.18759987907481171</v>
      </c>
      <c r="K2586">
        <v>30.830583685172201</v>
      </c>
      <c r="L2586">
        <v>1.2569522033718481</v>
      </c>
      <c r="M2586">
        <v>1</v>
      </c>
    </row>
    <row r="2587" spans="1:13" x14ac:dyDescent="0.35">
      <c r="A2587">
        <v>2586</v>
      </c>
      <c r="B2587" t="s">
        <v>2610</v>
      </c>
      <c r="C2587">
        <v>17</v>
      </c>
      <c r="D2587">
        <v>0.1184419195353516</v>
      </c>
      <c r="E2587">
        <v>183.78109108489281</v>
      </c>
      <c r="F2587">
        <v>160.20183083271041</v>
      </c>
      <c r="G2587">
        <v>0.24777291355118819</v>
      </c>
      <c r="H2587">
        <v>18.97461235690389</v>
      </c>
      <c r="I2587">
        <v>39.693674381655228</v>
      </c>
      <c r="J2587">
        <v>0.18759987907481171</v>
      </c>
      <c r="K2587">
        <v>34.477310463762848</v>
      </c>
      <c r="L2587">
        <v>1.287345221240811</v>
      </c>
      <c r="M2587">
        <v>1.3</v>
      </c>
    </row>
    <row r="2588" spans="1:13" x14ac:dyDescent="0.35">
      <c r="A2588">
        <v>2587</v>
      </c>
      <c r="B2588" t="s">
        <v>2611</v>
      </c>
      <c r="C2588">
        <v>18</v>
      </c>
      <c r="D2588">
        <v>0.1039393708085007</v>
      </c>
      <c r="E2588">
        <v>162.38945253388039</v>
      </c>
      <c r="F2588">
        <v>154.01530601095681</v>
      </c>
      <c r="G2588">
        <v>0.21178539190433879</v>
      </c>
      <c r="H2588">
        <v>16.008254001657551</v>
      </c>
      <c r="I2588">
        <v>32.618191942797147</v>
      </c>
      <c r="J2588">
        <v>0.18759987907481171</v>
      </c>
      <c r="K2588">
        <v>30.464241658380839</v>
      </c>
      <c r="L2588">
        <v>1.2538989886830509</v>
      </c>
      <c r="M2588">
        <v>1.3</v>
      </c>
    </row>
    <row r="2589" spans="1:13" x14ac:dyDescent="0.35">
      <c r="A2589">
        <v>2588</v>
      </c>
      <c r="B2589" t="s">
        <v>2612</v>
      </c>
      <c r="C2589">
        <v>19</v>
      </c>
      <c r="D2589">
        <v>0.1098773764206178</v>
      </c>
      <c r="E2589">
        <v>226.48444345627459</v>
      </c>
      <c r="F2589">
        <v>200.3213951631559</v>
      </c>
      <c r="G2589">
        <v>0.24177782415920671</v>
      </c>
      <c r="H2589">
        <v>22.01078934144541</v>
      </c>
      <c r="I2589">
        <v>48.433271055084482</v>
      </c>
      <c r="J2589">
        <v>0.18759987907481171</v>
      </c>
      <c r="K2589">
        <v>42.488454204723162</v>
      </c>
      <c r="L2589">
        <v>1.3541127225242311</v>
      </c>
      <c r="M2589">
        <v>1.3</v>
      </c>
    </row>
    <row r="2590" spans="1:13" x14ac:dyDescent="0.35">
      <c r="A2590">
        <v>2589</v>
      </c>
      <c r="B2590" t="s">
        <v>2613</v>
      </c>
      <c r="C2590">
        <v>20</v>
      </c>
      <c r="D2590">
        <v>0.1376124736839057</v>
      </c>
      <c r="E2590">
        <v>231.03164093134961</v>
      </c>
      <c r="F2590">
        <v>173.49682857516001</v>
      </c>
      <c r="G2590">
        <v>0.30439690952810372</v>
      </c>
      <c r="H2590">
        <v>23.875327756540312</v>
      </c>
      <c r="I2590">
        <v>52.811898431205911</v>
      </c>
      <c r="J2590">
        <v>0.18759987907481171</v>
      </c>
      <c r="K2590">
        <v>43.341507901176513</v>
      </c>
      <c r="L2590">
        <v>1.3612223520121609</v>
      </c>
      <c r="M2590">
        <v>1.3</v>
      </c>
    </row>
    <row r="2591" spans="1:13" x14ac:dyDescent="0.35">
      <c r="A2591">
        <v>2590</v>
      </c>
      <c r="B2591" t="s">
        <v>2614</v>
      </c>
      <c r="C2591">
        <v>21</v>
      </c>
      <c r="D2591">
        <v>0.14129896606390299</v>
      </c>
      <c r="E2591">
        <v>187.48731158681699</v>
      </c>
      <c r="F2591">
        <v>143.78593032139071</v>
      </c>
      <c r="G2591">
        <v>0.29691892807349451</v>
      </c>
      <c r="H2591">
        <v>20.316803288948901</v>
      </c>
      <c r="I2591">
        <v>42.692764303077482</v>
      </c>
      <c r="J2591">
        <v>0.18759987907481171</v>
      </c>
      <c r="K2591">
        <v>35.172596981748413</v>
      </c>
      <c r="L2591">
        <v>1.293139967282452</v>
      </c>
      <c r="M2591">
        <v>1.3</v>
      </c>
    </row>
    <row r="2592" spans="1:13" x14ac:dyDescent="0.35">
      <c r="A2592">
        <v>2591</v>
      </c>
      <c r="B2592" t="s">
        <v>2615</v>
      </c>
      <c r="C2592">
        <v>22</v>
      </c>
      <c r="D2592">
        <v>0.1605590936073808</v>
      </c>
      <c r="E2592">
        <v>61.030473525557269</v>
      </c>
      <c r="F2592">
        <v>56.833794763604381</v>
      </c>
      <c r="G2592">
        <v>0.21985001506337251</v>
      </c>
      <c r="H2592">
        <v>9.1251825735122249</v>
      </c>
      <c r="I2592">
        <v>12.49491063488705</v>
      </c>
      <c r="J2592">
        <v>0.18759987907481171</v>
      </c>
      <c r="K2592">
        <v>11.44930945327304</v>
      </c>
      <c r="L2592">
        <v>1.0954223027739669</v>
      </c>
      <c r="M2592">
        <v>1</v>
      </c>
    </row>
    <row r="2593" spans="1:13" x14ac:dyDescent="0.35">
      <c r="A2593">
        <v>2592</v>
      </c>
      <c r="B2593" t="s">
        <v>2616</v>
      </c>
      <c r="C2593">
        <v>23</v>
      </c>
      <c r="D2593">
        <v>0.1755460074990286</v>
      </c>
      <c r="E2593">
        <v>60.004850733105023</v>
      </c>
      <c r="F2593">
        <v>53.298183834753267</v>
      </c>
      <c r="G2593">
        <v>0.24001938698768149</v>
      </c>
      <c r="H2593">
        <v>9.3562833791402031</v>
      </c>
      <c r="I2593">
        <v>12.79259741157424</v>
      </c>
      <c r="J2593">
        <v>0.18759987907481171</v>
      </c>
      <c r="K2593">
        <v>11.256902741432629</v>
      </c>
      <c r="L2593">
        <v>1.093818722087472</v>
      </c>
      <c r="M2593">
        <v>1</v>
      </c>
    </row>
    <row r="2594" spans="1:13" x14ac:dyDescent="0.35">
      <c r="A2594">
        <v>2593</v>
      </c>
      <c r="B2594" t="s">
        <v>2617</v>
      </c>
      <c r="C2594">
        <v>0</v>
      </c>
      <c r="D2594">
        <v>0.1863600095703967</v>
      </c>
      <c r="E2594">
        <v>155.34517363901179</v>
      </c>
      <c r="F2594">
        <v>121.5831719061233</v>
      </c>
      <c r="G2594">
        <v>0.28953010474651031</v>
      </c>
      <c r="H2594">
        <v>22.658241080024329</v>
      </c>
      <c r="I2594">
        <v>35.201988497392847</v>
      </c>
      <c r="J2594">
        <v>0.18759987907481171</v>
      </c>
      <c r="K2594">
        <v>29.14273578953425</v>
      </c>
      <c r="L2594">
        <v>1.2428851250391959</v>
      </c>
      <c r="M2594">
        <v>1</v>
      </c>
    </row>
    <row r="2595" spans="1:13" x14ac:dyDescent="0.35">
      <c r="A2595">
        <v>2594</v>
      </c>
      <c r="B2595" t="s">
        <v>2618</v>
      </c>
      <c r="C2595">
        <v>1</v>
      </c>
      <c r="D2595">
        <v>0.18787181162805841</v>
      </c>
      <c r="E2595">
        <v>90.641071872605281</v>
      </c>
      <c r="F2595">
        <v>75.079178333018632</v>
      </c>
      <c r="G2595">
        <v>0.26812102930747711</v>
      </c>
      <c r="H2595">
        <v>14.10526124897028</v>
      </c>
      <c r="I2595">
        <v>20.130306574208589</v>
      </c>
      <c r="J2595">
        <v>0.18759987907481171</v>
      </c>
      <c r="K2595">
        <v>17.004254122512069</v>
      </c>
      <c r="L2595">
        <v>1.141719034841876</v>
      </c>
      <c r="M2595">
        <v>1</v>
      </c>
    </row>
    <row r="2596" spans="1:13" x14ac:dyDescent="0.35">
      <c r="A2596">
        <v>2595</v>
      </c>
      <c r="B2596" t="s">
        <v>2619</v>
      </c>
      <c r="C2596">
        <v>2</v>
      </c>
      <c r="D2596">
        <v>0.20682307197046901</v>
      </c>
      <c r="E2596">
        <v>66.518264053076408</v>
      </c>
      <c r="F2596">
        <v>52.64492457236868</v>
      </c>
      <c r="G2596">
        <v>0.28541650304999089</v>
      </c>
      <c r="H2596">
        <v>10.888185023710919</v>
      </c>
      <c r="I2596">
        <v>15.025730274776009</v>
      </c>
      <c r="J2596">
        <v>0.18759987907481171</v>
      </c>
      <c r="K2596">
        <v>12.478818292623529</v>
      </c>
      <c r="L2596">
        <v>1.104002567337337</v>
      </c>
      <c r="M2596">
        <v>1</v>
      </c>
    </row>
    <row r="2597" spans="1:13" x14ac:dyDescent="0.35">
      <c r="A2597">
        <v>2596</v>
      </c>
      <c r="B2597" t="s">
        <v>2620</v>
      </c>
      <c r="C2597">
        <v>3</v>
      </c>
      <c r="D2597">
        <v>0.2154295617627793</v>
      </c>
      <c r="E2597">
        <v>91.431637599753756</v>
      </c>
      <c r="F2597">
        <v>68.001921054030575</v>
      </c>
      <c r="G2597">
        <v>0.30778289520911478</v>
      </c>
      <c r="H2597">
        <v>14.64962405169692</v>
      </c>
      <c r="I2597">
        <v>20.929828141791191</v>
      </c>
      <c r="J2597">
        <v>0.18759987907481171</v>
      </c>
      <c r="K2597">
        <v>17.15256415732582</v>
      </c>
      <c r="L2597">
        <v>1.142955099349013</v>
      </c>
      <c r="M2597">
        <v>1</v>
      </c>
    </row>
    <row r="2598" spans="1:13" x14ac:dyDescent="0.35">
      <c r="A2598">
        <v>2597</v>
      </c>
      <c r="B2598" t="s">
        <v>2621</v>
      </c>
      <c r="C2598">
        <v>4</v>
      </c>
      <c r="D2598">
        <v>0.2140166797928191</v>
      </c>
      <c r="E2598">
        <v>97.892323196117957</v>
      </c>
      <c r="F2598">
        <v>72.664312135332224</v>
      </c>
      <c r="G2598">
        <v>0.30846665569680892</v>
      </c>
      <c r="H2598">
        <v>15.551374822632861</v>
      </c>
      <c r="I2598">
        <v>22.414517352894979</v>
      </c>
      <c r="J2598">
        <v>0.18759987907481171</v>
      </c>
      <c r="K2598">
        <v>18.36458799394412</v>
      </c>
      <c r="L2598">
        <v>1.15305650380306</v>
      </c>
      <c r="M2598">
        <v>1</v>
      </c>
    </row>
    <row r="2599" spans="1:13" x14ac:dyDescent="0.35">
      <c r="A2599">
        <v>2598</v>
      </c>
      <c r="B2599" t="s">
        <v>2622</v>
      </c>
      <c r="C2599">
        <v>5</v>
      </c>
      <c r="D2599">
        <v>0.19341256819943881</v>
      </c>
      <c r="E2599">
        <v>73.600814200064619</v>
      </c>
      <c r="F2599">
        <v>60.734422060147708</v>
      </c>
      <c r="G2599">
        <v>0.26958720611090992</v>
      </c>
      <c r="H2599">
        <v>11.74680054876182</v>
      </c>
      <c r="I2599">
        <v>16.37322315795603</v>
      </c>
      <c r="J2599">
        <v>0.18759987907481171</v>
      </c>
      <c r="K2599">
        <v>13.807503843739809</v>
      </c>
      <c r="L2599">
        <v>1.11507626880968</v>
      </c>
      <c r="M2599">
        <v>1</v>
      </c>
    </row>
    <row r="2600" spans="1:13" x14ac:dyDescent="0.35">
      <c r="A2600">
        <v>2599</v>
      </c>
      <c r="B2600" t="s">
        <v>2623</v>
      </c>
      <c r="C2600">
        <v>6</v>
      </c>
      <c r="D2600">
        <v>0.19478054318828919</v>
      </c>
      <c r="E2600">
        <v>102.4474653664991</v>
      </c>
      <c r="F2600">
        <v>81.723054467104348</v>
      </c>
      <c r="G2600">
        <v>0.28247526141625051</v>
      </c>
      <c r="H2600">
        <v>15.918060940108729</v>
      </c>
      <c r="I2600">
        <v>23.084741174329771</v>
      </c>
      <c r="J2600">
        <v>0.18759987907481171</v>
      </c>
      <c r="K2600">
        <v>19.219132114276189</v>
      </c>
      <c r="L2600">
        <v>1.160178554972769</v>
      </c>
      <c r="M2600">
        <v>1</v>
      </c>
    </row>
    <row r="2601" spans="1:13" x14ac:dyDescent="0.35">
      <c r="A2601">
        <v>2600</v>
      </c>
      <c r="B2601" t="s">
        <v>2624</v>
      </c>
      <c r="C2601">
        <v>7</v>
      </c>
      <c r="D2601">
        <v>0.18227580507979549</v>
      </c>
      <c r="E2601">
        <v>164.99331546397519</v>
      </c>
      <c r="F2601">
        <v>109.99090738450489</v>
      </c>
      <c r="G2601">
        <v>0.34394629037510799</v>
      </c>
      <c r="H2601">
        <v>20.048681194967848</v>
      </c>
      <c r="I2601">
        <v>37.830964569892522</v>
      </c>
      <c r="J2601">
        <v>0.18759987907481171</v>
      </c>
      <c r="K2601">
        <v>30.952726029194011</v>
      </c>
      <c r="L2601">
        <v>1.257970177755398</v>
      </c>
      <c r="M2601">
        <v>1.2</v>
      </c>
    </row>
    <row r="2602" spans="1:13" x14ac:dyDescent="0.35">
      <c r="A2602">
        <v>2601</v>
      </c>
      <c r="B2602" t="s">
        <v>2625</v>
      </c>
      <c r="C2602">
        <v>8</v>
      </c>
      <c r="D2602">
        <v>0.16385803652352249</v>
      </c>
      <c r="E2602">
        <v>183.85844421507849</v>
      </c>
      <c r="F2602">
        <v>133.34922851017461</v>
      </c>
      <c r="G2602">
        <v>0.31644251666559642</v>
      </c>
      <c r="H2602">
        <v>21.850342755603741</v>
      </c>
      <c r="I2602">
        <v>42.197365465175373</v>
      </c>
      <c r="J2602">
        <v>0.18759987907481171</v>
      </c>
      <c r="K2602">
        <v>34.491821901631752</v>
      </c>
      <c r="L2602">
        <v>1.287466164326825</v>
      </c>
      <c r="M2602">
        <v>1.2</v>
      </c>
    </row>
    <row r="2603" spans="1:13" x14ac:dyDescent="0.35">
      <c r="A2603">
        <v>2602</v>
      </c>
      <c r="B2603" t="s">
        <v>2626</v>
      </c>
      <c r="C2603">
        <v>9</v>
      </c>
      <c r="D2603">
        <v>0.14420699912228019</v>
      </c>
      <c r="E2603">
        <v>292.03854238424429</v>
      </c>
      <c r="F2603">
        <v>212.6590028422786</v>
      </c>
      <c r="G2603">
        <v>0.31507955947512739</v>
      </c>
      <c r="H2603">
        <v>30.66691663622144</v>
      </c>
      <c r="I2603">
        <v>67.004504933964995</v>
      </c>
      <c r="J2603">
        <v>0.18759987907481171</v>
      </c>
      <c r="K2603">
        <v>54.786395236468522</v>
      </c>
      <c r="L2603">
        <v>1.4566077994034861</v>
      </c>
      <c r="M2603">
        <v>1.2</v>
      </c>
    </row>
    <row r="2604" spans="1:13" x14ac:dyDescent="0.35">
      <c r="A2604">
        <v>2603</v>
      </c>
      <c r="B2604" t="s">
        <v>2627</v>
      </c>
      <c r="C2604">
        <v>10</v>
      </c>
      <c r="D2604">
        <v>0.1489923111452286</v>
      </c>
      <c r="E2604">
        <v>95.935390471387379</v>
      </c>
      <c r="F2604">
        <v>90.499190133109948</v>
      </c>
      <c r="G2604">
        <v>0.21417585174444559</v>
      </c>
      <c r="H2604">
        <v>13.48368349470352</v>
      </c>
      <c r="I2604">
        <v>19.382741128941351</v>
      </c>
      <c r="J2604">
        <v>0.18759987907481171</v>
      </c>
      <c r="K2604">
        <v>17.997467651427119</v>
      </c>
      <c r="L2604">
        <v>1.149996802375554</v>
      </c>
      <c r="M2604">
        <v>1</v>
      </c>
    </row>
    <row r="2605" spans="1:13" x14ac:dyDescent="0.35">
      <c r="A2605">
        <v>2604</v>
      </c>
      <c r="B2605" t="s">
        <v>2628</v>
      </c>
      <c r="C2605">
        <v>11</v>
      </c>
      <c r="D2605">
        <v>0.125264176537906</v>
      </c>
      <c r="E2605">
        <v>117.81329460194119</v>
      </c>
      <c r="F2605">
        <v>118.3601751864197</v>
      </c>
      <c r="G2605">
        <v>0.1854228172274377</v>
      </c>
      <c r="H2605">
        <v>14.82628987960916</v>
      </c>
      <c r="I2605">
        <v>21.94667713059901</v>
      </c>
      <c r="J2605">
        <v>0.18759987907481171</v>
      </c>
      <c r="K2605">
        <v>22.101759820729349</v>
      </c>
      <c r="L2605">
        <v>1.184203320388745</v>
      </c>
      <c r="M2605">
        <v>1</v>
      </c>
    </row>
    <row r="2606" spans="1:13" x14ac:dyDescent="0.35">
      <c r="A2606">
        <v>2605</v>
      </c>
      <c r="B2606" t="s">
        <v>2629</v>
      </c>
      <c r="C2606">
        <v>12</v>
      </c>
      <c r="D2606">
        <v>0.1082881058948636</v>
      </c>
      <c r="E2606">
        <v>155.36720385154209</v>
      </c>
      <c r="F2606">
        <v>161.78003788801121</v>
      </c>
      <c r="G2606">
        <v>0.16824175747731571</v>
      </c>
      <c r="H2606">
        <v>17.518853874491999</v>
      </c>
      <c r="I2606">
        <v>27.218157899025719</v>
      </c>
      <c r="J2606">
        <v>0.18759987907481171</v>
      </c>
      <c r="K2606">
        <v>29.146868654740921</v>
      </c>
      <c r="L2606">
        <v>1.2429195696942801</v>
      </c>
      <c r="M2606">
        <v>1</v>
      </c>
    </row>
    <row r="2607" spans="1:13" x14ac:dyDescent="0.35">
      <c r="A2607">
        <v>2606</v>
      </c>
      <c r="B2607" t="s">
        <v>2630</v>
      </c>
      <c r="C2607">
        <v>13</v>
      </c>
      <c r="D2607">
        <v>0.1173394664704851</v>
      </c>
      <c r="E2607">
        <v>150.8526953045581</v>
      </c>
      <c r="F2607">
        <v>152.88897763384551</v>
      </c>
      <c r="G2607">
        <v>0.18126909529323501</v>
      </c>
      <c r="H2607">
        <v>17.939911064773359</v>
      </c>
      <c r="I2607">
        <v>27.71404665599481</v>
      </c>
      <c r="J2607">
        <v>0.18759987907481171</v>
      </c>
      <c r="K2607">
        <v>28.299947397244519</v>
      </c>
      <c r="L2607">
        <v>1.235861049965352</v>
      </c>
      <c r="M2607">
        <v>1</v>
      </c>
    </row>
    <row r="2608" spans="1:13" x14ac:dyDescent="0.35">
      <c r="A2608">
        <v>2607</v>
      </c>
      <c r="B2608" t="s">
        <v>2631</v>
      </c>
      <c r="C2608">
        <v>14</v>
      </c>
      <c r="D2608">
        <v>9.7329086289410394E-2</v>
      </c>
      <c r="E2608">
        <v>213.55397248905609</v>
      </c>
      <c r="F2608">
        <v>225.08148615028341</v>
      </c>
      <c r="G2608">
        <v>0.1622835603981562</v>
      </c>
      <c r="H2608">
        <v>21.906975387669661</v>
      </c>
      <c r="I2608">
        <v>36.527024952176262</v>
      </c>
      <c r="J2608">
        <v>0.18759987907481171</v>
      </c>
      <c r="K2608">
        <v>40.062699414892599</v>
      </c>
      <c r="L2608">
        <v>1.3338956859461479</v>
      </c>
      <c r="M2608">
        <v>1</v>
      </c>
    </row>
    <row r="2609" spans="1:13" x14ac:dyDescent="0.35">
      <c r="A2609">
        <v>2608</v>
      </c>
      <c r="B2609" t="s">
        <v>2632</v>
      </c>
      <c r="C2609">
        <v>15</v>
      </c>
      <c r="D2609">
        <v>9.3226846816025902E-2</v>
      </c>
      <c r="E2609">
        <v>211.67480703418721</v>
      </c>
      <c r="F2609">
        <v>226.34250703497881</v>
      </c>
      <c r="G2609">
        <v>0.15510122246791441</v>
      </c>
      <c r="H2609">
        <v>21.101198231305229</v>
      </c>
      <c r="I2609">
        <v>35.105999537577731</v>
      </c>
      <c r="J2609">
        <v>0.18759987907481171</v>
      </c>
      <c r="K2609">
        <v>39.710168202797632</v>
      </c>
      <c r="L2609">
        <v>1.3309575751198941</v>
      </c>
      <c r="M2609">
        <v>1</v>
      </c>
    </row>
    <row r="2610" spans="1:13" x14ac:dyDescent="0.35">
      <c r="A2610">
        <v>2609</v>
      </c>
      <c r="B2610" t="s">
        <v>2633</v>
      </c>
      <c r="C2610">
        <v>16</v>
      </c>
      <c r="D2610">
        <v>9.9296430683682699E-2</v>
      </c>
      <c r="E2610">
        <v>166.5647551881377</v>
      </c>
      <c r="F2610">
        <v>177.62941474236521</v>
      </c>
      <c r="G2610">
        <v>0.1564448968573483</v>
      </c>
      <c r="H2610">
        <v>17.637966868348389</v>
      </c>
      <c r="I2610">
        <v>27.789215468200471</v>
      </c>
      <c r="J2610">
        <v>0.18759987907481171</v>
      </c>
      <c r="K2610">
        <v>31.247527931420251</v>
      </c>
      <c r="L2610">
        <v>1.2604271535658069</v>
      </c>
      <c r="M2610">
        <v>1</v>
      </c>
    </row>
    <row r="2611" spans="1:13" x14ac:dyDescent="0.35">
      <c r="A2611">
        <v>2610</v>
      </c>
      <c r="B2611" t="s">
        <v>2634</v>
      </c>
      <c r="C2611">
        <v>17</v>
      </c>
      <c r="D2611">
        <v>0.1150253880520862</v>
      </c>
      <c r="E2611">
        <v>229.2737526136282</v>
      </c>
      <c r="F2611">
        <v>196.8522876719405</v>
      </c>
      <c r="G2611">
        <v>0.25392084727498199</v>
      </c>
      <c r="H2611">
        <v>22.643010778405859</v>
      </c>
      <c r="I2611">
        <v>49.984899673677631</v>
      </c>
      <c r="J2611">
        <v>0.18759987907481171</v>
      </c>
      <c r="K2611">
        <v>43.011728265344964</v>
      </c>
      <c r="L2611">
        <v>1.3584738602898061</v>
      </c>
      <c r="M2611">
        <v>1.3</v>
      </c>
    </row>
    <row r="2612" spans="1:13" x14ac:dyDescent="0.35">
      <c r="A2612">
        <v>2611</v>
      </c>
      <c r="B2612" t="s">
        <v>2635</v>
      </c>
      <c r="C2612">
        <v>18</v>
      </c>
      <c r="D2612">
        <v>0.112896840739906</v>
      </c>
      <c r="E2612">
        <v>250.90799005430381</v>
      </c>
      <c r="F2612">
        <v>214.6211599059032</v>
      </c>
      <c r="G2612">
        <v>0.25542758103813762</v>
      </c>
      <c r="H2612">
        <v>24.230050909310648</v>
      </c>
      <c r="I2612">
        <v>54.820163714364178</v>
      </c>
      <c r="J2612">
        <v>0.18759987907481171</v>
      </c>
      <c r="K2612">
        <v>47.070308593091461</v>
      </c>
      <c r="L2612">
        <v>1.3922994008123371</v>
      </c>
      <c r="M2612">
        <v>1.3</v>
      </c>
    </row>
    <row r="2613" spans="1:13" x14ac:dyDescent="0.35">
      <c r="A2613">
        <v>2612</v>
      </c>
      <c r="B2613" t="s">
        <v>2636</v>
      </c>
      <c r="C2613">
        <v>19</v>
      </c>
      <c r="D2613">
        <v>0.13165844344987149</v>
      </c>
      <c r="E2613">
        <v>250.58114396647159</v>
      </c>
      <c r="F2613">
        <v>191.72058748286261</v>
      </c>
      <c r="G2613">
        <v>0.2977661220711188</v>
      </c>
      <c r="H2613">
        <v>25.241634125288609</v>
      </c>
      <c r="I2613">
        <v>57.087895855968682</v>
      </c>
      <c r="J2613">
        <v>0.18759987907481171</v>
      </c>
      <c r="K2613">
        <v>47.008992306538062</v>
      </c>
      <c r="L2613">
        <v>1.3917883707555161</v>
      </c>
      <c r="M2613">
        <v>1.3</v>
      </c>
    </row>
    <row r="2614" spans="1:13" x14ac:dyDescent="0.35">
      <c r="A2614">
        <v>2613</v>
      </c>
      <c r="B2614" t="s">
        <v>2637</v>
      </c>
      <c r="C2614">
        <v>20</v>
      </c>
      <c r="D2614">
        <v>0.1196100724799349</v>
      </c>
      <c r="E2614">
        <v>184.19289705202581</v>
      </c>
      <c r="F2614">
        <v>159.5519239291423</v>
      </c>
      <c r="G2614">
        <v>0.25034176071252978</v>
      </c>
      <c r="H2614">
        <v>19.084017185477769</v>
      </c>
      <c r="I2614">
        <v>39.942509561493097</v>
      </c>
      <c r="J2614">
        <v>0.18759987907481171</v>
      </c>
      <c r="K2614">
        <v>34.554565213399293</v>
      </c>
      <c r="L2614">
        <v>1.287989087680147</v>
      </c>
      <c r="M2614">
        <v>1.3</v>
      </c>
    </row>
    <row r="2615" spans="1:13" x14ac:dyDescent="0.35">
      <c r="A2615">
        <v>2614</v>
      </c>
      <c r="B2615" t="s">
        <v>2638</v>
      </c>
      <c r="C2615">
        <v>21</v>
      </c>
      <c r="D2615">
        <v>0.1423662557470943</v>
      </c>
      <c r="E2615">
        <v>162.38638800693991</v>
      </c>
      <c r="F2615">
        <v>126.9028682825107</v>
      </c>
      <c r="G2615">
        <v>0.2900823606909298</v>
      </c>
      <c r="H2615">
        <v>18.066686200947739</v>
      </c>
      <c r="I2615">
        <v>36.812283609840833</v>
      </c>
      <c r="J2615">
        <v>0.18759987907481171</v>
      </c>
      <c r="K2615">
        <v>30.463666753497389</v>
      </c>
      <c r="L2615">
        <v>1.2538941972370621</v>
      </c>
      <c r="M2615">
        <v>1.3</v>
      </c>
    </row>
    <row r="2616" spans="1:13" x14ac:dyDescent="0.35">
      <c r="A2616">
        <v>2615</v>
      </c>
      <c r="B2616" t="s">
        <v>2639</v>
      </c>
      <c r="C2616">
        <v>22</v>
      </c>
      <c r="D2616">
        <v>0.162671642024562</v>
      </c>
      <c r="E2616">
        <v>171.3353374134914</v>
      </c>
      <c r="F2616">
        <v>145.68561611933069</v>
      </c>
      <c r="G2616">
        <v>0.25781138193417857</v>
      </c>
      <c r="H2616">
        <v>23.698918393491521</v>
      </c>
      <c r="I2616">
        <v>37.55941001965688</v>
      </c>
      <c r="J2616">
        <v>0.18759987907481171</v>
      </c>
      <c r="K2616">
        <v>32.142488580013051</v>
      </c>
      <c r="L2616">
        <v>1.2678860493471931</v>
      </c>
      <c r="M2616">
        <v>1</v>
      </c>
    </row>
    <row r="2617" spans="1:13" x14ac:dyDescent="0.35">
      <c r="A2617">
        <v>2616</v>
      </c>
      <c r="B2617" t="s">
        <v>2640</v>
      </c>
      <c r="C2617">
        <v>23</v>
      </c>
      <c r="D2617">
        <v>0.17678578337853629</v>
      </c>
      <c r="E2617">
        <v>83.331193317229761</v>
      </c>
      <c r="F2617">
        <v>72.284187921039845</v>
      </c>
      <c r="G2617">
        <v>0.24977398201171039</v>
      </c>
      <c r="H2617">
        <v>12.778816787502359</v>
      </c>
      <c r="I2617">
        <v>18.0547094535209</v>
      </c>
      <c r="J2617">
        <v>0.18759987907481171</v>
      </c>
      <c r="K2617">
        <v>15.632921789472061</v>
      </c>
      <c r="L2617">
        <v>1.130289901091835</v>
      </c>
      <c r="M2617">
        <v>1</v>
      </c>
    </row>
    <row r="2618" spans="1:13" x14ac:dyDescent="0.35">
      <c r="A2618">
        <v>2617</v>
      </c>
      <c r="B2618" t="s">
        <v>2641</v>
      </c>
      <c r="C2618">
        <v>0</v>
      </c>
      <c r="D2618">
        <v>0.18118588451480319</v>
      </c>
      <c r="E2618">
        <v>62.106810414911337</v>
      </c>
      <c r="F2618">
        <v>54.045488806015193</v>
      </c>
      <c r="G2618">
        <v>0.24847496462939819</v>
      </c>
      <c r="H2618">
        <v>9.7922796933527572</v>
      </c>
      <c r="I2618">
        <v>13.428950919453159</v>
      </c>
      <c r="J2618">
        <v>0.18759987907481171</v>
      </c>
      <c r="K2618">
        <v>11.651230123559619</v>
      </c>
      <c r="L2618">
        <v>1.0971051759127399</v>
      </c>
      <c r="M2618">
        <v>1</v>
      </c>
    </row>
    <row r="2619" spans="1:13" x14ac:dyDescent="0.35">
      <c r="A2619">
        <v>2618</v>
      </c>
      <c r="B2619" t="s">
        <v>2642</v>
      </c>
      <c r="C2619">
        <v>1</v>
      </c>
      <c r="D2619">
        <v>0.1970806452873419</v>
      </c>
      <c r="E2619">
        <v>88.508150456882973</v>
      </c>
      <c r="F2619">
        <v>70.987303506477886</v>
      </c>
      <c r="G2619">
        <v>0.28044185894381551</v>
      </c>
      <c r="H2619">
        <v>13.990223582265051</v>
      </c>
      <c r="I2619">
        <v>19.907811356765489</v>
      </c>
      <c r="J2619">
        <v>0.18759987907481171</v>
      </c>
      <c r="K2619">
        <v>16.604118322846489</v>
      </c>
      <c r="L2619">
        <v>1.1383841717584551</v>
      </c>
      <c r="M2619">
        <v>1</v>
      </c>
    </row>
    <row r="2620" spans="1:13" x14ac:dyDescent="0.35">
      <c r="A2620">
        <v>2619</v>
      </c>
      <c r="B2620" t="s">
        <v>2643</v>
      </c>
      <c r="C2620">
        <v>2</v>
      </c>
      <c r="D2620">
        <v>0.21377174723415429</v>
      </c>
      <c r="E2620">
        <v>135.21028116929881</v>
      </c>
      <c r="F2620">
        <v>95.971882014056717</v>
      </c>
      <c r="G2620">
        <v>0.32370489403657399</v>
      </c>
      <c r="H2620">
        <v>20.516076903495009</v>
      </c>
      <c r="I2620">
        <v>31.06656789785082</v>
      </c>
      <c r="J2620">
        <v>0.18759987907481171</v>
      </c>
      <c r="K2620">
        <v>25.365432397031739</v>
      </c>
      <c r="L2620">
        <v>1.211403838813198</v>
      </c>
      <c r="M2620">
        <v>1</v>
      </c>
    </row>
    <row r="2621" spans="1:13" x14ac:dyDescent="0.35">
      <c r="A2621">
        <v>2620</v>
      </c>
      <c r="B2621" t="s">
        <v>2644</v>
      </c>
      <c r="C2621">
        <v>3</v>
      </c>
      <c r="D2621">
        <v>0.1926628259241735</v>
      </c>
      <c r="E2621">
        <v>73.52267253963619</v>
      </c>
      <c r="F2621">
        <v>60.83837631973897</v>
      </c>
      <c r="G2621">
        <v>0.26851275787825091</v>
      </c>
      <c r="H2621">
        <v>11.721293506399229</v>
      </c>
      <c r="I2621">
        <v>16.335880210447979</v>
      </c>
      <c r="J2621">
        <v>0.18759987907481171</v>
      </c>
      <c r="K2621">
        <v>13.79284447769273</v>
      </c>
      <c r="L2621">
        <v>1.114954092841677</v>
      </c>
      <c r="M2621">
        <v>1</v>
      </c>
    </row>
    <row r="2622" spans="1:13" x14ac:dyDescent="0.35">
      <c r="A2622">
        <v>2621</v>
      </c>
      <c r="B2622" t="s">
        <v>2645</v>
      </c>
      <c r="C2622">
        <v>4</v>
      </c>
      <c r="D2622">
        <v>0.21116774122148449</v>
      </c>
      <c r="E2622">
        <v>117.3213354365419</v>
      </c>
      <c r="F2622">
        <v>86.107583326670863</v>
      </c>
      <c r="G2622">
        <v>0.31237889091213972</v>
      </c>
      <c r="H2622">
        <v>18.18314387313384</v>
      </c>
      <c r="I2622">
        <v>26.898191378710099</v>
      </c>
      <c r="J2622">
        <v>0.18759987907481171</v>
      </c>
      <c r="K2622">
        <v>22.00946834079069</v>
      </c>
      <c r="L2622">
        <v>1.183434132903848</v>
      </c>
      <c r="M2622">
        <v>1</v>
      </c>
    </row>
    <row r="2623" spans="1:13" x14ac:dyDescent="0.35">
      <c r="A2623">
        <v>2622</v>
      </c>
      <c r="B2623" t="s">
        <v>2646</v>
      </c>
      <c r="C2623">
        <v>5</v>
      </c>
      <c r="D2623">
        <v>0.1900843869850079</v>
      </c>
      <c r="E2623">
        <v>143.628891071358</v>
      </c>
      <c r="F2623">
        <v>111.9742159822797</v>
      </c>
      <c r="G2623">
        <v>0.29096371441754237</v>
      </c>
      <c r="H2623">
        <v>21.284550203118521</v>
      </c>
      <c r="I2623">
        <v>32.580433801196257</v>
      </c>
      <c r="J2623">
        <v>0.18759987907481171</v>
      </c>
      <c r="K2623">
        <v>26.944762596636071</v>
      </c>
      <c r="L2623">
        <v>1.2245664950503941</v>
      </c>
      <c r="M2623">
        <v>1</v>
      </c>
    </row>
    <row r="2624" spans="1:13" x14ac:dyDescent="0.35">
      <c r="A2624">
        <v>2623</v>
      </c>
      <c r="B2624" t="s">
        <v>2647</v>
      </c>
      <c r="C2624">
        <v>6</v>
      </c>
      <c r="D2624">
        <v>0.20016615948366259</v>
      </c>
      <c r="E2624">
        <v>115.58965569522699</v>
      </c>
      <c r="F2624">
        <v>89.014612624577964</v>
      </c>
      <c r="G2624">
        <v>0.2954268908535902</v>
      </c>
      <c r="H2624">
        <v>17.817713146987721</v>
      </c>
      <c r="I2624">
        <v>26.297310248215801</v>
      </c>
      <c r="J2624">
        <v>0.18759987907481171</v>
      </c>
      <c r="K2624">
        <v>21.684605430723721</v>
      </c>
      <c r="L2624">
        <v>1.180726618787739</v>
      </c>
      <c r="M2624">
        <v>1</v>
      </c>
    </row>
    <row r="2625" spans="1:13" x14ac:dyDescent="0.35">
      <c r="A2625">
        <v>2624</v>
      </c>
      <c r="B2625" t="s">
        <v>2648</v>
      </c>
      <c r="C2625">
        <v>7</v>
      </c>
      <c r="D2625">
        <v>0.18245262477356711</v>
      </c>
      <c r="E2625">
        <v>248.66126035388251</v>
      </c>
      <c r="F2625">
        <v>146.60840742238071</v>
      </c>
      <c r="G2625">
        <v>0.38008163962270441</v>
      </c>
      <c r="H2625">
        <v>26.749088748085882</v>
      </c>
      <c r="I2625">
        <v>55.72316387557192</v>
      </c>
      <c r="J2625">
        <v>0.18759987907481171</v>
      </c>
      <c r="K2625">
        <v>46.648822372978643</v>
      </c>
      <c r="L2625">
        <v>1.388786596317463</v>
      </c>
      <c r="M2625">
        <v>1.2</v>
      </c>
    </row>
    <row r="2626" spans="1:13" x14ac:dyDescent="0.35">
      <c r="A2626">
        <v>2625</v>
      </c>
      <c r="B2626" t="s">
        <v>2649</v>
      </c>
      <c r="C2626">
        <v>8</v>
      </c>
      <c r="D2626">
        <v>0.15637690954975289</v>
      </c>
      <c r="E2626">
        <v>269.15488736937272</v>
      </c>
      <c r="F2626">
        <v>185.55191701328829</v>
      </c>
      <c r="G2626">
        <v>0.33327721826773538</v>
      </c>
      <c r="H2626">
        <v>29.016035343570231</v>
      </c>
      <c r="I2626">
        <v>61.840226746434389</v>
      </c>
      <c r="J2626">
        <v>0.18759987907481171</v>
      </c>
      <c r="K2626">
        <v>50.493424322888892</v>
      </c>
      <c r="L2626">
        <v>1.4208287708090299</v>
      </c>
      <c r="M2626">
        <v>1.2</v>
      </c>
    </row>
    <row r="2627" spans="1:13" x14ac:dyDescent="0.35">
      <c r="A2627">
        <v>2626</v>
      </c>
      <c r="B2627" t="s">
        <v>2650</v>
      </c>
      <c r="C2627">
        <v>9</v>
      </c>
      <c r="D2627">
        <v>0.15528553436721079</v>
      </c>
      <c r="E2627">
        <v>223.053212192535</v>
      </c>
      <c r="F2627">
        <v>162.8612963138369</v>
      </c>
      <c r="G2627">
        <v>0.31416156394283751</v>
      </c>
      <c r="H2627">
        <v>25.290003425830822</v>
      </c>
      <c r="I2627">
        <v>51.164759555712877</v>
      </c>
      <c r="J2627">
        <v>0.18759987907481171</v>
      </c>
      <c r="K2627">
        <v>41.844755634567889</v>
      </c>
      <c r="L2627">
        <v>1.348747927371545</v>
      </c>
      <c r="M2627">
        <v>1.2</v>
      </c>
    </row>
    <row r="2628" spans="1:13" x14ac:dyDescent="0.35">
      <c r="A2628">
        <v>2627</v>
      </c>
      <c r="B2628" t="s">
        <v>2651</v>
      </c>
      <c r="C2628">
        <v>10</v>
      </c>
      <c r="D2628">
        <v>0.1233998576267881</v>
      </c>
      <c r="E2628">
        <v>161.93520135360251</v>
      </c>
      <c r="F2628">
        <v>159.96564545903701</v>
      </c>
      <c r="G2628">
        <v>0.1933041429495444</v>
      </c>
      <c r="H2628">
        <v>19.739737874822431</v>
      </c>
      <c r="I2628">
        <v>30.92202199682983</v>
      </c>
      <c r="J2628">
        <v>0.18759987907481171</v>
      </c>
      <c r="K2628">
        <v>30.379024191891119</v>
      </c>
      <c r="L2628">
        <v>1.2531887583480079</v>
      </c>
      <c r="M2628">
        <v>1</v>
      </c>
    </row>
    <row r="2629" spans="1:13" x14ac:dyDescent="0.35">
      <c r="A2629">
        <v>2628</v>
      </c>
      <c r="B2629" t="s">
        <v>2652</v>
      </c>
      <c r="C2629">
        <v>11</v>
      </c>
      <c r="D2629">
        <v>0.11419412201381481</v>
      </c>
      <c r="E2629">
        <v>158.33337759099609</v>
      </c>
      <c r="F2629">
        <v>161.5473951979404</v>
      </c>
      <c r="G2629">
        <v>0.1780796294031885</v>
      </c>
      <c r="H2629">
        <v>18.447762958247569</v>
      </c>
      <c r="I2629">
        <v>28.768300267899662</v>
      </c>
      <c r="J2629">
        <v>0.18759987907481171</v>
      </c>
      <c r="K2629">
        <v>29.703322489577371</v>
      </c>
      <c r="L2629">
        <v>1.2475572385881299</v>
      </c>
      <c r="M2629">
        <v>1</v>
      </c>
    </row>
    <row r="2630" spans="1:13" x14ac:dyDescent="0.35">
      <c r="A2630">
        <v>2629</v>
      </c>
      <c r="B2630" t="s">
        <v>2653</v>
      </c>
      <c r="C2630">
        <v>12</v>
      </c>
      <c r="D2630">
        <v>0.1093206729328811</v>
      </c>
      <c r="E2630">
        <v>176.8972489725586</v>
      </c>
      <c r="F2630">
        <v>181.85861543895211</v>
      </c>
      <c r="G2630">
        <v>0.17444603193265459</v>
      </c>
      <c r="H2630">
        <v>19.88090621842829</v>
      </c>
      <c r="I2630">
        <v>31.724513836091809</v>
      </c>
      <c r="J2630">
        <v>0.18759987907481171</v>
      </c>
      <c r="K2630">
        <v>33.185902515918848</v>
      </c>
      <c r="L2630">
        <v>1.2765822035490619</v>
      </c>
      <c r="M2630">
        <v>1</v>
      </c>
    </row>
    <row r="2631" spans="1:13" x14ac:dyDescent="0.35">
      <c r="A2631">
        <v>2630</v>
      </c>
      <c r="B2631" t="s">
        <v>2654</v>
      </c>
      <c r="C2631">
        <v>13</v>
      </c>
      <c r="D2631">
        <v>0.10806777053365869</v>
      </c>
      <c r="E2631">
        <v>109.5545076547491</v>
      </c>
      <c r="F2631">
        <v>116.41660256734831</v>
      </c>
      <c r="G2631">
        <v>0.1582234480323669</v>
      </c>
      <c r="H2631">
        <v>12.58088269255633</v>
      </c>
      <c r="I2631">
        <v>18.419836266419541</v>
      </c>
      <c r="J2631">
        <v>0.18759987907481171</v>
      </c>
      <c r="K2631">
        <v>20.552412388131462</v>
      </c>
      <c r="L2631">
        <v>1.1712905503724571</v>
      </c>
      <c r="M2631">
        <v>1</v>
      </c>
    </row>
    <row r="2632" spans="1:13" x14ac:dyDescent="0.35">
      <c r="A2632">
        <v>2631</v>
      </c>
      <c r="B2632" t="s">
        <v>2655</v>
      </c>
      <c r="C2632">
        <v>14</v>
      </c>
      <c r="D2632">
        <v>9.0381890988302599E-2</v>
      </c>
      <c r="E2632">
        <v>191.4559156229447</v>
      </c>
      <c r="F2632">
        <v>208.11271817223741</v>
      </c>
      <c r="G2632">
        <v>0.14679656759377141</v>
      </c>
      <c r="H2632">
        <v>18.809621007122502</v>
      </c>
      <c r="I2632">
        <v>30.55023270029433</v>
      </c>
      <c r="J2632">
        <v>0.18759987907481171</v>
      </c>
      <c r="K2632">
        <v>35.917106619021787</v>
      </c>
      <c r="L2632">
        <v>1.2993449549558109</v>
      </c>
      <c r="M2632">
        <v>1</v>
      </c>
    </row>
    <row r="2633" spans="1:13" x14ac:dyDescent="0.35">
      <c r="A2633">
        <v>2632</v>
      </c>
      <c r="B2633" t="s">
        <v>2656</v>
      </c>
      <c r="C2633">
        <v>15</v>
      </c>
      <c r="D2633">
        <v>7.9461780178516406E-2</v>
      </c>
      <c r="E2633">
        <v>142.89830838239479</v>
      </c>
      <c r="F2633">
        <v>163.03221968367541</v>
      </c>
      <c r="G2633">
        <v>0.12151933256274799</v>
      </c>
      <c r="H2633">
        <v>12.954830402519811</v>
      </c>
      <c r="I2633">
        <v>19.81156652218354</v>
      </c>
      <c r="J2633">
        <v>0.18759987907481171</v>
      </c>
      <c r="K2633">
        <v>26.807705372532421</v>
      </c>
      <c r="L2633">
        <v>1.2234242151610131</v>
      </c>
      <c r="M2633">
        <v>1</v>
      </c>
    </row>
    <row r="2634" spans="1:13" x14ac:dyDescent="0.35">
      <c r="A2634">
        <v>2633</v>
      </c>
      <c r="B2634" t="s">
        <v>2657</v>
      </c>
      <c r="C2634">
        <v>16</v>
      </c>
      <c r="D2634">
        <v>9.7514884706604105E-2</v>
      </c>
      <c r="E2634">
        <v>121.5335523715643</v>
      </c>
      <c r="F2634">
        <v>132.55814230606131</v>
      </c>
      <c r="G2634">
        <v>0.14505583057539209</v>
      </c>
      <c r="H2634">
        <v>12.92639196389719</v>
      </c>
      <c r="I2634">
        <v>19.228331431736748</v>
      </c>
      <c r="J2634">
        <v>0.18759987907481171</v>
      </c>
      <c r="K2634">
        <v>22.799679728437759</v>
      </c>
      <c r="L2634">
        <v>1.190020013964644</v>
      </c>
      <c r="M2634">
        <v>1</v>
      </c>
    </row>
    <row r="2635" spans="1:13" x14ac:dyDescent="0.35">
      <c r="A2635">
        <v>2634</v>
      </c>
      <c r="B2635" t="s">
        <v>2658</v>
      </c>
      <c r="C2635">
        <v>17</v>
      </c>
      <c r="D2635">
        <v>0.10261380667667749</v>
      </c>
      <c r="E2635">
        <v>224.1320415439308</v>
      </c>
      <c r="F2635">
        <v>206.17200736871391</v>
      </c>
      <c r="G2635">
        <v>0.22518152309412279</v>
      </c>
      <c r="H2635">
        <v>21.156094506275728</v>
      </c>
      <c r="I2635">
        <v>46.426126638659703</v>
      </c>
      <c r="J2635">
        <v>0.18759987907481171</v>
      </c>
      <c r="K2635">
        <v>42.047143890432103</v>
      </c>
      <c r="L2635">
        <v>1.3504346975219881</v>
      </c>
      <c r="M2635">
        <v>1.3</v>
      </c>
    </row>
    <row r="2636" spans="1:13" x14ac:dyDescent="0.35">
      <c r="A2636">
        <v>2635</v>
      </c>
      <c r="B2636" t="s">
        <v>2659</v>
      </c>
      <c r="C2636">
        <v>18</v>
      </c>
      <c r="D2636">
        <v>9.9147970209723005E-2</v>
      </c>
      <c r="E2636">
        <v>252.81338364905679</v>
      </c>
      <c r="F2636">
        <v>232.76022944191899</v>
      </c>
      <c r="G2636">
        <v>0.22480092881778929</v>
      </c>
      <c r="H2636">
        <v>23.077704294715669</v>
      </c>
      <c r="I2636">
        <v>52.324715770385133</v>
      </c>
      <c r="J2636">
        <v>0.18759987907481171</v>
      </c>
      <c r="K2636">
        <v>47.427760201057048</v>
      </c>
      <c r="L2636">
        <v>1.395278519832706</v>
      </c>
      <c r="M2636">
        <v>1.3</v>
      </c>
    </row>
    <row r="2637" spans="1:13" x14ac:dyDescent="0.35">
      <c r="A2637">
        <v>2636</v>
      </c>
      <c r="B2637" t="s">
        <v>2660</v>
      </c>
      <c r="C2637">
        <v>19</v>
      </c>
      <c r="D2637">
        <v>0.1205576628328178</v>
      </c>
      <c r="E2637">
        <v>229.2246747812537</v>
      </c>
      <c r="F2637">
        <v>190.84855739707851</v>
      </c>
      <c r="G2637">
        <v>0.26611842193567847</v>
      </c>
      <c r="H2637">
        <v>23.008256034806671</v>
      </c>
      <c r="I2637">
        <v>50.788316923211298</v>
      </c>
      <c r="J2637">
        <v>0.18759987907481171</v>
      </c>
      <c r="K2637">
        <v>43.002521269926248</v>
      </c>
      <c r="L2637">
        <v>1.358397126168148</v>
      </c>
      <c r="M2637">
        <v>1.3</v>
      </c>
    </row>
    <row r="2638" spans="1:13" x14ac:dyDescent="0.35">
      <c r="A2638">
        <v>2637</v>
      </c>
      <c r="B2638" t="s">
        <v>2661</v>
      </c>
      <c r="C2638">
        <v>20</v>
      </c>
      <c r="D2638">
        <v>0.14363986267616041</v>
      </c>
      <c r="E2638">
        <v>183.4658919105276</v>
      </c>
      <c r="F2638">
        <v>139.3517099927634</v>
      </c>
      <c r="G2638">
        <v>0.3003703660993528</v>
      </c>
      <c r="H2638">
        <v>20.016460487048668</v>
      </c>
      <c r="I2638">
        <v>41.857124147097203</v>
      </c>
      <c r="J2638">
        <v>0.18759987907481171</v>
      </c>
      <c r="K2638">
        <v>34.418179136767463</v>
      </c>
      <c r="L2638">
        <v>1.286852401354073</v>
      </c>
      <c r="M2638">
        <v>1.3</v>
      </c>
    </row>
    <row r="2639" spans="1:13" x14ac:dyDescent="0.35">
      <c r="A2639">
        <v>2638</v>
      </c>
      <c r="B2639" t="s">
        <v>2662</v>
      </c>
      <c r="C2639">
        <v>21</v>
      </c>
      <c r="D2639">
        <v>0.14060730506009281</v>
      </c>
      <c r="E2639">
        <v>184.45465575749481</v>
      </c>
      <c r="F2639">
        <v>142.45787125231169</v>
      </c>
      <c r="G2639">
        <v>0.2943821077795914</v>
      </c>
      <c r="H2639">
        <v>20.030617361385211</v>
      </c>
      <c r="I2639">
        <v>41.937048409049169</v>
      </c>
      <c r="J2639">
        <v>0.18759987907481171</v>
      </c>
      <c r="K2639">
        <v>34.603671114892059</v>
      </c>
      <c r="L2639">
        <v>1.2883983523802891</v>
      </c>
      <c r="M2639">
        <v>1.3</v>
      </c>
    </row>
    <row r="2640" spans="1:13" x14ac:dyDescent="0.35">
      <c r="A2640">
        <v>2639</v>
      </c>
      <c r="B2640" t="s">
        <v>2663</v>
      </c>
      <c r="C2640">
        <v>22</v>
      </c>
      <c r="D2640">
        <v>0.16319365702468619</v>
      </c>
      <c r="E2640">
        <v>79.193854353174615</v>
      </c>
      <c r="F2640">
        <v>72.160842280165824</v>
      </c>
      <c r="G2640">
        <v>0.229250592542556</v>
      </c>
      <c r="H2640">
        <v>11.776191745681849</v>
      </c>
      <c r="I2640">
        <v>16.542915851097941</v>
      </c>
      <c r="J2640">
        <v>0.18759987907481171</v>
      </c>
      <c r="K2640">
        <v>14.856757500123811</v>
      </c>
      <c r="L2640">
        <v>1.123821093158675</v>
      </c>
      <c r="M2640">
        <v>1</v>
      </c>
    </row>
    <row r="2641" spans="1:13" x14ac:dyDescent="0.35">
      <c r="A2641">
        <v>2640</v>
      </c>
      <c r="B2641" t="s">
        <v>2664</v>
      </c>
      <c r="C2641">
        <v>23</v>
      </c>
      <c r="D2641">
        <v>0.17170311899857699</v>
      </c>
      <c r="E2641">
        <v>128.50468028055201</v>
      </c>
      <c r="F2641">
        <v>109.28317572744849</v>
      </c>
      <c r="G2641">
        <v>0.25775203076931857</v>
      </c>
      <c r="H2641">
        <v>18.764262126472492</v>
      </c>
      <c r="I2641">
        <v>28.167960472670149</v>
      </c>
      <c r="J2641">
        <v>0.18759987907481171</v>
      </c>
      <c r="K2641">
        <v>24.107462481178889</v>
      </c>
      <c r="L2641">
        <v>1.2009195046547969</v>
      </c>
      <c r="M2641">
        <v>1</v>
      </c>
    </row>
    <row r="2642" spans="1:13" x14ac:dyDescent="0.35">
      <c r="A2642">
        <v>2641</v>
      </c>
      <c r="B2642" t="s">
        <v>2665</v>
      </c>
      <c r="C2642">
        <v>0</v>
      </c>
      <c r="D2642">
        <v>0.1796060364396532</v>
      </c>
      <c r="E2642">
        <v>103.3227592238042</v>
      </c>
      <c r="F2642">
        <v>87.201708932569417</v>
      </c>
      <c r="G2642">
        <v>0.26077608700601251</v>
      </c>
      <c r="H2642">
        <v>15.66195331214309</v>
      </c>
      <c r="I2642">
        <v>22.740120435672701</v>
      </c>
      <c r="J2642">
        <v>0.18759987907481171</v>
      </c>
      <c r="K2642">
        <v>19.383337136061549</v>
      </c>
      <c r="L2642">
        <v>1.1615470935182379</v>
      </c>
      <c r="M2642">
        <v>1</v>
      </c>
    </row>
    <row r="2643" spans="1:13" x14ac:dyDescent="0.35">
      <c r="A2643">
        <v>2642</v>
      </c>
      <c r="B2643" t="s">
        <v>2666</v>
      </c>
      <c r="C2643">
        <v>1</v>
      </c>
      <c r="D2643">
        <v>0.16867953526883181</v>
      </c>
      <c r="E2643">
        <v>46.367093471013092</v>
      </c>
      <c r="F2643">
        <v>42.557352754890879</v>
      </c>
      <c r="G2643">
        <v>0.2261351227222122</v>
      </c>
      <c r="H2643">
        <v>7.1785544849667327</v>
      </c>
      <c r="I2643">
        <v>9.6237121879597236</v>
      </c>
      <c r="J2643">
        <v>0.18759987907481171</v>
      </c>
      <c r="K2643">
        <v>8.6984611282125481</v>
      </c>
      <c r="L2643">
        <v>1.0724958299739731</v>
      </c>
      <c r="M2643">
        <v>1</v>
      </c>
    </row>
    <row r="2644" spans="1:13" x14ac:dyDescent="0.35">
      <c r="A2644">
        <v>2643</v>
      </c>
      <c r="B2644" t="s">
        <v>2667</v>
      </c>
      <c r="C2644">
        <v>2</v>
      </c>
      <c r="D2644">
        <v>0.2091948266712719</v>
      </c>
      <c r="E2644">
        <v>24.694969517096169</v>
      </c>
      <c r="F2644">
        <v>20.11569091224575</v>
      </c>
      <c r="G2644">
        <v>0.27456821000604448</v>
      </c>
      <c r="H2644">
        <v>4.2080984737601286</v>
      </c>
      <c r="I2644">
        <v>5.5231292468101723</v>
      </c>
      <c r="J2644">
        <v>0.18759987907481171</v>
      </c>
      <c r="K2644">
        <v>4.6327732951634033</v>
      </c>
      <c r="L2644">
        <v>1.038611053169487</v>
      </c>
      <c r="M2644">
        <v>1</v>
      </c>
    </row>
    <row r="2645" spans="1:13" x14ac:dyDescent="0.35">
      <c r="A2645">
        <v>2644</v>
      </c>
      <c r="B2645" t="s">
        <v>2668</v>
      </c>
      <c r="C2645">
        <v>3</v>
      </c>
      <c r="D2645">
        <v>0.2039559202167055</v>
      </c>
      <c r="E2645">
        <v>26.853683844849598</v>
      </c>
      <c r="F2645">
        <v>22.267812242335779</v>
      </c>
      <c r="G2645">
        <v>0.26769214528442598</v>
      </c>
      <c r="H2645">
        <v>4.5416521370984144</v>
      </c>
      <c r="I2645">
        <v>5.9609184299416702</v>
      </c>
      <c r="J2645">
        <v>0.18759987907481171</v>
      </c>
      <c r="K2645">
        <v>5.0377478420070103</v>
      </c>
      <c r="L2645">
        <v>1.0419862439600209</v>
      </c>
      <c r="M2645">
        <v>1</v>
      </c>
    </row>
    <row r="2646" spans="1:13" x14ac:dyDescent="0.35">
      <c r="A2646">
        <v>2645</v>
      </c>
      <c r="B2646" t="s">
        <v>2669</v>
      </c>
      <c r="C2646">
        <v>4</v>
      </c>
      <c r="D2646">
        <v>0.1890844291114229</v>
      </c>
      <c r="E2646">
        <v>50.878963822305472</v>
      </c>
      <c r="F2646">
        <v>43.550024076732868</v>
      </c>
      <c r="G2646">
        <v>0.25515767244978388</v>
      </c>
      <c r="H2646">
        <v>8.2346314403377576</v>
      </c>
      <c r="I2646">
        <v>11.11212277855121</v>
      </c>
      <c r="J2646">
        <v>0.18759987907481171</v>
      </c>
      <c r="K2646">
        <v>9.5448874605162288</v>
      </c>
      <c r="L2646">
        <v>1.0795502248339051</v>
      </c>
      <c r="M2646">
        <v>1</v>
      </c>
    </row>
    <row r="2647" spans="1:13" x14ac:dyDescent="0.35">
      <c r="A2647">
        <v>2646</v>
      </c>
      <c r="B2647" t="s">
        <v>2670</v>
      </c>
      <c r="C2647">
        <v>5</v>
      </c>
      <c r="D2647">
        <v>0.20753296139656319</v>
      </c>
      <c r="E2647">
        <v>70.965116400803325</v>
      </c>
      <c r="F2647">
        <v>55.743175892121258</v>
      </c>
      <c r="G2647">
        <v>0.28819980561422648</v>
      </c>
      <c r="H2647">
        <v>11.56854637054143</v>
      </c>
      <c r="I2647">
        <v>16.065172456428979</v>
      </c>
      <c r="J2647">
        <v>0.18759987907481171</v>
      </c>
      <c r="K2647">
        <v>13.31304725532064</v>
      </c>
      <c r="L2647">
        <v>1.110955305315656</v>
      </c>
      <c r="M2647">
        <v>1</v>
      </c>
    </row>
    <row r="2648" spans="1:13" x14ac:dyDescent="0.35">
      <c r="A2648">
        <v>2647</v>
      </c>
      <c r="B2648" t="s">
        <v>2671</v>
      </c>
      <c r="C2648">
        <v>6</v>
      </c>
      <c r="D2648">
        <v>0.19122010514738499</v>
      </c>
      <c r="E2648">
        <v>139.728631742597</v>
      </c>
      <c r="F2648">
        <v>108.8498706304419</v>
      </c>
      <c r="G2648">
        <v>0.29124456124152182</v>
      </c>
      <c r="H2648">
        <v>20.814283707232349</v>
      </c>
      <c r="I2648">
        <v>31.701932812959448</v>
      </c>
      <c r="J2648">
        <v>0.18759987907481171</v>
      </c>
      <c r="K2648">
        <v>26.21307441820009</v>
      </c>
      <c r="L2648">
        <v>1.218468365623131</v>
      </c>
      <c r="M2648">
        <v>1</v>
      </c>
    </row>
    <row r="2649" spans="1:13" x14ac:dyDescent="0.35">
      <c r="A2649">
        <v>2648</v>
      </c>
      <c r="B2649" t="s">
        <v>2672</v>
      </c>
      <c r="C2649">
        <v>7</v>
      </c>
      <c r="D2649">
        <v>0.166387562642242</v>
      </c>
      <c r="E2649">
        <v>183.4941105158041</v>
      </c>
      <c r="F2649">
        <v>131.2293654657432</v>
      </c>
      <c r="G2649">
        <v>0.32118536342231641</v>
      </c>
      <c r="H2649">
        <v>21.834934266933011</v>
      </c>
      <c r="I2649">
        <v>42.14895143879469</v>
      </c>
      <c r="J2649">
        <v>0.18759987907481171</v>
      </c>
      <c r="K2649">
        <v>34.423472943704986</v>
      </c>
      <c r="L2649">
        <v>1.286896521678577</v>
      </c>
      <c r="M2649">
        <v>1.2</v>
      </c>
    </row>
    <row r="2650" spans="1:13" x14ac:dyDescent="0.35">
      <c r="A2650">
        <v>2649</v>
      </c>
      <c r="B2650" t="s">
        <v>2673</v>
      </c>
      <c r="C2650">
        <v>8</v>
      </c>
      <c r="D2650">
        <v>0.17466608555386501</v>
      </c>
      <c r="E2650">
        <v>226.59917141201859</v>
      </c>
      <c r="F2650">
        <v>145.80444983173169</v>
      </c>
      <c r="G2650">
        <v>0.35482335019229011</v>
      </c>
      <c r="H2650">
        <v>25.467092508443471</v>
      </c>
      <c r="I2650">
        <v>51.73482336223875</v>
      </c>
      <c r="J2650">
        <v>0.18759987907481171</v>
      </c>
      <c r="K2650">
        <v>42.509977155347222</v>
      </c>
      <c r="L2650">
        <v>1.354292101858803</v>
      </c>
      <c r="M2650">
        <v>1.2</v>
      </c>
    </row>
    <row r="2651" spans="1:13" x14ac:dyDescent="0.35">
      <c r="A2651">
        <v>2650</v>
      </c>
      <c r="B2651" t="s">
        <v>2674</v>
      </c>
      <c r="C2651">
        <v>9</v>
      </c>
      <c r="D2651">
        <v>0.1446120153044852</v>
      </c>
      <c r="E2651">
        <v>202.21878664598009</v>
      </c>
      <c r="F2651">
        <v>160.00645179793369</v>
      </c>
      <c r="G2651">
        <v>0.28550162505381682</v>
      </c>
      <c r="H2651">
        <v>23.138855456219169</v>
      </c>
      <c r="I2651">
        <v>45.682102007405298</v>
      </c>
      <c r="J2651">
        <v>0.18759987907481171</v>
      </c>
      <c r="K2651">
        <v>37.936219921441023</v>
      </c>
      <c r="L2651">
        <v>1.31617290791356</v>
      </c>
      <c r="M2651">
        <v>1.2</v>
      </c>
    </row>
    <row r="2652" spans="1:13" x14ac:dyDescent="0.35">
      <c r="A2652">
        <v>2651</v>
      </c>
      <c r="B2652" t="s">
        <v>2675</v>
      </c>
      <c r="C2652">
        <v>10</v>
      </c>
      <c r="D2652">
        <v>0.12675468687219629</v>
      </c>
      <c r="E2652">
        <v>134.93448401815201</v>
      </c>
      <c r="F2652">
        <v>133.70577650403521</v>
      </c>
      <c r="G2652">
        <v>0.191870569824176</v>
      </c>
      <c r="H2652">
        <v>16.94783383377284</v>
      </c>
      <c r="I2652">
        <v>25.654203526613149</v>
      </c>
      <c r="J2652">
        <v>0.18759987907481171</v>
      </c>
      <c r="K2652">
        <v>25.313692884827429</v>
      </c>
      <c r="L2652">
        <v>1.210972624737005</v>
      </c>
      <c r="M2652">
        <v>1</v>
      </c>
    </row>
    <row r="2653" spans="1:13" x14ac:dyDescent="0.35">
      <c r="A2653">
        <v>2652</v>
      </c>
      <c r="B2653" t="s">
        <v>2676</v>
      </c>
      <c r="C2653">
        <v>11</v>
      </c>
      <c r="D2653">
        <v>0.1247859731674885</v>
      </c>
      <c r="E2653">
        <v>69.484126435504976</v>
      </c>
      <c r="F2653">
        <v>71.65776858428184</v>
      </c>
      <c r="G2653">
        <v>0.17292836252919641</v>
      </c>
      <c r="H2653">
        <v>8.9418843878002949</v>
      </c>
      <c r="I2653">
        <v>12.39166058377595</v>
      </c>
      <c r="J2653">
        <v>0.18759987907481171</v>
      </c>
      <c r="K2653">
        <v>13.03521371691966</v>
      </c>
      <c r="L2653">
        <v>1.1086397494185729</v>
      </c>
      <c r="M2653">
        <v>1</v>
      </c>
    </row>
    <row r="2654" spans="1:13" x14ac:dyDescent="0.35">
      <c r="A2654">
        <v>2653</v>
      </c>
      <c r="B2654" t="s">
        <v>2677</v>
      </c>
      <c r="C2654">
        <v>12</v>
      </c>
      <c r="D2654">
        <v>0.1140648760582962</v>
      </c>
      <c r="E2654">
        <v>130.0304157076379</v>
      </c>
      <c r="F2654">
        <v>134.47511089077631</v>
      </c>
      <c r="G2654">
        <v>0.17156854759087731</v>
      </c>
      <c r="H2654">
        <v>15.33888685668204</v>
      </c>
      <c r="I2654">
        <v>23.07169946265266</v>
      </c>
      <c r="J2654">
        <v>0.18759987907481171</v>
      </c>
      <c r="K2654">
        <v>24.393690262800369</v>
      </c>
      <c r="L2654">
        <v>1.2033050209299641</v>
      </c>
      <c r="M2654">
        <v>1</v>
      </c>
    </row>
    <row r="2655" spans="1:13" x14ac:dyDescent="0.35">
      <c r="A2655">
        <v>2654</v>
      </c>
      <c r="B2655" t="s">
        <v>2678</v>
      </c>
      <c r="C2655">
        <v>13</v>
      </c>
      <c r="D2655">
        <v>0.1078881785679067</v>
      </c>
      <c r="E2655">
        <v>86.648079863901032</v>
      </c>
      <c r="F2655">
        <v>93.016319438443887</v>
      </c>
      <c r="G2655">
        <v>0.15313053549616101</v>
      </c>
      <c r="H2655">
        <v>10.035361281304279</v>
      </c>
      <c r="I2655">
        <v>14.24363880549088</v>
      </c>
      <c r="J2655">
        <v>0.18759987907481171</v>
      </c>
      <c r="K2655">
        <v>16.255169304532458</v>
      </c>
      <c r="L2655">
        <v>1.1354759161108861</v>
      </c>
      <c r="M2655">
        <v>1</v>
      </c>
    </row>
    <row r="2656" spans="1:13" x14ac:dyDescent="0.35">
      <c r="A2656">
        <v>2655</v>
      </c>
      <c r="B2656" t="s">
        <v>2679</v>
      </c>
      <c r="C2656">
        <v>14</v>
      </c>
      <c r="D2656">
        <v>9.7945546406686804E-2</v>
      </c>
      <c r="E2656">
        <v>103.0044552675909</v>
      </c>
      <c r="F2656">
        <v>112.9865277838005</v>
      </c>
      <c r="G2656">
        <v>0.14214952471654441</v>
      </c>
      <c r="H2656">
        <v>11.066527200378641</v>
      </c>
      <c r="I2656">
        <v>16.060981223839871</v>
      </c>
      <c r="J2656">
        <v>0.18759987907481171</v>
      </c>
      <c r="K2656">
        <v>19.323623352366909</v>
      </c>
      <c r="L2656">
        <v>1.1610494192462011</v>
      </c>
      <c r="M2656">
        <v>1</v>
      </c>
    </row>
    <row r="2657" spans="1:13" x14ac:dyDescent="0.35">
      <c r="A2657">
        <v>2656</v>
      </c>
      <c r="B2657" t="s">
        <v>2680</v>
      </c>
      <c r="C2657">
        <v>15</v>
      </c>
      <c r="D2657">
        <v>0.1062812794548765</v>
      </c>
      <c r="E2657">
        <v>144.53511801467809</v>
      </c>
      <c r="F2657">
        <v>152.1551203316242</v>
      </c>
      <c r="G2657">
        <v>0.16287385517064701</v>
      </c>
      <c r="H2657">
        <v>16.171240864455712</v>
      </c>
      <c r="I2657">
        <v>24.782091032365319</v>
      </c>
      <c r="J2657">
        <v>0.18759987907481171</v>
      </c>
      <c r="K2657">
        <v>27.11477066161725</v>
      </c>
      <c r="L2657">
        <v>1.225983398062481</v>
      </c>
      <c r="M2657">
        <v>1</v>
      </c>
    </row>
    <row r="2658" spans="1:13" x14ac:dyDescent="0.35">
      <c r="A2658">
        <v>2657</v>
      </c>
      <c r="B2658" t="s">
        <v>2681</v>
      </c>
      <c r="C2658">
        <v>16</v>
      </c>
      <c r="D2658">
        <v>8.8262547043220105E-2</v>
      </c>
      <c r="E2658">
        <v>144.20127396871609</v>
      </c>
      <c r="F2658">
        <v>160.31153233152159</v>
      </c>
      <c r="G2658">
        <v>0.13520293351485141</v>
      </c>
      <c r="H2658">
        <v>14.14950416398163</v>
      </c>
      <c r="I2658">
        <v>21.67458944748266</v>
      </c>
      <c r="J2658">
        <v>0.18759987907481171</v>
      </c>
      <c r="K2658">
        <v>27.05214155896493</v>
      </c>
      <c r="L2658">
        <v>1.22546142656541</v>
      </c>
      <c r="M2658">
        <v>1</v>
      </c>
    </row>
    <row r="2659" spans="1:13" x14ac:dyDescent="0.35">
      <c r="A2659">
        <v>2658</v>
      </c>
      <c r="B2659" t="s">
        <v>2682</v>
      </c>
      <c r="C2659">
        <v>17</v>
      </c>
      <c r="D2659">
        <v>0.10247145373845259</v>
      </c>
      <c r="E2659">
        <v>210.71955544725961</v>
      </c>
      <c r="F2659">
        <v>195.5435586849276</v>
      </c>
      <c r="G2659">
        <v>0.22137718027747311</v>
      </c>
      <c r="H2659">
        <v>20.03763272763495</v>
      </c>
      <c r="I2659">
        <v>43.288881643091869</v>
      </c>
      <c r="J2659">
        <v>0.18759987907481171</v>
      </c>
      <c r="K2659">
        <v>39.530963120603978</v>
      </c>
      <c r="L2659">
        <v>1.329464021147795</v>
      </c>
      <c r="M2659">
        <v>1.3</v>
      </c>
    </row>
    <row r="2660" spans="1:13" x14ac:dyDescent="0.35">
      <c r="A2660">
        <v>2659</v>
      </c>
      <c r="B2660" t="s">
        <v>2683</v>
      </c>
      <c r="C2660">
        <v>18</v>
      </c>
      <c r="D2660">
        <v>0.115832745104955</v>
      </c>
      <c r="E2660">
        <v>184.53401906427061</v>
      </c>
      <c r="F2660">
        <v>162.91858169379981</v>
      </c>
      <c r="G2660">
        <v>0.24253627315287571</v>
      </c>
      <c r="H2660">
        <v>18.871306546198699</v>
      </c>
      <c r="I2660">
        <v>39.513665631366521</v>
      </c>
      <c r="J2660">
        <v>0.18759987907481171</v>
      </c>
      <c r="K2660">
        <v>34.618559661646167</v>
      </c>
      <c r="L2660">
        <v>1.2885224384155241</v>
      </c>
      <c r="M2660">
        <v>1.3</v>
      </c>
    </row>
    <row r="2661" spans="1:13" x14ac:dyDescent="0.35">
      <c r="A2661">
        <v>2660</v>
      </c>
      <c r="B2661" t="s">
        <v>2684</v>
      </c>
      <c r="C2661">
        <v>19</v>
      </c>
      <c r="D2661">
        <v>0.1194346075582866</v>
      </c>
      <c r="E2661">
        <v>187.90752893230291</v>
      </c>
      <c r="F2661">
        <v>162.46513738096931</v>
      </c>
      <c r="G2661">
        <v>0.25110171965465011</v>
      </c>
      <c r="H2661">
        <v>19.403959924999189</v>
      </c>
      <c r="I2661">
        <v>40.795275380290377</v>
      </c>
      <c r="J2661">
        <v>0.18759987907481171</v>
      </c>
      <c r="K2661">
        <v>35.251429704946723</v>
      </c>
      <c r="L2661">
        <v>1.29379698507136</v>
      </c>
      <c r="M2661">
        <v>1.3</v>
      </c>
    </row>
    <row r="2662" spans="1:13" x14ac:dyDescent="0.35">
      <c r="A2662">
        <v>2661</v>
      </c>
      <c r="B2662" t="s">
        <v>2685</v>
      </c>
      <c r="C2662">
        <v>20</v>
      </c>
      <c r="D2662">
        <v>0.14328402133872281</v>
      </c>
      <c r="E2662">
        <v>118.229073655085</v>
      </c>
      <c r="F2662">
        <v>95.975453581085659</v>
      </c>
      <c r="G2662">
        <v>0.27587715948044078</v>
      </c>
      <c r="H2662">
        <v>13.75174893890588</v>
      </c>
      <c r="I2662">
        <v>26.477435513796809</v>
      </c>
      <c r="J2662">
        <v>0.18759987907481171</v>
      </c>
      <c r="K2662">
        <v>22.17975992082096</v>
      </c>
      <c r="L2662">
        <v>1.1848533988234069</v>
      </c>
      <c r="M2662">
        <v>1.3</v>
      </c>
    </row>
    <row r="2663" spans="1:13" x14ac:dyDescent="0.35">
      <c r="A2663">
        <v>2662</v>
      </c>
      <c r="B2663" t="s">
        <v>2686</v>
      </c>
      <c r="C2663">
        <v>21</v>
      </c>
      <c r="D2663">
        <v>0.15827454775402119</v>
      </c>
      <c r="E2663">
        <v>159.72181133972509</v>
      </c>
      <c r="F2663">
        <v>114.1464539636505</v>
      </c>
      <c r="G2663">
        <v>0.32142523863007932</v>
      </c>
      <c r="H2663">
        <v>18.06647837882198</v>
      </c>
      <c r="I2663">
        <v>36.689551204043717</v>
      </c>
      <c r="J2663">
        <v>0.18759987907481171</v>
      </c>
      <c r="K2663">
        <v>29.963792492942328</v>
      </c>
      <c r="L2663">
        <v>1.249728081085318</v>
      </c>
      <c r="M2663">
        <v>1.3</v>
      </c>
    </row>
    <row r="2664" spans="1:13" x14ac:dyDescent="0.35">
      <c r="A2664">
        <v>2663</v>
      </c>
      <c r="B2664" t="s">
        <v>2687</v>
      </c>
      <c r="C2664">
        <v>22</v>
      </c>
      <c r="D2664">
        <v>0.1663630423883192</v>
      </c>
      <c r="E2664">
        <v>74.429579881426363</v>
      </c>
      <c r="F2664">
        <v>67.358934045727835</v>
      </c>
      <c r="G2664">
        <v>0.23215381535495169</v>
      </c>
      <c r="H2664">
        <v>11.20603719988142</v>
      </c>
      <c r="I2664">
        <v>15.637633536958271</v>
      </c>
      <c r="J2664">
        <v>0.18759987907481171</v>
      </c>
      <c r="K2664">
        <v>13.96298018534463</v>
      </c>
      <c r="L2664">
        <v>1.1163720596696749</v>
      </c>
      <c r="M2664">
        <v>1</v>
      </c>
    </row>
    <row r="2665" spans="1:13" x14ac:dyDescent="0.35">
      <c r="A2665">
        <v>2664</v>
      </c>
      <c r="B2665" t="s">
        <v>2688</v>
      </c>
      <c r="C2665">
        <v>23</v>
      </c>
      <c r="D2665">
        <v>0.16520525440381029</v>
      </c>
      <c r="E2665">
        <v>60.396266189090923</v>
      </c>
      <c r="F2665">
        <v>55.450304556110751</v>
      </c>
      <c r="G2665">
        <v>0.22600712934052991</v>
      </c>
      <c r="H2665">
        <v>9.1606816709610381</v>
      </c>
      <c r="I2665">
        <v>12.5321641537847</v>
      </c>
      <c r="J2665">
        <v>0.18759987907481171</v>
      </c>
      <c r="K2665">
        <v>11.330332233643601</v>
      </c>
      <c r="L2665">
        <v>1.0944307075759321</v>
      </c>
      <c r="M2665">
        <v>1</v>
      </c>
    </row>
    <row r="2666" spans="1:13" x14ac:dyDescent="0.35">
      <c r="A2666">
        <v>2665</v>
      </c>
      <c r="B2666" t="s">
        <v>2689</v>
      </c>
      <c r="C2666">
        <v>0</v>
      </c>
      <c r="D2666">
        <v>0.17177551492726101</v>
      </c>
      <c r="E2666">
        <v>16.818679082520749</v>
      </c>
      <c r="F2666">
        <v>15.46115317249633</v>
      </c>
      <c r="G2666">
        <v>0.22545536334203009</v>
      </c>
      <c r="H2666">
        <v>2.6558475475748131</v>
      </c>
      <c r="I2666">
        <v>3.485799906191942</v>
      </c>
      <c r="J2666">
        <v>0.18759987907481171</v>
      </c>
      <c r="K2666">
        <v>3.1551821620789569</v>
      </c>
      <c r="L2666">
        <v>1.026296323704557</v>
      </c>
      <c r="M2666">
        <v>1</v>
      </c>
    </row>
    <row r="2667" spans="1:13" x14ac:dyDescent="0.35">
      <c r="A2667">
        <v>2666</v>
      </c>
      <c r="B2667" t="s">
        <v>2690</v>
      </c>
      <c r="C2667">
        <v>1</v>
      </c>
      <c r="D2667">
        <v>0.19219404042703231</v>
      </c>
      <c r="E2667">
        <v>81.167506043904567</v>
      </c>
      <c r="F2667">
        <v>66.780406240894493</v>
      </c>
      <c r="G2667">
        <v>0.27073099628019942</v>
      </c>
      <c r="H2667">
        <v>12.83479609679612</v>
      </c>
      <c r="I2667">
        <v>18.079525913593809</v>
      </c>
      <c r="J2667">
        <v>0.18759987907481171</v>
      </c>
      <c r="K2667">
        <v>15.227014318640551</v>
      </c>
      <c r="L2667">
        <v>1.126906935006589</v>
      </c>
      <c r="M2667">
        <v>1</v>
      </c>
    </row>
    <row r="2668" spans="1:13" x14ac:dyDescent="0.35">
      <c r="A2668">
        <v>2667</v>
      </c>
      <c r="B2668" t="s">
        <v>2691</v>
      </c>
      <c r="C2668">
        <v>2</v>
      </c>
      <c r="D2668">
        <v>0.1972184211196423</v>
      </c>
      <c r="E2668">
        <v>46.612432861921448</v>
      </c>
      <c r="F2668">
        <v>38.970612442839318</v>
      </c>
      <c r="G2668">
        <v>0.26448948226168872</v>
      </c>
      <c r="H2668">
        <v>7.6857226560422571</v>
      </c>
      <c r="I2668">
        <v>10.30731710842749</v>
      </c>
      <c r="J2668">
        <v>0.18759987907481171</v>
      </c>
      <c r="K2668">
        <v>8.7444867682792449</v>
      </c>
      <c r="L2668">
        <v>1.0728794227644141</v>
      </c>
      <c r="M2668">
        <v>1</v>
      </c>
    </row>
    <row r="2669" spans="1:13" x14ac:dyDescent="0.35">
      <c r="A2669">
        <v>2668</v>
      </c>
      <c r="B2669" t="s">
        <v>2692</v>
      </c>
      <c r="C2669">
        <v>3</v>
      </c>
      <c r="D2669">
        <v>0.2164937473792484</v>
      </c>
      <c r="E2669">
        <v>7.4873025006187106</v>
      </c>
      <c r="F2669">
        <v>5.9459682182914113</v>
      </c>
      <c r="G2669">
        <v>0.28414804343526362</v>
      </c>
      <c r="H2669">
        <v>1.287264941375821</v>
      </c>
      <c r="I2669">
        <v>1.6895352355557649</v>
      </c>
      <c r="J2669">
        <v>0.18759987907481171</v>
      </c>
      <c r="K2669">
        <v>1.404617043712606</v>
      </c>
      <c r="L2669">
        <v>1.011706539453199</v>
      </c>
      <c r="M2669">
        <v>1</v>
      </c>
    </row>
    <row r="2670" spans="1:13" x14ac:dyDescent="0.35">
      <c r="A2670">
        <v>2669</v>
      </c>
      <c r="B2670" t="s">
        <v>2693</v>
      </c>
      <c r="C2670">
        <v>4</v>
      </c>
      <c r="D2670">
        <v>0.19477992309314349</v>
      </c>
      <c r="E2670">
        <v>50.005055569464211</v>
      </c>
      <c r="F2670">
        <v>42.018013624545631</v>
      </c>
      <c r="G2670">
        <v>0.26251070988824438</v>
      </c>
      <c r="H2670">
        <v>8.1842654623156523</v>
      </c>
      <c r="I2670">
        <v>11.030178584673401</v>
      </c>
      <c r="J2670">
        <v>0.18759987907481171</v>
      </c>
      <c r="K2670">
        <v>9.3809423779607286</v>
      </c>
      <c r="L2670">
        <v>1.078183852707292</v>
      </c>
      <c r="M2670">
        <v>1</v>
      </c>
    </row>
    <row r="2671" spans="1:13" x14ac:dyDescent="0.35">
      <c r="A2671">
        <v>2670</v>
      </c>
      <c r="B2671" t="s">
        <v>2694</v>
      </c>
      <c r="C2671">
        <v>5</v>
      </c>
      <c r="D2671">
        <v>0.1948915289283796</v>
      </c>
      <c r="E2671">
        <v>8.8773018075185632</v>
      </c>
      <c r="F2671">
        <v>7.5864910830264352</v>
      </c>
      <c r="G2671">
        <v>0.25579513171849821</v>
      </c>
      <c r="H2671">
        <v>1.4785428463725401</v>
      </c>
      <c r="I2671">
        <v>1.9405874858639589</v>
      </c>
      <c r="J2671">
        <v>0.18759987907481171</v>
      </c>
      <c r="K2671">
        <v>1.6653807456010901</v>
      </c>
      <c r="L2671">
        <v>1.0138798297302769</v>
      </c>
      <c r="M2671">
        <v>1</v>
      </c>
    </row>
    <row r="2672" spans="1:13" x14ac:dyDescent="0.35">
      <c r="A2672">
        <v>2671</v>
      </c>
      <c r="B2672" t="s">
        <v>2695</v>
      </c>
      <c r="C2672">
        <v>6</v>
      </c>
      <c r="D2672">
        <v>0.18390582844819159</v>
      </c>
      <c r="E2672">
        <v>98.687961766533761</v>
      </c>
      <c r="F2672">
        <v>82.32692685863762</v>
      </c>
      <c r="G2672">
        <v>0.26535323711662651</v>
      </c>
      <c r="H2672">
        <v>15.14040168753143</v>
      </c>
      <c r="I2672">
        <v>21.845716543803231</v>
      </c>
      <c r="J2672">
        <v>0.18759987907481171</v>
      </c>
      <c r="K2672">
        <v>18.513849693541381</v>
      </c>
      <c r="L2672">
        <v>1.15430049979685</v>
      </c>
      <c r="M2672">
        <v>1</v>
      </c>
    </row>
    <row r="2673" spans="1:13" x14ac:dyDescent="0.35">
      <c r="A2673">
        <v>2672</v>
      </c>
      <c r="B2673" t="s">
        <v>2696</v>
      </c>
      <c r="C2673">
        <v>7</v>
      </c>
      <c r="D2673">
        <v>0.16518539435381691</v>
      </c>
      <c r="E2673">
        <v>160.81268171831229</v>
      </c>
      <c r="F2673">
        <v>118.8168962580115</v>
      </c>
      <c r="G2673">
        <v>0.3100778483155146</v>
      </c>
      <c r="H2673">
        <v>19.626815864276189</v>
      </c>
      <c r="I2673">
        <v>36.842487535211937</v>
      </c>
      <c r="J2673">
        <v>0.18759987907481171</v>
      </c>
      <c r="K2673">
        <v>30.168439644051581</v>
      </c>
      <c r="L2673">
        <v>1.251433677610128</v>
      </c>
      <c r="M2673">
        <v>1.2</v>
      </c>
    </row>
    <row r="2674" spans="1:13" x14ac:dyDescent="0.35">
      <c r="A2674">
        <v>2673</v>
      </c>
      <c r="B2674" t="s">
        <v>2697</v>
      </c>
      <c r="C2674">
        <v>8</v>
      </c>
      <c r="D2674">
        <v>0.1618632409396876</v>
      </c>
      <c r="E2674">
        <v>164.16091234416331</v>
      </c>
      <c r="F2674">
        <v>123.0286633329156</v>
      </c>
      <c r="G2674">
        <v>0.30511270277927049</v>
      </c>
      <c r="H2674">
        <v>19.91381817554343</v>
      </c>
      <c r="I2674">
        <v>37.537607988826807</v>
      </c>
      <c r="J2674">
        <v>0.18759987907481171</v>
      </c>
      <c r="K2674">
        <v>30.796567304575809</v>
      </c>
      <c r="L2674">
        <v>1.256668699691404</v>
      </c>
      <c r="M2674">
        <v>1.2</v>
      </c>
    </row>
    <row r="2675" spans="1:13" x14ac:dyDescent="0.35">
      <c r="A2675">
        <v>2674</v>
      </c>
      <c r="B2675" t="s">
        <v>2698</v>
      </c>
      <c r="C2675">
        <v>9</v>
      </c>
      <c r="D2675">
        <v>0.1624258643407904</v>
      </c>
      <c r="E2675">
        <v>157.31823423048539</v>
      </c>
      <c r="F2675">
        <v>118.41909119456901</v>
      </c>
      <c r="G2675">
        <v>0.30356664169052122</v>
      </c>
      <c r="H2675">
        <v>19.23432324172876</v>
      </c>
      <c r="I2675">
        <v>35.948085825978893</v>
      </c>
      <c r="J2675">
        <v>0.18759987907481171</v>
      </c>
      <c r="K2675">
        <v>29.512881717901958</v>
      </c>
      <c r="L2675">
        <v>1.245970042692212</v>
      </c>
      <c r="M2675">
        <v>1.2</v>
      </c>
    </row>
    <row r="2676" spans="1:13" x14ac:dyDescent="0.35">
      <c r="A2676">
        <v>2675</v>
      </c>
      <c r="B2676" t="s">
        <v>2699</v>
      </c>
      <c r="C2676">
        <v>10</v>
      </c>
      <c r="D2676">
        <v>0.12909340204550199</v>
      </c>
      <c r="E2676">
        <v>114.9679861174958</v>
      </c>
      <c r="F2676">
        <v>114.28815623961449</v>
      </c>
      <c r="G2676">
        <v>0.19037317291053321</v>
      </c>
      <c r="H2676">
        <v>14.753846902479699</v>
      </c>
      <c r="I2676">
        <v>21.75739892943016</v>
      </c>
      <c r="J2676">
        <v>0.18759987907481171</v>
      </c>
      <c r="K2676">
        <v>21.56798029311685</v>
      </c>
      <c r="L2676">
        <v>1.179754626613259</v>
      </c>
      <c r="M2676">
        <v>1</v>
      </c>
    </row>
    <row r="2677" spans="1:13" x14ac:dyDescent="0.35">
      <c r="A2677">
        <v>2676</v>
      </c>
      <c r="B2677" t="s">
        <v>2700</v>
      </c>
      <c r="C2677">
        <v>11</v>
      </c>
      <c r="D2677">
        <v>0.1301008428510386</v>
      </c>
      <c r="E2677">
        <v>110.94810961394749</v>
      </c>
      <c r="F2677">
        <v>110.18239438486781</v>
      </c>
      <c r="G2677">
        <v>0.19083670944715689</v>
      </c>
      <c r="H2677">
        <v>14.334822376816851</v>
      </c>
      <c r="I2677">
        <v>21.026845583417082</v>
      </c>
      <c r="J2677">
        <v>0.18759987907481171</v>
      </c>
      <c r="K2677">
        <v>20.813851947155509</v>
      </c>
      <c r="L2677">
        <v>1.1734694734647271</v>
      </c>
      <c r="M2677">
        <v>1</v>
      </c>
    </row>
    <row r="2678" spans="1:13" x14ac:dyDescent="0.35">
      <c r="A2678">
        <v>2677</v>
      </c>
      <c r="B2678" t="s">
        <v>2701</v>
      </c>
      <c r="C2678">
        <v>12</v>
      </c>
      <c r="D2678">
        <v>0.126311960985933</v>
      </c>
      <c r="E2678">
        <v>65.232135872166012</v>
      </c>
      <c r="F2678">
        <v>67.124629316171777</v>
      </c>
      <c r="G2678">
        <v>0.17399341285618661</v>
      </c>
      <c r="H2678">
        <v>8.4786435593795044</v>
      </c>
      <c r="I2678">
        <v>11.679243341427171</v>
      </c>
      <c r="J2678">
        <v>0.18759987907481171</v>
      </c>
      <c r="K2678">
        <v>12.237540801410031</v>
      </c>
      <c r="L2678">
        <v>1.101991681535615</v>
      </c>
      <c r="M2678">
        <v>1</v>
      </c>
    </row>
    <row r="2679" spans="1:13" x14ac:dyDescent="0.35">
      <c r="A2679">
        <v>2678</v>
      </c>
      <c r="B2679" t="s">
        <v>2702</v>
      </c>
      <c r="C2679">
        <v>13</v>
      </c>
      <c r="D2679">
        <v>0.102403621747129</v>
      </c>
      <c r="E2679">
        <v>176.86842683680081</v>
      </c>
      <c r="F2679">
        <v>185.9936918580826</v>
      </c>
      <c r="G2679">
        <v>0.1634025329863309</v>
      </c>
      <c r="H2679">
        <v>19.04642766838716</v>
      </c>
      <c r="I2679">
        <v>30.39184036908981</v>
      </c>
      <c r="J2679">
        <v>0.18759987907481171</v>
      </c>
      <c r="K2679">
        <v>33.180495486736007</v>
      </c>
      <c r="L2679">
        <v>1.2765371395932059</v>
      </c>
      <c r="M2679">
        <v>1</v>
      </c>
    </row>
    <row r="2680" spans="1:13" x14ac:dyDescent="0.35">
      <c r="A2680">
        <v>2679</v>
      </c>
      <c r="B2680" t="s">
        <v>2703</v>
      </c>
      <c r="C2680">
        <v>14</v>
      </c>
      <c r="D2680">
        <v>0.1008162666127773</v>
      </c>
      <c r="E2680">
        <v>102.91579341362061</v>
      </c>
      <c r="F2680">
        <v>111.9788654917312</v>
      </c>
      <c r="G2680">
        <v>0.14629836524722581</v>
      </c>
      <c r="H2680">
        <v>11.2892911584107</v>
      </c>
      <c r="I2680">
        <v>16.38232496367927</v>
      </c>
      <c r="J2680">
        <v>0.18759987907481171</v>
      </c>
      <c r="K2680">
        <v>19.306990399283539</v>
      </c>
      <c r="L2680">
        <v>1.1609107947560839</v>
      </c>
      <c r="M2680">
        <v>1</v>
      </c>
    </row>
    <row r="2681" spans="1:13" x14ac:dyDescent="0.35">
      <c r="A2681">
        <v>2680</v>
      </c>
      <c r="B2681" t="s">
        <v>2704</v>
      </c>
      <c r="C2681">
        <v>15</v>
      </c>
      <c r="D2681">
        <v>9.7795655454426103E-2</v>
      </c>
      <c r="E2681">
        <v>54.833335430297112</v>
      </c>
      <c r="F2681">
        <v>61.249064406312478</v>
      </c>
      <c r="G2681">
        <v>0.13272495806953999</v>
      </c>
      <c r="H2681">
        <v>5.9898923995856883</v>
      </c>
      <c r="I2681">
        <v>8.1292795051263802</v>
      </c>
      <c r="J2681">
        <v>0.18759987907481171</v>
      </c>
      <c r="K2681">
        <v>10.28672709599233</v>
      </c>
      <c r="L2681">
        <v>1.085732959835962</v>
      </c>
      <c r="M2681">
        <v>1</v>
      </c>
    </row>
    <row r="2682" spans="1:13" x14ac:dyDescent="0.35">
      <c r="A2682">
        <v>2681</v>
      </c>
      <c r="B2682" t="s">
        <v>2705</v>
      </c>
      <c r="C2682">
        <v>16</v>
      </c>
      <c r="D2682">
        <v>0.1253249945745577</v>
      </c>
      <c r="E2682">
        <v>103.41843750816101</v>
      </c>
      <c r="F2682">
        <v>104.65611667567239</v>
      </c>
      <c r="G2682">
        <v>0.1819870389528499</v>
      </c>
      <c r="H2682">
        <v>13.11602725457292</v>
      </c>
      <c r="I2682">
        <v>19.046056782109609</v>
      </c>
      <c r="J2682">
        <v>0.18759987907481171</v>
      </c>
      <c r="K2682">
        <v>19.401286370636971</v>
      </c>
      <c r="L2682">
        <v>1.1616966883303279</v>
      </c>
      <c r="M2682">
        <v>1</v>
      </c>
    </row>
    <row r="2683" spans="1:13" x14ac:dyDescent="0.35">
      <c r="A2683">
        <v>2682</v>
      </c>
      <c r="B2683" t="s">
        <v>2706</v>
      </c>
      <c r="C2683">
        <v>17</v>
      </c>
      <c r="D2683">
        <v>0.1088263200170794</v>
      </c>
      <c r="E2683">
        <v>142.51326381117161</v>
      </c>
      <c r="F2683">
        <v>133.8082853920688</v>
      </c>
      <c r="G2683">
        <v>0.21624726344979001</v>
      </c>
      <c r="H2683">
        <v>14.561863287013971</v>
      </c>
      <c r="I2683">
        <v>28.935675542943379</v>
      </c>
      <c r="J2683">
        <v>0.18759987907481171</v>
      </c>
      <c r="K2683">
        <v>26.735471057532529</v>
      </c>
      <c r="L2683">
        <v>1.2228221906717001</v>
      </c>
      <c r="M2683">
        <v>1.3</v>
      </c>
    </row>
    <row r="2684" spans="1:13" x14ac:dyDescent="0.35">
      <c r="A2684">
        <v>2683</v>
      </c>
      <c r="B2684" t="s">
        <v>2707</v>
      </c>
      <c r="C2684">
        <v>18</v>
      </c>
      <c r="D2684">
        <v>0.1131916357047424</v>
      </c>
      <c r="E2684">
        <v>140.69082099373699</v>
      </c>
      <c r="F2684">
        <v>129.65227520119339</v>
      </c>
      <c r="G2684">
        <v>0.2243974086011894</v>
      </c>
      <c r="H2684">
        <v>14.675553102864489</v>
      </c>
      <c r="I2684">
        <v>29.093634574396059</v>
      </c>
      <c r="J2684">
        <v>0.18759987907481171</v>
      </c>
      <c r="K2684">
        <v>26.393581005361039</v>
      </c>
      <c r="L2684">
        <v>1.219972766764795</v>
      </c>
      <c r="M2684">
        <v>1.3</v>
      </c>
    </row>
    <row r="2685" spans="1:13" x14ac:dyDescent="0.35">
      <c r="A2685">
        <v>2684</v>
      </c>
      <c r="B2685" t="s">
        <v>2708</v>
      </c>
      <c r="C2685">
        <v>19</v>
      </c>
      <c r="D2685">
        <v>0.1257902725888134</v>
      </c>
      <c r="E2685">
        <v>160.83098675070741</v>
      </c>
      <c r="F2685">
        <v>137.44000127283809</v>
      </c>
      <c r="G2685">
        <v>0.25581039832460523</v>
      </c>
      <c r="H2685">
        <v>17.288615224717159</v>
      </c>
      <c r="I2685">
        <v>35.158581471338962</v>
      </c>
      <c r="J2685">
        <v>0.18759987907481171</v>
      </c>
      <c r="K2685">
        <v>30.17187366591536</v>
      </c>
      <c r="L2685">
        <v>1.2514622978754251</v>
      </c>
      <c r="M2685">
        <v>1.3</v>
      </c>
    </row>
    <row r="2686" spans="1:13" x14ac:dyDescent="0.35">
      <c r="A2686">
        <v>2685</v>
      </c>
      <c r="B2686" t="s">
        <v>2709</v>
      </c>
      <c r="C2686">
        <v>20</v>
      </c>
      <c r="D2686">
        <v>0.14676609008387201</v>
      </c>
      <c r="E2686">
        <v>185.90607755409641</v>
      </c>
      <c r="F2686">
        <v>138.25313637182629</v>
      </c>
      <c r="G2686">
        <v>0.30781765410628781</v>
      </c>
      <c r="H2686">
        <v>20.290872267125291</v>
      </c>
      <c r="I2686">
        <v>42.556756110812238</v>
      </c>
      <c r="J2686">
        <v>0.18759987907481171</v>
      </c>
      <c r="K2686">
        <v>34.875957668421073</v>
      </c>
      <c r="L2686">
        <v>1.290667677884868</v>
      </c>
      <c r="M2686">
        <v>1.3</v>
      </c>
    </row>
    <row r="2687" spans="1:13" x14ac:dyDescent="0.35">
      <c r="A2687">
        <v>2686</v>
      </c>
      <c r="B2687" t="s">
        <v>2710</v>
      </c>
      <c r="C2687">
        <v>21</v>
      </c>
      <c r="D2687">
        <v>0.14864285020383439</v>
      </c>
      <c r="E2687">
        <v>147.45161209917961</v>
      </c>
      <c r="F2687">
        <v>112.9839829114611</v>
      </c>
      <c r="G2687">
        <v>0.29723115023484109</v>
      </c>
      <c r="H2687">
        <v>16.794261247340891</v>
      </c>
      <c r="I2687">
        <v>33.582359198887197</v>
      </c>
      <c r="J2687">
        <v>0.18759987907481171</v>
      </c>
      <c r="K2687">
        <v>27.661904599192141</v>
      </c>
      <c r="L2687">
        <v>1.2305433918736579</v>
      </c>
      <c r="M2687">
        <v>1.3</v>
      </c>
    </row>
    <row r="2688" spans="1:13" x14ac:dyDescent="0.35">
      <c r="A2688">
        <v>2687</v>
      </c>
      <c r="B2688" t="s">
        <v>2711</v>
      </c>
      <c r="C2688">
        <v>22</v>
      </c>
      <c r="D2688">
        <v>0.1629598514965841</v>
      </c>
      <c r="E2688">
        <v>120.0366222192828</v>
      </c>
      <c r="F2688">
        <v>106.1312479924616</v>
      </c>
      <c r="G2688">
        <v>0.2419301008690444</v>
      </c>
      <c r="H2688">
        <v>17.295132411998679</v>
      </c>
      <c r="I2688">
        <v>25.676343532173799</v>
      </c>
      <c r="J2688">
        <v>0.18759987907481171</v>
      </c>
      <c r="K2688">
        <v>22.518855812886319</v>
      </c>
      <c r="L2688">
        <v>1.187679535282913</v>
      </c>
      <c r="M2688">
        <v>1</v>
      </c>
    </row>
    <row r="2689" spans="1:13" x14ac:dyDescent="0.35">
      <c r="A2689">
        <v>2688</v>
      </c>
      <c r="B2689" t="s">
        <v>2712</v>
      </c>
      <c r="C2689">
        <v>23</v>
      </c>
      <c r="D2689">
        <v>0.1645741059013516</v>
      </c>
      <c r="E2689">
        <v>78.893173639470731</v>
      </c>
      <c r="F2689">
        <v>71.576924936439525</v>
      </c>
      <c r="G2689">
        <v>0.2310931025266319</v>
      </c>
      <c r="H2689">
        <v>11.77970842458269</v>
      </c>
      <c r="I2689">
        <v>16.540933652877651</v>
      </c>
      <c r="J2689">
        <v>0.18759987907481171</v>
      </c>
      <c r="K2689">
        <v>14.80034983459284</v>
      </c>
      <c r="L2689">
        <v>1.123350973160518</v>
      </c>
      <c r="M2689">
        <v>1</v>
      </c>
    </row>
    <row r="2690" spans="1:13" x14ac:dyDescent="0.35">
      <c r="A2690">
        <v>2689</v>
      </c>
      <c r="B2690" t="s">
        <v>2713</v>
      </c>
      <c r="C2690">
        <v>0</v>
      </c>
      <c r="D2690">
        <v>0.16276916522126081</v>
      </c>
      <c r="E2690">
        <v>19.299171431871969</v>
      </c>
      <c r="F2690">
        <v>18.22785479485988</v>
      </c>
      <c r="G2690">
        <v>0.21363452935290481</v>
      </c>
      <c r="H2690">
        <v>2.9669327087337001</v>
      </c>
      <c r="I2690">
        <v>3.8940991802129798</v>
      </c>
      <c r="J2690">
        <v>0.18759987907481171</v>
      </c>
      <c r="K2690">
        <v>3.6205222268632422</v>
      </c>
      <c r="L2690">
        <v>1.0301746205342419</v>
      </c>
      <c r="M2690">
        <v>1</v>
      </c>
    </row>
    <row r="2691" spans="1:13" x14ac:dyDescent="0.35">
      <c r="A2691">
        <v>2690</v>
      </c>
      <c r="B2691" t="s">
        <v>2714</v>
      </c>
      <c r="C2691">
        <v>1</v>
      </c>
      <c r="D2691">
        <v>0.18019455552824101</v>
      </c>
      <c r="E2691">
        <v>63.085643499852033</v>
      </c>
      <c r="F2691">
        <v>55.033769731067473</v>
      </c>
      <c r="G2691">
        <v>0.24746019203782271</v>
      </c>
      <c r="H2691">
        <v>9.9167856757332657</v>
      </c>
      <c r="I2691">
        <v>13.618667226215271</v>
      </c>
      <c r="J2691">
        <v>0.18759987907481171</v>
      </c>
      <c r="K2691">
        <v>11.834859091928919</v>
      </c>
      <c r="L2691">
        <v>1.0986356000041939</v>
      </c>
      <c r="M2691">
        <v>1</v>
      </c>
    </row>
    <row r="2692" spans="1:13" x14ac:dyDescent="0.35">
      <c r="A2692">
        <v>2691</v>
      </c>
      <c r="B2692" t="s">
        <v>2715</v>
      </c>
      <c r="C2692">
        <v>2</v>
      </c>
      <c r="D2692">
        <v>0.20830410386204659</v>
      </c>
      <c r="E2692">
        <v>110.99180612618621</v>
      </c>
      <c r="F2692">
        <v>83.074380266411197</v>
      </c>
      <c r="G2692">
        <v>0.30556592310466407</v>
      </c>
      <c r="H2692">
        <v>17.30473433528967</v>
      </c>
      <c r="I2692">
        <v>25.384699692453829</v>
      </c>
      <c r="J2692">
        <v>0.18759987907481171</v>
      </c>
      <c r="K2692">
        <v>20.82204940756748</v>
      </c>
      <c r="L2692">
        <v>1.173537793790298</v>
      </c>
      <c r="M2692">
        <v>1</v>
      </c>
    </row>
    <row r="2693" spans="1:13" x14ac:dyDescent="0.35">
      <c r="A2693">
        <v>2692</v>
      </c>
      <c r="B2693" t="s">
        <v>2716</v>
      </c>
      <c r="C2693">
        <v>3</v>
      </c>
      <c r="D2693">
        <v>0.1966459132082411</v>
      </c>
      <c r="E2693">
        <v>48.868268849159577</v>
      </c>
      <c r="F2693">
        <v>40.846283490182749</v>
      </c>
      <c r="G2693">
        <v>0.26458866539386322</v>
      </c>
      <c r="H2693">
        <v>8.0322547180896873</v>
      </c>
      <c r="I2693">
        <v>10.80746363496684</v>
      </c>
      <c r="J2693">
        <v>0.18759987907481171</v>
      </c>
      <c r="K2693">
        <v>9.1676813266977284</v>
      </c>
      <c r="L2693">
        <v>1.0764064651114229</v>
      </c>
      <c r="M2693">
        <v>1</v>
      </c>
    </row>
    <row r="2694" spans="1:13" x14ac:dyDescent="0.35">
      <c r="A2694">
        <v>2693</v>
      </c>
      <c r="B2694" t="s">
        <v>2717</v>
      </c>
      <c r="C2694">
        <v>4</v>
      </c>
      <c r="D2694">
        <v>0.19250426206132751</v>
      </c>
      <c r="E2694">
        <v>70.885360327093125</v>
      </c>
      <c r="F2694">
        <v>58.839427947466852</v>
      </c>
      <c r="G2694">
        <v>0.26729953240709231</v>
      </c>
      <c r="H2694">
        <v>11.32684065713776</v>
      </c>
      <c r="I2694">
        <v>15.72775157745869</v>
      </c>
      <c r="J2694">
        <v>0.18759987907481171</v>
      </c>
      <c r="K2694">
        <v>13.29808502553713</v>
      </c>
      <c r="L2694">
        <v>1.110830605181871</v>
      </c>
      <c r="M2694">
        <v>1</v>
      </c>
    </row>
    <row r="2695" spans="1:13" x14ac:dyDescent="0.35">
      <c r="A2695">
        <v>2694</v>
      </c>
      <c r="B2695" t="s">
        <v>2718</v>
      </c>
      <c r="C2695">
        <v>5</v>
      </c>
      <c r="D2695">
        <v>0.1987194406702571</v>
      </c>
      <c r="E2695">
        <v>67.213492799055174</v>
      </c>
      <c r="F2695">
        <v>54.759125849307438</v>
      </c>
      <c r="G2695">
        <v>0.27450347671669961</v>
      </c>
      <c r="H2695">
        <v>10.881702860366589</v>
      </c>
      <c r="I2695">
        <v>15.03157042760219</v>
      </c>
      <c r="J2695">
        <v>0.18759987907481171</v>
      </c>
      <c r="K2695">
        <v>12.60924312129848</v>
      </c>
      <c r="L2695">
        <v>1.1050895706663899</v>
      </c>
      <c r="M2695">
        <v>1</v>
      </c>
    </row>
    <row r="2696" spans="1:13" x14ac:dyDescent="0.35">
      <c r="A2696">
        <v>2695</v>
      </c>
      <c r="B2696" t="s">
        <v>2719</v>
      </c>
      <c r="C2696">
        <v>6</v>
      </c>
      <c r="D2696">
        <v>0.19212326396765281</v>
      </c>
      <c r="E2696">
        <v>119.1028662658654</v>
      </c>
      <c r="F2696">
        <v>94.399647337947357</v>
      </c>
      <c r="G2696">
        <v>0.28487547430043669</v>
      </c>
      <c r="H2696">
        <v>18.13636836396179</v>
      </c>
      <c r="I2696">
        <v>26.892144309191711</v>
      </c>
      <c r="J2696">
        <v>0.18759987907481171</v>
      </c>
      <c r="K2696">
        <v>22.34368330893982</v>
      </c>
      <c r="L2696">
        <v>1.1862195901414641</v>
      </c>
      <c r="M2696">
        <v>1</v>
      </c>
    </row>
    <row r="2697" spans="1:13" x14ac:dyDescent="0.35">
      <c r="A2697">
        <v>2696</v>
      </c>
      <c r="B2697" t="s">
        <v>2720</v>
      </c>
      <c r="C2697">
        <v>7</v>
      </c>
      <c r="D2697">
        <v>0.18570123035296451</v>
      </c>
      <c r="E2697">
        <v>122.14017231837219</v>
      </c>
      <c r="F2697">
        <v>84.600512566824221</v>
      </c>
      <c r="G2697">
        <v>0.3317464668891606</v>
      </c>
      <c r="H2697">
        <v>15.710419272150689</v>
      </c>
      <c r="I2697">
        <v>28.06592114105597</v>
      </c>
      <c r="J2697">
        <v>0.18759987907481171</v>
      </c>
      <c r="K2697">
        <v>22.913481557103289</v>
      </c>
      <c r="L2697">
        <v>1.190968475755765</v>
      </c>
      <c r="M2697">
        <v>1.2</v>
      </c>
    </row>
    <row r="2698" spans="1:13" x14ac:dyDescent="0.35">
      <c r="A2698">
        <v>2697</v>
      </c>
      <c r="B2698" t="s">
        <v>2721</v>
      </c>
      <c r="C2698">
        <v>8</v>
      </c>
      <c r="D2698">
        <v>0.16337788268598591</v>
      </c>
      <c r="E2698">
        <v>204.1203545886107</v>
      </c>
      <c r="F2698">
        <v>145.06945010609789</v>
      </c>
      <c r="G2698">
        <v>0.32327893178986827</v>
      </c>
      <c r="H2698">
        <v>23.701139600754541</v>
      </c>
      <c r="I2698">
        <v>46.89789686564292</v>
      </c>
      <c r="J2698">
        <v>0.18759987907481171</v>
      </c>
      <c r="K2698">
        <v>38.292953837531073</v>
      </c>
      <c r="L2698">
        <v>1.319146045454284</v>
      </c>
      <c r="M2698">
        <v>1.2</v>
      </c>
    </row>
    <row r="2699" spans="1:13" x14ac:dyDescent="0.35">
      <c r="A2699">
        <v>2698</v>
      </c>
      <c r="B2699" t="s">
        <v>2722</v>
      </c>
      <c r="C2699">
        <v>9</v>
      </c>
      <c r="D2699">
        <v>0.15650366336835819</v>
      </c>
      <c r="E2699">
        <v>183.10995006425941</v>
      </c>
      <c r="F2699">
        <v>138.45875637986379</v>
      </c>
      <c r="G2699">
        <v>0.30196502598243458</v>
      </c>
      <c r="H2699">
        <v>21.669302598875721</v>
      </c>
      <c r="I2699">
        <v>41.809701967741162</v>
      </c>
      <c r="J2699">
        <v>0.18759987907481171</v>
      </c>
      <c r="K2699">
        <v>34.351404489449877</v>
      </c>
      <c r="L2699">
        <v>1.2862958795271491</v>
      </c>
      <c r="M2699">
        <v>1.2</v>
      </c>
    </row>
    <row r="2700" spans="1:13" x14ac:dyDescent="0.35">
      <c r="A2700">
        <v>2699</v>
      </c>
      <c r="B2700" t="s">
        <v>2723</v>
      </c>
      <c r="C2700">
        <v>10</v>
      </c>
      <c r="D2700">
        <v>0.12973855150872399</v>
      </c>
      <c r="E2700">
        <v>135.32212939826451</v>
      </c>
      <c r="F2700">
        <v>132.75830561269831</v>
      </c>
      <c r="G2700">
        <v>0.19648558450747239</v>
      </c>
      <c r="H2700">
        <v>17.22387027094398</v>
      </c>
      <c r="I2700">
        <v>26.085093276532671</v>
      </c>
      <c r="J2700">
        <v>0.18759987907481171</v>
      </c>
      <c r="K2700">
        <v>25.386415111260451</v>
      </c>
      <c r="L2700">
        <v>1.2115787156403399</v>
      </c>
      <c r="M2700">
        <v>1</v>
      </c>
    </row>
    <row r="2701" spans="1:13" x14ac:dyDescent="0.35">
      <c r="A2701">
        <v>2700</v>
      </c>
      <c r="B2701" t="s">
        <v>2724</v>
      </c>
      <c r="C2701">
        <v>11</v>
      </c>
      <c r="D2701">
        <v>0.13606261470266609</v>
      </c>
      <c r="E2701">
        <v>46.134651649967942</v>
      </c>
      <c r="F2701">
        <v>46.651424663960661</v>
      </c>
      <c r="G2701">
        <v>0.18234642253688699</v>
      </c>
      <c r="H2701">
        <v>6.3475148193829334</v>
      </c>
      <c r="I2701">
        <v>8.5067203937223219</v>
      </c>
      <c r="J2701">
        <v>0.18759987907481171</v>
      </c>
      <c r="K2701">
        <v>8.6548550706925482</v>
      </c>
      <c r="L2701">
        <v>1.072132402778609</v>
      </c>
      <c r="M2701">
        <v>1</v>
      </c>
    </row>
    <row r="2702" spans="1:13" x14ac:dyDescent="0.35">
      <c r="A2702">
        <v>2701</v>
      </c>
      <c r="B2702" t="s">
        <v>2725</v>
      </c>
      <c r="C2702">
        <v>12</v>
      </c>
      <c r="D2702">
        <v>0.12234942848257239</v>
      </c>
      <c r="E2702">
        <v>133.34433639760891</v>
      </c>
      <c r="F2702">
        <v>134.13412597211891</v>
      </c>
      <c r="G2702">
        <v>0.18482202527397931</v>
      </c>
      <c r="H2702">
        <v>16.411233652698119</v>
      </c>
      <c r="I2702">
        <v>24.790940820522081</v>
      </c>
      <c r="J2702">
        <v>0.18759987907481171</v>
      </c>
      <c r="K2702">
        <v>25.01538138350244</v>
      </c>
      <c r="L2702">
        <v>1.208486398775819</v>
      </c>
      <c r="M2702">
        <v>1</v>
      </c>
    </row>
    <row r="2703" spans="1:13" x14ac:dyDescent="0.35">
      <c r="A2703">
        <v>2702</v>
      </c>
      <c r="B2703" t="s">
        <v>2726</v>
      </c>
      <c r="C2703">
        <v>13</v>
      </c>
      <c r="D2703">
        <v>0.1114282055329113</v>
      </c>
      <c r="E2703">
        <v>84.899971853265853</v>
      </c>
      <c r="F2703">
        <v>90.299091986924864</v>
      </c>
      <c r="G2703">
        <v>0.15777436022966471</v>
      </c>
      <c r="H2703">
        <v>10.06186578135433</v>
      </c>
      <c r="I2703">
        <v>14.24688146755671</v>
      </c>
      <c r="J2703">
        <v>0.18759987907481171</v>
      </c>
      <c r="K2703">
        <v>15.9272244531276</v>
      </c>
      <c r="L2703">
        <v>1.132742716084139</v>
      </c>
      <c r="M2703">
        <v>1</v>
      </c>
    </row>
    <row r="2704" spans="1:13" x14ac:dyDescent="0.35">
      <c r="A2704">
        <v>2703</v>
      </c>
      <c r="B2704" t="s">
        <v>2727</v>
      </c>
      <c r="C2704">
        <v>14</v>
      </c>
      <c r="D2704">
        <v>0.1072079699247956</v>
      </c>
      <c r="E2704">
        <v>108.9655030727086</v>
      </c>
      <c r="F2704">
        <v>116.11185311252611</v>
      </c>
      <c r="G2704">
        <v>0.15684119018954421</v>
      </c>
      <c r="H2704">
        <v>12.44811605639998</v>
      </c>
      <c r="I2704">
        <v>18.211121237282121</v>
      </c>
      <c r="J2704">
        <v>0.18759987907481171</v>
      </c>
      <c r="K2704">
        <v>20.441915199766161</v>
      </c>
      <c r="L2704">
        <v>1.170369630538217</v>
      </c>
      <c r="M2704">
        <v>1</v>
      </c>
    </row>
    <row r="2705" spans="1:13" x14ac:dyDescent="0.35">
      <c r="A2705">
        <v>2704</v>
      </c>
      <c r="B2705" t="s">
        <v>2728</v>
      </c>
      <c r="C2705">
        <v>15</v>
      </c>
      <c r="D2705">
        <v>0.1178504240457266</v>
      </c>
      <c r="E2705">
        <v>80.686370431153946</v>
      </c>
      <c r="F2705">
        <v>84.420073946586569</v>
      </c>
      <c r="G2705">
        <v>0.16589725680250311</v>
      </c>
      <c r="H2705">
        <v>9.9489415125768232</v>
      </c>
      <c r="I2705">
        <v>14.00505868680318</v>
      </c>
      <c r="J2705">
        <v>0.18759987907481171</v>
      </c>
      <c r="K2705">
        <v>15.136753335869949</v>
      </c>
      <c r="L2705">
        <v>1.1261546703515231</v>
      </c>
      <c r="M2705">
        <v>1</v>
      </c>
    </row>
    <row r="2706" spans="1:13" x14ac:dyDescent="0.35">
      <c r="A2706">
        <v>2705</v>
      </c>
      <c r="B2706" t="s">
        <v>2729</v>
      </c>
      <c r="C2706">
        <v>16</v>
      </c>
      <c r="D2706">
        <v>0.1186741061334501</v>
      </c>
      <c r="E2706">
        <v>72.862814029245641</v>
      </c>
      <c r="F2706">
        <v>76.336259464327085</v>
      </c>
      <c r="G2706">
        <v>0.16524218014855671</v>
      </c>
      <c r="H2706">
        <v>9.0591373575001377</v>
      </c>
      <c r="I2706">
        <v>12.6139699382713</v>
      </c>
      <c r="J2706">
        <v>0.18759987907481171</v>
      </c>
      <c r="K2706">
        <v>13.66905510093698</v>
      </c>
      <c r="L2706">
        <v>1.113922391546748</v>
      </c>
      <c r="M2706">
        <v>1</v>
      </c>
    </row>
    <row r="2707" spans="1:13" x14ac:dyDescent="0.35">
      <c r="A2707">
        <v>2706</v>
      </c>
      <c r="B2707" t="s">
        <v>2730</v>
      </c>
      <c r="C2707">
        <v>17</v>
      </c>
      <c r="D2707">
        <v>0.11518198724116591</v>
      </c>
      <c r="E2707">
        <v>165.48724313167679</v>
      </c>
      <c r="F2707">
        <v>148.5504202224088</v>
      </c>
      <c r="G2707">
        <v>0.23559974102130021</v>
      </c>
      <c r="H2707">
        <v>17.110332606727319</v>
      </c>
      <c r="I2707">
        <v>34.998440533004818</v>
      </c>
      <c r="J2707">
        <v>0.18759987907481171</v>
      </c>
      <c r="K2707">
        <v>31.04538679992654</v>
      </c>
      <c r="L2707">
        <v>1.2587424430309759</v>
      </c>
      <c r="M2707">
        <v>1.3</v>
      </c>
    </row>
    <row r="2708" spans="1:13" x14ac:dyDescent="0.35">
      <c r="A2708">
        <v>2707</v>
      </c>
      <c r="B2708" t="s">
        <v>2731</v>
      </c>
      <c r="C2708">
        <v>18</v>
      </c>
      <c r="D2708">
        <v>0.13396400674146719</v>
      </c>
      <c r="E2708">
        <v>160.1966087902706</v>
      </c>
      <c r="F2708">
        <v>131.29393865963601</v>
      </c>
      <c r="G2708">
        <v>0.27221679859626191</v>
      </c>
      <c r="H2708">
        <v>17.58866208371326</v>
      </c>
      <c r="I2708">
        <v>35.740415657020087</v>
      </c>
      <c r="J2708">
        <v>0.18759987907481171</v>
      </c>
      <c r="K2708">
        <v>30.052864437249688</v>
      </c>
      <c r="L2708">
        <v>1.2504704359035761</v>
      </c>
      <c r="M2708">
        <v>1.3</v>
      </c>
    </row>
    <row r="2709" spans="1:13" x14ac:dyDescent="0.35">
      <c r="A2709">
        <v>2708</v>
      </c>
      <c r="B2709" t="s">
        <v>2732</v>
      </c>
      <c r="C2709">
        <v>19</v>
      </c>
      <c r="D2709">
        <v>0.1205462199454025</v>
      </c>
      <c r="E2709">
        <v>142.29563915450819</v>
      </c>
      <c r="F2709">
        <v>126.55840445612399</v>
      </c>
      <c r="G2709">
        <v>0.23946906044837291</v>
      </c>
      <c r="H2709">
        <v>15.256137259507129</v>
      </c>
      <c r="I2709">
        <v>30.306822206953189</v>
      </c>
      <c r="J2709">
        <v>0.18759987907481171</v>
      </c>
      <c r="K2709">
        <v>26.694644698258781</v>
      </c>
      <c r="L2709">
        <v>1.222481930393849</v>
      </c>
      <c r="M2709">
        <v>1.3</v>
      </c>
    </row>
    <row r="2710" spans="1:13" x14ac:dyDescent="0.35">
      <c r="A2710">
        <v>2709</v>
      </c>
      <c r="B2710" t="s">
        <v>2733</v>
      </c>
      <c r="C2710">
        <v>20</v>
      </c>
      <c r="D2710">
        <v>0.12563946328649719</v>
      </c>
      <c r="E2710">
        <v>167.6728206482104</v>
      </c>
      <c r="F2710">
        <v>142.6156058636</v>
      </c>
      <c r="G2710">
        <v>0.25768772106034982</v>
      </c>
      <c r="H2710">
        <v>17.91814817698133</v>
      </c>
      <c r="I2710">
        <v>36.750290462632137</v>
      </c>
      <c r="J2710">
        <v>0.18759987907481171</v>
      </c>
      <c r="K2710">
        <v>31.455400877736871</v>
      </c>
      <c r="L2710">
        <v>1.2621596349266171</v>
      </c>
      <c r="M2710">
        <v>1.3</v>
      </c>
    </row>
    <row r="2711" spans="1:13" x14ac:dyDescent="0.35">
      <c r="A2711">
        <v>2710</v>
      </c>
      <c r="B2711" t="s">
        <v>2734</v>
      </c>
      <c r="C2711">
        <v>21</v>
      </c>
      <c r="D2711">
        <v>0.1531459119052587</v>
      </c>
      <c r="E2711">
        <v>206.53589332108979</v>
      </c>
      <c r="F2711">
        <v>144.16753006313439</v>
      </c>
      <c r="G2711">
        <v>0.32922535173656059</v>
      </c>
      <c r="H2711">
        <v>22.07866785864751</v>
      </c>
      <c r="I2711">
        <v>47.463605794026599</v>
      </c>
      <c r="J2711">
        <v>0.18759987907481171</v>
      </c>
      <c r="K2711">
        <v>38.746108611644658</v>
      </c>
      <c r="L2711">
        <v>1.3229227860721711</v>
      </c>
      <c r="M2711">
        <v>1.3</v>
      </c>
    </row>
    <row r="2712" spans="1:13" x14ac:dyDescent="0.35">
      <c r="A2712">
        <v>2711</v>
      </c>
      <c r="B2712" t="s">
        <v>2735</v>
      </c>
      <c r="C2712">
        <v>22</v>
      </c>
      <c r="D2712">
        <v>0.16049645285306641</v>
      </c>
      <c r="E2712">
        <v>62.12741077275615</v>
      </c>
      <c r="F2712">
        <v>57.821085047627811</v>
      </c>
      <c r="G2712">
        <v>0.2201083232237947</v>
      </c>
      <c r="H2712">
        <v>9.2800790502597401</v>
      </c>
      <c r="I2712">
        <v>12.72690207681379</v>
      </c>
      <c r="J2712">
        <v>0.18759987907481171</v>
      </c>
      <c r="K2712">
        <v>11.655094748200209</v>
      </c>
      <c r="L2712">
        <v>1.0971373849629069</v>
      </c>
      <c r="M2712">
        <v>1</v>
      </c>
    </row>
    <row r="2713" spans="1:13" x14ac:dyDescent="0.35">
      <c r="A2713">
        <v>2712</v>
      </c>
      <c r="B2713" t="s">
        <v>2736</v>
      </c>
      <c r="C2713">
        <v>23</v>
      </c>
      <c r="D2713">
        <v>0.17162593352504851</v>
      </c>
      <c r="E2713">
        <v>18.35860684838401</v>
      </c>
      <c r="F2713">
        <v>16.88447010203177</v>
      </c>
      <c r="G2713">
        <v>0.22525903775162609</v>
      </c>
      <c r="H2713">
        <v>2.897812943336973</v>
      </c>
      <c r="I2713">
        <v>3.8033794881297771</v>
      </c>
      <c r="J2713">
        <v>0.18759987907481171</v>
      </c>
      <c r="K2713">
        <v>3.444072424738851</v>
      </c>
      <c r="L2713">
        <v>1.028704029970555</v>
      </c>
      <c r="M2713">
        <v>1</v>
      </c>
    </row>
    <row r="2714" spans="1:13" x14ac:dyDescent="0.35">
      <c r="A2714">
        <v>2713</v>
      </c>
      <c r="B2714" t="s">
        <v>2737</v>
      </c>
      <c r="C2714">
        <v>0</v>
      </c>
      <c r="D2714">
        <v>0.17802922064916171</v>
      </c>
      <c r="E2714">
        <v>60.536904779440761</v>
      </c>
      <c r="F2714">
        <v>53.308630777761358</v>
      </c>
      <c r="G2714">
        <v>0.2435997412074718</v>
      </c>
      <c r="H2714">
        <v>9.49049399123877</v>
      </c>
      <c r="I2714">
        <v>12.98596866158733</v>
      </c>
      <c r="J2714">
        <v>0.18759987907481171</v>
      </c>
      <c r="K2714">
        <v>11.35671601618648</v>
      </c>
      <c r="L2714">
        <v>1.094650598679094</v>
      </c>
      <c r="M2714">
        <v>1</v>
      </c>
    </row>
    <row r="2715" spans="1:13" x14ac:dyDescent="0.35">
      <c r="A2715">
        <v>2714</v>
      </c>
      <c r="B2715" t="s">
        <v>2738</v>
      </c>
      <c r="C2715">
        <v>1</v>
      </c>
      <c r="D2715">
        <v>0.20163298379847089</v>
      </c>
      <c r="E2715">
        <v>65.020757561944819</v>
      </c>
      <c r="F2715">
        <v>52.534523493619453</v>
      </c>
      <c r="G2715">
        <v>0.27766404047304022</v>
      </c>
      <c r="H2715">
        <v>10.59269272444936</v>
      </c>
      <c r="I2715">
        <v>14.58694805756423</v>
      </c>
      <c r="J2715">
        <v>0.18759987907481171</v>
      </c>
      <c r="K2715">
        <v>12.197886255973501</v>
      </c>
      <c r="L2715">
        <v>1.1016611875388851</v>
      </c>
      <c r="M2715">
        <v>1</v>
      </c>
    </row>
    <row r="2716" spans="1:13" x14ac:dyDescent="0.35">
      <c r="A2716">
        <v>2715</v>
      </c>
      <c r="B2716" t="s">
        <v>2739</v>
      </c>
      <c r="C2716">
        <v>2</v>
      </c>
      <c r="D2716">
        <v>0.19397190729617689</v>
      </c>
      <c r="E2716">
        <v>70.309154084838596</v>
      </c>
      <c r="F2716">
        <v>58.088381428439007</v>
      </c>
      <c r="G2716">
        <v>0.26911897507243032</v>
      </c>
      <c r="H2716">
        <v>11.26751413742214</v>
      </c>
      <c r="I2716">
        <v>15.6326856736379</v>
      </c>
      <c r="J2716">
        <v>0.18759987907481171</v>
      </c>
      <c r="K2716">
        <v>13.18998880416803</v>
      </c>
      <c r="L2716">
        <v>1.109929695794601</v>
      </c>
      <c r="M2716">
        <v>1</v>
      </c>
    </row>
    <row r="2717" spans="1:13" x14ac:dyDescent="0.35">
      <c r="A2717">
        <v>2716</v>
      </c>
      <c r="B2717" t="s">
        <v>2740</v>
      </c>
      <c r="C2717">
        <v>3</v>
      </c>
      <c r="D2717">
        <v>0.20729490516632049</v>
      </c>
      <c r="E2717">
        <v>25.211778430174359</v>
      </c>
      <c r="F2717">
        <v>20.670715769877098</v>
      </c>
      <c r="G2717">
        <v>0.27207456303079558</v>
      </c>
      <c r="H2717">
        <v>4.284934065236639</v>
      </c>
      <c r="I2717">
        <v>5.6239759606230892</v>
      </c>
      <c r="J2717">
        <v>0.18759987907481171</v>
      </c>
      <c r="K2717">
        <v>4.7297265847616572</v>
      </c>
      <c r="L2717">
        <v>1.039419093706144</v>
      </c>
      <c r="M2717">
        <v>1</v>
      </c>
    </row>
    <row r="2718" spans="1:13" x14ac:dyDescent="0.35">
      <c r="A2718">
        <v>2717</v>
      </c>
      <c r="B2718" t="s">
        <v>2741</v>
      </c>
      <c r="C2718">
        <v>4</v>
      </c>
      <c r="D2718">
        <v>0.20800536747321691</v>
      </c>
      <c r="E2718">
        <v>26.230887242488311</v>
      </c>
      <c r="F2718">
        <v>21.45411287544292</v>
      </c>
      <c r="G2718">
        <v>0.27300704480859722</v>
      </c>
      <c r="H2718">
        <v>4.4625706324683776</v>
      </c>
      <c r="I2718">
        <v>5.8571239551147469</v>
      </c>
      <c r="J2718">
        <v>0.18759987907481171</v>
      </c>
      <c r="K2718">
        <v>4.9209112747158281</v>
      </c>
      <c r="L2718">
        <v>1.0410124896611579</v>
      </c>
      <c r="M2718">
        <v>1</v>
      </c>
    </row>
    <row r="2719" spans="1:13" x14ac:dyDescent="0.35">
      <c r="A2719">
        <v>2718</v>
      </c>
      <c r="B2719" t="s">
        <v>2742</v>
      </c>
      <c r="C2719">
        <v>5</v>
      </c>
      <c r="D2719">
        <v>0.19644602403950159</v>
      </c>
      <c r="E2719">
        <v>69.883739089792314</v>
      </c>
      <c r="F2719">
        <v>57.249766492674112</v>
      </c>
      <c r="G2719">
        <v>0.27238826340870242</v>
      </c>
      <c r="H2719">
        <v>11.246489004675711</v>
      </c>
      <c r="I2719">
        <v>15.594164475493219</v>
      </c>
      <c r="J2719">
        <v>0.18759987907481171</v>
      </c>
      <c r="K2719">
        <v>13.110181002540729</v>
      </c>
      <c r="L2719">
        <v>1.1092645513820341</v>
      </c>
      <c r="M2719">
        <v>1</v>
      </c>
    </row>
    <row r="2720" spans="1:13" x14ac:dyDescent="0.35">
      <c r="A2720">
        <v>2719</v>
      </c>
      <c r="B2720" t="s">
        <v>2743</v>
      </c>
      <c r="C2720">
        <v>6</v>
      </c>
      <c r="D2720">
        <v>0.1879589150981307</v>
      </c>
      <c r="E2720">
        <v>51.786722397552317</v>
      </c>
      <c r="F2720">
        <v>44.457908826937008</v>
      </c>
      <c r="G2720">
        <v>0.25397232339821679</v>
      </c>
      <c r="H2720">
        <v>8.3562603106426891</v>
      </c>
      <c r="I2720">
        <v>11.29107839820329</v>
      </c>
      <c r="J2720">
        <v>0.18759987907481171</v>
      </c>
      <c r="K2720">
        <v>9.7151828594616596</v>
      </c>
      <c r="L2720">
        <v>1.080969522581555</v>
      </c>
      <c r="M2720">
        <v>1</v>
      </c>
    </row>
    <row r="2721" spans="1:13" x14ac:dyDescent="0.35">
      <c r="A2721">
        <v>2720</v>
      </c>
      <c r="B2721" t="s">
        <v>2744</v>
      </c>
      <c r="C2721">
        <v>7</v>
      </c>
      <c r="D2721">
        <v>0.1777003769561207</v>
      </c>
      <c r="E2721">
        <v>184.86376735508159</v>
      </c>
      <c r="F2721">
        <v>123.3762530000171</v>
      </c>
      <c r="G2721">
        <v>0.34359380939789957</v>
      </c>
      <c r="H2721">
        <v>21.924006665536751</v>
      </c>
      <c r="I2721">
        <v>42.391316757514907</v>
      </c>
      <c r="J2721">
        <v>0.18759987907481171</v>
      </c>
      <c r="K2721">
        <v>34.680420401127442</v>
      </c>
      <c r="L2721">
        <v>1.2890380061217419</v>
      </c>
      <c r="M2721">
        <v>1.2</v>
      </c>
    </row>
    <row r="2722" spans="1:13" x14ac:dyDescent="0.35">
      <c r="A2722">
        <v>2721</v>
      </c>
      <c r="B2722" t="s">
        <v>2745</v>
      </c>
      <c r="C2722">
        <v>8</v>
      </c>
      <c r="D2722">
        <v>0.1684082803078947</v>
      </c>
      <c r="E2722">
        <v>160.61238426626619</v>
      </c>
      <c r="F2722">
        <v>116.6241850972245</v>
      </c>
      <c r="G2722">
        <v>0.31604858000360109</v>
      </c>
      <c r="H2722">
        <v>19.64047845453317</v>
      </c>
      <c r="I2722">
        <v>36.858908094054932</v>
      </c>
      <c r="J2722">
        <v>0.18759987907481171</v>
      </c>
      <c r="K2722">
        <v>30.13086386626874</v>
      </c>
      <c r="L2722">
        <v>1.251120508745299</v>
      </c>
      <c r="M2722">
        <v>1.2</v>
      </c>
    </row>
    <row r="2723" spans="1:13" x14ac:dyDescent="0.35">
      <c r="A2723">
        <v>2722</v>
      </c>
      <c r="B2723" t="s">
        <v>2746</v>
      </c>
      <c r="C2723">
        <v>9</v>
      </c>
      <c r="D2723">
        <v>0.15938171160729631</v>
      </c>
      <c r="E2723">
        <v>181.6208931905737</v>
      </c>
      <c r="F2723">
        <v>135.39792860829661</v>
      </c>
      <c r="G2723">
        <v>0.30696145710944372</v>
      </c>
      <c r="H2723">
        <v>21.57995360967282</v>
      </c>
      <c r="I2723">
        <v>41.561945455203137</v>
      </c>
      <c r="J2723">
        <v>0.18759987907481171</v>
      </c>
      <c r="K2723">
        <v>34.072057600010922</v>
      </c>
      <c r="L2723">
        <v>1.2839677108658161</v>
      </c>
      <c r="M2723">
        <v>1.2</v>
      </c>
    </row>
    <row r="2724" spans="1:13" x14ac:dyDescent="0.35">
      <c r="A2724">
        <v>2723</v>
      </c>
      <c r="B2724" t="s">
        <v>2747</v>
      </c>
      <c r="C2724">
        <v>10</v>
      </c>
      <c r="D2724">
        <v>0.13221176293472431</v>
      </c>
      <c r="E2724">
        <v>48.49826754992479</v>
      </c>
      <c r="F2724">
        <v>49.512025720829691</v>
      </c>
      <c r="G2724">
        <v>0.17779638918328691</v>
      </c>
      <c r="H2724">
        <v>6.5460722070203072</v>
      </c>
      <c r="I2724">
        <v>8.8030593943135464</v>
      </c>
      <c r="J2724">
        <v>0.18759987907481171</v>
      </c>
      <c r="K2724">
        <v>9.0982691277037553</v>
      </c>
      <c r="L2724">
        <v>1.075827961063154</v>
      </c>
      <c r="M2724">
        <v>1</v>
      </c>
    </row>
    <row r="2725" spans="1:13" x14ac:dyDescent="0.35">
      <c r="A2725">
        <v>2724</v>
      </c>
      <c r="B2725" t="s">
        <v>2748</v>
      </c>
      <c r="C2725">
        <v>11</v>
      </c>
      <c r="D2725">
        <v>0.1288164837766573</v>
      </c>
      <c r="E2725">
        <v>66.292676572271205</v>
      </c>
      <c r="F2725">
        <v>67.690549968584378</v>
      </c>
      <c r="G2725">
        <v>0.1777103673794905</v>
      </c>
      <c r="H2725">
        <v>8.7196586318611597</v>
      </c>
      <c r="I2725">
        <v>12.029312503036889</v>
      </c>
      <c r="J2725">
        <v>0.18759987907481171</v>
      </c>
      <c r="K2725">
        <v>12.436498108503679</v>
      </c>
      <c r="L2725">
        <v>1.1036498570329289</v>
      </c>
      <c r="M2725">
        <v>1</v>
      </c>
    </row>
    <row r="2726" spans="1:13" x14ac:dyDescent="0.35">
      <c r="A2726">
        <v>2725</v>
      </c>
      <c r="B2726" t="s">
        <v>2749</v>
      </c>
      <c r="C2726">
        <v>12</v>
      </c>
      <c r="D2726">
        <v>0.10746783827044459</v>
      </c>
      <c r="E2726">
        <v>176.55796453695109</v>
      </c>
      <c r="F2726">
        <v>182.64968069596279</v>
      </c>
      <c r="G2726">
        <v>0.17141815062962579</v>
      </c>
      <c r="H2726">
        <v>19.628966345182079</v>
      </c>
      <c r="I2726">
        <v>31.30947047799361</v>
      </c>
      <c r="J2726">
        <v>0.18759987907481171</v>
      </c>
      <c r="K2726">
        <v>33.12225279682692</v>
      </c>
      <c r="L2726">
        <v>1.276051725899606</v>
      </c>
      <c r="M2726">
        <v>1</v>
      </c>
    </row>
    <row r="2727" spans="1:13" x14ac:dyDescent="0.35">
      <c r="A2727">
        <v>2726</v>
      </c>
      <c r="B2727" t="s">
        <v>2750</v>
      </c>
      <c r="C2727">
        <v>13</v>
      </c>
      <c r="D2727">
        <v>9.5044446705377095E-2</v>
      </c>
      <c r="E2727">
        <v>87.558127917913239</v>
      </c>
      <c r="F2727">
        <v>97.365014791277645</v>
      </c>
      <c r="G2727">
        <v>0.13506989598551111</v>
      </c>
      <c r="H2727">
        <v>9.2540039592978403</v>
      </c>
      <c r="I2727">
        <v>13.15108242048562</v>
      </c>
      <c r="J2727">
        <v>0.18759987907481171</v>
      </c>
      <c r="K2727">
        <v>16.425894209417422</v>
      </c>
      <c r="L2727">
        <v>1.136898793502005</v>
      </c>
      <c r="M2727">
        <v>1</v>
      </c>
    </row>
    <row r="2728" spans="1:13" x14ac:dyDescent="0.35">
      <c r="A2728">
        <v>2727</v>
      </c>
      <c r="B2728" t="s">
        <v>2751</v>
      </c>
      <c r="C2728">
        <v>14</v>
      </c>
      <c r="D2728">
        <v>8.5481525080654194E-2</v>
      </c>
      <c r="E2728">
        <v>103.4446556342362</v>
      </c>
      <c r="F2728">
        <v>117.4429968759685</v>
      </c>
      <c r="G2728">
        <v>0.1241338858802877</v>
      </c>
      <c r="H2728">
        <v>10.039206483000291</v>
      </c>
      <c r="I2728">
        <v>14.57865557164045</v>
      </c>
      <c r="J2728">
        <v>0.18759987907481171</v>
      </c>
      <c r="K2728">
        <v>19.40620488791825</v>
      </c>
      <c r="L2728">
        <v>1.161737680867662</v>
      </c>
      <c r="M2728">
        <v>1</v>
      </c>
    </row>
    <row r="2729" spans="1:13" x14ac:dyDescent="0.35">
      <c r="A2729">
        <v>2728</v>
      </c>
      <c r="B2729" t="s">
        <v>2752</v>
      </c>
      <c r="C2729">
        <v>15</v>
      </c>
      <c r="D2729">
        <v>8.1308542539701198E-2</v>
      </c>
      <c r="E2729">
        <v>169.461612672603</v>
      </c>
      <c r="F2729">
        <v>190.79253389633621</v>
      </c>
      <c r="G2729">
        <v>0.12856470616727761</v>
      </c>
      <c r="H2729">
        <v>15.513062858567629</v>
      </c>
      <c r="I2729">
        <v>24.529186059292801</v>
      </c>
      <c r="J2729">
        <v>0.18759987907481171</v>
      </c>
      <c r="K2729">
        <v>31.790978045202909</v>
      </c>
      <c r="L2729">
        <v>1.264956445180428</v>
      </c>
      <c r="M2729">
        <v>1</v>
      </c>
    </row>
    <row r="2730" spans="1:13" x14ac:dyDescent="0.35">
      <c r="A2730">
        <v>2729</v>
      </c>
      <c r="B2730" t="s">
        <v>2753</v>
      </c>
      <c r="C2730">
        <v>16</v>
      </c>
      <c r="D2730">
        <v>9.4598334997447298E-2</v>
      </c>
      <c r="E2730">
        <v>143.2930921452606</v>
      </c>
      <c r="F2730">
        <v>156.3879270208032</v>
      </c>
      <c r="G2730">
        <v>0.144740355939773</v>
      </c>
      <c r="H2730">
        <v>14.794037509870281</v>
      </c>
      <c r="I2730">
        <v>22.635644221674301</v>
      </c>
      <c r="J2730">
        <v>0.18759987907481171</v>
      </c>
      <c r="K2730">
        <v>26.88176675870675</v>
      </c>
      <c r="L2730">
        <v>1.224041467061159</v>
      </c>
      <c r="M2730">
        <v>1</v>
      </c>
    </row>
    <row r="2731" spans="1:13" x14ac:dyDescent="0.35">
      <c r="A2731">
        <v>2730</v>
      </c>
      <c r="B2731" t="s">
        <v>2754</v>
      </c>
      <c r="C2731">
        <v>17</v>
      </c>
      <c r="D2731">
        <v>8.1975207155458904E-2</v>
      </c>
      <c r="E2731">
        <v>163.22905611172911</v>
      </c>
      <c r="F2731">
        <v>170.32673587583989</v>
      </c>
      <c r="G2731">
        <v>0.16720639189218181</v>
      </c>
      <c r="H2731">
        <v>13.96256945753511</v>
      </c>
      <c r="I2731">
        <v>28.47971894857184</v>
      </c>
      <c r="J2731">
        <v>0.18759987907481171</v>
      </c>
      <c r="K2731">
        <v>30.621751188056042</v>
      </c>
      <c r="L2731">
        <v>1.255211724799739</v>
      </c>
      <c r="M2731">
        <v>1.3</v>
      </c>
    </row>
    <row r="2732" spans="1:13" x14ac:dyDescent="0.35">
      <c r="A2732">
        <v>2731</v>
      </c>
      <c r="B2732" t="s">
        <v>2755</v>
      </c>
      <c r="C2732">
        <v>18</v>
      </c>
      <c r="D2732">
        <v>0.12099458522299961</v>
      </c>
      <c r="E2732">
        <v>188.65808109496541</v>
      </c>
      <c r="F2732">
        <v>161.70196209504189</v>
      </c>
      <c r="G2732">
        <v>0.25461217766495731</v>
      </c>
      <c r="H2732">
        <v>19.5650618334348</v>
      </c>
      <c r="I2732">
        <v>41.171288701715</v>
      </c>
      <c r="J2732">
        <v>0.18759987907481171</v>
      </c>
      <c r="K2732">
        <v>35.39223319990154</v>
      </c>
      <c r="L2732">
        <v>1.2949704876115831</v>
      </c>
      <c r="M2732">
        <v>1.3</v>
      </c>
    </row>
    <row r="2733" spans="1:13" x14ac:dyDescent="0.35">
      <c r="A2733">
        <v>2732</v>
      </c>
      <c r="B2733" t="s">
        <v>2756</v>
      </c>
      <c r="C2733">
        <v>19</v>
      </c>
      <c r="D2733">
        <v>0.1166599313544384</v>
      </c>
      <c r="E2733">
        <v>185.89108850169711</v>
      </c>
      <c r="F2733">
        <v>163.27077113071371</v>
      </c>
      <c r="G2733">
        <v>0.24467051163759329</v>
      </c>
      <c r="H2733">
        <v>19.047156952295278</v>
      </c>
      <c r="I2733">
        <v>39.947543108016113</v>
      </c>
      <c r="J2733">
        <v>0.18759987907481171</v>
      </c>
      <c r="K2733">
        <v>34.8731457240035</v>
      </c>
      <c r="L2733">
        <v>1.29064424221718</v>
      </c>
      <c r="M2733">
        <v>1.3</v>
      </c>
    </row>
    <row r="2734" spans="1:13" x14ac:dyDescent="0.35">
      <c r="A2734">
        <v>2733</v>
      </c>
      <c r="B2734" t="s">
        <v>2757</v>
      </c>
      <c r="C2734">
        <v>20</v>
      </c>
      <c r="D2734">
        <v>0.1406486046513841</v>
      </c>
      <c r="E2734">
        <v>209.18763267804971</v>
      </c>
      <c r="F2734">
        <v>157.57891973809421</v>
      </c>
      <c r="G2734">
        <v>0.30330686641907662</v>
      </c>
      <c r="H2734">
        <v>22.163255183635389</v>
      </c>
      <c r="I2734">
        <v>47.794768359464513</v>
      </c>
      <c r="J2734">
        <v>0.18759987907481171</v>
      </c>
      <c r="K2734">
        <v>39.24357459434826</v>
      </c>
      <c r="L2734">
        <v>1.327068830845878</v>
      </c>
      <c r="M2734">
        <v>1.3</v>
      </c>
    </row>
    <row r="2735" spans="1:13" x14ac:dyDescent="0.35">
      <c r="A2735">
        <v>2734</v>
      </c>
      <c r="B2735" t="s">
        <v>2758</v>
      </c>
      <c r="C2735">
        <v>21</v>
      </c>
      <c r="D2735">
        <v>0.15616595882432899</v>
      </c>
      <c r="E2735">
        <v>165.81497873656551</v>
      </c>
      <c r="F2735">
        <v>119.1601896061227</v>
      </c>
      <c r="G2735">
        <v>0.31956070773187062</v>
      </c>
      <c r="H2735">
        <v>18.608765263528991</v>
      </c>
      <c r="I2735">
        <v>38.07891452399646</v>
      </c>
      <c r="J2735">
        <v>0.18759987907481171</v>
      </c>
      <c r="K2735">
        <v>31.106869959772169</v>
      </c>
      <c r="L2735">
        <v>1.2592548638645851</v>
      </c>
      <c r="M2735">
        <v>1.3</v>
      </c>
    </row>
    <row r="2736" spans="1:13" x14ac:dyDescent="0.35">
      <c r="A2736">
        <v>2735</v>
      </c>
      <c r="B2736" t="s">
        <v>2759</v>
      </c>
      <c r="C2736">
        <v>22</v>
      </c>
      <c r="D2736">
        <v>0.16708367256198089</v>
      </c>
      <c r="E2736">
        <v>100.0865859573247</v>
      </c>
      <c r="F2736">
        <v>88.576024165217035</v>
      </c>
      <c r="G2736">
        <v>0.24153767652359459</v>
      </c>
      <c r="H2736">
        <v>14.79960741846323</v>
      </c>
      <c r="I2736">
        <v>21.39444707256429</v>
      </c>
      <c r="J2736">
        <v>0.18759987907481171</v>
      </c>
      <c r="K2736">
        <v>18.77623142260488</v>
      </c>
      <c r="L2736">
        <v>1.156487275243459</v>
      </c>
      <c r="M2736">
        <v>1</v>
      </c>
    </row>
    <row r="2737" spans="1:13" x14ac:dyDescent="0.35">
      <c r="A2737">
        <v>2736</v>
      </c>
      <c r="B2737" t="s">
        <v>2760</v>
      </c>
      <c r="C2737">
        <v>23</v>
      </c>
      <c r="D2737">
        <v>0.16651400760992849</v>
      </c>
      <c r="E2737">
        <v>61.396362641766082</v>
      </c>
      <c r="F2737">
        <v>56.091511754246397</v>
      </c>
      <c r="G2737">
        <v>0.22812302011230701</v>
      </c>
      <c r="H2737">
        <v>9.3400224150989786</v>
      </c>
      <c r="I2737">
        <v>12.79576506404366</v>
      </c>
      <c r="J2737">
        <v>0.18759987907481171</v>
      </c>
      <c r="K2737">
        <v>11.51795020722861</v>
      </c>
      <c r="L2737">
        <v>1.0959943773460901</v>
      </c>
      <c r="M2737">
        <v>1</v>
      </c>
    </row>
    <row r="2738" spans="1:13" x14ac:dyDescent="0.35">
      <c r="A2738">
        <v>2737</v>
      </c>
      <c r="B2738" t="s">
        <v>2761</v>
      </c>
      <c r="C2738">
        <v>0</v>
      </c>
      <c r="D2738">
        <v>0.18472113948986579</v>
      </c>
      <c r="E2738">
        <v>132.05710085421549</v>
      </c>
      <c r="F2738">
        <v>106.4406435397926</v>
      </c>
      <c r="G2738">
        <v>0.27857651462536831</v>
      </c>
      <c r="H2738">
        <v>19.661836962705109</v>
      </c>
      <c r="I2738">
        <v>29.651863491796639</v>
      </c>
      <c r="J2738">
        <v>0.18759987907481171</v>
      </c>
      <c r="K2738">
        <v>24.773896151221059</v>
      </c>
      <c r="L2738">
        <v>1.2064737815918529</v>
      </c>
      <c r="M2738">
        <v>1</v>
      </c>
    </row>
    <row r="2739" spans="1:13" x14ac:dyDescent="0.35">
      <c r="A2739">
        <v>2738</v>
      </c>
      <c r="B2739" t="s">
        <v>2762</v>
      </c>
      <c r="C2739">
        <v>1</v>
      </c>
      <c r="D2739">
        <v>0.20938173582598751</v>
      </c>
      <c r="E2739">
        <v>21.222223849499841</v>
      </c>
      <c r="F2739">
        <v>17.27580854238105</v>
      </c>
      <c r="G2739">
        <v>0.2748135282716086</v>
      </c>
      <c r="H2739">
        <v>3.6172387804011681</v>
      </c>
      <c r="I2739">
        <v>4.7476258992765326</v>
      </c>
      <c r="J2739">
        <v>0.18759987907481171</v>
      </c>
      <c r="K2739">
        <v>3.9812866278647561</v>
      </c>
      <c r="L2739">
        <v>1.033181349459068</v>
      </c>
      <c r="M2739">
        <v>1</v>
      </c>
    </row>
    <row r="2740" spans="1:13" x14ac:dyDescent="0.35">
      <c r="A2740">
        <v>2739</v>
      </c>
      <c r="B2740" t="s">
        <v>2763</v>
      </c>
      <c r="C2740">
        <v>2</v>
      </c>
      <c r="D2740">
        <v>0.1981502152297509</v>
      </c>
      <c r="E2740">
        <v>65.917807703460056</v>
      </c>
      <c r="F2740">
        <v>53.88456481224037</v>
      </c>
      <c r="G2740">
        <v>0.27321539747258738</v>
      </c>
      <c r="H2740">
        <v>10.67723811510689</v>
      </c>
      <c r="I2740">
        <v>14.722092792813649</v>
      </c>
      <c r="J2740">
        <v>0.18759987907481171</v>
      </c>
      <c r="K2740">
        <v>12.366172754045801</v>
      </c>
      <c r="L2740">
        <v>1.1030637424473151</v>
      </c>
      <c r="M2740">
        <v>1</v>
      </c>
    </row>
    <row r="2741" spans="1:13" x14ac:dyDescent="0.35">
      <c r="A2741">
        <v>2740</v>
      </c>
      <c r="B2741" t="s">
        <v>2764</v>
      </c>
      <c r="C2741">
        <v>3</v>
      </c>
      <c r="D2741">
        <v>0.1953526703651228</v>
      </c>
      <c r="E2741">
        <v>5.5345516438952416</v>
      </c>
      <c r="F2741">
        <v>4.722653626545962</v>
      </c>
      <c r="G2741">
        <v>0.2564003798542237</v>
      </c>
      <c r="H2741">
        <v>0.92258299715528502</v>
      </c>
      <c r="I2741">
        <v>1.210890183766312</v>
      </c>
      <c r="J2741">
        <v>0.18759987907481171</v>
      </c>
      <c r="K2741">
        <v>1.0382812191280479</v>
      </c>
      <c r="L2741">
        <v>1.0086533764556289</v>
      </c>
      <c r="M2741">
        <v>1</v>
      </c>
    </row>
    <row r="2742" spans="1:13" x14ac:dyDescent="0.35">
      <c r="A2742">
        <v>2741</v>
      </c>
      <c r="B2742" t="s">
        <v>2765</v>
      </c>
      <c r="C2742">
        <v>4</v>
      </c>
      <c r="D2742">
        <v>0.1933860559300829</v>
      </c>
      <c r="E2742">
        <v>53.585857624162557</v>
      </c>
      <c r="F2742">
        <v>45.086877937882313</v>
      </c>
      <c r="G2742">
        <v>0.26198553007009018</v>
      </c>
      <c r="H2742">
        <v>8.7191734986081286</v>
      </c>
      <c r="I2742">
        <v>11.81210961576155</v>
      </c>
      <c r="J2742">
        <v>0.18759987907481171</v>
      </c>
      <c r="K2742">
        <v>10.052700410412969</v>
      </c>
      <c r="L2742">
        <v>1.083782504628189</v>
      </c>
      <c r="M2742">
        <v>1</v>
      </c>
    </row>
    <row r="2743" spans="1:13" x14ac:dyDescent="0.35">
      <c r="A2743">
        <v>2742</v>
      </c>
      <c r="B2743" t="s">
        <v>2766</v>
      </c>
      <c r="C2743">
        <v>5</v>
      </c>
      <c r="D2743">
        <v>0.19513723999585261</v>
      </c>
      <c r="E2743">
        <v>10.82539054766958</v>
      </c>
      <c r="F2743">
        <v>9.2438727135457786</v>
      </c>
      <c r="G2743">
        <v>0.25611762749455652</v>
      </c>
      <c r="H2743">
        <v>1.8038238081942961</v>
      </c>
      <c r="I2743">
        <v>2.3675187482550131</v>
      </c>
      <c r="J2743">
        <v>0.18759987907481171</v>
      </c>
      <c r="K2743">
        <v>2.0308419576804222</v>
      </c>
      <c r="L2743">
        <v>1.0169257034201711</v>
      </c>
      <c r="M2743">
        <v>1</v>
      </c>
    </row>
    <row r="2744" spans="1:13" x14ac:dyDescent="0.35">
      <c r="A2744">
        <v>2743</v>
      </c>
      <c r="B2744" t="s">
        <v>2767</v>
      </c>
      <c r="C2744">
        <v>6</v>
      </c>
      <c r="D2744">
        <v>0.1940535831341666</v>
      </c>
      <c r="E2744">
        <v>7.4444184415353121</v>
      </c>
      <c r="F2744">
        <v>6.3794143514055737</v>
      </c>
      <c r="G2744">
        <v>0.25469532786359372</v>
      </c>
      <c r="H2744">
        <v>1.237948213187777</v>
      </c>
      <c r="I2744">
        <v>1.6248070298089581</v>
      </c>
      <c r="J2744">
        <v>0.18759987907481171</v>
      </c>
      <c r="K2744">
        <v>1.3965719994143231</v>
      </c>
      <c r="L2744">
        <v>1.0116394894135441</v>
      </c>
      <c r="M2744">
        <v>1</v>
      </c>
    </row>
    <row r="2745" spans="1:13" x14ac:dyDescent="0.35">
      <c r="A2745">
        <v>2744</v>
      </c>
      <c r="B2745" t="s">
        <v>2768</v>
      </c>
      <c r="C2745">
        <v>7</v>
      </c>
      <c r="D2745">
        <v>0.17105348075673979</v>
      </c>
      <c r="E2745">
        <v>164.86195570054289</v>
      </c>
      <c r="F2745">
        <v>117.36562099278289</v>
      </c>
      <c r="G2745">
        <v>0.3227175690508019</v>
      </c>
      <c r="H2745">
        <v>20.075797991991809</v>
      </c>
      <c r="I2745">
        <v>37.875947896928672</v>
      </c>
      <c r="J2745">
        <v>0.18759987907481171</v>
      </c>
      <c r="K2745">
        <v>30.928082953458819</v>
      </c>
      <c r="L2745">
        <v>1.2577647942740899</v>
      </c>
      <c r="M2745">
        <v>1.2</v>
      </c>
    </row>
    <row r="2746" spans="1:13" x14ac:dyDescent="0.35">
      <c r="A2746">
        <v>2745</v>
      </c>
      <c r="B2746" t="s">
        <v>2769</v>
      </c>
      <c r="C2746">
        <v>8</v>
      </c>
      <c r="D2746">
        <v>0.1622149066826151</v>
      </c>
      <c r="E2746">
        <v>207.4075312156404</v>
      </c>
      <c r="F2746">
        <v>147.87028957341039</v>
      </c>
      <c r="G2746">
        <v>0.32222829959390148</v>
      </c>
      <c r="H2746">
        <v>23.986765224282038</v>
      </c>
      <c r="I2746">
        <v>47.647991969697863</v>
      </c>
      <c r="J2746">
        <v>0.18759987907481171</v>
      </c>
      <c r="K2746">
        <v>38.909627775259381</v>
      </c>
      <c r="L2746">
        <v>1.3242856084505401</v>
      </c>
      <c r="M2746">
        <v>1.2</v>
      </c>
    </row>
    <row r="2747" spans="1:13" x14ac:dyDescent="0.35">
      <c r="A2747">
        <v>2746</v>
      </c>
      <c r="B2747" t="s">
        <v>2770</v>
      </c>
      <c r="C2747">
        <v>9</v>
      </c>
      <c r="D2747">
        <v>0.16812546893341329</v>
      </c>
      <c r="E2747">
        <v>117.6734243776155</v>
      </c>
      <c r="F2747">
        <v>89.826435203810817</v>
      </c>
      <c r="G2747">
        <v>0.29858695685456538</v>
      </c>
      <c r="H2747">
        <v>15.10211154125756</v>
      </c>
      <c r="I2747">
        <v>26.821001932599678</v>
      </c>
      <c r="J2747">
        <v>0.18759987907481171</v>
      </c>
      <c r="K2747">
        <v>22.075520183559679</v>
      </c>
      <c r="L2747">
        <v>1.1839846306404329</v>
      </c>
      <c r="M2747">
        <v>1.2</v>
      </c>
    </row>
    <row r="2748" spans="1:13" x14ac:dyDescent="0.35">
      <c r="A2748">
        <v>2747</v>
      </c>
      <c r="B2748" t="s">
        <v>2771</v>
      </c>
      <c r="C2748">
        <v>10</v>
      </c>
      <c r="D2748">
        <v>0.13646597228507529</v>
      </c>
      <c r="E2748">
        <v>67.892329474237613</v>
      </c>
      <c r="F2748">
        <v>67.734530209517317</v>
      </c>
      <c r="G2748">
        <v>0.188689955200085</v>
      </c>
      <c r="H2748">
        <v>9.2434585223145849</v>
      </c>
      <c r="I2748">
        <v>12.780825470732619</v>
      </c>
      <c r="J2748">
        <v>0.18759987907481171</v>
      </c>
      <c r="K2748">
        <v>12.73659279947425</v>
      </c>
      <c r="L2748">
        <v>1.106150944681884</v>
      </c>
      <c r="M2748">
        <v>1</v>
      </c>
    </row>
    <row r="2749" spans="1:13" x14ac:dyDescent="0.35">
      <c r="A2749">
        <v>2748</v>
      </c>
      <c r="B2749" t="s">
        <v>2772</v>
      </c>
      <c r="C2749">
        <v>11</v>
      </c>
      <c r="D2749">
        <v>0.1125403109529419</v>
      </c>
      <c r="E2749">
        <v>108.5131750523108</v>
      </c>
      <c r="F2749">
        <v>113.847946543125</v>
      </c>
      <c r="G2749">
        <v>0.16454271375626739</v>
      </c>
      <c r="H2749">
        <v>12.812483305317199</v>
      </c>
      <c r="I2749">
        <v>18.73285007978426</v>
      </c>
      <c r="J2749">
        <v>0.18759987907481171</v>
      </c>
      <c r="K2749">
        <v>20.35705851783738</v>
      </c>
      <c r="L2749">
        <v>1.1696624071001189</v>
      </c>
      <c r="M2749">
        <v>1</v>
      </c>
    </row>
    <row r="2750" spans="1:13" x14ac:dyDescent="0.35">
      <c r="A2750">
        <v>2749</v>
      </c>
      <c r="B2750" t="s">
        <v>2773</v>
      </c>
      <c r="C2750">
        <v>12</v>
      </c>
      <c r="D2750">
        <v>0.1168725698866485</v>
      </c>
      <c r="E2750">
        <v>93.462447224831621</v>
      </c>
      <c r="F2750">
        <v>97.480116609749089</v>
      </c>
      <c r="G2750">
        <v>0.16743899325507791</v>
      </c>
      <c r="H2750">
        <v>11.39275174103155</v>
      </c>
      <c r="I2750">
        <v>16.321972587523991</v>
      </c>
      <c r="J2750">
        <v>0.18759987907481171</v>
      </c>
      <c r="K2750">
        <v>17.533543797414389</v>
      </c>
      <c r="L2750">
        <v>1.146130308711256</v>
      </c>
      <c r="M2750">
        <v>1</v>
      </c>
    </row>
    <row r="2751" spans="1:13" x14ac:dyDescent="0.35">
      <c r="A2751">
        <v>2750</v>
      </c>
      <c r="B2751" t="s">
        <v>2774</v>
      </c>
      <c r="C2751">
        <v>13</v>
      </c>
      <c r="D2751">
        <v>9.8824676140254003E-2</v>
      </c>
      <c r="E2751">
        <v>106.90266594683941</v>
      </c>
      <c r="F2751">
        <v>116.8000702546334</v>
      </c>
      <c r="G2751">
        <v>0.14417832744999079</v>
      </c>
      <c r="H2751">
        <v>11.54272911607306</v>
      </c>
      <c r="I2751">
        <v>16.840038775354461</v>
      </c>
      <c r="J2751">
        <v>0.18759987907481171</v>
      </c>
      <c r="K2751">
        <v>20.05492720440208</v>
      </c>
      <c r="L2751">
        <v>1.167144345571099</v>
      </c>
      <c r="M2751">
        <v>1</v>
      </c>
    </row>
    <row r="2752" spans="1:13" x14ac:dyDescent="0.35">
      <c r="A2752">
        <v>2751</v>
      </c>
      <c r="B2752" t="s">
        <v>2775</v>
      </c>
      <c r="C2752">
        <v>14</v>
      </c>
      <c r="D2752">
        <v>0.1075274939787543</v>
      </c>
      <c r="E2752">
        <v>123.9083769927293</v>
      </c>
      <c r="F2752">
        <v>131.08158512386211</v>
      </c>
      <c r="G2752">
        <v>0.1604489105398528</v>
      </c>
      <c r="H2752">
        <v>14.09487435513166</v>
      </c>
      <c r="I2752">
        <v>21.031897524960659</v>
      </c>
      <c r="J2752">
        <v>0.18759987907481171</v>
      </c>
      <c r="K2752">
        <v>23.245196540192211</v>
      </c>
      <c r="L2752">
        <v>1.1937330972973661</v>
      </c>
      <c r="M2752">
        <v>1</v>
      </c>
    </row>
    <row r="2753" spans="1:13" x14ac:dyDescent="0.35">
      <c r="A2753">
        <v>2752</v>
      </c>
      <c r="B2753" t="s">
        <v>2776</v>
      </c>
      <c r="C2753">
        <v>15</v>
      </c>
      <c r="D2753">
        <v>0.1126946855958563</v>
      </c>
      <c r="E2753">
        <v>78.584600443848288</v>
      </c>
      <c r="F2753">
        <v>83.514695913775469</v>
      </c>
      <c r="G2753">
        <v>0.15817664256403749</v>
      </c>
      <c r="H2753">
        <v>9.4116623986364711</v>
      </c>
      <c r="I2753">
        <v>13.21007420439755</v>
      </c>
      <c r="J2753">
        <v>0.18759987907481171</v>
      </c>
      <c r="K2753">
        <v>14.742461540408341</v>
      </c>
      <c r="L2753">
        <v>1.122868513117204</v>
      </c>
      <c r="M2753">
        <v>1</v>
      </c>
    </row>
    <row r="2754" spans="1:13" x14ac:dyDescent="0.35">
      <c r="A2754">
        <v>2753</v>
      </c>
      <c r="B2754" t="s">
        <v>2777</v>
      </c>
      <c r="C2754">
        <v>16</v>
      </c>
      <c r="D2754">
        <v>7.4381450038394498E-2</v>
      </c>
      <c r="E2754">
        <v>188.84332079146671</v>
      </c>
      <c r="F2754">
        <v>215.8896969912293</v>
      </c>
      <c r="G2754">
        <v>0.1204291567635595</v>
      </c>
      <c r="H2754">
        <v>16.05818871055725</v>
      </c>
      <c r="I2754">
        <v>25.999414162594121</v>
      </c>
      <c r="J2754">
        <v>0.18759987907481171</v>
      </c>
      <c r="K2754">
        <v>35.426984144565033</v>
      </c>
      <c r="L2754">
        <v>1.295260113390055</v>
      </c>
      <c r="M2754">
        <v>1</v>
      </c>
    </row>
    <row r="2755" spans="1:13" x14ac:dyDescent="0.35">
      <c r="A2755">
        <v>2754</v>
      </c>
      <c r="B2755" t="s">
        <v>2778</v>
      </c>
      <c r="C2755">
        <v>17</v>
      </c>
      <c r="D2755">
        <v>0.1013574707957227</v>
      </c>
      <c r="E2755">
        <v>160.52804606294291</v>
      </c>
      <c r="F2755">
        <v>154.21462829882361</v>
      </c>
      <c r="G2755">
        <v>0.20604519810387939</v>
      </c>
      <c r="H2755">
        <v>15.630804684071251</v>
      </c>
      <c r="I2755">
        <v>31.77518363834724</v>
      </c>
      <c r="J2755">
        <v>0.18759987907481171</v>
      </c>
      <c r="K2755">
        <v>30.115042029523899</v>
      </c>
      <c r="L2755">
        <v>1.2509886443649649</v>
      </c>
      <c r="M2755">
        <v>1.3</v>
      </c>
    </row>
    <row r="2756" spans="1:13" x14ac:dyDescent="0.35">
      <c r="A2756">
        <v>2755</v>
      </c>
      <c r="B2756" t="s">
        <v>2779</v>
      </c>
      <c r="C2756">
        <v>18</v>
      </c>
      <c r="D2756">
        <v>0.10846815176852551</v>
      </c>
      <c r="E2756">
        <v>208.43139082365511</v>
      </c>
      <c r="F2756">
        <v>187.94294812781141</v>
      </c>
      <c r="G2756">
        <v>0.23370173250704521</v>
      </c>
      <c r="H2756">
        <v>20.385824221351559</v>
      </c>
      <c r="I2756">
        <v>43.922592589951243</v>
      </c>
      <c r="J2756">
        <v>0.18759987907481171</v>
      </c>
      <c r="K2756">
        <v>39.101703713912521</v>
      </c>
      <c r="L2756">
        <v>1.325886432364729</v>
      </c>
      <c r="M2756">
        <v>1.3</v>
      </c>
    </row>
    <row r="2757" spans="1:13" x14ac:dyDescent="0.35">
      <c r="A2757">
        <v>2756</v>
      </c>
      <c r="B2757" t="s">
        <v>2780</v>
      </c>
      <c r="C2757">
        <v>19</v>
      </c>
      <c r="D2757">
        <v>0.12150421998178799</v>
      </c>
      <c r="E2757">
        <v>186.09347087392649</v>
      </c>
      <c r="F2757">
        <v>159.39240491245121</v>
      </c>
      <c r="G2757">
        <v>0.25489290018428001</v>
      </c>
      <c r="H2757">
        <v>19.366849829908698</v>
      </c>
      <c r="I2757">
        <v>40.627992355481759</v>
      </c>
      <c r="J2757">
        <v>0.18759987907481171</v>
      </c>
      <c r="K2757">
        <v>34.911112632560616</v>
      </c>
      <c r="L2757">
        <v>1.290960670894256</v>
      </c>
      <c r="M2757">
        <v>1.3</v>
      </c>
    </row>
    <row r="2758" spans="1:13" x14ac:dyDescent="0.35">
      <c r="A2758">
        <v>2757</v>
      </c>
      <c r="B2758" t="s">
        <v>2781</v>
      </c>
      <c r="C2758">
        <v>20</v>
      </c>
      <c r="D2758">
        <v>0.1493451702242197</v>
      </c>
      <c r="E2758">
        <v>163.89223814573961</v>
      </c>
      <c r="F2758">
        <v>122.9107826724027</v>
      </c>
      <c r="G2758">
        <v>0.30487382960002191</v>
      </c>
      <c r="H2758">
        <v>18.356131760602061</v>
      </c>
      <c r="I2758">
        <v>37.472281012471427</v>
      </c>
      <c r="J2758">
        <v>0.18759987907481171</v>
      </c>
      <c r="K2758">
        <v>30.746164057440989</v>
      </c>
      <c r="L2758">
        <v>1.2562486224868781</v>
      </c>
      <c r="M2758">
        <v>1.3</v>
      </c>
    </row>
    <row r="2759" spans="1:13" x14ac:dyDescent="0.35">
      <c r="A2759">
        <v>2758</v>
      </c>
      <c r="B2759" t="s">
        <v>2782</v>
      </c>
      <c r="C2759">
        <v>21</v>
      </c>
      <c r="D2759">
        <v>0.15221802017038541</v>
      </c>
      <c r="E2759">
        <v>167.34083659419591</v>
      </c>
      <c r="F2759">
        <v>122.92864997278051</v>
      </c>
      <c r="G2759">
        <v>0.31207219870098363</v>
      </c>
      <c r="H2759">
        <v>18.711955721074951</v>
      </c>
      <c r="I2759">
        <v>38.362614080349218</v>
      </c>
      <c r="J2759">
        <v>0.18759987907481171</v>
      </c>
      <c r="K2759">
        <v>31.393120709348981</v>
      </c>
      <c r="L2759">
        <v>1.2616405715622301</v>
      </c>
      <c r="M2759">
        <v>1.3</v>
      </c>
    </row>
    <row r="2760" spans="1:13" x14ac:dyDescent="0.35">
      <c r="A2760">
        <v>2759</v>
      </c>
      <c r="B2760" t="s">
        <v>2783</v>
      </c>
      <c r="C2760">
        <v>22</v>
      </c>
      <c r="D2760">
        <v>0.155130704536872</v>
      </c>
      <c r="E2760">
        <v>57.734569697336447</v>
      </c>
      <c r="F2760">
        <v>54.802551918987433</v>
      </c>
      <c r="G2760">
        <v>0.21141776598152101</v>
      </c>
      <c r="H2760">
        <v>8.5015584896110266</v>
      </c>
      <c r="I2760">
        <v>11.58623309679864</v>
      </c>
      <c r="J2760">
        <v>0.18759987907481171</v>
      </c>
      <c r="K2760">
        <v>10.830998293656609</v>
      </c>
      <c r="L2760">
        <v>1.090269094633141</v>
      </c>
      <c r="M2760">
        <v>1</v>
      </c>
    </row>
    <row r="2761" spans="1:13" x14ac:dyDescent="0.35">
      <c r="A2761">
        <v>2760</v>
      </c>
      <c r="B2761" t="s">
        <v>2784</v>
      </c>
      <c r="C2761">
        <v>23</v>
      </c>
      <c r="D2761">
        <v>0.15792498711425151</v>
      </c>
      <c r="E2761">
        <v>62.811056027116443</v>
      </c>
      <c r="F2761">
        <v>58.901381847578428</v>
      </c>
      <c r="G2761">
        <v>0.2167927652359122</v>
      </c>
      <c r="H2761">
        <v>9.3019999692904314</v>
      </c>
      <c r="I2761">
        <v>12.76939344695289</v>
      </c>
      <c r="J2761">
        <v>0.18759987907481171</v>
      </c>
      <c r="K2761">
        <v>11.783346515248271</v>
      </c>
      <c r="L2761">
        <v>1.098206277283138</v>
      </c>
      <c r="M2761">
        <v>1</v>
      </c>
    </row>
    <row r="2762" spans="1:13" x14ac:dyDescent="0.35">
      <c r="A2762">
        <v>2761</v>
      </c>
      <c r="B2762" t="s">
        <v>2785</v>
      </c>
      <c r="C2762">
        <v>0</v>
      </c>
      <c r="D2762">
        <v>0.1834840852778851</v>
      </c>
      <c r="E2762">
        <v>125.812591238124</v>
      </c>
      <c r="F2762">
        <v>102.5086087936306</v>
      </c>
      <c r="G2762">
        <v>0.27447163502398392</v>
      </c>
      <c r="H2762">
        <v>18.80869831760787</v>
      </c>
      <c r="I2762">
        <v>28.135705459621722</v>
      </c>
      <c r="J2762">
        <v>0.18759987907481171</v>
      </c>
      <c r="K2762">
        <v>23.60242690236079</v>
      </c>
      <c r="L2762">
        <v>1.1967103723826471</v>
      </c>
      <c r="M2762">
        <v>1</v>
      </c>
    </row>
    <row r="2763" spans="1:13" x14ac:dyDescent="0.35">
      <c r="A2763">
        <v>2762</v>
      </c>
      <c r="B2763" t="s">
        <v>2786</v>
      </c>
      <c r="C2763">
        <v>1</v>
      </c>
      <c r="D2763">
        <v>0.2110804408202136</v>
      </c>
      <c r="E2763">
        <v>86.842719376195831</v>
      </c>
      <c r="F2763">
        <v>66.090006386148588</v>
      </c>
      <c r="G2763">
        <v>0.29967624181922542</v>
      </c>
      <c r="H2763">
        <v>13.95030768179898</v>
      </c>
      <c r="I2763">
        <v>19.805604735609609</v>
      </c>
      <c r="J2763">
        <v>0.18759987907481171</v>
      </c>
      <c r="K2763">
        <v>16.291683653502151</v>
      </c>
      <c r="L2763">
        <v>1.1357802386796141</v>
      </c>
      <c r="M2763">
        <v>1</v>
      </c>
    </row>
    <row r="2764" spans="1:13" x14ac:dyDescent="0.35">
      <c r="A2764">
        <v>2763</v>
      </c>
      <c r="B2764" t="s">
        <v>2787</v>
      </c>
      <c r="C2764">
        <v>2</v>
      </c>
      <c r="D2764">
        <v>0.1869131604183922</v>
      </c>
      <c r="E2764">
        <v>70.503221313602083</v>
      </c>
      <c r="F2764">
        <v>59.710268808076812</v>
      </c>
      <c r="G2764">
        <v>0.25939647741357769</v>
      </c>
      <c r="H2764">
        <v>11.160635052349379</v>
      </c>
      <c r="I2764">
        <v>15.48863339423295</v>
      </c>
      <c r="J2764">
        <v>0.18759987907481171</v>
      </c>
      <c r="K2764">
        <v>13.22639579281644</v>
      </c>
      <c r="L2764">
        <v>1.110233123587175</v>
      </c>
      <c r="M2764">
        <v>1</v>
      </c>
    </row>
    <row r="2765" spans="1:13" x14ac:dyDescent="0.35">
      <c r="A2765">
        <v>2764</v>
      </c>
      <c r="B2765" t="s">
        <v>2788</v>
      </c>
      <c r="C2765">
        <v>3</v>
      </c>
      <c r="D2765">
        <v>0.20070576030124671</v>
      </c>
      <c r="E2765">
        <v>69.43645262033057</v>
      </c>
      <c r="F2765">
        <v>56.034853271699802</v>
      </c>
      <c r="G2765">
        <v>0.2781192792722551</v>
      </c>
      <c r="H2765">
        <v>11.24651782926531</v>
      </c>
      <c r="I2765">
        <v>15.58437300605171</v>
      </c>
      <c r="J2765">
        <v>0.18759987907481171</v>
      </c>
      <c r="K2765">
        <v>13.02627011495791</v>
      </c>
      <c r="L2765">
        <v>1.1085652105044339</v>
      </c>
      <c r="M2765">
        <v>1</v>
      </c>
    </row>
    <row r="2766" spans="1:13" x14ac:dyDescent="0.35">
      <c r="A2766">
        <v>2765</v>
      </c>
      <c r="B2766" t="s">
        <v>2789</v>
      </c>
      <c r="C2766">
        <v>4</v>
      </c>
      <c r="D2766">
        <v>0.2029815585962432</v>
      </c>
      <c r="E2766">
        <v>95.815051526311137</v>
      </c>
      <c r="F2766">
        <v>74.540100172275004</v>
      </c>
      <c r="G2766">
        <v>0.29173743986930989</v>
      </c>
      <c r="H2766">
        <v>15.13026571088848</v>
      </c>
      <c r="I2766">
        <v>21.74613799186141</v>
      </c>
      <c r="J2766">
        <v>0.18759987907481171</v>
      </c>
      <c r="K2766">
        <v>17.974892079882821</v>
      </c>
      <c r="L2766">
        <v>1.1498086501527509</v>
      </c>
      <c r="M2766">
        <v>1</v>
      </c>
    </row>
    <row r="2767" spans="1:13" x14ac:dyDescent="0.35">
      <c r="A2767">
        <v>2766</v>
      </c>
      <c r="B2767" t="s">
        <v>2790</v>
      </c>
      <c r="C2767">
        <v>5</v>
      </c>
      <c r="D2767">
        <v>0.19366762937703849</v>
      </c>
      <c r="E2767">
        <v>71.21667594218944</v>
      </c>
      <c r="F2767">
        <v>58.850106668938167</v>
      </c>
      <c r="G2767">
        <v>0.26904031663874223</v>
      </c>
      <c r="H2767">
        <v>11.3973606471591</v>
      </c>
      <c r="I2767">
        <v>15.833051332434881</v>
      </c>
      <c r="J2767">
        <v>0.18759987907481171</v>
      </c>
      <c r="K2767">
        <v>13.360239794864791</v>
      </c>
      <c r="L2767">
        <v>1.1113486234293319</v>
      </c>
      <c r="M2767">
        <v>1</v>
      </c>
    </row>
    <row r="2768" spans="1:13" x14ac:dyDescent="0.35">
      <c r="A2768">
        <v>2767</v>
      </c>
      <c r="B2768" t="s">
        <v>2791</v>
      </c>
      <c r="C2768">
        <v>6</v>
      </c>
      <c r="D2768">
        <v>0.17552119908593991</v>
      </c>
      <c r="E2768">
        <v>73.870725712294288</v>
      </c>
      <c r="F2768">
        <v>64.870443679866611</v>
      </c>
      <c r="G2768">
        <v>0.24474199473165109</v>
      </c>
      <c r="H2768">
        <v>11.38613805992712</v>
      </c>
      <c r="I2768">
        <v>15.87652178533779</v>
      </c>
      <c r="J2768">
        <v>0.18759987907481171</v>
      </c>
      <c r="K2768">
        <v>13.858139210795001</v>
      </c>
      <c r="L2768">
        <v>1.1154982805778071</v>
      </c>
      <c r="M2768">
        <v>1</v>
      </c>
    </row>
    <row r="2769" spans="1:13" x14ac:dyDescent="0.35">
      <c r="A2769">
        <v>2768</v>
      </c>
      <c r="B2769" t="s">
        <v>2792</v>
      </c>
      <c r="C2769">
        <v>7</v>
      </c>
      <c r="D2769">
        <v>0.17015036615667309</v>
      </c>
      <c r="E2769">
        <v>180.84465590065801</v>
      </c>
      <c r="F2769">
        <v>126.9414508251302</v>
      </c>
      <c r="G2769">
        <v>0.327391606725706</v>
      </c>
      <c r="H2769">
        <v>21.59913433835521</v>
      </c>
      <c r="I2769">
        <v>41.559565545731559</v>
      </c>
      <c r="J2769">
        <v>0.18759987907481171</v>
      </c>
      <c r="K2769">
        <v>33.926435578289372</v>
      </c>
      <c r="L2769">
        <v>1.2827540491420251</v>
      </c>
      <c r="M2769">
        <v>1.2</v>
      </c>
    </row>
    <row r="2770" spans="1:13" x14ac:dyDescent="0.35">
      <c r="A2770">
        <v>2769</v>
      </c>
      <c r="B2770" t="s">
        <v>2793</v>
      </c>
      <c r="C2770">
        <v>8</v>
      </c>
      <c r="D2770">
        <v>0.1827562286504667</v>
      </c>
      <c r="E2770">
        <v>184.8754891546028</v>
      </c>
      <c r="F2770">
        <v>119.52857143381109</v>
      </c>
      <c r="G2770">
        <v>0.35337461100913142</v>
      </c>
      <c r="H2770">
        <v>21.844590931221219</v>
      </c>
      <c r="I2770">
        <v>42.238362434900161</v>
      </c>
      <c r="J2770">
        <v>0.18759987907481171</v>
      </c>
      <c r="K2770">
        <v>34.682619409300152</v>
      </c>
      <c r="L2770">
        <v>1.289056333377592</v>
      </c>
      <c r="M2770">
        <v>1.2</v>
      </c>
    </row>
    <row r="2771" spans="1:13" x14ac:dyDescent="0.35">
      <c r="A2771">
        <v>2770</v>
      </c>
      <c r="B2771" t="s">
        <v>2794</v>
      </c>
      <c r="C2771">
        <v>9</v>
      </c>
      <c r="D2771">
        <v>0.1233741107380379</v>
      </c>
      <c r="E2771">
        <v>246.57075009708879</v>
      </c>
      <c r="F2771">
        <v>210.39700719060829</v>
      </c>
      <c r="G2771">
        <v>0.25640558486378878</v>
      </c>
      <c r="H2771">
        <v>25.957543664085861</v>
      </c>
      <c r="I2771">
        <v>53.946967682298677</v>
      </c>
      <c r="J2771">
        <v>0.18759987907481171</v>
      </c>
      <c r="K2771">
        <v>46.256642901599491</v>
      </c>
      <c r="L2771">
        <v>1.3855180438853361</v>
      </c>
      <c r="M2771">
        <v>1.2</v>
      </c>
    </row>
    <row r="2772" spans="1:13" x14ac:dyDescent="0.35">
      <c r="A2772">
        <v>2771</v>
      </c>
      <c r="B2772" t="s">
        <v>2795</v>
      </c>
      <c r="C2772">
        <v>10</v>
      </c>
      <c r="D2772">
        <v>0.11532199484457201</v>
      </c>
      <c r="E2772">
        <v>203.3744347049533</v>
      </c>
      <c r="F2772">
        <v>202.3379644291133</v>
      </c>
      <c r="G2772">
        <v>0.18999007254596151</v>
      </c>
      <c r="H2772">
        <v>23.334017690755399</v>
      </c>
      <c r="I2772">
        <v>38.442204540689417</v>
      </c>
      <c r="J2772">
        <v>0.18759987907481171</v>
      </c>
      <c r="K2772">
        <v>38.15301935755744</v>
      </c>
      <c r="L2772">
        <v>1.317979785570135</v>
      </c>
      <c r="M2772">
        <v>1</v>
      </c>
    </row>
    <row r="2773" spans="1:13" x14ac:dyDescent="0.35">
      <c r="A2773">
        <v>2772</v>
      </c>
      <c r="B2773" t="s">
        <v>2796</v>
      </c>
      <c r="C2773">
        <v>11</v>
      </c>
      <c r="D2773">
        <v>0.13239652610353739</v>
      </c>
      <c r="E2773">
        <v>110.97511295619201</v>
      </c>
      <c r="F2773">
        <v>109.4107626470612</v>
      </c>
      <c r="G2773">
        <v>0.19421108948510071</v>
      </c>
      <c r="H2773">
        <v>14.485604892809571</v>
      </c>
      <c r="I2773">
        <v>21.248783415081508</v>
      </c>
      <c r="J2773">
        <v>0.18759987907481171</v>
      </c>
      <c r="K2773">
        <v>20.818917770895201</v>
      </c>
      <c r="L2773">
        <v>1.173511693702433</v>
      </c>
      <c r="M2773">
        <v>1</v>
      </c>
    </row>
    <row r="2774" spans="1:13" x14ac:dyDescent="0.35">
      <c r="A2774">
        <v>2773</v>
      </c>
      <c r="B2774" t="s">
        <v>2797</v>
      </c>
      <c r="C2774">
        <v>12</v>
      </c>
      <c r="D2774">
        <v>0.1203170333571346</v>
      </c>
      <c r="E2774">
        <v>200.55663655362599</v>
      </c>
      <c r="F2774">
        <v>196.2988484255053</v>
      </c>
      <c r="G2774">
        <v>0.1975566742186616</v>
      </c>
      <c r="H2774">
        <v>23.618095093978631</v>
      </c>
      <c r="I2774">
        <v>38.780147647895987</v>
      </c>
      <c r="J2774">
        <v>0.18759987907481171</v>
      </c>
      <c r="K2774">
        <v>37.624400765111197</v>
      </c>
      <c r="L2774">
        <v>1.3135741047222009</v>
      </c>
      <c r="M2774">
        <v>1</v>
      </c>
    </row>
    <row r="2775" spans="1:13" x14ac:dyDescent="0.35">
      <c r="A2775">
        <v>2774</v>
      </c>
      <c r="B2775" t="s">
        <v>2798</v>
      </c>
      <c r="C2775">
        <v>13</v>
      </c>
      <c r="D2775">
        <v>0.1104731458415968</v>
      </c>
      <c r="E2775">
        <v>153.42520660695041</v>
      </c>
      <c r="F2775">
        <v>158.78450278484399</v>
      </c>
      <c r="G2775">
        <v>0.1712172497609305</v>
      </c>
      <c r="H2775">
        <v>17.5414235335355</v>
      </c>
      <c r="I2775">
        <v>27.18664587147779</v>
      </c>
      <c r="J2775">
        <v>0.18759987907481171</v>
      </c>
      <c r="K2775">
        <v>28.782550206491909</v>
      </c>
      <c r="L2775">
        <v>1.2398832201732159</v>
      </c>
      <c r="M2775">
        <v>1</v>
      </c>
    </row>
    <row r="2776" spans="1:13" x14ac:dyDescent="0.35">
      <c r="A2776">
        <v>2775</v>
      </c>
      <c r="B2776" t="s">
        <v>2799</v>
      </c>
      <c r="C2776">
        <v>14</v>
      </c>
      <c r="D2776">
        <v>9.4678820858461299E-2</v>
      </c>
      <c r="E2776">
        <v>214.9845567210682</v>
      </c>
      <c r="F2776">
        <v>228.49356017999469</v>
      </c>
      <c r="G2776">
        <v>0.15812930390922031</v>
      </c>
      <c r="H2776">
        <v>21.633500851593769</v>
      </c>
      <c r="I2776">
        <v>36.131527619002107</v>
      </c>
      <c r="J2776">
        <v>0.18759987907481171</v>
      </c>
      <c r="K2776">
        <v>40.331076843824398</v>
      </c>
      <c r="L2776">
        <v>1.336132431523315</v>
      </c>
      <c r="M2776">
        <v>1</v>
      </c>
    </row>
    <row r="2777" spans="1:13" x14ac:dyDescent="0.35">
      <c r="A2777">
        <v>2776</v>
      </c>
      <c r="B2777" t="s">
        <v>2800</v>
      </c>
      <c r="C2777">
        <v>15</v>
      </c>
      <c r="D2777">
        <v>0.1059058406726351</v>
      </c>
      <c r="E2777">
        <v>106.80860536475581</v>
      </c>
      <c r="F2777">
        <v>114.3490003542902</v>
      </c>
      <c r="G2777">
        <v>0.15448978501024341</v>
      </c>
      <c r="H2777">
        <v>12.11022701259655</v>
      </c>
      <c r="I2777">
        <v>17.665752480870541</v>
      </c>
      <c r="J2777">
        <v>0.18759987907481171</v>
      </c>
      <c r="K2777">
        <v>20.037281450577481</v>
      </c>
      <c r="L2777">
        <v>1.1669972800671931</v>
      </c>
      <c r="M2777">
        <v>1</v>
      </c>
    </row>
    <row r="2778" spans="1:13" x14ac:dyDescent="0.35">
      <c r="A2778">
        <v>2777</v>
      </c>
      <c r="B2778" t="s">
        <v>2801</v>
      </c>
      <c r="C2778">
        <v>16</v>
      </c>
      <c r="D2778">
        <v>8.9546624692405694E-2</v>
      </c>
      <c r="E2778">
        <v>166.17153297475321</v>
      </c>
      <c r="F2778">
        <v>182.67707153079959</v>
      </c>
      <c r="G2778">
        <v>0.14101492884676331</v>
      </c>
      <c r="H2778">
        <v>16.35811516427626</v>
      </c>
      <c r="I2778">
        <v>25.760194243850801</v>
      </c>
      <c r="J2778">
        <v>0.18759987907481171</v>
      </c>
      <c r="K2778">
        <v>31.173759491739791</v>
      </c>
      <c r="L2778">
        <v>1.2598123431778889</v>
      </c>
      <c r="M2778">
        <v>1</v>
      </c>
    </row>
    <row r="2779" spans="1:13" x14ac:dyDescent="0.35">
      <c r="A2779">
        <v>2778</v>
      </c>
      <c r="B2779" t="s">
        <v>2802</v>
      </c>
      <c r="C2779">
        <v>17</v>
      </c>
      <c r="D2779">
        <v>0.1135415071560472</v>
      </c>
      <c r="E2779">
        <v>227.5978292196848</v>
      </c>
      <c r="F2779">
        <v>197.23761507469979</v>
      </c>
      <c r="G2779">
        <v>0.25016168515411102</v>
      </c>
      <c r="H2779">
        <v>22.394656083445721</v>
      </c>
      <c r="I2779">
        <v>49.341294162864813</v>
      </c>
      <c r="J2779">
        <v>0.18759987907481171</v>
      </c>
      <c r="K2779">
        <v>42.697325239302522</v>
      </c>
      <c r="L2779">
        <v>1.3558535222802059</v>
      </c>
      <c r="M2779">
        <v>1.3</v>
      </c>
    </row>
    <row r="2780" spans="1:13" x14ac:dyDescent="0.35">
      <c r="A2780">
        <v>2779</v>
      </c>
      <c r="B2780" t="s">
        <v>2803</v>
      </c>
      <c r="C2780">
        <v>18</v>
      </c>
      <c r="D2780">
        <v>0.115035616019581</v>
      </c>
      <c r="E2780">
        <v>209.91573872774589</v>
      </c>
      <c r="F2780">
        <v>182.7539136730847</v>
      </c>
      <c r="G2780">
        <v>0.24828559905213091</v>
      </c>
      <c r="H2780">
        <v>21.02320903937262</v>
      </c>
      <c r="I2780">
        <v>45.375164935443237</v>
      </c>
      <c r="J2780">
        <v>0.18759987907481171</v>
      </c>
      <c r="K2780">
        <v>39.380167201224907</v>
      </c>
      <c r="L2780">
        <v>1.328207238462797</v>
      </c>
      <c r="M2780">
        <v>1.3</v>
      </c>
    </row>
    <row r="2781" spans="1:13" x14ac:dyDescent="0.35">
      <c r="A2781">
        <v>2780</v>
      </c>
      <c r="B2781" t="s">
        <v>2804</v>
      </c>
      <c r="C2781">
        <v>19</v>
      </c>
      <c r="D2781">
        <v>0.12816695537168971</v>
      </c>
      <c r="E2781">
        <v>182.39524418442329</v>
      </c>
      <c r="F2781">
        <v>151.25739830069821</v>
      </c>
      <c r="G2781">
        <v>0.26766578414482761</v>
      </c>
      <c r="H2781">
        <v>19.38620021764347</v>
      </c>
      <c r="I2781">
        <v>40.486430123862881</v>
      </c>
      <c r="J2781">
        <v>0.18759987907481171</v>
      </c>
      <c r="K2781">
        <v>34.217325752818567</v>
      </c>
      <c r="L2781">
        <v>1.2851784233299339</v>
      </c>
      <c r="M2781">
        <v>1.3</v>
      </c>
    </row>
    <row r="2782" spans="1:13" x14ac:dyDescent="0.35">
      <c r="A2782">
        <v>2781</v>
      </c>
      <c r="B2782" t="s">
        <v>2805</v>
      </c>
      <c r="C2782">
        <v>20</v>
      </c>
      <c r="D2782">
        <v>0.156242085548847</v>
      </c>
      <c r="E2782">
        <v>251.08654810807411</v>
      </c>
      <c r="F2782">
        <v>162.2336449644005</v>
      </c>
      <c r="G2782">
        <v>0.35356649507632332</v>
      </c>
      <c r="H2782">
        <v>25.34772303542913</v>
      </c>
      <c r="I2782">
        <v>57.360381233519703</v>
      </c>
      <c r="J2782">
        <v>0.18759987907481171</v>
      </c>
      <c r="K2782">
        <v>47.103806062386603</v>
      </c>
      <c r="L2782">
        <v>1.392578579715684</v>
      </c>
      <c r="M2782">
        <v>1.3</v>
      </c>
    </row>
    <row r="2783" spans="1:13" x14ac:dyDescent="0.35">
      <c r="A2783">
        <v>2782</v>
      </c>
      <c r="B2783" t="s">
        <v>2806</v>
      </c>
      <c r="C2783">
        <v>21</v>
      </c>
      <c r="D2783">
        <v>0.14089650113932589</v>
      </c>
      <c r="E2783">
        <v>210.6202884644367</v>
      </c>
      <c r="F2783">
        <v>158.18773383905301</v>
      </c>
      <c r="G2783">
        <v>0.30435431164893573</v>
      </c>
      <c r="H2783">
        <v>22.288098221081501</v>
      </c>
      <c r="I2783">
        <v>48.14511884389001</v>
      </c>
      <c r="J2783">
        <v>0.18759987907481171</v>
      </c>
      <c r="K2783">
        <v>39.512340646630292</v>
      </c>
      <c r="L2783">
        <v>1.329308815337596</v>
      </c>
      <c r="M2783">
        <v>1.3</v>
      </c>
    </row>
    <row r="2784" spans="1:13" x14ac:dyDescent="0.35">
      <c r="A2784">
        <v>2783</v>
      </c>
      <c r="B2784" t="s">
        <v>2807</v>
      </c>
      <c r="C2784">
        <v>22</v>
      </c>
      <c r="D2784">
        <v>0.1705590335576781</v>
      </c>
      <c r="E2784">
        <v>81.398850986309398</v>
      </c>
      <c r="F2784">
        <v>72.24669243202095</v>
      </c>
      <c r="G2784">
        <v>0.24033231378530881</v>
      </c>
      <c r="H2784">
        <v>12.322326038944309</v>
      </c>
      <c r="I2784">
        <v>17.363214755523149</v>
      </c>
      <c r="J2784">
        <v>0.18759987907481171</v>
      </c>
      <c r="K2784">
        <v>15.27041460186026</v>
      </c>
      <c r="L2784">
        <v>1.1272686472113971</v>
      </c>
      <c r="M2784">
        <v>1</v>
      </c>
    </row>
    <row r="2785" spans="1:13" x14ac:dyDescent="0.35">
      <c r="A2785">
        <v>2784</v>
      </c>
      <c r="B2785" t="s">
        <v>2808</v>
      </c>
      <c r="C2785">
        <v>23</v>
      </c>
      <c r="D2785">
        <v>0.17681722158077171</v>
      </c>
      <c r="E2785">
        <v>216.6547696708198</v>
      </c>
      <c r="F2785">
        <v>166.6295073065879</v>
      </c>
      <c r="G2785">
        <v>0.29589120799956359</v>
      </c>
      <c r="H2785">
        <v>29.462966515323771</v>
      </c>
      <c r="I2785">
        <v>49.304206205318401</v>
      </c>
      <c r="J2785">
        <v>0.18759987907481171</v>
      </c>
      <c r="K2785">
        <v>40.644408591226991</v>
      </c>
      <c r="L2785">
        <v>1.338743841145124</v>
      </c>
      <c r="M2785">
        <v>1</v>
      </c>
    </row>
    <row r="2786" spans="1:13" x14ac:dyDescent="0.35">
      <c r="A2786">
        <v>2785</v>
      </c>
      <c r="B2786" t="s">
        <v>2809</v>
      </c>
      <c r="C2786">
        <v>0</v>
      </c>
      <c r="D2786">
        <v>0.20167840336838569</v>
      </c>
      <c r="E2786">
        <v>67.454820092229781</v>
      </c>
      <c r="F2786">
        <v>54.354176925845287</v>
      </c>
      <c r="G2786">
        <v>0.2786859968072305</v>
      </c>
      <c r="H2786">
        <v>10.96206361880723</v>
      </c>
      <c r="I2786">
        <v>15.14774797721576</v>
      </c>
      <c r="J2786">
        <v>0.18759987907481171</v>
      </c>
      <c r="K2786">
        <v>12.65451609231549</v>
      </c>
      <c r="L2786">
        <v>1.105466890465937</v>
      </c>
      <c r="M2786">
        <v>1</v>
      </c>
    </row>
    <row r="2787" spans="1:13" x14ac:dyDescent="0.35">
      <c r="A2787">
        <v>2786</v>
      </c>
      <c r="B2787" t="s">
        <v>2810</v>
      </c>
      <c r="C2787">
        <v>1</v>
      </c>
      <c r="D2787">
        <v>0.19410481714043831</v>
      </c>
      <c r="E2787">
        <v>86.630923170714979</v>
      </c>
      <c r="F2787">
        <v>70.395410706346453</v>
      </c>
      <c r="G2787">
        <v>0.27549517279779079</v>
      </c>
      <c r="H2787">
        <v>13.66408832268143</v>
      </c>
      <c r="I2787">
        <v>19.393595836716369</v>
      </c>
      <c r="J2787">
        <v>0.18759987907481171</v>
      </c>
      <c r="K2787">
        <v>16.251950710965431</v>
      </c>
      <c r="L2787">
        <v>1.13544909129572</v>
      </c>
      <c r="M2787">
        <v>1</v>
      </c>
    </row>
    <row r="2788" spans="1:13" x14ac:dyDescent="0.35">
      <c r="A2788">
        <v>2787</v>
      </c>
      <c r="B2788" t="s">
        <v>2811</v>
      </c>
      <c r="C2788">
        <v>2</v>
      </c>
      <c r="D2788">
        <v>0.19185115205537279</v>
      </c>
      <c r="E2788">
        <v>113.73946830121091</v>
      </c>
      <c r="F2788">
        <v>90.73422995991389</v>
      </c>
      <c r="G2788">
        <v>0.28246096809197813</v>
      </c>
      <c r="H2788">
        <v>17.407466548666601</v>
      </c>
      <c r="I2788">
        <v>25.628878433557439</v>
      </c>
      <c r="J2788">
        <v>0.18759987907481171</v>
      </c>
      <c r="K2788">
        <v>21.337510499340539</v>
      </c>
      <c r="L2788">
        <v>1.1778338157091841</v>
      </c>
      <c r="M2788">
        <v>1</v>
      </c>
    </row>
    <row r="2789" spans="1:13" x14ac:dyDescent="0.35">
      <c r="A2789">
        <v>2788</v>
      </c>
      <c r="B2789" t="s">
        <v>2812</v>
      </c>
      <c r="C2789">
        <v>3</v>
      </c>
      <c r="D2789">
        <v>0.2003185995855839</v>
      </c>
      <c r="E2789">
        <v>72.498985341272501</v>
      </c>
      <c r="F2789">
        <v>58.403890780590118</v>
      </c>
      <c r="G2789">
        <v>0.27878177709327712</v>
      </c>
      <c r="H2789">
        <v>11.69938561151721</v>
      </c>
      <c r="I2789">
        <v>16.281940460974582</v>
      </c>
      <c r="J2789">
        <v>0.18759987907481171</v>
      </c>
      <c r="K2789">
        <v>13.600800883069271</v>
      </c>
      <c r="L2789">
        <v>1.113353538493246</v>
      </c>
      <c r="M2789">
        <v>1</v>
      </c>
    </row>
    <row r="2790" spans="1:13" x14ac:dyDescent="0.35">
      <c r="A2790">
        <v>2789</v>
      </c>
      <c r="B2790" t="s">
        <v>2813</v>
      </c>
      <c r="C2790">
        <v>4</v>
      </c>
      <c r="D2790">
        <v>0.1766479268066824</v>
      </c>
      <c r="E2790">
        <v>97.62344509425624</v>
      </c>
      <c r="F2790">
        <v>83.695215195345199</v>
      </c>
      <c r="G2790">
        <v>0.25451347350489661</v>
      </c>
      <c r="H2790">
        <v>14.78458624789687</v>
      </c>
      <c r="I2790">
        <v>21.301559935107111</v>
      </c>
      <c r="J2790">
        <v>0.18759987907481171</v>
      </c>
      <c r="K2790">
        <v>18.314146494549</v>
      </c>
      <c r="L2790">
        <v>1.1526361077916421</v>
      </c>
      <c r="M2790">
        <v>1</v>
      </c>
    </row>
    <row r="2791" spans="1:13" x14ac:dyDescent="0.35">
      <c r="A2791">
        <v>2790</v>
      </c>
      <c r="B2791" t="s">
        <v>2814</v>
      </c>
      <c r="C2791">
        <v>5</v>
      </c>
      <c r="D2791">
        <v>0.19148996419261119</v>
      </c>
      <c r="E2791">
        <v>163.0458402385508</v>
      </c>
      <c r="F2791">
        <v>123.8375966426669</v>
      </c>
      <c r="G2791">
        <v>0.30038199216892503</v>
      </c>
      <c r="H2791">
        <v>23.713656946803301</v>
      </c>
      <c r="I2791">
        <v>37.19858398493605</v>
      </c>
      <c r="J2791">
        <v>0.18759987907481171</v>
      </c>
      <c r="K2791">
        <v>30.5873799124032</v>
      </c>
      <c r="L2791">
        <v>1.2549252633074151</v>
      </c>
      <c r="M2791">
        <v>1</v>
      </c>
    </row>
    <row r="2792" spans="1:13" x14ac:dyDescent="0.35">
      <c r="A2792">
        <v>2791</v>
      </c>
      <c r="B2792" t="s">
        <v>2815</v>
      </c>
      <c r="C2792">
        <v>6</v>
      </c>
      <c r="D2792">
        <v>0.200382251551005</v>
      </c>
      <c r="E2792">
        <v>73.218572475593604</v>
      </c>
      <c r="F2792">
        <v>58.925752825584283</v>
      </c>
      <c r="G2792">
        <v>0.27915217063559111</v>
      </c>
      <c r="H2792">
        <v>11.807675025528569</v>
      </c>
      <c r="I2792">
        <v>16.44925180759817</v>
      </c>
      <c r="J2792">
        <v>0.18759987907481171</v>
      </c>
      <c r="K2792">
        <v>13.7357953424517</v>
      </c>
      <c r="L2792">
        <v>1.1144786266244191</v>
      </c>
      <c r="M2792">
        <v>1</v>
      </c>
    </row>
    <row r="2793" spans="1:13" x14ac:dyDescent="0.35">
      <c r="A2793">
        <v>2792</v>
      </c>
      <c r="B2793" t="s">
        <v>2816</v>
      </c>
      <c r="C2793">
        <v>7</v>
      </c>
      <c r="D2793">
        <v>0.1761844682680315</v>
      </c>
      <c r="E2793">
        <v>183.16636491469501</v>
      </c>
      <c r="F2793">
        <v>123.66207134553849</v>
      </c>
      <c r="G2793">
        <v>0.33996134406327633</v>
      </c>
      <c r="H2793">
        <v>21.78733628493708</v>
      </c>
      <c r="I2793">
        <v>42.040323984278047</v>
      </c>
      <c r="J2793">
        <v>0.18759987907481171</v>
      </c>
      <c r="K2793">
        <v>34.361987908569617</v>
      </c>
      <c r="L2793">
        <v>1.286384085215688</v>
      </c>
      <c r="M2793">
        <v>1.2</v>
      </c>
    </row>
    <row r="2794" spans="1:13" x14ac:dyDescent="0.35">
      <c r="A2794">
        <v>2793</v>
      </c>
      <c r="B2794" t="s">
        <v>2817</v>
      </c>
      <c r="C2794">
        <v>8</v>
      </c>
      <c r="D2794">
        <v>0.1539230684403867</v>
      </c>
      <c r="E2794">
        <v>267.5470002728311</v>
      </c>
      <c r="F2794">
        <v>187.75794605168431</v>
      </c>
      <c r="G2794">
        <v>0.32746705108680108</v>
      </c>
      <c r="H2794">
        <v>28.90027918033983</v>
      </c>
      <c r="I2794">
        <v>61.484540911659749</v>
      </c>
      <c r="J2794">
        <v>0.18759987907481171</v>
      </c>
      <c r="K2794">
        <v>50.19178489801174</v>
      </c>
      <c r="L2794">
        <v>1.418314808840698</v>
      </c>
      <c r="M2794">
        <v>1.2</v>
      </c>
    </row>
    <row r="2795" spans="1:13" x14ac:dyDescent="0.35">
      <c r="A2795">
        <v>2794</v>
      </c>
      <c r="B2795" t="s">
        <v>2818</v>
      </c>
      <c r="C2795">
        <v>9</v>
      </c>
      <c r="D2795">
        <v>0.15275564394943841</v>
      </c>
      <c r="E2795">
        <v>180.09196459845401</v>
      </c>
      <c r="F2795">
        <v>139.36874957554849</v>
      </c>
      <c r="G2795">
        <v>0.29365222614743902</v>
      </c>
      <c r="H2795">
        <v>21.289363087840929</v>
      </c>
      <c r="I2795">
        <v>40.925943568244762</v>
      </c>
      <c r="J2795">
        <v>0.18759987907481171</v>
      </c>
      <c r="K2795">
        <v>33.785230781015237</v>
      </c>
      <c r="L2795">
        <v>1.2815772020165619</v>
      </c>
      <c r="M2795">
        <v>1.2</v>
      </c>
    </row>
    <row r="2796" spans="1:13" x14ac:dyDescent="0.35">
      <c r="A2796">
        <v>2795</v>
      </c>
      <c r="B2796" t="s">
        <v>2819</v>
      </c>
      <c r="C2796">
        <v>10</v>
      </c>
      <c r="D2796">
        <v>0.1357270148573293</v>
      </c>
      <c r="E2796">
        <v>178.06925015474789</v>
      </c>
      <c r="F2796">
        <v>166.94679610546089</v>
      </c>
      <c r="G2796">
        <v>0.2168942551791658</v>
      </c>
      <c r="H2796">
        <v>22.65919027538941</v>
      </c>
      <c r="I2796">
        <v>36.209800995842002</v>
      </c>
      <c r="J2796">
        <v>0.18759987907481171</v>
      </c>
      <c r="K2796">
        <v>33.405769795973107</v>
      </c>
      <c r="L2796">
        <v>1.278414649623915</v>
      </c>
      <c r="M2796">
        <v>1</v>
      </c>
    </row>
    <row r="2797" spans="1:13" x14ac:dyDescent="0.35">
      <c r="A2797">
        <v>2796</v>
      </c>
      <c r="B2797" t="s">
        <v>2820</v>
      </c>
      <c r="C2797">
        <v>11</v>
      </c>
      <c r="D2797">
        <v>0.12005552925912109</v>
      </c>
      <c r="E2797">
        <v>156.043866072486</v>
      </c>
      <c r="F2797">
        <v>156.34893403996489</v>
      </c>
      <c r="G2797">
        <v>0.186682978025621</v>
      </c>
      <c r="H2797">
        <v>18.770554025267401</v>
      </c>
      <c r="I2797">
        <v>29.187684617712041</v>
      </c>
      <c r="J2797">
        <v>0.18759987907481171</v>
      </c>
      <c r="K2797">
        <v>29.27381040556449</v>
      </c>
      <c r="L2797">
        <v>1.243977543909335</v>
      </c>
      <c r="M2797">
        <v>1</v>
      </c>
    </row>
    <row r="2798" spans="1:13" x14ac:dyDescent="0.35">
      <c r="A2798">
        <v>2797</v>
      </c>
      <c r="B2798" t="s">
        <v>2821</v>
      </c>
      <c r="C2798">
        <v>12</v>
      </c>
      <c r="D2798">
        <v>0.1161604693767536</v>
      </c>
      <c r="E2798">
        <v>265.54935637244478</v>
      </c>
      <c r="F2798">
        <v>255.42181236965419</v>
      </c>
      <c r="G2798">
        <v>0.2054866295475149</v>
      </c>
      <c r="H2798">
        <v>29.669917613920131</v>
      </c>
      <c r="I2798">
        <v>52.485767336757988</v>
      </c>
      <c r="J2798">
        <v>0.18759987907481171</v>
      </c>
      <c r="K2798">
        <v>49.817027143864728</v>
      </c>
      <c r="L2798">
        <v>1.415191454717984</v>
      </c>
      <c r="M2798">
        <v>1</v>
      </c>
    </row>
    <row r="2799" spans="1:13" x14ac:dyDescent="0.35">
      <c r="A2799">
        <v>2798</v>
      </c>
      <c r="B2799" t="s">
        <v>2822</v>
      </c>
      <c r="C2799">
        <v>13</v>
      </c>
      <c r="D2799">
        <v>0.1146376872975477</v>
      </c>
      <c r="E2799">
        <v>171.90971855995869</v>
      </c>
      <c r="F2799">
        <v>174.03083832812891</v>
      </c>
      <c r="G2799">
        <v>0.18181309436965951</v>
      </c>
      <c r="H2799">
        <v>19.950492824390111</v>
      </c>
      <c r="I2799">
        <v>31.641085232183041</v>
      </c>
      <c r="J2799">
        <v>0.18759987907481171</v>
      </c>
      <c r="K2799">
        <v>32.250242413633167</v>
      </c>
      <c r="L2799">
        <v>1.268784105162587</v>
      </c>
      <c r="M2799">
        <v>1</v>
      </c>
    </row>
    <row r="2800" spans="1:13" x14ac:dyDescent="0.35">
      <c r="A2800">
        <v>2799</v>
      </c>
      <c r="B2800" t="s">
        <v>2823</v>
      </c>
      <c r="C2800">
        <v>14</v>
      </c>
      <c r="D2800">
        <v>0.1118845320513645</v>
      </c>
      <c r="E2800">
        <v>107.9129846023266</v>
      </c>
      <c r="F2800">
        <v>113.4690589389611</v>
      </c>
      <c r="G2800">
        <v>0.16345267200968461</v>
      </c>
      <c r="H2800">
        <v>12.695432561694361</v>
      </c>
      <c r="I2800">
        <v>18.546820873997579</v>
      </c>
      <c r="J2800">
        <v>0.18759987907481171</v>
      </c>
      <c r="K2800">
        <v>20.244462861998478</v>
      </c>
      <c r="L2800">
        <v>1.1687239979492141</v>
      </c>
      <c r="M2800">
        <v>1</v>
      </c>
    </row>
    <row r="2801" spans="1:13" x14ac:dyDescent="0.35">
      <c r="A2801">
        <v>2800</v>
      </c>
      <c r="B2801" t="s">
        <v>2824</v>
      </c>
      <c r="C2801">
        <v>15</v>
      </c>
      <c r="D2801">
        <v>0.1070815475589128</v>
      </c>
      <c r="E2801">
        <v>119.9632931050148</v>
      </c>
      <c r="F2801">
        <v>127.2895052716366</v>
      </c>
      <c r="G2801">
        <v>0.1589578569828638</v>
      </c>
      <c r="H2801">
        <v>13.63035721249523</v>
      </c>
      <c r="I2801">
        <v>20.233666974388299</v>
      </c>
      <c r="J2801">
        <v>0.18759987907481171</v>
      </c>
      <c r="K2801">
        <v>22.505099279916969</v>
      </c>
      <c r="L2801">
        <v>1.1875648838221</v>
      </c>
      <c r="M2801">
        <v>1</v>
      </c>
    </row>
    <row r="2802" spans="1:13" x14ac:dyDescent="0.35">
      <c r="A2802">
        <v>2801</v>
      </c>
      <c r="B2802" t="s">
        <v>2825</v>
      </c>
      <c r="C2802">
        <v>16</v>
      </c>
      <c r="D2802">
        <v>8.2757768032182003E-2</v>
      </c>
      <c r="E2802">
        <v>144.0054838713146</v>
      </c>
      <c r="F2802">
        <v>162.69273473103911</v>
      </c>
      <c r="G2802">
        <v>0.12673889817185949</v>
      </c>
      <c r="H2802">
        <v>13.46408760139265</v>
      </c>
      <c r="I2802">
        <v>20.619497940378519</v>
      </c>
      <c r="J2802">
        <v>0.18759987907481171</v>
      </c>
      <c r="K2802">
        <v>27.015411360368368</v>
      </c>
      <c r="L2802">
        <v>1.225155305035047</v>
      </c>
      <c r="M2802">
        <v>1</v>
      </c>
    </row>
    <row r="2803" spans="1:13" x14ac:dyDescent="0.35">
      <c r="A2803">
        <v>2802</v>
      </c>
      <c r="B2803" t="s">
        <v>2826</v>
      </c>
      <c r="C2803">
        <v>17</v>
      </c>
      <c r="D2803">
        <v>0.1195955061631097</v>
      </c>
      <c r="E2803">
        <v>229.38426598253611</v>
      </c>
      <c r="F2803">
        <v>191.99647688317111</v>
      </c>
      <c r="G2803">
        <v>0.26404305493816238</v>
      </c>
      <c r="H2803">
        <v>22.961915834376629</v>
      </c>
      <c r="I2803">
        <v>50.69533629359676</v>
      </c>
      <c r="J2803">
        <v>0.18759987907481171</v>
      </c>
      <c r="K2803">
        <v>43.032460559988223</v>
      </c>
      <c r="L2803">
        <v>1.3586466500379319</v>
      </c>
      <c r="M2803">
        <v>1.3</v>
      </c>
    </row>
    <row r="2804" spans="1:13" x14ac:dyDescent="0.35">
      <c r="A2804">
        <v>2803</v>
      </c>
      <c r="B2804" t="s">
        <v>2827</v>
      </c>
      <c r="C2804">
        <v>18</v>
      </c>
      <c r="D2804">
        <v>0.129986360687882</v>
      </c>
      <c r="E2804">
        <v>275.47101875867332</v>
      </c>
      <c r="F2804">
        <v>208.1569798990331</v>
      </c>
      <c r="G2804">
        <v>0.30220454426799992</v>
      </c>
      <c r="H2804">
        <v>27.05756826885592</v>
      </c>
      <c r="I2804">
        <v>62.905985246590511</v>
      </c>
      <c r="J2804">
        <v>0.18759987907481171</v>
      </c>
      <c r="K2804">
        <v>51.678329807742308</v>
      </c>
      <c r="L2804">
        <v>1.4307041620189249</v>
      </c>
      <c r="M2804">
        <v>1.3</v>
      </c>
    </row>
    <row r="2805" spans="1:13" x14ac:dyDescent="0.35">
      <c r="A2805">
        <v>2804</v>
      </c>
      <c r="B2805" t="s">
        <v>2828</v>
      </c>
      <c r="C2805">
        <v>19</v>
      </c>
      <c r="D2805">
        <v>0.11497541608935791</v>
      </c>
      <c r="E2805">
        <v>210.0568874612363</v>
      </c>
      <c r="F2805">
        <v>182.91652551952421</v>
      </c>
      <c r="G2805">
        <v>0.2481968997182244</v>
      </c>
      <c r="H2805">
        <v>21.030903631226941</v>
      </c>
      <c r="I2805">
        <v>45.399314541175357</v>
      </c>
      <c r="J2805">
        <v>0.18759987907481171</v>
      </c>
      <c r="K2805">
        <v>39.406646686559263</v>
      </c>
      <c r="L2805">
        <v>1.3284279271844339</v>
      </c>
      <c r="M2805">
        <v>1.3</v>
      </c>
    </row>
    <row r="2806" spans="1:13" x14ac:dyDescent="0.35">
      <c r="A2806">
        <v>2805</v>
      </c>
      <c r="B2806" t="s">
        <v>2829</v>
      </c>
      <c r="C2806">
        <v>20</v>
      </c>
      <c r="D2806">
        <v>0.14244729615191101</v>
      </c>
      <c r="E2806">
        <v>210.52133163044689</v>
      </c>
      <c r="F2806">
        <v>156.62580162193231</v>
      </c>
      <c r="G2806">
        <v>0.30766841125114852</v>
      </c>
      <c r="H2806">
        <v>22.310921948669851</v>
      </c>
      <c r="I2806">
        <v>48.188811545957449</v>
      </c>
      <c r="J2806">
        <v>0.18759987907481171</v>
      </c>
      <c r="K2806">
        <v>39.493776356540167</v>
      </c>
      <c r="L2806">
        <v>1.329154094450979</v>
      </c>
      <c r="M2806">
        <v>1.3</v>
      </c>
    </row>
    <row r="2807" spans="1:13" x14ac:dyDescent="0.35">
      <c r="A2807">
        <v>2806</v>
      </c>
      <c r="B2807" t="s">
        <v>2830</v>
      </c>
      <c r="C2807">
        <v>21</v>
      </c>
      <c r="D2807">
        <v>0.1380705743554573</v>
      </c>
      <c r="E2807">
        <v>210.40823711772811</v>
      </c>
      <c r="F2807">
        <v>160.8004546980296</v>
      </c>
      <c r="G2807">
        <v>0.29817556411676499</v>
      </c>
      <c r="H2807">
        <v>22.201811136775639</v>
      </c>
      <c r="I2807">
        <v>47.94676628981729</v>
      </c>
      <c r="J2807">
        <v>0.18759987907481171</v>
      </c>
      <c r="K2807">
        <v>39.472559839630108</v>
      </c>
      <c r="L2807">
        <v>1.3289772690355539</v>
      </c>
      <c r="M2807">
        <v>1.3</v>
      </c>
    </row>
    <row r="2808" spans="1:13" x14ac:dyDescent="0.35">
      <c r="A2808">
        <v>2807</v>
      </c>
      <c r="B2808" t="s">
        <v>2831</v>
      </c>
      <c r="C2808">
        <v>22</v>
      </c>
      <c r="D2808">
        <v>0.1543081455330734</v>
      </c>
      <c r="E2808">
        <v>146.50595790726629</v>
      </c>
      <c r="F2808">
        <v>131.0530002906018</v>
      </c>
      <c r="G2808">
        <v>0.2370683959468253</v>
      </c>
      <c r="H2808">
        <v>20.2225454413881</v>
      </c>
      <c r="I2808">
        <v>31.068524562911801</v>
      </c>
      <c r="J2808">
        <v>0.18759987907481171</v>
      </c>
      <c r="K2808">
        <v>27.48449998714262</v>
      </c>
      <c r="L2808">
        <v>1.2290648436106759</v>
      </c>
      <c r="M2808">
        <v>1</v>
      </c>
    </row>
    <row r="2809" spans="1:13" x14ac:dyDescent="0.35">
      <c r="A2809">
        <v>2808</v>
      </c>
      <c r="B2809" t="s">
        <v>2832</v>
      </c>
      <c r="C2809">
        <v>23</v>
      </c>
      <c r="D2809">
        <v>0.17190482148191891</v>
      </c>
      <c r="E2809">
        <v>130.67281045777469</v>
      </c>
      <c r="F2809">
        <v>110.8396838488591</v>
      </c>
      <c r="G2809">
        <v>0.25878324423841431</v>
      </c>
      <c r="H2809">
        <v>19.053876065150462</v>
      </c>
      <c r="I2809">
        <v>28.683452976767931</v>
      </c>
      <c r="J2809">
        <v>0.18759987907481171</v>
      </c>
      <c r="K2809">
        <v>24.514203440244341</v>
      </c>
      <c r="L2809">
        <v>1.2043094173045441</v>
      </c>
      <c r="M2809">
        <v>1</v>
      </c>
    </row>
    <row r="2810" spans="1:13" x14ac:dyDescent="0.35">
      <c r="A2810">
        <v>2809</v>
      </c>
      <c r="B2810" t="s">
        <v>2833</v>
      </c>
      <c r="C2810">
        <v>0</v>
      </c>
      <c r="D2810">
        <v>0.18454991864558509</v>
      </c>
      <c r="E2810">
        <v>84.642444012747504</v>
      </c>
      <c r="F2810">
        <v>71.356512595045203</v>
      </c>
      <c r="G2810">
        <v>0.26121658392154973</v>
      </c>
      <c r="H2810">
        <v>13.16883859424826</v>
      </c>
      <c r="I2810">
        <v>18.63950446063275</v>
      </c>
      <c r="J2810">
        <v>0.18759987907481171</v>
      </c>
      <c r="K2810">
        <v>15.87891226138796</v>
      </c>
      <c r="L2810">
        <v>1.1323400664215839</v>
      </c>
      <c r="M2810">
        <v>1</v>
      </c>
    </row>
    <row r="2811" spans="1:13" x14ac:dyDescent="0.35">
      <c r="A2811">
        <v>2810</v>
      </c>
      <c r="B2811" t="s">
        <v>2834</v>
      </c>
      <c r="C2811">
        <v>1</v>
      </c>
      <c r="D2811">
        <v>0.19408640930044591</v>
      </c>
      <c r="E2811">
        <v>22.160889389058969</v>
      </c>
      <c r="F2811">
        <v>18.988500123521931</v>
      </c>
      <c r="G2811">
        <v>0.2547384122068353</v>
      </c>
      <c r="H2811">
        <v>3.685409806975446</v>
      </c>
      <c r="I2811">
        <v>4.8371003716552732</v>
      </c>
      <c r="J2811">
        <v>0.18759987907481171</v>
      </c>
      <c r="K2811">
        <v>4.157380169577741</v>
      </c>
      <c r="L2811">
        <v>1.034648970831558</v>
      </c>
      <c r="M2811">
        <v>1</v>
      </c>
    </row>
    <row r="2812" spans="1:13" x14ac:dyDescent="0.35">
      <c r="A2812">
        <v>2811</v>
      </c>
      <c r="B2812" t="s">
        <v>2835</v>
      </c>
      <c r="C2812">
        <v>2</v>
      </c>
      <c r="D2812">
        <v>0.18029664999844261</v>
      </c>
      <c r="E2812">
        <v>111.1220798913393</v>
      </c>
      <c r="F2812">
        <v>92.895395327335223</v>
      </c>
      <c r="G2812">
        <v>0.26452707085086302</v>
      </c>
      <c r="H2812">
        <v>16.748728577799518</v>
      </c>
      <c r="I2812">
        <v>24.573346821472931</v>
      </c>
      <c r="J2812">
        <v>0.18759987907481171</v>
      </c>
      <c r="K2812">
        <v>20.846488750156819</v>
      </c>
      <c r="L2812">
        <v>1.173741479292701</v>
      </c>
      <c r="M2812">
        <v>1</v>
      </c>
    </row>
    <row r="2813" spans="1:13" x14ac:dyDescent="0.35">
      <c r="A2813">
        <v>2812</v>
      </c>
      <c r="B2813" t="s">
        <v>2836</v>
      </c>
      <c r="C2813">
        <v>3</v>
      </c>
      <c r="D2813">
        <v>0.20047965664197079</v>
      </c>
      <c r="E2813">
        <v>72.38101012733442</v>
      </c>
      <c r="F2813">
        <v>58.281393997266377</v>
      </c>
      <c r="G2813">
        <v>0.27895969418200378</v>
      </c>
      <c r="H2813">
        <v>11.68423385718738</v>
      </c>
      <c r="I2813">
        <v>16.258159845978302</v>
      </c>
      <c r="J2813">
        <v>0.18759987907481171</v>
      </c>
      <c r="K2813">
        <v>13.578668747200661</v>
      </c>
      <c r="L2813">
        <v>1.1131690820089051</v>
      </c>
      <c r="M2813">
        <v>1</v>
      </c>
    </row>
    <row r="2814" spans="1:13" x14ac:dyDescent="0.35">
      <c r="A2814">
        <v>2813</v>
      </c>
      <c r="B2814" t="s">
        <v>2837</v>
      </c>
      <c r="C2814">
        <v>4</v>
      </c>
      <c r="D2814">
        <v>0.1995586586053405</v>
      </c>
      <c r="E2814">
        <v>50.167948207886653</v>
      </c>
      <c r="F2814">
        <v>41.459171220186597</v>
      </c>
      <c r="G2814">
        <v>0.26901468514840338</v>
      </c>
      <c r="H2814">
        <v>8.2735365955895759</v>
      </c>
      <c r="I2814">
        <v>11.15312589231225</v>
      </c>
      <c r="J2814">
        <v>0.18759987907481171</v>
      </c>
      <c r="K2814">
        <v>9.4115010172309539</v>
      </c>
      <c r="L2814">
        <v>1.078438538436655</v>
      </c>
      <c r="M2814">
        <v>1</v>
      </c>
    </row>
    <row r="2815" spans="1:13" x14ac:dyDescent="0.35">
      <c r="A2815">
        <v>2814</v>
      </c>
      <c r="B2815" t="s">
        <v>2838</v>
      </c>
      <c r="C2815">
        <v>5</v>
      </c>
      <c r="D2815">
        <v>0.19833946585132439</v>
      </c>
      <c r="E2815">
        <v>53.145613874677679</v>
      </c>
      <c r="F2815">
        <v>43.975380886715307</v>
      </c>
      <c r="G2815">
        <v>0.2685254002140679</v>
      </c>
      <c r="H2815">
        <v>8.7220535556796541</v>
      </c>
      <c r="I2815">
        <v>11.808506752171301</v>
      </c>
      <c r="J2815">
        <v>0.18759987907481171</v>
      </c>
      <c r="K2815">
        <v>9.9701107362461698</v>
      </c>
      <c r="L2815">
        <v>1.083094175176835</v>
      </c>
      <c r="M2815">
        <v>1</v>
      </c>
    </row>
    <row r="2816" spans="1:13" x14ac:dyDescent="0.35">
      <c r="A2816">
        <v>2815</v>
      </c>
      <c r="B2816" t="s">
        <v>2839</v>
      </c>
      <c r="C2816">
        <v>6</v>
      </c>
      <c r="D2816">
        <v>0.1920260606757889</v>
      </c>
      <c r="E2816">
        <v>74.173017725841547</v>
      </c>
      <c r="F2816">
        <v>61.478274565465703</v>
      </c>
      <c r="G2816">
        <v>0.26786937446513431</v>
      </c>
      <c r="H2816">
        <v>11.805430881950929</v>
      </c>
      <c r="I2816">
        <v>16.468146951047071</v>
      </c>
      <c r="J2816">
        <v>0.18759987907481171</v>
      </c>
      <c r="K2816">
        <v>13.91484915598174</v>
      </c>
      <c r="L2816">
        <v>1.1159709198738259</v>
      </c>
      <c r="M2816">
        <v>1</v>
      </c>
    </row>
    <row r="2817" spans="1:13" x14ac:dyDescent="0.35">
      <c r="A2817">
        <v>2816</v>
      </c>
      <c r="B2817" t="s">
        <v>2840</v>
      </c>
      <c r="C2817">
        <v>7</v>
      </c>
      <c r="D2817">
        <v>0.1963188529490778</v>
      </c>
      <c r="E2817">
        <v>163.09959350999571</v>
      </c>
      <c r="F2817">
        <v>99.816527038318455</v>
      </c>
      <c r="G2817">
        <v>0.36957298155287432</v>
      </c>
      <c r="H2817">
        <v>19.595866093523291</v>
      </c>
      <c r="I2817">
        <v>36.88949150580445</v>
      </c>
      <c r="J2817">
        <v>0.18759987907481171</v>
      </c>
      <c r="K2817">
        <v>30.597464019626141</v>
      </c>
      <c r="L2817">
        <v>1.255009307566727</v>
      </c>
      <c r="M2817">
        <v>1.2</v>
      </c>
    </row>
    <row r="2818" spans="1:13" x14ac:dyDescent="0.35">
      <c r="A2818">
        <v>2817</v>
      </c>
      <c r="B2818" t="s">
        <v>2841</v>
      </c>
      <c r="C2818">
        <v>8</v>
      </c>
      <c r="D2818">
        <v>0.15983510390495531</v>
      </c>
      <c r="E2818">
        <v>160.50595012197479</v>
      </c>
      <c r="F2818">
        <v>122.066739324152</v>
      </c>
      <c r="G2818">
        <v>0.29991956709763412</v>
      </c>
      <c r="H2818">
        <v>19.51054996321492</v>
      </c>
      <c r="I2818">
        <v>36.61020361511941</v>
      </c>
      <c r="J2818">
        <v>0.18759987907481171</v>
      </c>
      <c r="K2818">
        <v>30.110896833670239</v>
      </c>
      <c r="L2818">
        <v>1.250954096942221</v>
      </c>
      <c r="M2818">
        <v>1.2</v>
      </c>
    </row>
    <row r="2819" spans="1:13" x14ac:dyDescent="0.35">
      <c r="A2819">
        <v>2818</v>
      </c>
      <c r="B2819" t="s">
        <v>2842</v>
      </c>
      <c r="C2819">
        <v>9</v>
      </c>
      <c r="D2819">
        <v>0.15624153791023329</v>
      </c>
      <c r="E2819">
        <v>159.0802476756889</v>
      </c>
      <c r="F2819">
        <v>123.4468635531798</v>
      </c>
      <c r="G2819">
        <v>0.29265406792101462</v>
      </c>
      <c r="H2819">
        <v>19.287527811743541</v>
      </c>
      <c r="I2819">
        <v>36.127226790928503</v>
      </c>
      <c r="J2819">
        <v>0.18759987907481171</v>
      </c>
      <c r="K2819">
        <v>29.843435227150341</v>
      </c>
      <c r="L2819">
        <v>1.248724984129618</v>
      </c>
      <c r="M2819">
        <v>1.2</v>
      </c>
    </row>
    <row r="2820" spans="1:13" x14ac:dyDescent="0.35">
      <c r="A2820">
        <v>2819</v>
      </c>
      <c r="B2820" t="s">
        <v>2843</v>
      </c>
      <c r="C2820">
        <v>10</v>
      </c>
      <c r="D2820">
        <v>0.12244063742001079</v>
      </c>
      <c r="E2820">
        <v>72.791385241807632</v>
      </c>
      <c r="F2820">
        <v>75.45009808394579</v>
      </c>
      <c r="G2820">
        <v>0.17046961681840331</v>
      </c>
      <c r="H2820">
        <v>9.2381581028006572</v>
      </c>
      <c r="I2820">
        <v>12.86194930928119</v>
      </c>
      <c r="J2820">
        <v>0.18759987907481171</v>
      </c>
      <c r="K2820">
        <v>13.65565506905115</v>
      </c>
      <c r="L2820">
        <v>1.113810711282972</v>
      </c>
      <c r="M2820">
        <v>1</v>
      </c>
    </row>
    <row r="2821" spans="1:13" x14ac:dyDescent="0.35">
      <c r="A2821">
        <v>2820</v>
      </c>
      <c r="B2821" t="s">
        <v>2844</v>
      </c>
      <c r="C2821">
        <v>11</v>
      </c>
      <c r="D2821">
        <v>0.12862310564208329</v>
      </c>
      <c r="E2821">
        <v>70.214264745680325</v>
      </c>
      <c r="F2821">
        <v>71.587183082891841</v>
      </c>
      <c r="G2821">
        <v>0.1784294022858941</v>
      </c>
      <c r="H2821">
        <v>9.2077658122899546</v>
      </c>
      <c r="I2821">
        <v>12.77325828881126</v>
      </c>
      <c r="J2821">
        <v>0.18759987907481171</v>
      </c>
      <c r="K2821">
        <v>13.17218757561645</v>
      </c>
      <c r="L2821">
        <v>1.1097813345132921</v>
      </c>
      <c r="M2821">
        <v>1</v>
      </c>
    </row>
    <row r="2822" spans="1:13" x14ac:dyDescent="0.35">
      <c r="A2822">
        <v>2821</v>
      </c>
      <c r="B2822" t="s">
        <v>2845</v>
      </c>
      <c r="C2822">
        <v>12</v>
      </c>
      <c r="D2822">
        <v>0.11378803729358219</v>
      </c>
      <c r="E2822">
        <v>132.79267708064569</v>
      </c>
      <c r="F2822">
        <v>137.27576125145279</v>
      </c>
      <c r="G2822">
        <v>0.17176643729897381</v>
      </c>
      <c r="H2822">
        <v>15.6203394407852</v>
      </c>
      <c r="I2822">
        <v>23.57936843766657</v>
      </c>
      <c r="J2822">
        <v>0.18759987907481171</v>
      </c>
      <c r="K2822">
        <v>24.91189016234966</v>
      </c>
      <c r="L2822">
        <v>1.207623868971764</v>
      </c>
      <c r="M2822">
        <v>1</v>
      </c>
    </row>
    <row r="2823" spans="1:13" x14ac:dyDescent="0.35">
      <c r="A2823">
        <v>2822</v>
      </c>
      <c r="B2823" t="s">
        <v>2846</v>
      </c>
      <c r="C2823">
        <v>13</v>
      </c>
      <c r="D2823">
        <v>9.2651096263943494E-2</v>
      </c>
      <c r="E2823">
        <v>108.2951640012093</v>
      </c>
      <c r="F2823">
        <v>120.3430031179969</v>
      </c>
      <c r="G2823">
        <v>0.1354236535187725</v>
      </c>
      <c r="H2823">
        <v>11.14991116657758</v>
      </c>
      <c r="I2823">
        <v>16.29728915766017</v>
      </c>
      <c r="J2823">
        <v>0.18759987907481171</v>
      </c>
      <c r="K2823">
        <v>20.316159671013772</v>
      </c>
      <c r="L2823">
        <v>1.169321542687235</v>
      </c>
      <c r="M2823">
        <v>1</v>
      </c>
    </row>
    <row r="2824" spans="1:13" x14ac:dyDescent="0.35">
      <c r="A2824">
        <v>2823</v>
      </c>
      <c r="B2824" t="s">
        <v>2847</v>
      </c>
      <c r="C2824">
        <v>14</v>
      </c>
      <c r="D2824">
        <v>0.11103795455890519</v>
      </c>
      <c r="E2824">
        <v>61.049269095157058</v>
      </c>
      <c r="F2824">
        <v>65.677299411656904</v>
      </c>
      <c r="G2824">
        <v>0.1520458937201038</v>
      </c>
      <c r="H2824">
        <v>7.2926729876231704</v>
      </c>
      <c r="I2824">
        <v>9.9859636861682208</v>
      </c>
      <c r="J2824">
        <v>0.18759987907481171</v>
      </c>
      <c r="K2824">
        <v>11.4528354998571</v>
      </c>
      <c r="L2824">
        <v>1.095451690003487</v>
      </c>
      <c r="M2824">
        <v>1</v>
      </c>
    </row>
    <row r="2825" spans="1:13" x14ac:dyDescent="0.35">
      <c r="A2825">
        <v>2824</v>
      </c>
      <c r="B2825" t="s">
        <v>2848</v>
      </c>
      <c r="C2825">
        <v>15</v>
      </c>
      <c r="D2825">
        <v>9.1507332281141995E-2</v>
      </c>
      <c r="E2825">
        <v>145.51977357965461</v>
      </c>
      <c r="F2825">
        <v>160.16195587952069</v>
      </c>
      <c r="G2825">
        <v>0.1404091853072971</v>
      </c>
      <c r="H2825">
        <v>14.655993315464899</v>
      </c>
      <c r="I2825">
        <v>22.488209742266761</v>
      </c>
      <c r="J2825">
        <v>0.18759987907481171</v>
      </c>
      <c r="K2825">
        <v>27.29949192653719</v>
      </c>
      <c r="L2825">
        <v>1.227522925711892</v>
      </c>
      <c r="M2825">
        <v>1</v>
      </c>
    </row>
    <row r="2826" spans="1:13" x14ac:dyDescent="0.35">
      <c r="A2826">
        <v>2825</v>
      </c>
      <c r="B2826" t="s">
        <v>2849</v>
      </c>
      <c r="C2826">
        <v>16</v>
      </c>
      <c r="D2826">
        <v>9.4887210983256295E-2</v>
      </c>
      <c r="E2826">
        <v>104.1087430672477</v>
      </c>
      <c r="F2826">
        <v>115.13765420905099</v>
      </c>
      <c r="G2826">
        <v>0.13791571385554929</v>
      </c>
      <c r="H2826">
        <v>10.92509088705143</v>
      </c>
      <c r="I2826">
        <v>15.87929177189466</v>
      </c>
      <c r="J2826">
        <v>0.18759987907481171</v>
      </c>
      <c r="K2826">
        <v>19.53078761004631</v>
      </c>
      <c r="L2826">
        <v>1.162775994163308</v>
      </c>
      <c r="M2826">
        <v>1</v>
      </c>
    </row>
    <row r="2827" spans="1:13" x14ac:dyDescent="0.35">
      <c r="A2827">
        <v>2826</v>
      </c>
      <c r="B2827" t="s">
        <v>2850</v>
      </c>
      <c r="C2827">
        <v>17</v>
      </c>
      <c r="D2827">
        <v>0.10862296639384</v>
      </c>
      <c r="E2827">
        <v>185.01824416561871</v>
      </c>
      <c r="F2827">
        <v>169.2487451978285</v>
      </c>
      <c r="G2827">
        <v>0.2275737220972818</v>
      </c>
      <c r="H2827">
        <v>18.384300761823319</v>
      </c>
      <c r="I2827">
        <v>38.516566904964293</v>
      </c>
      <c r="J2827">
        <v>0.18759987907481171</v>
      </c>
      <c r="K2827">
        <v>34.709400232104052</v>
      </c>
      <c r="L2827">
        <v>1.289279533544603</v>
      </c>
      <c r="M2827">
        <v>1.3</v>
      </c>
    </row>
    <row r="2828" spans="1:13" x14ac:dyDescent="0.35">
      <c r="A2828">
        <v>2827</v>
      </c>
      <c r="B2828" t="s">
        <v>2851</v>
      </c>
      <c r="C2828">
        <v>18</v>
      </c>
      <c r="D2828">
        <v>0.12493847129791801</v>
      </c>
      <c r="E2828">
        <v>207.67580573822909</v>
      </c>
      <c r="F2828">
        <v>171.6542648354808</v>
      </c>
      <c r="G2828">
        <v>0.26894826596829768</v>
      </c>
      <c r="H2828">
        <v>21.446221440312939</v>
      </c>
      <c r="I2828">
        <v>46.166116873565507</v>
      </c>
      <c r="J2828">
        <v>0.18759987907481171</v>
      </c>
      <c r="K2828">
        <v>38.959956043255872</v>
      </c>
      <c r="L2828">
        <v>1.324705060754318</v>
      </c>
      <c r="M2828">
        <v>1.3</v>
      </c>
    </row>
    <row r="2829" spans="1:13" x14ac:dyDescent="0.35">
      <c r="A2829">
        <v>2828</v>
      </c>
      <c r="B2829" t="s">
        <v>2852</v>
      </c>
      <c r="C2829">
        <v>19</v>
      </c>
      <c r="D2829">
        <v>0.1101624425622606</v>
      </c>
      <c r="E2829">
        <v>164.97462707963371</v>
      </c>
      <c r="F2829">
        <v>151.7523331668113</v>
      </c>
      <c r="G2829">
        <v>0.22518900388519481</v>
      </c>
      <c r="H2829">
        <v>16.717407686177879</v>
      </c>
      <c r="I2829">
        <v>34.172956743088449</v>
      </c>
      <c r="J2829">
        <v>0.18759987907481171</v>
      </c>
      <c r="K2829">
        <v>30.949220090551449</v>
      </c>
      <c r="L2829">
        <v>1.2579409581120631</v>
      </c>
      <c r="M2829">
        <v>1.3</v>
      </c>
    </row>
    <row r="2830" spans="1:13" x14ac:dyDescent="0.35">
      <c r="A2830">
        <v>2829</v>
      </c>
      <c r="B2830" t="s">
        <v>2853</v>
      </c>
      <c r="C2830">
        <v>20</v>
      </c>
      <c r="D2830">
        <v>0.1437867241511426</v>
      </c>
      <c r="E2830">
        <v>159.96233434713861</v>
      </c>
      <c r="F2830">
        <v>124.3233725275625</v>
      </c>
      <c r="G2830">
        <v>0.29209111688700712</v>
      </c>
      <c r="H2830">
        <v>17.876050471160369</v>
      </c>
      <c r="I2830">
        <v>36.313752736735189</v>
      </c>
      <c r="J2830">
        <v>0.18759987907481171</v>
      </c>
      <c r="K2830">
        <v>30.008914580047811</v>
      </c>
      <c r="L2830">
        <v>1.2501041433688249</v>
      </c>
      <c r="M2830">
        <v>1.3</v>
      </c>
    </row>
    <row r="2831" spans="1:13" x14ac:dyDescent="0.35">
      <c r="A2831">
        <v>2830</v>
      </c>
      <c r="B2831" t="s">
        <v>2854</v>
      </c>
      <c r="C2831">
        <v>21</v>
      </c>
      <c r="D2831">
        <v>0.14314638894961579</v>
      </c>
      <c r="E2831">
        <v>164.8384545460583</v>
      </c>
      <c r="F2831">
        <v>127.94699859783481</v>
      </c>
      <c r="G2831">
        <v>0.2925637464842622</v>
      </c>
      <c r="H2831">
        <v>18.315150826221601</v>
      </c>
      <c r="I2831">
        <v>37.432653261199192</v>
      </c>
      <c r="J2831">
        <v>0.18759987907481171</v>
      </c>
      <c r="K2831">
        <v>30.923674139719392</v>
      </c>
      <c r="L2831">
        <v>1.2577280497733641</v>
      </c>
      <c r="M2831">
        <v>1.3</v>
      </c>
    </row>
    <row r="2832" spans="1:13" x14ac:dyDescent="0.35">
      <c r="A2832">
        <v>2831</v>
      </c>
      <c r="B2832" t="s">
        <v>2855</v>
      </c>
      <c r="C2832">
        <v>22</v>
      </c>
      <c r="D2832">
        <v>0.16537573989492141</v>
      </c>
      <c r="E2832">
        <v>39.9233841941181</v>
      </c>
      <c r="F2832">
        <v>37.197403713606057</v>
      </c>
      <c r="G2832">
        <v>0.2196233171442038</v>
      </c>
      <c r="H2832">
        <v>6.1515481613077014</v>
      </c>
      <c r="I2832">
        <v>8.1694171927342882</v>
      </c>
      <c r="J2832">
        <v>0.18759987907481171</v>
      </c>
      <c r="K2832">
        <v>7.489622047073806</v>
      </c>
      <c r="L2832">
        <v>1.062420968317364</v>
      </c>
      <c r="M2832">
        <v>1</v>
      </c>
    </row>
    <row r="2833" spans="1:13" x14ac:dyDescent="0.35">
      <c r="A2833">
        <v>2832</v>
      </c>
      <c r="B2833" t="s">
        <v>2856</v>
      </c>
      <c r="C2833">
        <v>23</v>
      </c>
      <c r="D2833">
        <v>0.17042799449832299</v>
      </c>
      <c r="E2833">
        <v>40.060314435402191</v>
      </c>
      <c r="F2833">
        <v>36.747984231558171</v>
      </c>
      <c r="G2833">
        <v>0.22637845298609419</v>
      </c>
      <c r="H2833">
        <v>6.2628852544404561</v>
      </c>
      <c r="I2833">
        <v>8.3189518206975226</v>
      </c>
      <c r="J2833">
        <v>0.18759987907481171</v>
      </c>
      <c r="K2833">
        <v>7.5153101437803862</v>
      </c>
      <c r="L2833">
        <v>1.062635061346435</v>
      </c>
      <c r="M2833">
        <v>1</v>
      </c>
    </row>
    <row r="2834" spans="1:13" x14ac:dyDescent="0.35">
      <c r="A2834">
        <v>2833</v>
      </c>
      <c r="B2834" t="s">
        <v>2857</v>
      </c>
      <c r="C2834">
        <v>0</v>
      </c>
      <c r="D2834">
        <v>0.17851737758933439</v>
      </c>
      <c r="E2834">
        <v>46.085717402809102</v>
      </c>
      <c r="F2834">
        <v>41.01275958554848</v>
      </c>
      <c r="G2834">
        <v>0.23922575834406351</v>
      </c>
      <c r="H2834">
        <v>7.3214902889139513</v>
      </c>
      <c r="I2834">
        <v>9.8113085136355949</v>
      </c>
      <c r="J2834">
        <v>0.18759987907481171</v>
      </c>
      <c r="K2834">
        <v>8.6456750118429326</v>
      </c>
      <c r="L2834">
        <v>1.0720558931551589</v>
      </c>
      <c r="M2834">
        <v>1</v>
      </c>
    </row>
    <row r="2835" spans="1:13" x14ac:dyDescent="0.35">
      <c r="A2835">
        <v>2834</v>
      </c>
      <c r="B2835" t="s">
        <v>2858</v>
      </c>
      <c r="C2835">
        <v>1</v>
      </c>
      <c r="D2835">
        <v>0.1987426084412223</v>
      </c>
      <c r="E2835">
        <v>-0.49536280188907961</v>
      </c>
      <c r="F2835">
        <v>-0.41799553785374249</v>
      </c>
      <c r="G2835">
        <v>0.26084967357910432</v>
      </c>
      <c r="H2835">
        <v>-8.3073523509844455E-2</v>
      </c>
      <c r="I2835">
        <v>-0.1090339996066708</v>
      </c>
      <c r="J2835">
        <v>0.18759987907481171</v>
      </c>
      <c r="K2835">
        <v>-9.2930001732551198E-2</v>
      </c>
      <c r="L2835">
        <v>0.99922549086490331</v>
      </c>
      <c r="M2835">
        <v>1</v>
      </c>
    </row>
    <row r="2836" spans="1:13" x14ac:dyDescent="0.35">
      <c r="A2836">
        <v>2835</v>
      </c>
      <c r="B2836" t="s">
        <v>2859</v>
      </c>
      <c r="C2836">
        <v>2</v>
      </c>
      <c r="D2836">
        <v>0.2090976449060632</v>
      </c>
      <c r="E2836">
        <v>90.307138166584664</v>
      </c>
      <c r="F2836">
        <v>68.995967051553706</v>
      </c>
      <c r="G2836">
        <v>0.29827698625839838</v>
      </c>
      <c r="H2836">
        <v>14.42689421849621</v>
      </c>
      <c r="I2836">
        <v>20.5799091161212</v>
      </c>
      <c r="J2836">
        <v>0.18759987907481171</v>
      </c>
      <c r="K2836">
        <v>16.9416081996436</v>
      </c>
      <c r="L2836">
        <v>1.141196923159604</v>
      </c>
      <c r="M2836">
        <v>1</v>
      </c>
    </row>
    <row r="2837" spans="1:13" x14ac:dyDescent="0.35">
      <c r="A2837">
        <v>2836</v>
      </c>
      <c r="B2837" t="s">
        <v>2860</v>
      </c>
      <c r="C2837">
        <v>3</v>
      </c>
      <c r="D2837">
        <v>0.1999099806014788</v>
      </c>
      <c r="E2837">
        <v>50.739691780858209</v>
      </c>
      <c r="F2837">
        <v>41.856260071202982</v>
      </c>
      <c r="G2837">
        <v>0.26971166651423473</v>
      </c>
      <c r="H2837">
        <v>8.3674841388846399</v>
      </c>
      <c r="I2837">
        <v>11.289121657857381</v>
      </c>
      <c r="J2837">
        <v>0.18759987907481171</v>
      </c>
      <c r="K2837">
        <v>9.5187600423822207</v>
      </c>
      <c r="L2837">
        <v>1.079332470355868</v>
      </c>
      <c r="M2837">
        <v>1</v>
      </c>
    </row>
    <row r="2838" spans="1:13" x14ac:dyDescent="0.35">
      <c r="A2838">
        <v>2837</v>
      </c>
      <c r="B2838" t="s">
        <v>2861</v>
      </c>
      <c r="C2838">
        <v>4</v>
      </c>
      <c r="D2838">
        <v>0.18865031792840989</v>
      </c>
      <c r="E2838">
        <v>50.051870534997441</v>
      </c>
      <c r="F2838">
        <v>42.937132382281703</v>
      </c>
      <c r="G2838">
        <v>0.25426691882935748</v>
      </c>
      <c r="H2838">
        <v>8.1001036748516668</v>
      </c>
      <c r="I2838">
        <v>10.917492354210999</v>
      </c>
      <c r="J2838">
        <v>0.18759987907481171</v>
      </c>
      <c r="K2838">
        <v>9.3897248598336525</v>
      </c>
      <c r="L2838">
        <v>1.0782570487937291</v>
      </c>
      <c r="M2838">
        <v>1</v>
      </c>
    </row>
    <row r="2839" spans="1:13" x14ac:dyDescent="0.35">
      <c r="A2839">
        <v>2838</v>
      </c>
      <c r="B2839" t="s">
        <v>2862</v>
      </c>
      <c r="C2839">
        <v>5</v>
      </c>
      <c r="D2839">
        <v>0.18845167212035449</v>
      </c>
      <c r="E2839">
        <v>51.576347551334187</v>
      </c>
      <c r="F2839">
        <v>44.212606171087778</v>
      </c>
      <c r="G2839">
        <v>0.25456065945468748</v>
      </c>
      <c r="H2839">
        <v>8.3319395617401977</v>
      </c>
      <c r="I2839">
        <v>11.254790183122489</v>
      </c>
      <c r="J2839">
        <v>0.18759987907481171</v>
      </c>
      <c r="K2839">
        <v>9.6757165637507576</v>
      </c>
      <c r="L2839">
        <v>1.080640597519825</v>
      </c>
      <c r="M2839">
        <v>1</v>
      </c>
    </row>
    <row r="2840" spans="1:13" x14ac:dyDescent="0.35">
      <c r="A2840">
        <v>2839</v>
      </c>
      <c r="B2840" t="s">
        <v>2863</v>
      </c>
      <c r="C2840">
        <v>6</v>
      </c>
      <c r="D2840">
        <v>0.16897452033635479</v>
      </c>
      <c r="E2840">
        <v>50.925178649686742</v>
      </c>
      <c r="F2840">
        <v>46.534536688597044</v>
      </c>
      <c r="G2840">
        <v>0.22803586392561251</v>
      </c>
      <c r="H2840">
        <v>7.8631510160301898</v>
      </c>
      <c r="I2840">
        <v>10.61154327616233</v>
      </c>
      <c r="J2840">
        <v>0.18759987907481171</v>
      </c>
      <c r="K2840">
        <v>9.5535573565444167</v>
      </c>
      <c r="L2840">
        <v>1.0796224825929599</v>
      </c>
      <c r="M2840">
        <v>1</v>
      </c>
    </row>
    <row r="2841" spans="1:13" x14ac:dyDescent="0.35">
      <c r="A2841">
        <v>2840</v>
      </c>
      <c r="B2841" t="s">
        <v>2864</v>
      </c>
      <c r="C2841">
        <v>7</v>
      </c>
      <c r="D2841">
        <v>0.1885930872680763</v>
      </c>
      <c r="E2841">
        <v>138.79542516537541</v>
      </c>
      <c r="F2841">
        <v>92.427830978512873</v>
      </c>
      <c r="G2841">
        <v>0.34427930586573408</v>
      </c>
      <c r="H2841">
        <v>17.43124999372969</v>
      </c>
      <c r="I2841">
        <v>31.82098949195781</v>
      </c>
      <c r="J2841">
        <v>0.18759987907481171</v>
      </c>
      <c r="K2841">
        <v>26.038004977161521</v>
      </c>
      <c r="L2841">
        <v>1.2170092794417819</v>
      </c>
      <c r="M2841">
        <v>1.2</v>
      </c>
    </row>
    <row r="2842" spans="1:13" x14ac:dyDescent="0.35">
      <c r="A2842">
        <v>2841</v>
      </c>
      <c r="B2842" t="s">
        <v>2865</v>
      </c>
      <c r="C2842">
        <v>8</v>
      </c>
      <c r="D2842">
        <v>0.1631572719350754</v>
      </c>
      <c r="E2842">
        <v>161.80261242187279</v>
      </c>
      <c r="F2842">
        <v>120.7310543290031</v>
      </c>
      <c r="G2842">
        <v>0.30664955349457518</v>
      </c>
      <c r="H2842">
        <v>19.698149462165521</v>
      </c>
      <c r="I2842">
        <v>37.022123902918104</v>
      </c>
      <c r="J2842">
        <v>0.18759987907481171</v>
      </c>
      <c r="K2842">
        <v>30.35415052433196</v>
      </c>
      <c r="L2842">
        <v>1.252981453038756</v>
      </c>
      <c r="M2842">
        <v>1.2</v>
      </c>
    </row>
    <row r="2843" spans="1:13" x14ac:dyDescent="0.35">
      <c r="A2843">
        <v>2842</v>
      </c>
      <c r="B2843" t="s">
        <v>2866</v>
      </c>
      <c r="C2843">
        <v>9</v>
      </c>
      <c r="D2843">
        <v>0.15370397190954349</v>
      </c>
      <c r="E2843">
        <v>185.89503962334771</v>
      </c>
      <c r="F2843">
        <v>142.30787072295249</v>
      </c>
      <c r="G2843">
        <v>0.29756714382129579</v>
      </c>
      <c r="H2843">
        <v>21.87328496410764</v>
      </c>
      <c r="I2843">
        <v>42.346146634319183</v>
      </c>
      <c r="J2843">
        <v>0.18759987907481171</v>
      </c>
      <c r="K2843">
        <v>34.873886953947363</v>
      </c>
      <c r="L2843">
        <v>1.290650419870812</v>
      </c>
      <c r="M2843">
        <v>1.2</v>
      </c>
    </row>
    <row r="2844" spans="1:13" x14ac:dyDescent="0.35">
      <c r="A2844">
        <v>2843</v>
      </c>
      <c r="B2844" t="s">
        <v>2867</v>
      </c>
      <c r="C2844">
        <v>10</v>
      </c>
      <c r="D2844">
        <v>0.14385570558964311</v>
      </c>
      <c r="E2844">
        <v>93.948056196862339</v>
      </c>
      <c r="F2844">
        <v>90.215495336442928</v>
      </c>
      <c r="G2844">
        <v>0.2062332599663432</v>
      </c>
      <c r="H2844">
        <v>12.978013736743151</v>
      </c>
      <c r="I2844">
        <v>18.605435702713059</v>
      </c>
      <c r="J2844">
        <v>0.18759987907481171</v>
      </c>
      <c r="K2844">
        <v>17.62464398184499</v>
      </c>
      <c r="L2844">
        <v>1.1468895675483921</v>
      </c>
      <c r="M2844">
        <v>1</v>
      </c>
    </row>
    <row r="2845" spans="1:13" x14ac:dyDescent="0.35">
      <c r="A2845">
        <v>2844</v>
      </c>
      <c r="B2845" t="s">
        <v>2868</v>
      </c>
      <c r="C2845">
        <v>11</v>
      </c>
      <c r="D2845">
        <v>0.1208943908837657</v>
      </c>
      <c r="E2845">
        <v>109.1838175302486</v>
      </c>
      <c r="F2845">
        <v>111.6711596945901</v>
      </c>
      <c r="G2845">
        <v>0.1769154869230429</v>
      </c>
      <c r="H2845">
        <v>13.5004168305612</v>
      </c>
      <c r="I2845">
        <v>19.756357592629289</v>
      </c>
      <c r="J2845">
        <v>0.18759987907481171</v>
      </c>
      <c r="K2845">
        <v>20.482870965600959</v>
      </c>
      <c r="L2845">
        <v>1.170710969332821</v>
      </c>
      <c r="M2845">
        <v>1</v>
      </c>
    </row>
    <row r="2846" spans="1:13" x14ac:dyDescent="0.35">
      <c r="A2846">
        <v>2845</v>
      </c>
      <c r="B2846" t="s">
        <v>2869</v>
      </c>
      <c r="C2846">
        <v>12</v>
      </c>
      <c r="D2846">
        <v>0.11928342377189061</v>
      </c>
      <c r="E2846">
        <v>110.0145534936145</v>
      </c>
      <c r="F2846">
        <v>113.028390277434</v>
      </c>
      <c r="G2846">
        <v>0.17475168312616021</v>
      </c>
      <c r="H2846">
        <v>13.482413375717799</v>
      </c>
      <c r="I2846">
        <v>19.75190144202211</v>
      </c>
      <c r="J2846">
        <v>0.18759987907481171</v>
      </c>
      <c r="K2846">
        <v>20.6387169318715</v>
      </c>
      <c r="L2846">
        <v>1.172009840766095</v>
      </c>
      <c r="M2846">
        <v>1</v>
      </c>
    </row>
    <row r="2847" spans="1:13" x14ac:dyDescent="0.35">
      <c r="A2847">
        <v>2846</v>
      </c>
      <c r="B2847" t="s">
        <v>2870</v>
      </c>
      <c r="C2847">
        <v>13</v>
      </c>
      <c r="D2847">
        <v>0.1326676442344254</v>
      </c>
      <c r="E2847">
        <v>82.355452367972433</v>
      </c>
      <c r="F2847">
        <v>82.427755133340256</v>
      </c>
      <c r="G2847">
        <v>0.1871881276470139</v>
      </c>
      <c r="H2847">
        <v>10.93549609307232</v>
      </c>
      <c r="I2847">
        <v>15.4294971495565</v>
      </c>
      <c r="J2847">
        <v>0.18759987907481171</v>
      </c>
      <c r="K2847">
        <v>15.449872905383049</v>
      </c>
      <c r="L2847">
        <v>1.128764311613162</v>
      </c>
      <c r="M2847">
        <v>1</v>
      </c>
    </row>
    <row r="2848" spans="1:13" x14ac:dyDescent="0.35">
      <c r="A2848">
        <v>2847</v>
      </c>
      <c r="B2848" t="s">
        <v>2871</v>
      </c>
      <c r="C2848">
        <v>14</v>
      </c>
      <c r="D2848">
        <v>9.8674563553098504E-2</v>
      </c>
      <c r="E2848">
        <v>79.914096854426944</v>
      </c>
      <c r="F2848">
        <v>88.236974085716781</v>
      </c>
      <c r="G2848">
        <v>0.13875459321152089</v>
      </c>
      <c r="H2848">
        <v>8.7067449071541656</v>
      </c>
      <c r="I2848">
        <v>12.24328544547914</v>
      </c>
      <c r="J2848">
        <v>0.18759987907481171</v>
      </c>
      <c r="K2848">
        <v>14.991874906263289</v>
      </c>
      <c r="L2848">
        <v>1.124947205968474</v>
      </c>
      <c r="M2848">
        <v>1</v>
      </c>
    </row>
    <row r="2849" spans="1:13" x14ac:dyDescent="0.35">
      <c r="A2849">
        <v>2848</v>
      </c>
      <c r="B2849" t="s">
        <v>2872</v>
      </c>
      <c r="C2849">
        <v>15</v>
      </c>
      <c r="D2849">
        <v>8.6942203896382297E-2</v>
      </c>
      <c r="E2849">
        <v>105.2910782046317</v>
      </c>
      <c r="F2849">
        <v>118.9926425544964</v>
      </c>
      <c r="G2849">
        <v>0.12656878653117701</v>
      </c>
      <c r="H2849">
        <v>10.345482591142369</v>
      </c>
      <c r="I2849">
        <v>15.0607543742607</v>
      </c>
      <c r="J2849">
        <v>0.18759987907481171</v>
      </c>
      <c r="K2849">
        <v>19.752593538845449</v>
      </c>
      <c r="L2849">
        <v>1.1646245975730869</v>
      </c>
      <c r="M2849">
        <v>1</v>
      </c>
    </row>
    <row r="2850" spans="1:13" x14ac:dyDescent="0.35">
      <c r="A2850">
        <v>2849</v>
      </c>
      <c r="B2850" t="s">
        <v>2873</v>
      </c>
      <c r="C2850">
        <v>16</v>
      </c>
      <c r="D2850">
        <v>0.1106836988730979</v>
      </c>
      <c r="E2850">
        <v>77.772069146237826</v>
      </c>
      <c r="F2850">
        <v>83.14839363922502</v>
      </c>
      <c r="G2850">
        <v>0.1551782836414036</v>
      </c>
      <c r="H2850">
        <v>9.2031717633457912</v>
      </c>
      <c r="I2850">
        <v>12.902825012474739</v>
      </c>
      <c r="J2850">
        <v>0.18759987907481171</v>
      </c>
      <c r="K2850">
        <v>14.590030767232109</v>
      </c>
      <c r="L2850">
        <v>1.1215981050240831</v>
      </c>
      <c r="M2850">
        <v>1</v>
      </c>
    </row>
    <row r="2851" spans="1:13" x14ac:dyDescent="0.35">
      <c r="A2851">
        <v>2850</v>
      </c>
      <c r="B2851" t="s">
        <v>2874</v>
      </c>
      <c r="C2851">
        <v>17</v>
      </c>
      <c r="D2851">
        <v>0.1120230573073078</v>
      </c>
      <c r="E2851">
        <v>184.28008166250959</v>
      </c>
      <c r="F2851">
        <v>165.85708794157489</v>
      </c>
      <c r="G2851">
        <v>0.23448708689270489</v>
      </c>
      <c r="H2851">
        <v>18.579818067302231</v>
      </c>
      <c r="I2851">
        <v>38.891345391927061</v>
      </c>
      <c r="J2851">
        <v>0.18759987907481171</v>
      </c>
      <c r="K2851">
        <v>34.570921035783229</v>
      </c>
      <c r="L2851">
        <v>1.288125402472057</v>
      </c>
      <c r="M2851">
        <v>1.3</v>
      </c>
    </row>
    <row r="2852" spans="1:13" x14ac:dyDescent="0.35">
      <c r="A2852">
        <v>2851</v>
      </c>
      <c r="B2852" t="s">
        <v>2875</v>
      </c>
      <c r="C2852">
        <v>18</v>
      </c>
      <c r="D2852">
        <v>0.1159909439106557</v>
      </c>
      <c r="E2852">
        <v>144.73493571102011</v>
      </c>
      <c r="F2852">
        <v>131.29869968039699</v>
      </c>
      <c r="G2852">
        <v>0.23113871512332221</v>
      </c>
      <c r="H2852">
        <v>15.229460110170949</v>
      </c>
      <c r="I2852">
        <v>30.34821274148992</v>
      </c>
      <c r="J2852">
        <v>0.18759987907481171</v>
      </c>
      <c r="K2852">
        <v>27.15225643728802</v>
      </c>
      <c r="L2852">
        <v>1.2262958168201681</v>
      </c>
      <c r="M2852">
        <v>1.3</v>
      </c>
    </row>
    <row r="2853" spans="1:13" x14ac:dyDescent="0.35">
      <c r="A2853">
        <v>2852</v>
      </c>
      <c r="B2853" t="s">
        <v>2876</v>
      </c>
      <c r="C2853">
        <v>19</v>
      </c>
      <c r="D2853">
        <v>0.13504151004275139</v>
      </c>
      <c r="E2853">
        <v>225.9931014664019</v>
      </c>
      <c r="F2853">
        <v>173.28638831625179</v>
      </c>
      <c r="G2853">
        <v>0.29698123794417702</v>
      </c>
      <c r="H2853">
        <v>23.400855548081228</v>
      </c>
      <c r="I2853">
        <v>51.462806121035818</v>
      </c>
      <c r="J2853">
        <v>0.18759987907481171</v>
      </c>
      <c r="K2853">
        <v>42.396278506838662</v>
      </c>
      <c r="L2853">
        <v>1.3533445000049751</v>
      </c>
      <c r="M2853">
        <v>1.3</v>
      </c>
    </row>
    <row r="2854" spans="1:13" x14ac:dyDescent="0.35">
      <c r="A2854">
        <v>2853</v>
      </c>
      <c r="B2854" t="s">
        <v>2877</v>
      </c>
      <c r="C2854">
        <v>20</v>
      </c>
      <c r="D2854">
        <v>0.1443296791381023</v>
      </c>
      <c r="E2854">
        <v>184.0497183559427</v>
      </c>
      <c r="F2854">
        <v>139.1450600790107</v>
      </c>
      <c r="G2854">
        <v>0.30202695532760421</v>
      </c>
      <c r="H2854">
        <v>20.082761874855581</v>
      </c>
      <c r="I2854">
        <v>42.025558844540178</v>
      </c>
      <c r="J2854">
        <v>0.18759987907481171</v>
      </c>
      <c r="K2854">
        <v>34.527704907328001</v>
      </c>
      <c r="L2854">
        <v>1.2877652250734981</v>
      </c>
      <c r="M2854">
        <v>1.3</v>
      </c>
    </row>
    <row r="2855" spans="1:13" x14ac:dyDescent="0.35">
      <c r="A2855">
        <v>2854</v>
      </c>
      <c r="B2855" t="s">
        <v>2878</v>
      </c>
      <c r="C2855">
        <v>21</v>
      </c>
      <c r="D2855">
        <v>0.1540464364583668</v>
      </c>
      <c r="E2855">
        <v>169.30041027208381</v>
      </c>
      <c r="F2855">
        <v>122.73813560279289</v>
      </c>
      <c r="G2855">
        <v>0.31658771028220439</v>
      </c>
      <c r="H2855">
        <v>18.907372407154039</v>
      </c>
      <c r="I2855">
        <v>38.857385314794897</v>
      </c>
      <c r="J2855">
        <v>0.18759987907481171</v>
      </c>
      <c r="K2855">
        <v>31.760736494358941</v>
      </c>
      <c r="L2855">
        <v>1.264704402170082</v>
      </c>
      <c r="M2855">
        <v>1.3</v>
      </c>
    </row>
    <row r="2856" spans="1:13" x14ac:dyDescent="0.35">
      <c r="A2856">
        <v>2855</v>
      </c>
      <c r="B2856" t="s">
        <v>2879</v>
      </c>
      <c r="C2856">
        <v>22</v>
      </c>
      <c r="D2856">
        <v>0.1614832693910887</v>
      </c>
      <c r="E2856">
        <v>60.548627705607998</v>
      </c>
      <c r="F2856">
        <v>56.241343038934737</v>
      </c>
      <c r="G2856">
        <v>0.22096339668158041</v>
      </c>
      <c r="H2856">
        <v>9.0820359488729299</v>
      </c>
      <c r="I2856">
        <v>12.427278191816979</v>
      </c>
      <c r="J2856">
        <v>0.18759987907481171</v>
      </c>
      <c r="K2856">
        <v>11.358915235717861</v>
      </c>
      <c r="L2856">
        <v>1.0946689276964769</v>
      </c>
      <c r="M2856">
        <v>1</v>
      </c>
    </row>
    <row r="2857" spans="1:13" x14ac:dyDescent="0.35">
      <c r="A2857">
        <v>2856</v>
      </c>
      <c r="B2857" t="s">
        <v>2880</v>
      </c>
      <c r="C2857">
        <v>23</v>
      </c>
      <c r="D2857">
        <v>0.1794834674547312</v>
      </c>
      <c r="E2857">
        <v>104.96172555234919</v>
      </c>
      <c r="F2857">
        <v>88.496114775887904</v>
      </c>
      <c r="G2857">
        <v>0.26117304525281199</v>
      </c>
      <c r="H2857">
        <v>15.88358953624823</v>
      </c>
      <c r="I2857">
        <v>23.112799789061011</v>
      </c>
      <c r="J2857">
        <v>0.18759987907481171</v>
      </c>
      <c r="K2857">
        <v>19.690807021104291</v>
      </c>
      <c r="L2857">
        <v>1.164109648455212</v>
      </c>
      <c r="M2857">
        <v>1</v>
      </c>
    </row>
    <row r="2858" spans="1:13" x14ac:dyDescent="0.35">
      <c r="A2858">
        <v>2857</v>
      </c>
      <c r="B2858" t="s">
        <v>2881</v>
      </c>
      <c r="C2858">
        <v>0</v>
      </c>
      <c r="D2858">
        <v>0.1895609991959496</v>
      </c>
      <c r="E2858">
        <v>44.03807566188533</v>
      </c>
      <c r="F2858">
        <v>37.872130941848013</v>
      </c>
      <c r="G2858">
        <v>0.25326637712652589</v>
      </c>
      <c r="H2858">
        <v>7.1790789830165478</v>
      </c>
      <c r="I2858">
        <v>9.5917373977032501</v>
      </c>
      <c r="J2858">
        <v>0.18759987907481171</v>
      </c>
      <c r="K2858">
        <v>8.2615376688570983</v>
      </c>
      <c r="L2858">
        <v>1.0688543664605781</v>
      </c>
      <c r="M2858">
        <v>1</v>
      </c>
    </row>
    <row r="2859" spans="1:13" x14ac:dyDescent="0.35">
      <c r="A2859">
        <v>2858</v>
      </c>
      <c r="B2859" t="s">
        <v>2882</v>
      </c>
      <c r="C2859">
        <v>1</v>
      </c>
      <c r="D2859">
        <v>0.20504004131228831</v>
      </c>
      <c r="E2859">
        <v>65.072384437694964</v>
      </c>
      <c r="F2859">
        <v>51.922394696499907</v>
      </c>
      <c r="G2859">
        <v>0.28237650769387018</v>
      </c>
      <c r="H2859">
        <v>10.64616995360328</v>
      </c>
      <c r="I2859">
        <v>14.661664485500371</v>
      </c>
      <c r="J2859">
        <v>0.18759987907481171</v>
      </c>
      <c r="K2859">
        <v>12.20757145162124</v>
      </c>
      <c r="L2859">
        <v>1.101741907138202</v>
      </c>
      <c r="M2859">
        <v>1</v>
      </c>
    </row>
    <row r="2860" spans="1:13" x14ac:dyDescent="0.35">
      <c r="A2860">
        <v>2859</v>
      </c>
      <c r="B2860" t="s">
        <v>2883</v>
      </c>
      <c r="C2860">
        <v>2</v>
      </c>
      <c r="D2860">
        <v>0.19452183139673679</v>
      </c>
      <c r="E2860">
        <v>21.910022473977889</v>
      </c>
      <c r="F2860">
        <v>18.74684738293233</v>
      </c>
      <c r="G2860">
        <v>0.25530990370821699</v>
      </c>
      <c r="H2860">
        <v>3.6466710858431202</v>
      </c>
      <c r="I2860">
        <v>4.7862558001690951</v>
      </c>
      <c r="J2860">
        <v>0.18759987907481171</v>
      </c>
      <c r="K2860">
        <v>4.1103175666446594</v>
      </c>
      <c r="L2860">
        <v>1.034256735652245</v>
      </c>
      <c r="M2860">
        <v>1</v>
      </c>
    </row>
    <row r="2861" spans="1:13" x14ac:dyDescent="0.35">
      <c r="A2861">
        <v>2860</v>
      </c>
      <c r="B2861" t="s">
        <v>2884</v>
      </c>
      <c r="C2861">
        <v>3</v>
      </c>
      <c r="D2861">
        <v>0.20265555565572779</v>
      </c>
      <c r="E2861">
        <v>27.180101293492349</v>
      </c>
      <c r="F2861">
        <v>22.637397181374261</v>
      </c>
      <c r="G2861">
        <v>0.2659854167981428</v>
      </c>
      <c r="H2861">
        <v>4.5875943043908078</v>
      </c>
      <c r="I2861">
        <v>6.0212175245129371</v>
      </c>
      <c r="J2861">
        <v>0.18759987907481171</v>
      </c>
      <c r="K2861">
        <v>5.0989837159002978</v>
      </c>
      <c r="L2861">
        <v>1.042496603831341</v>
      </c>
      <c r="M2861">
        <v>1</v>
      </c>
    </row>
    <row r="2862" spans="1:13" x14ac:dyDescent="0.35">
      <c r="A2862">
        <v>2861</v>
      </c>
      <c r="B2862" t="s">
        <v>2885</v>
      </c>
      <c r="C2862">
        <v>4</v>
      </c>
      <c r="D2862">
        <v>0.2008894016283459</v>
      </c>
      <c r="E2862">
        <v>91.487887264644598</v>
      </c>
      <c r="F2862">
        <v>72.091728110207072</v>
      </c>
      <c r="G2862">
        <v>0.28703154212553511</v>
      </c>
      <c r="H2862">
        <v>14.4824641224129</v>
      </c>
      <c r="I2862">
        <v>20.692599893967522</v>
      </c>
      <c r="J2862">
        <v>0.18759987907481171</v>
      </c>
      <c r="K2862">
        <v>17.163116587657331</v>
      </c>
      <c r="L2862">
        <v>1.1430430467668209</v>
      </c>
      <c r="M2862">
        <v>1</v>
      </c>
    </row>
    <row r="2863" spans="1:13" x14ac:dyDescent="0.35">
      <c r="A2863">
        <v>2862</v>
      </c>
      <c r="B2863" t="s">
        <v>2886</v>
      </c>
      <c r="C2863">
        <v>5</v>
      </c>
      <c r="D2863">
        <v>0.19810632666472069</v>
      </c>
      <c r="E2863">
        <v>31.348114983748051</v>
      </c>
      <c r="F2863">
        <v>26.50789107882072</v>
      </c>
      <c r="G2863">
        <v>0.26001455374744598</v>
      </c>
      <c r="H2863">
        <v>5.2513809292536937</v>
      </c>
      <c r="I2863">
        <v>6.8924374696454747</v>
      </c>
      <c r="J2863">
        <v>0.18759987907481171</v>
      </c>
      <c r="K2863">
        <v>5.8809025801744284</v>
      </c>
      <c r="L2863">
        <v>1.0490133722806481</v>
      </c>
      <c r="M2863">
        <v>1</v>
      </c>
    </row>
    <row r="2864" spans="1:13" x14ac:dyDescent="0.35">
      <c r="A2864">
        <v>2863</v>
      </c>
      <c r="B2864" t="s">
        <v>2887</v>
      </c>
      <c r="C2864">
        <v>6</v>
      </c>
      <c r="D2864">
        <v>0.19352411162603991</v>
      </c>
      <c r="E2864">
        <v>57.378031349878647</v>
      </c>
      <c r="F2864">
        <v>48.079240383784843</v>
      </c>
      <c r="G2864">
        <v>0.26360684636442933</v>
      </c>
      <c r="H2864">
        <v>9.3044922829267822</v>
      </c>
      <c r="I2864">
        <v>12.674016933166831</v>
      </c>
      <c r="J2864">
        <v>0.18759987907481171</v>
      </c>
      <c r="K2864">
        <v>10.764111742787991</v>
      </c>
      <c r="L2864">
        <v>1.089711640165294</v>
      </c>
      <c r="M2864">
        <v>1</v>
      </c>
    </row>
    <row r="2865" spans="1:13" x14ac:dyDescent="0.35">
      <c r="A2865">
        <v>2864</v>
      </c>
      <c r="B2865" t="s">
        <v>2888</v>
      </c>
      <c r="C2865">
        <v>7</v>
      </c>
      <c r="D2865">
        <v>0.16363326791284419</v>
      </c>
      <c r="E2865">
        <v>140.55514538100749</v>
      </c>
      <c r="F2865">
        <v>107.052576395754</v>
      </c>
      <c r="G2865">
        <v>0.29939012825587019</v>
      </c>
      <c r="H2865">
        <v>17.51736291412664</v>
      </c>
      <c r="I2865">
        <v>32.050484577246131</v>
      </c>
      <c r="J2865">
        <v>0.18759987907481171</v>
      </c>
      <c r="K2865">
        <v>26.36812827681959</v>
      </c>
      <c r="L2865">
        <v>1.219760635371262</v>
      </c>
      <c r="M2865">
        <v>1.2</v>
      </c>
    </row>
    <row r="2866" spans="1:13" x14ac:dyDescent="0.35">
      <c r="A2866">
        <v>2865</v>
      </c>
      <c r="B2866" t="s">
        <v>2889</v>
      </c>
      <c r="C2866">
        <v>8</v>
      </c>
      <c r="D2866">
        <v>0.1695259515788515</v>
      </c>
      <c r="E2866">
        <v>117.43745625545149</v>
      </c>
      <c r="F2866">
        <v>89.046999223038711</v>
      </c>
      <c r="G2866">
        <v>0.30098036422798963</v>
      </c>
      <c r="H2866">
        <v>15.09577727852689</v>
      </c>
      <c r="I2866">
        <v>26.801398259559701</v>
      </c>
      <c r="J2866">
        <v>0.18759987907481171</v>
      </c>
      <c r="K2866">
        <v>22.031252592376191</v>
      </c>
      <c r="L2866">
        <v>1.183615690006395</v>
      </c>
      <c r="M2866">
        <v>1.2</v>
      </c>
    </row>
    <row r="2867" spans="1:13" x14ac:dyDescent="0.35">
      <c r="A2867">
        <v>2866</v>
      </c>
      <c r="B2867" t="s">
        <v>2890</v>
      </c>
      <c r="C2867">
        <v>9</v>
      </c>
      <c r="D2867">
        <v>0.1698908278477447</v>
      </c>
      <c r="E2867">
        <v>160.48717086402891</v>
      </c>
      <c r="F2867">
        <v>115.5982714182166</v>
      </c>
      <c r="G2867">
        <v>0.31878095826167241</v>
      </c>
      <c r="H2867">
        <v>19.63908602900911</v>
      </c>
      <c r="I2867">
        <v>36.850527736091983</v>
      </c>
      <c r="J2867">
        <v>0.18759987907481171</v>
      </c>
      <c r="K2867">
        <v>30.10737384715047</v>
      </c>
      <c r="L2867">
        <v>1.250924735216282</v>
      </c>
      <c r="M2867">
        <v>1.2</v>
      </c>
    </row>
    <row r="2868" spans="1:13" x14ac:dyDescent="0.35">
      <c r="A2868">
        <v>2867</v>
      </c>
      <c r="B2868" t="s">
        <v>2891</v>
      </c>
      <c r="C2868">
        <v>10</v>
      </c>
      <c r="D2868">
        <v>0.13792196735109211</v>
      </c>
      <c r="E2868">
        <v>73.046176007722849</v>
      </c>
      <c r="F2868">
        <v>72.346473148468661</v>
      </c>
      <c r="G2868">
        <v>0.1920923856972839</v>
      </c>
      <c r="H2868">
        <v>9.9781679075497571</v>
      </c>
      <c r="I2868">
        <v>13.89720662387383</v>
      </c>
      <c r="J2868">
        <v>0.18759987907481171</v>
      </c>
      <c r="K2868">
        <v>13.70345378592622</v>
      </c>
      <c r="L2868">
        <v>1.1142090814774781</v>
      </c>
      <c r="M2868">
        <v>1</v>
      </c>
    </row>
    <row r="2869" spans="1:13" x14ac:dyDescent="0.35">
      <c r="A2869">
        <v>2868</v>
      </c>
      <c r="B2869" t="s">
        <v>2892</v>
      </c>
      <c r="C2869">
        <v>11</v>
      </c>
      <c r="D2869">
        <v>0.1118061278197062</v>
      </c>
      <c r="E2869">
        <v>182.10895374902279</v>
      </c>
      <c r="F2869">
        <v>185.2342826937228</v>
      </c>
      <c r="G2869">
        <v>0.1795509704403854</v>
      </c>
      <c r="H2869">
        <v>20.71032788744597</v>
      </c>
      <c r="I2869">
        <v>33.258995216486618</v>
      </c>
      <c r="J2869">
        <v>0.18759987907481171</v>
      </c>
      <c r="K2869">
        <v>34.163617701757161</v>
      </c>
      <c r="L2869">
        <v>1.2847308028048099</v>
      </c>
      <c r="M2869">
        <v>1</v>
      </c>
    </row>
    <row r="2870" spans="1:13" x14ac:dyDescent="0.35">
      <c r="A2870">
        <v>2869</v>
      </c>
      <c r="B2870" t="s">
        <v>2893</v>
      </c>
      <c r="C2870">
        <v>12</v>
      </c>
      <c r="D2870">
        <v>0.12244046995854201</v>
      </c>
      <c r="E2870">
        <v>176.25700080598071</v>
      </c>
      <c r="F2870">
        <v>173.3900727394865</v>
      </c>
      <c r="G2870">
        <v>0.1952284463959833</v>
      </c>
      <c r="H2870">
        <v>21.229961992368509</v>
      </c>
      <c r="I2870">
        <v>33.850674521416487</v>
      </c>
      <c r="J2870">
        <v>0.18759987907481171</v>
      </c>
      <c r="K2870">
        <v>33.065792037290969</v>
      </c>
      <c r="L2870">
        <v>1.2755811633985861</v>
      </c>
      <c r="M2870">
        <v>1</v>
      </c>
    </row>
    <row r="2871" spans="1:13" x14ac:dyDescent="0.35">
      <c r="A2871">
        <v>2870</v>
      </c>
      <c r="B2871" t="s">
        <v>2894</v>
      </c>
      <c r="C2871">
        <v>13</v>
      </c>
      <c r="D2871">
        <v>0.12748604207617761</v>
      </c>
      <c r="E2871">
        <v>89.757521581431817</v>
      </c>
      <c r="F2871">
        <v>90.882548066701631</v>
      </c>
      <c r="G2871">
        <v>0.1817214070294049</v>
      </c>
      <c r="H2871">
        <v>11.586256346821759</v>
      </c>
      <c r="I2871">
        <v>16.515304509098542</v>
      </c>
      <c r="J2871">
        <v>0.18759987907481171</v>
      </c>
      <c r="K2871">
        <v>16.838500194731409</v>
      </c>
      <c r="L2871">
        <v>1.140337587205474</v>
      </c>
      <c r="M2871">
        <v>1</v>
      </c>
    </row>
    <row r="2872" spans="1:13" x14ac:dyDescent="0.35">
      <c r="A2872">
        <v>2871</v>
      </c>
      <c r="B2872" t="s">
        <v>2895</v>
      </c>
      <c r="C2872">
        <v>14</v>
      </c>
      <c r="D2872">
        <v>0.1141251835137591</v>
      </c>
      <c r="E2872">
        <v>146.59493172551461</v>
      </c>
      <c r="F2872">
        <v>150.4226467228647</v>
      </c>
      <c r="G2872">
        <v>0.17535390879835899</v>
      </c>
      <c r="H2872">
        <v>17.167012161872279</v>
      </c>
      <c r="I2872">
        <v>26.377199074648999</v>
      </c>
      <c r="J2872">
        <v>0.18759987907481171</v>
      </c>
      <c r="K2872">
        <v>27.50119146468683</v>
      </c>
      <c r="L2872">
        <v>1.2292039558628569</v>
      </c>
      <c r="M2872">
        <v>1</v>
      </c>
    </row>
    <row r="2873" spans="1:13" x14ac:dyDescent="0.35">
      <c r="A2873">
        <v>2872</v>
      </c>
      <c r="B2873" t="s">
        <v>2896</v>
      </c>
      <c r="C2873">
        <v>15</v>
      </c>
      <c r="D2873">
        <v>8.9819995179553094E-2</v>
      </c>
      <c r="E2873">
        <v>189.5008356509764</v>
      </c>
      <c r="F2873">
        <v>206.49496428644741</v>
      </c>
      <c r="G2873">
        <v>0.1455407442688311</v>
      </c>
      <c r="H2873">
        <v>18.547376696810691</v>
      </c>
      <c r="I2873">
        <v>30.053430790015248</v>
      </c>
      <c r="J2873">
        <v>0.18759987907481171</v>
      </c>
      <c r="K2873">
        <v>35.550333852698941</v>
      </c>
      <c r="L2873">
        <v>1.2962881503423851</v>
      </c>
      <c r="M2873">
        <v>1</v>
      </c>
    </row>
    <row r="2874" spans="1:13" x14ac:dyDescent="0.35">
      <c r="A2874">
        <v>2873</v>
      </c>
      <c r="B2874" t="s">
        <v>2897</v>
      </c>
      <c r="C2874">
        <v>16</v>
      </c>
      <c r="D2874">
        <v>8.9083815496908705E-2</v>
      </c>
      <c r="E2874">
        <v>99.890067042539144</v>
      </c>
      <c r="F2874">
        <v>112.4250475334632</v>
      </c>
      <c r="G2874">
        <v>0.12874615883201099</v>
      </c>
      <c r="H2874">
        <v>10.015252191702229</v>
      </c>
      <c r="I2874">
        <v>14.474293026439639</v>
      </c>
      <c r="J2874">
        <v>0.18759987907481171</v>
      </c>
      <c r="K2874">
        <v>18.739364497955179</v>
      </c>
      <c r="L2874">
        <v>1.156180014193295</v>
      </c>
      <c r="M2874">
        <v>1</v>
      </c>
    </row>
    <row r="2875" spans="1:13" x14ac:dyDescent="0.35">
      <c r="A2875">
        <v>2874</v>
      </c>
      <c r="B2875" t="s">
        <v>2898</v>
      </c>
      <c r="C2875">
        <v>17</v>
      </c>
      <c r="D2875">
        <v>0.1132765360198594</v>
      </c>
      <c r="E2875">
        <v>165.38927405818541</v>
      </c>
      <c r="F2875">
        <v>149.84685160203361</v>
      </c>
      <c r="G2875">
        <v>0.23167402762385739</v>
      </c>
      <c r="H2875">
        <v>16.974132282960291</v>
      </c>
      <c r="I2875">
        <v>34.715623637397599</v>
      </c>
      <c r="J2875">
        <v>0.18759987907481171</v>
      </c>
      <c r="K2875">
        <v>31.02700781358649</v>
      </c>
      <c r="L2875">
        <v>1.2585892665266309</v>
      </c>
      <c r="M2875">
        <v>1.3</v>
      </c>
    </row>
    <row r="2876" spans="1:13" x14ac:dyDescent="0.35">
      <c r="A2876">
        <v>2875</v>
      </c>
      <c r="B2876" t="s">
        <v>2899</v>
      </c>
      <c r="C2876">
        <v>18</v>
      </c>
      <c r="D2876">
        <v>0.10930415491310901</v>
      </c>
      <c r="E2876">
        <v>168.69947375594489</v>
      </c>
      <c r="F2876">
        <v>155.43764211212641</v>
      </c>
      <c r="G2876">
        <v>0.22446896285586271</v>
      </c>
      <c r="H2876">
        <v>16.98998011275226</v>
      </c>
      <c r="I2876">
        <v>34.890926313669773</v>
      </c>
      <c r="J2876">
        <v>0.18759987907481171</v>
      </c>
      <c r="K2876">
        <v>31.648000876599639</v>
      </c>
      <c r="L2876">
        <v>1.263764826530595</v>
      </c>
      <c r="M2876">
        <v>1.3</v>
      </c>
    </row>
    <row r="2877" spans="1:13" x14ac:dyDescent="0.35">
      <c r="A2877">
        <v>2876</v>
      </c>
      <c r="B2877" t="s">
        <v>2900</v>
      </c>
      <c r="C2877">
        <v>19</v>
      </c>
      <c r="D2877">
        <v>0.102051882321571</v>
      </c>
      <c r="E2877">
        <v>141.50599357358621</v>
      </c>
      <c r="F2877">
        <v>137.00289476357909</v>
      </c>
      <c r="G2877">
        <v>0.20252470259085489</v>
      </c>
      <c r="H2877">
        <v>13.981403294127359</v>
      </c>
      <c r="I2877">
        <v>27.746470516080059</v>
      </c>
      <c r="J2877">
        <v>0.18759987907481171</v>
      </c>
      <c r="K2877">
        <v>26.546507282765852</v>
      </c>
      <c r="L2877">
        <v>1.221247304552787</v>
      </c>
      <c r="M2877">
        <v>1.3</v>
      </c>
    </row>
    <row r="2878" spans="1:13" x14ac:dyDescent="0.35">
      <c r="A2878">
        <v>2877</v>
      </c>
      <c r="B2878" t="s">
        <v>2901</v>
      </c>
      <c r="C2878">
        <v>20</v>
      </c>
      <c r="D2878">
        <v>0.12882360777983279</v>
      </c>
      <c r="E2878">
        <v>208.67114794231301</v>
      </c>
      <c r="F2878">
        <v>168.6109382134367</v>
      </c>
      <c r="G2878">
        <v>0.27763736838462261</v>
      </c>
      <c r="H2878">
        <v>21.721069371797391</v>
      </c>
      <c r="I2878">
        <v>46.812697166440763</v>
      </c>
      <c r="J2878">
        <v>0.18759987907481171</v>
      </c>
      <c r="K2878">
        <v>39.146682120380063</v>
      </c>
      <c r="L2878">
        <v>1.3262612971666421</v>
      </c>
      <c r="M2878">
        <v>1.3</v>
      </c>
    </row>
    <row r="2879" spans="1:13" x14ac:dyDescent="0.35">
      <c r="A2879">
        <v>2878</v>
      </c>
      <c r="B2879" t="s">
        <v>2902</v>
      </c>
      <c r="C2879">
        <v>21</v>
      </c>
      <c r="D2879">
        <v>0.1480063445319644</v>
      </c>
      <c r="E2879">
        <v>120.67549670882831</v>
      </c>
      <c r="F2879">
        <v>95.385205766523441</v>
      </c>
      <c r="G2879">
        <v>0.28588941696647768</v>
      </c>
      <c r="H2879">
        <v>14.117615627932389</v>
      </c>
      <c r="I2879">
        <v>27.269620863818901</v>
      </c>
      <c r="J2879">
        <v>0.18759987907481171</v>
      </c>
      <c r="K2879">
        <v>22.63870858986904</v>
      </c>
      <c r="L2879">
        <v>1.188678427663298</v>
      </c>
      <c r="M2879">
        <v>1.3</v>
      </c>
    </row>
    <row r="2880" spans="1:13" x14ac:dyDescent="0.35">
      <c r="A2880">
        <v>2879</v>
      </c>
      <c r="B2880" t="s">
        <v>2903</v>
      </c>
      <c r="C2880">
        <v>22</v>
      </c>
      <c r="D2880">
        <v>0.15400368791942781</v>
      </c>
      <c r="E2880">
        <v>78.74035131990739</v>
      </c>
      <c r="F2880">
        <v>73.937965025940059</v>
      </c>
      <c r="G2880">
        <v>0.21620424370224731</v>
      </c>
      <c r="H2880">
        <v>11.38671929125244</v>
      </c>
      <c r="I2880">
        <v>15.985701809316581</v>
      </c>
      <c r="J2880">
        <v>0.18759987907481171</v>
      </c>
      <c r="K2880">
        <v>14.771680385922821</v>
      </c>
      <c r="L2880">
        <v>1.1231120325656709</v>
      </c>
      <c r="M2880">
        <v>1</v>
      </c>
    </row>
    <row r="2881" spans="1:13" x14ac:dyDescent="0.35">
      <c r="A2881">
        <v>2880</v>
      </c>
      <c r="B2881" t="s">
        <v>2904</v>
      </c>
      <c r="C2881">
        <v>23</v>
      </c>
      <c r="D2881">
        <v>0.1920487115946943</v>
      </c>
      <c r="E2881">
        <v>16.462687212147799</v>
      </c>
      <c r="F2881">
        <v>14.199889224499479</v>
      </c>
      <c r="G2881">
        <v>0.25206393396803628</v>
      </c>
      <c r="H2881">
        <v>2.7270704303525068</v>
      </c>
      <c r="I2881">
        <v>3.579279939837666</v>
      </c>
      <c r="J2881">
        <v>0.18759987907481171</v>
      </c>
      <c r="K2881">
        <v>3.088398130245376</v>
      </c>
      <c r="L2881">
        <v>1.025739723663996</v>
      </c>
      <c r="M28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4289-1805-4B99-AA11-0EF9BCB4DCA1}">
  <dimension ref="A1:E13"/>
  <sheetViews>
    <sheetView workbookViewId="0">
      <selection activeCell="B12" sqref="B12"/>
    </sheetView>
  </sheetViews>
  <sheetFormatPr defaultRowHeight="14.5" x14ac:dyDescent="0.35"/>
  <cols>
    <col min="1" max="1" width="21.1796875" customWidth="1"/>
    <col min="2" max="2" width="12.54296875" customWidth="1"/>
    <col min="3" max="3" width="14.81640625" customWidth="1"/>
  </cols>
  <sheetData>
    <row r="1" spans="1:5" x14ac:dyDescent="0.35">
      <c r="A1" s="3"/>
      <c r="B1" s="3"/>
      <c r="C1" s="3"/>
    </row>
    <row r="2" spans="1:5" x14ac:dyDescent="0.35">
      <c r="A2" s="23" t="s">
        <v>2917</v>
      </c>
      <c r="B2" s="23"/>
      <c r="C2" s="23"/>
      <c r="D2" s="23"/>
      <c r="E2" s="23"/>
    </row>
    <row r="3" spans="1:5" x14ac:dyDescent="0.35">
      <c r="A3" s="23" t="s">
        <v>2916</v>
      </c>
      <c r="B3" s="23"/>
      <c r="C3" s="23"/>
      <c r="D3" s="3"/>
      <c r="E3" s="3"/>
    </row>
    <row r="4" spans="1:5" x14ac:dyDescent="0.35">
      <c r="A4" t="s">
        <v>2915</v>
      </c>
      <c r="B4" t="s">
        <v>2914</v>
      </c>
      <c r="C4" t="s">
        <v>2913</v>
      </c>
    </row>
    <row r="5" spans="1:5" x14ac:dyDescent="0.35">
      <c r="A5" t="s">
        <v>2912</v>
      </c>
      <c r="B5" s="5">
        <f>SUM(Data!E2:E2881)</f>
        <v>359411.95947374968</v>
      </c>
      <c r="C5" s="5">
        <f>SUM(Data!F2:F2881)</f>
        <v>313146.05767147883</v>
      </c>
    </row>
    <row r="6" spans="1:5" x14ac:dyDescent="0.35">
      <c r="A6" t="s">
        <v>2911</v>
      </c>
      <c r="B6" s="4">
        <f>AVERAGE(Data!J2:J2881)</f>
        <v>0.18759987907481007</v>
      </c>
      <c r="C6" s="4">
        <f>AVERAGE(Data!G2:G2881)</f>
        <v>0.24176075015006002</v>
      </c>
    </row>
    <row r="7" spans="1:5" x14ac:dyDescent="0.35">
      <c r="A7" t="s">
        <v>2910</v>
      </c>
      <c r="B7" s="4">
        <f>SUMPRODUCT(Data!J2:J2881,Data!E2:E2881)</f>
        <v>67425.640135316498</v>
      </c>
      <c r="C7" s="4">
        <f>SUMPRODUCT(Data!G2:G2881,Data!F2:F2881)</f>
        <v>74829.140308968505</v>
      </c>
    </row>
    <row r="8" spans="1:5" x14ac:dyDescent="0.35">
      <c r="A8" t="s">
        <v>2909</v>
      </c>
      <c r="B8" s="4">
        <f>SUMPRODUCT(Data!D2:D2881,Data!E2:E2881)</f>
        <v>50800.01735091085</v>
      </c>
      <c r="C8" s="4">
        <f>SUMPRODUCT(Data!D2:D2881,Data!F2:F2881)</f>
        <v>43153.217415048704</v>
      </c>
    </row>
    <row r="9" spans="1:5" x14ac:dyDescent="0.35">
      <c r="A9" t="s">
        <v>2908</v>
      </c>
      <c r="B9" s="4">
        <f>B7-B8</f>
        <v>16625.622784405648</v>
      </c>
      <c r="C9" s="4">
        <f>C7-C8</f>
        <v>31675.9228939198</v>
      </c>
    </row>
    <row r="11" spans="1:5" x14ac:dyDescent="0.35">
      <c r="A11" s="23" t="s">
        <v>2907</v>
      </c>
      <c r="B11" s="23"/>
      <c r="C11" s="23"/>
    </row>
    <row r="12" spans="1:5" x14ac:dyDescent="0.35">
      <c r="A12" t="s">
        <v>2906</v>
      </c>
      <c r="B12" s="2">
        <f>(C9-B9)/B9</f>
        <v>0.90524729838276474</v>
      </c>
    </row>
    <row r="13" spans="1:5" x14ac:dyDescent="0.35">
      <c r="A13" t="s">
        <v>2905</v>
      </c>
      <c r="B13" s="2">
        <f>(C6-B6)/B6</f>
        <v>0.28870418969541001</v>
      </c>
    </row>
  </sheetData>
  <mergeCells count="3">
    <mergeCell ref="A2:E2"/>
    <mergeCell ref="A3:C3"/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0666-F0DB-45FA-B11C-34670ABD51BA}">
  <dimension ref="A1:P50"/>
  <sheetViews>
    <sheetView tabSelected="1" workbookViewId="0">
      <selection activeCell="A2" sqref="A2"/>
    </sheetView>
  </sheetViews>
  <sheetFormatPr defaultRowHeight="14.5" x14ac:dyDescent="0.35"/>
  <cols>
    <col min="1" max="1" width="26.26953125" customWidth="1"/>
    <col min="2" max="2" width="12.6328125" customWidth="1"/>
    <col min="3" max="3" width="19.08984375" customWidth="1"/>
    <col min="4" max="4" width="18.81640625" customWidth="1"/>
    <col min="5" max="5" width="15.1796875" customWidth="1"/>
    <col min="6" max="6" width="16" customWidth="1"/>
    <col min="7" max="7" width="14.1796875" customWidth="1"/>
  </cols>
  <sheetData>
    <row r="1" spans="1:16" s="22" customFormat="1" x14ac:dyDescent="0.35">
      <c r="A1" s="22" t="s">
        <v>2950</v>
      </c>
    </row>
    <row r="2" spans="1:16" x14ac:dyDescent="0.35">
      <c r="A2" s="10" t="s">
        <v>2918</v>
      </c>
      <c r="B2" s="11">
        <v>0.2</v>
      </c>
    </row>
    <row r="3" spans="1:16" x14ac:dyDescent="0.35">
      <c r="A3" s="10" t="s">
        <v>2919</v>
      </c>
      <c r="B3" s="10">
        <v>1</v>
      </c>
    </row>
    <row r="4" spans="1:16" x14ac:dyDescent="0.35">
      <c r="A4" s="10" t="s">
        <v>2920</v>
      </c>
      <c r="B4" s="10">
        <v>1</v>
      </c>
      <c r="M4" s="7"/>
      <c r="N4" s="7"/>
      <c r="O4" s="7"/>
      <c r="P4" s="7"/>
    </row>
    <row r="5" spans="1:16" ht="15" thickBot="1" x14ac:dyDescent="0.4">
      <c r="M5" s="7"/>
      <c r="N5" s="8"/>
      <c r="O5" s="8"/>
      <c r="P5" s="9"/>
    </row>
    <row r="6" spans="1:16" x14ac:dyDescent="0.35">
      <c r="A6" s="18" t="s">
        <v>2913</v>
      </c>
      <c r="B6" s="19"/>
      <c r="D6" s="18" t="s">
        <v>2942</v>
      </c>
      <c r="E6" s="19"/>
      <c r="M6" s="7"/>
      <c r="N6" s="8"/>
      <c r="O6" s="8"/>
      <c r="P6" s="9"/>
    </row>
    <row r="7" spans="1:16" x14ac:dyDescent="0.35">
      <c r="A7" s="14" t="s">
        <v>2921</v>
      </c>
      <c r="B7" s="16">
        <f>Summary!C5</f>
        <v>313146.05767147883</v>
      </c>
      <c r="D7" s="14" t="s">
        <v>2943</v>
      </c>
      <c r="E7" s="16">
        <f>Summary!B5</f>
        <v>359411.95947374968</v>
      </c>
      <c r="M7" s="7"/>
      <c r="N7" s="8"/>
      <c r="O7" s="8"/>
      <c r="P7" s="9"/>
    </row>
    <row r="8" spans="1:16" x14ac:dyDescent="0.35">
      <c r="A8" s="14" t="s">
        <v>2910</v>
      </c>
      <c r="B8" s="17">
        <f>Summary!C7</f>
        <v>74829.140308968505</v>
      </c>
      <c r="D8" s="14" t="s">
        <v>2910</v>
      </c>
      <c r="E8" s="17">
        <f>Summary!B7</f>
        <v>67425.640135316498</v>
      </c>
    </row>
    <row r="9" spans="1:16" x14ac:dyDescent="0.35">
      <c r="A9" s="14" t="s">
        <v>2922</v>
      </c>
      <c r="B9" s="17">
        <f>Summary!C8</f>
        <v>43153.217415048704</v>
      </c>
      <c r="D9" s="14" t="s">
        <v>2922</v>
      </c>
      <c r="E9" s="17">
        <f>Summary!B8</f>
        <v>50800.01735091085</v>
      </c>
    </row>
    <row r="10" spans="1:16" x14ac:dyDescent="0.35">
      <c r="A10" s="14" t="s">
        <v>2908</v>
      </c>
      <c r="B10" s="17">
        <f>Summary!C9</f>
        <v>31675.9228939198</v>
      </c>
      <c r="D10" s="14" t="s">
        <v>2908</v>
      </c>
      <c r="E10" s="17">
        <f>Summary!B9</f>
        <v>16625.622784405648</v>
      </c>
    </row>
    <row r="11" spans="1:16" ht="15" thickBot="1" x14ac:dyDescent="0.4">
      <c r="A11" s="15" t="s">
        <v>2948</v>
      </c>
      <c r="B11" s="20">
        <f>B10/B9</f>
        <v>0.73403386332147602</v>
      </c>
      <c r="D11" s="15" t="s">
        <v>2948</v>
      </c>
      <c r="E11" s="21">
        <f>E10/E9</f>
        <v>0.32727592728090965</v>
      </c>
    </row>
    <row r="12" spans="1:16" s="22" customFormat="1" x14ac:dyDescent="0.35">
      <c r="A12" s="22" t="s">
        <v>2923</v>
      </c>
    </row>
    <row r="13" spans="1:16" s="22" customFormat="1" x14ac:dyDescent="0.35">
      <c r="A13" s="22" t="s">
        <v>2940</v>
      </c>
    </row>
    <row r="14" spans="1:16" x14ac:dyDescent="0.35">
      <c r="A14" s="10" t="s">
        <v>2919</v>
      </c>
      <c r="B14" s="10" t="s">
        <v>2924</v>
      </c>
      <c r="C14" s="10" t="s">
        <v>2910</v>
      </c>
      <c r="D14" s="10" t="s">
        <v>2909</v>
      </c>
      <c r="E14" s="10" t="s">
        <v>2908</v>
      </c>
      <c r="F14" s="10" t="s">
        <v>2925</v>
      </c>
    </row>
    <row r="15" spans="1:16" x14ac:dyDescent="0.35">
      <c r="A15" s="10" t="s">
        <v>2926</v>
      </c>
      <c r="B15" s="10">
        <v>0.8</v>
      </c>
      <c r="C15" s="12" cm="1">
        <f t="array" ref="C15">SUMPRODUCT(Data!G2:G2881 * B15,Data!F2:F2881)</f>
        <v>59863.312247174908</v>
      </c>
      <c r="D15" s="12" cm="1">
        <f t="array" ref="D15">SUMPRODUCT(Data!F2:F2881 * B15, Data!D2:D2881)</f>
        <v>34522.57393203894</v>
      </c>
      <c r="E15" s="12">
        <f>C15-D15</f>
        <v>25340.738315135968</v>
      </c>
      <c r="F15" s="13">
        <f>(C15-D15)/D15</f>
        <v>0.73403386332148024</v>
      </c>
    </row>
    <row r="16" spans="1:16" x14ac:dyDescent="0.35">
      <c r="A16" s="10" t="s">
        <v>2927</v>
      </c>
      <c r="B16" s="10">
        <v>0.9</v>
      </c>
      <c r="C16" s="12" cm="1">
        <f t="array" ref="C16">SUMPRODUCT(Data!G2:G2881 * B16,Data!F2:F2881)</f>
        <v>67346.226278071743</v>
      </c>
      <c r="D16" s="12" cm="1">
        <f t="array" ref="D16">SUMPRODUCT(Data!F2:F2881 * B16, Data!D2:D2881)</f>
        <v>38837.895673543811</v>
      </c>
      <c r="E16" s="12">
        <f>C16-D16</f>
        <v>28508.330604527931</v>
      </c>
      <c r="F16" s="13">
        <f>(C16-D16)/D16</f>
        <v>0.73403386332147935</v>
      </c>
    </row>
    <row r="17" spans="1:6" x14ac:dyDescent="0.35">
      <c r="A17" s="10" t="s">
        <v>2928</v>
      </c>
      <c r="B17" s="10">
        <v>1</v>
      </c>
      <c r="C17" s="12" cm="1">
        <f t="array" ref="C17">SUMPRODUCT(Data!G2:G2881 * B17,Data!F2:F2881)</f>
        <v>74829.140308968505</v>
      </c>
      <c r="D17" s="12" cm="1">
        <f t="array" ref="D17">SUMPRODUCT(Data!F2:F2881 * B17, Data!D2:D2881)</f>
        <v>43153.217415048704</v>
      </c>
      <c r="E17" s="12">
        <f>C17-D17</f>
        <v>31675.9228939198</v>
      </c>
      <c r="F17" s="13">
        <f>E17/D17</f>
        <v>0.73403386332147602</v>
      </c>
    </row>
    <row r="18" spans="1:6" x14ac:dyDescent="0.35">
      <c r="A18" s="10" t="s">
        <v>2929</v>
      </c>
      <c r="B18" s="10">
        <v>1.1000000000000001</v>
      </c>
      <c r="C18" s="12" cm="1">
        <f t="array" ref="C18">SUMPRODUCT(Data!G2:G2881 * B18,Data!F2:F2881)</f>
        <v>82312.054339865441</v>
      </c>
      <c r="D18" s="12" cm="1">
        <f t="array" ref="D18">SUMPRODUCT(Data!F2:F2881 * B18, Data!D2:D2881)</f>
        <v>47468.539156553576</v>
      </c>
      <c r="E18" s="12">
        <f t="shared" ref="E18:E19" si="0">C18-D18</f>
        <v>34843.515183311865</v>
      </c>
      <c r="F18" s="13">
        <f>E18/D18</f>
        <v>0.7340338633214778</v>
      </c>
    </row>
    <row r="19" spans="1:6" x14ac:dyDescent="0.35">
      <c r="A19" s="10" t="s">
        <v>2930</v>
      </c>
      <c r="B19" s="10">
        <v>1.2</v>
      </c>
      <c r="C19" s="12" cm="1">
        <f t="array" ref="C19">SUMPRODUCT(Data!G2:G2881 * B19,Data!F2:F2881)</f>
        <v>89794.968370762421</v>
      </c>
      <c r="D19" s="12" cm="1">
        <f t="array" ref="D19">SUMPRODUCT(Data!F2:F2881 * B19, Data!D2:D2881)</f>
        <v>51783.860898058403</v>
      </c>
      <c r="E19" s="12">
        <f t="shared" si="0"/>
        <v>38011.107472704018</v>
      </c>
      <c r="F19" s="13">
        <f>E19/D19</f>
        <v>0.73403386332148157</v>
      </c>
    </row>
    <row r="20" spans="1:6" x14ac:dyDescent="0.35">
      <c r="F20" s="6"/>
    </row>
    <row r="21" spans="1:6" s="22" customFormat="1" x14ac:dyDescent="0.35">
      <c r="A21" s="22" t="s">
        <v>2941</v>
      </c>
    </row>
    <row r="22" spans="1:6" x14ac:dyDescent="0.35">
      <c r="A22" s="10" t="s">
        <v>2919</v>
      </c>
      <c r="B22" s="10" t="s">
        <v>2924</v>
      </c>
      <c r="C22" s="10" t="s">
        <v>2910</v>
      </c>
      <c r="D22" s="10" t="s">
        <v>2909</v>
      </c>
      <c r="E22" s="10" t="s">
        <v>2908</v>
      </c>
      <c r="F22" s="10" t="s">
        <v>2925</v>
      </c>
    </row>
    <row r="23" spans="1:6" x14ac:dyDescent="0.35">
      <c r="A23" s="10" t="s">
        <v>2926</v>
      </c>
      <c r="B23" s="10">
        <v>0.8</v>
      </c>
      <c r="C23" s="12" cm="1">
        <f t="array" ref="C23">SUMPRODUCT(Data!E10:E2889 * B23,Data!J10:J2889)</f>
        <v>53849.945525911236</v>
      </c>
      <c r="D23" s="12" cm="1">
        <f t="array" ref="D23">SUMPRODUCT(Data!E10:E2889 * B23, Data!D10:D2889)</f>
        <v>40547.085714355322</v>
      </c>
      <c r="E23" s="12">
        <f>C23-D23</f>
        <v>13302.859811555914</v>
      </c>
      <c r="F23" s="11">
        <f>(C23-D23)/D23</f>
        <v>0.32808424026504474</v>
      </c>
    </row>
    <row r="24" spans="1:6" x14ac:dyDescent="0.35">
      <c r="A24" s="10" t="s">
        <v>2927</v>
      </c>
      <c r="B24" s="10">
        <v>0.9</v>
      </c>
      <c r="C24" s="12" cm="1">
        <f t="array" ref="C24">SUMPRODUCT(Data!E10:E2889 * B24,Data!J10:J2889)</f>
        <v>60581.188716650249</v>
      </c>
      <c r="D24" s="12" cm="1">
        <f t="array" ref="D24">SUMPRODUCT(Data!E10:E2889 * B24, Data!D10:D2889)</f>
        <v>45615.471428649857</v>
      </c>
      <c r="E24" s="12">
        <f>C24-D24</f>
        <v>14965.717288000393</v>
      </c>
      <c r="F24" s="11">
        <f>(C24-D24)/D24</f>
        <v>0.32808424026504363</v>
      </c>
    </row>
    <row r="25" spans="1:6" x14ac:dyDescent="0.35">
      <c r="A25" s="10" t="s">
        <v>2928</v>
      </c>
      <c r="B25" s="10">
        <v>1</v>
      </c>
      <c r="C25" s="12" cm="1">
        <f t="array" ref="C25">SUMPRODUCT(Data!E10:E2889 * B25,Data!J10:J2889)</f>
        <v>67312.431907389182</v>
      </c>
      <c r="D25" s="12" cm="1">
        <f t="array" ref="D25">SUMPRODUCT(Data!E10:E2889 * B25, Data!D10:D2889)</f>
        <v>50683.85714294426</v>
      </c>
      <c r="E25" s="12">
        <f>C25-D25</f>
        <v>16628.574764444922</v>
      </c>
      <c r="F25" s="11">
        <f>E25/D25</f>
        <v>0.32808424026504462</v>
      </c>
    </row>
    <row r="26" spans="1:6" x14ac:dyDescent="0.35">
      <c r="A26" s="10" t="s">
        <v>2929</v>
      </c>
      <c r="B26" s="10">
        <v>1.1000000000000001</v>
      </c>
      <c r="C26" s="12" cm="1">
        <f t="array" ref="C26">SUMPRODUCT(Data!E10:E2889 * B26,Data!J10:J2889)</f>
        <v>74043.675098127991</v>
      </c>
      <c r="D26" s="12" cm="1">
        <f t="array" ref="D26">SUMPRODUCT(Data!E10:E2889 * B26, Data!D10:D2889)</f>
        <v>55752.242857238554</v>
      </c>
      <c r="E26" s="12">
        <f t="shared" ref="E26:E27" si="1">C26-D26</f>
        <v>18291.432240889437</v>
      </c>
      <c r="F26" s="11">
        <f>E26/D26</f>
        <v>0.32808424026504579</v>
      </c>
    </row>
    <row r="27" spans="1:6" x14ac:dyDescent="0.35">
      <c r="A27" s="10" t="s">
        <v>2930</v>
      </c>
      <c r="B27" s="10">
        <v>1.2</v>
      </c>
      <c r="C27" s="12" cm="1">
        <f t="array" ref="C27">SUMPRODUCT(Data!E10:E2889 * B27,Data!J10:J2889)</f>
        <v>80774.91828886696</v>
      </c>
      <c r="D27" s="12" cm="1">
        <f t="array" ref="D27">SUMPRODUCT(Data!E10:E2889 * B27, Data!D10:D2889)</f>
        <v>60820.628571533118</v>
      </c>
      <c r="E27" s="12">
        <f t="shared" si="1"/>
        <v>19954.289717333842</v>
      </c>
      <c r="F27" s="11">
        <f>E27/D27</f>
        <v>0.32808424026504351</v>
      </c>
    </row>
    <row r="30" spans="1:6" s="22" customFormat="1" x14ac:dyDescent="0.35">
      <c r="A30" s="22" t="s">
        <v>2931</v>
      </c>
    </row>
    <row r="31" spans="1:6" x14ac:dyDescent="0.35">
      <c r="A31" t="s">
        <v>2944</v>
      </c>
    </row>
    <row r="32" spans="1:6" s="22" customFormat="1" x14ac:dyDescent="0.35">
      <c r="A32" s="22" t="s">
        <v>2938</v>
      </c>
    </row>
    <row r="33" spans="1:7" x14ac:dyDescent="0.35">
      <c r="A33" s="10" t="s">
        <v>2937</v>
      </c>
      <c r="B33" s="10" t="s">
        <v>2924</v>
      </c>
      <c r="C33" s="10" t="s">
        <v>2939</v>
      </c>
      <c r="D33" s="10" t="s">
        <v>2910</v>
      </c>
      <c r="E33" s="10" t="s">
        <v>2909</v>
      </c>
      <c r="F33" s="10" t="s">
        <v>2908</v>
      </c>
      <c r="G33" s="10" t="s">
        <v>2925</v>
      </c>
    </row>
    <row r="34" spans="1:7" x14ac:dyDescent="0.35">
      <c r="A34" s="10" t="s">
        <v>2932</v>
      </c>
      <c r="B34" s="10">
        <v>0.8</v>
      </c>
      <c r="C34" s="12" cm="1">
        <f t="array" ref="C34">SUMPRODUCT(Data!D2:D2881 * B34 * 1.25, Data!L2:L2881,Data!M2:M2881)</f>
        <v>556.26272062019962</v>
      </c>
      <c r="D34" s="12" cm="1">
        <f t="array" ref="D34">SUMPRODUCT(Data!D2:D2881 * B34 * 1.25, Data!L2:L2881,Data!M2:M2881, Data!F2:F2881)</f>
        <v>59855.820009985342</v>
      </c>
      <c r="E34" s="12" cm="1">
        <f t="array" ref="E34">SUMPRODUCT(Data!D2:D2881 * B34,  Data!F2:F2881)</f>
        <v>34522.573932038933</v>
      </c>
      <c r="F34" s="12">
        <f>D34-E34</f>
        <v>25333.246077946409</v>
      </c>
      <c r="G34" s="13">
        <f>F34/E34</f>
        <v>0.73381683902878692</v>
      </c>
    </row>
    <row r="35" spans="1:7" x14ac:dyDescent="0.35">
      <c r="A35" s="10" t="s">
        <v>2933</v>
      </c>
      <c r="B35" s="10">
        <v>0.9</v>
      </c>
      <c r="C35" s="12" cm="1">
        <f t="array" ref="C35">SUMPRODUCT(Data!D2:D2881 * B35 * 1.25, Data!L2:L2881,Data!M2:M2881)</f>
        <v>625.79556069772332</v>
      </c>
      <c r="D35" s="12" cm="1">
        <f t="array" ref="D35">SUMPRODUCT(Data!D2:D2881 * B35 * 1.25, Data!L2:L2881,Data!M2:M2881, Data!F2:F2881)</f>
        <v>67337.797511233424</v>
      </c>
      <c r="E35" s="12" cm="1">
        <f t="array" ref="E35">SUMPRODUCT(Data!D2:D2881 * B35,  Data!F2:F2881)</f>
        <v>38837.895673543811</v>
      </c>
      <c r="F35" s="12">
        <f>D35-E35</f>
        <v>28499.901837689613</v>
      </c>
      <c r="G35" s="13">
        <f>F35/E35</f>
        <v>0.73381683902878414</v>
      </c>
    </row>
    <row r="36" spans="1:7" x14ac:dyDescent="0.35">
      <c r="A36" s="10" t="s">
        <v>2934</v>
      </c>
      <c r="B36" s="10">
        <v>1</v>
      </c>
      <c r="C36" s="12" cm="1">
        <f t="array" ref="C36">SUMPRODUCT(Data!D2:D2881 * B36 * 1.25, Data!L2:L2881,Data!M2:M2881)</f>
        <v>695.32840077524781</v>
      </c>
      <c r="D36" s="12" cm="1">
        <f t="array" ref="D36">SUMPRODUCT(Data!D2:D2881 * B36 * 1.25, Data!L2:L2881,Data!M2:M2881, Data!F2:F2881)</f>
        <v>74819.77501248155</v>
      </c>
      <c r="E36" s="12" cm="1">
        <f t="array" ref="E36">SUMPRODUCT(Data!D2:D2881 * B36,  Data!F2:F2881)</f>
        <v>43153.217415048704</v>
      </c>
      <c r="F36" s="12">
        <f>D36-E36</f>
        <v>31666.557597432846</v>
      </c>
      <c r="G36" s="13">
        <f>F36/E36</f>
        <v>0.73381683902878247</v>
      </c>
    </row>
    <row r="37" spans="1:7" x14ac:dyDescent="0.35">
      <c r="A37" s="10" t="s">
        <v>2935</v>
      </c>
      <c r="B37" s="10">
        <v>1.1000000000000001</v>
      </c>
      <c r="C37" s="12" cm="1">
        <f t="array" ref="C37">SUMPRODUCT(Data!D2:D2881 * B37 * 1.25, Data!L2:L2881,Data!M2:M2881)</f>
        <v>764.86124085277015</v>
      </c>
      <c r="D37" s="12" cm="1">
        <f t="array" ref="D37">SUMPRODUCT(Data!D2:D2881 * B37 * 1.25, Data!L2:L2881,Data!M2:M2881, Data!F2:F2881)</f>
        <v>82301.752513729807</v>
      </c>
      <c r="E37" s="12" cm="1">
        <f t="array" ref="E37">SUMPRODUCT(Data!D2:D2881 * B37,  Data!F2:F2881)</f>
        <v>47468.539156553568</v>
      </c>
      <c r="F37" s="12">
        <f>D37-E37</f>
        <v>34833.213357176239</v>
      </c>
      <c r="G37" s="13">
        <f>F37/E37</f>
        <v>0.73381683902878481</v>
      </c>
    </row>
    <row r="38" spans="1:7" x14ac:dyDescent="0.35">
      <c r="A38" s="10" t="s">
        <v>2936</v>
      </c>
      <c r="B38" s="10">
        <v>1.2</v>
      </c>
      <c r="C38" s="12" cm="1">
        <f t="array" ref="C38">SUMPRODUCT(Data!D2:D2881 * B38 * 1.25, Data!L2:L2881,Data!M2:M2881)</f>
        <v>834.39408093029738</v>
      </c>
      <c r="D38" s="12" cm="1">
        <f t="array" ref="D38">SUMPRODUCT(Data!D2:D2881 * B38 * 1.25, Data!L2:L2881,Data!M2:M2881, Data!F2:F2881)</f>
        <v>89783.730014977977</v>
      </c>
      <c r="E38" s="12" cm="1">
        <f t="array" ref="E38">SUMPRODUCT(Data!D2:D2881 * B38,  Data!F2:F2881)</f>
        <v>51783.860898058403</v>
      </c>
      <c r="F38" s="12">
        <f>D38-E38</f>
        <v>37999.869116919574</v>
      </c>
      <c r="G38" s="13">
        <f>F38/E38</f>
        <v>0.73381683902878614</v>
      </c>
    </row>
    <row r="41" spans="1:7" x14ac:dyDescent="0.35">
      <c r="A41" t="s">
        <v>2945</v>
      </c>
    </row>
    <row r="42" spans="1:7" s="22" customFormat="1" x14ac:dyDescent="0.35">
      <c r="A42" s="22" t="s">
        <v>2947</v>
      </c>
    </row>
    <row r="43" spans="1:7" x14ac:dyDescent="0.35">
      <c r="A43" s="10" t="s">
        <v>2937</v>
      </c>
      <c r="B43" s="10" t="s">
        <v>2924</v>
      </c>
      <c r="C43" s="10" t="s">
        <v>2946</v>
      </c>
      <c r="D43" s="10" t="s">
        <v>2910</v>
      </c>
      <c r="E43" s="10" t="s">
        <v>2909</v>
      </c>
      <c r="F43" s="10" t="s">
        <v>2908</v>
      </c>
      <c r="G43" s="10" t="s">
        <v>2925</v>
      </c>
    </row>
    <row r="44" spans="1:7" x14ac:dyDescent="0.35">
      <c r="A44" s="10" t="s">
        <v>2932</v>
      </c>
      <c r="B44" s="10">
        <v>0.8</v>
      </c>
      <c r="C44" s="12" cm="1">
        <f t="array" ref="C44">(AVERAGE(Data!D2:D2881*B44)*1.25)*2881</f>
        <v>432.38020129162555</v>
      </c>
      <c r="D44" s="12" cm="1">
        <f t="array" ref="D44">(AVERAGE(Data!D2:D2881*B44)*1.25)*$E$7</f>
        <v>53940.512108253199</v>
      </c>
      <c r="E44" s="12" cm="1">
        <f t="array" ref="E44">AVERAGE(Data!D2:D2881*B44)*$E$7</f>
        <v>43152.409686602557</v>
      </c>
      <c r="F44" s="12">
        <f>D44-E44</f>
        <v>10788.102421650641</v>
      </c>
      <c r="G44" s="10">
        <f>F44/E44</f>
        <v>0.25000000000000006</v>
      </c>
    </row>
    <row r="45" spans="1:7" x14ac:dyDescent="0.35">
      <c r="A45" s="10" t="s">
        <v>2933</v>
      </c>
      <c r="B45" s="10">
        <v>0.9</v>
      </c>
      <c r="C45" s="12" cm="1">
        <f t="array" ref="C45">(AVERAGE(Data!D2:D2881*B45)*1.25)*2881</f>
        <v>486.4277264530794</v>
      </c>
      <c r="D45" s="12" cm="1">
        <f t="array" ref="D45">(AVERAGE(Data!D2:D2881*B45)*1.25)*$E$7</f>
        <v>60683.076121784929</v>
      </c>
      <c r="E45" s="12" cm="1">
        <f t="array" ref="E45">AVERAGE(Data!D2:D2881*B45)*$E$7</f>
        <v>48546.460897427947</v>
      </c>
      <c r="F45" s="12">
        <f t="shared" ref="F45:F48" si="2">D45-E45</f>
        <v>12136.615224356981</v>
      </c>
      <c r="G45" s="10">
        <f t="shared" ref="G45:G48" si="3">F45/E45</f>
        <v>0.24999999999999989</v>
      </c>
    </row>
    <row r="46" spans="1:7" x14ac:dyDescent="0.35">
      <c r="A46" s="10" t="s">
        <v>2934</v>
      </c>
      <c r="B46" s="10">
        <v>1</v>
      </c>
      <c r="C46" s="12" cm="1">
        <f t="array" ref="C46">(AVERAGE(Data!D2:D2881*B46)*1.25)*2881</f>
        <v>540.47525161453257</v>
      </c>
      <c r="D46" s="12" cm="1">
        <f t="array" ref="D46">(AVERAGE(Data!D2:D2881*B46)*1.25)*$E$7</f>
        <v>67425.640135316571</v>
      </c>
      <c r="E46" s="12" cm="1">
        <f t="array" ref="E46">AVERAGE(Data!D2:D2881*B46)*$E$7</f>
        <v>53940.512108253257</v>
      </c>
      <c r="F46" s="12">
        <f t="shared" si="2"/>
        <v>13485.128027063314</v>
      </c>
      <c r="G46" s="10">
        <f t="shared" si="3"/>
        <v>0.25</v>
      </c>
    </row>
    <row r="47" spans="1:7" x14ac:dyDescent="0.35">
      <c r="A47" s="10" t="s">
        <v>2935</v>
      </c>
      <c r="B47" s="10">
        <v>1.1000000000000001</v>
      </c>
      <c r="C47" s="12" cm="1">
        <f t="array" ref="C47">(AVERAGE(Data!D2:D2881*B47)*1.25)*2881</f>
        <v>594.52277677598386</v>
      </c>
      <c r="D47" s="12" cm="1">
        <f t="array" ref="D47">(AVERAGE(Data!D2:D2881*B47)*1.25)*$E$7</f>
        <v>74168.204148847974</v>
      </c>
      <c r="E47" s="12" cm="1">
        <f t="array" ref="E47">AVERAGE(Data!D2:D2881*B47)*$E$7</f>
        <v>59334.563319078385</v>
      </c>
      <c r="F47" s="12">
        <f t="shared" si="2"/>
        <v>14833.640829769589</v>
      </c>
      <c r="G47" s="10">
        <f t="shared" si="3"/>
        <v>0.24999999999999989</v>
      </c>
    </row>
    <row r="48" spans="1:7" x14ac:dyDescent="0.35">
      <c r="A48" s="10" t="s">
        <v>2936</v>
      </c>
      <c r="B48" s="10">
        <v>1.2</v>
      </c>
      <c r="C48" s="12" cm="1">
        <f t="array" ref="C48">(AVERAGE(Data!D2:D2881*B48)*1.25)*2881</f>
        <v>648.57030193743924</v>
      </c>
      <c r="D48" s="12" cm="1">
        <f t="array" ref="D48">(AVERAGE(Data!D2:D2881*B48)*1.25)*$E$7</f>
        <v>80910.7681623799</v>
      </c>
      <c r="E48" s="12" cm="1">
        <f t="array" ref="E48">AVERAGE(Data!D2:D2881*B48)*$E$7</f>
        <v>64728.614529903927</v>
      </c>
      <c r="F48" s="12">
        <f t="shared" si="2"/>
        <v>16182.153632475973</v>
      </c>
      <c r="G48" s="10">
        <f t="shared" si="3"/>
        <v>0.24999999999999986</v>
      </c>
    </row>
    <row r="50" spans="1:1" s="22" customFormat="1" x14ac:dyDescent="0.35">
      <c r="A50" s="22" t="s">
        <v>2949</v>
      </c>
    </row>
  </sheetData>
  <mergeCells count="8">
    <mergeCell ref="A42:XFD42"/>
    <mergeCell ref="A50:XFD50"/>
    <mergeCell ref="A1:XFD1"/>
    <mergeCell ref="A12:XFD12"/>
    <mergeCell ref="A30:XFD30"/>
    <mergeCell ref="A32:XFD32"/>
    <mergeCell ref="A13:XFD13"/>
    <mergeCell ref="A21:XF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</vt:lpstr>
      <vt:lpstr>Summary</vt:lpstr>
      <vt:lpstr>Sensitivity_analysis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Adenike Adediran</cp:lastModifiedBy>
  <dcterms:created xsi:type="dcterms:W3CDTF">2026-03-10T17:02:16Z</dcterms:created>
  <dcterms:modified xsi:type="dcterms:W3CDTF">2026-03-16T15:34:45Z</dcterms:modified>
</cp:coreProperties>
</file>