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ha\Desktop\"/>
    </mc:Choice>
  </mc:AlternateContent>
  <xr:revisionPtr revIDLastSave="0" documentId="13_ncr:1_{1FB44FB2-5183-4CC1-AD86-1F4526FFC7CD}" xr6:coauthVersionLast="45" xr6:coauthVersionMax="45" xr10:uidLastSave="{00000000-0000-0000-0000-000000000000}"/>
  <bookViews>
    <workbookView xWindow="-108" yWindow="-108" windowWidth="23256" windowHeight="12576" xr2:uid="{5DA613B3-F25E-4BF0-B864-54657EA72478}"/>
  </bookViews>
  <sheets>
    <sheet name="Аркуш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6" i="1"/>
  <c r="V7" i="1"/>
  <c r="V6" i="1"/>
  <c r="U7" i="1"/>
  <c r="U6" i="1"/>
  <c r="U17" i="1"/>
  <c r="U16" i="1"/>
  <c r="W17" i="1"/>
  <c r="W16" i="1"/>
  <c r="V17" i="1"/>
  <c r="V16" i="1"/>
  <c r="W15" i="1"/>
  <c r="V15" i="1"/>
  <c r="W14" i="1"/>
  <c r="V14" i="1"/>
  <c r="U15" i="1"/>
  <c r="W5" i="1"/>
  <c r="V5" i="1"/>
  <c r="U5" i="1"/>
  <c r="U14" i="1"/>
  <c r="W4" i="1"/>
  <c r="V4" i="1"/>
  <c r="U4" i="1"/>
  <c r="S54" i="1" l="1"/>
  <c r="R54" i="1"/>
  <c r="O54" i="1"/>
  <c r="N54" i="1"/>
  <c r="K54" i="1"/>
  <c r="J54" i="1"/>
  <c r="G54" i="1"/>
  <c r="F54" i="1"/>
  <c r="C54" i="1"/>
  <c r="B54" i="1"/>
  <c r="S40" i="1"/>
  <c r="R40" i="1"/>
  <c r="O40" i="1"/>
  <c r="N40" i="1"/>
  <c r="K40" i="1"/>
  <c r="J40" i="1"/>
  <c r="G40" i="1"/>
  <c r="F40" i="1"/>
  <c r="C40" i="1"/>
  <c r="B40" i="1"/>
  <c r="S26" i="1"/>
  <c r="R26" i="1"/>
  <c r="O26" i="1"/>
  <c r="N26" i="1"/>
  <c r="K26" i="1"/>
  <c r="J26" i="1"/>
  <c r="G26" i="1"/>
  <c r="F26" i="1"/>
  <c r="C26" i="1"/>
  <c r="B26" i="1"/>
  <c r="S12" i="1"/>
  <c r="R12" i="1"/>
  <c r="O12" i="1"/>
  <c r="N12" i="1"/>
  <c r="K12" i="1"/>
  <c r="J12" i="1"/>
  <c r="G12" i="1"/>
  <c r="F12" i="1"/>
  <c r="C12" i="1"/>
  <c r="B12" i="1"/>
</calcChain>
</file>

<file path=xl/sharedStrings.xml><?xml version="1.0" encoding="utf-8"?>
<sst xmlns="http://schemas.openxmlformats.org/spreadsheetml/2006/main" count="255" uniqueCount="24">
  <si>
    <t>TimSort</t>
  </si>
  <si>
    <t>Insertion Sort</t>
  </si>
  <si>
    <t>Час1:</t>
  </si>
  <si>
    <t>Час2:</t>
  </si>
  <si>
    <t>Час3:</t>
  </si>
  <si>
    <t>Час4:</t>
  </si>
  <si>
    <t>Час5:</t>
  </si>
  <si>
    <t>Час6:</t>
  </si>
  <si>
    <t>Час7:</t>
  </si>
  <si>
    <t>Час8:</t>
  </si>
  <si>
    <t>Час9:</t>
  </si>
  <si>
    <t>Час10:</t>
  </si>
  <si>
    <t>n=1000</t>
  </si>
  <si>
    <t>n=20000</t>
  </si>
  <si>
    <t>n=40000</t>
  </si>
  <si>
    <t>n=80000</t>
  </si>
  <si>
    <t>40 таблиць</t>
  </si>
  <si>
    <t>800 вимірів</t>
  </si>
  <si>
    <t>Bin_search</t>
  </si>
  <si>
    <t>n</t>
  </si>
  <si>
    <t>Line_Search</t>
  </si>
  <si>
    <t>Найгірший випадок</t>
  </si>
  <si>
    <t>Середній випадок</t>
  </si>
  <si>
    <t>Найкращий випадок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</si>
</sst>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2" borderId="0" xfId="0" applyFill="1"/>
    <xf numFmtId="0" fontId="1" fillId="2" borderId="4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17" fontId="1" fillId="2" borderId="5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 wrapText="1"/>
    </xf>
    <xf numFmtId="0" fontId="0" fillId="3" borderId="0" xfId="0" applyFill="1"/>
    <xf numFmtId="0" fontId="1" fillId="3" borderId="0" xfId="0" applyFont="1" applyFill="1" applyAlignment="1">
      <alignment vertical="center" wrapText="1"/>
    </xf>
    <xf numFmtId="17" fontId="1" fillId="3" borderId="0" xfId="0" applyNumberFormat="1" applyFont="1" applyFill="1" applyBorder="1" applyAlignment="1">
      <alignment vertical="center" wrapText="1"/>
    </xf>
    <xf numFmtId="0" fontId="1" fillId="2" borderId="0" xfId="0" applyNumberFormat="1" applyFont="1" applyFill="1" applyAlignment="1">
      <alignment vertical="center" wrapText="1"/>
    </xf>
    <xf numFmtId="2" fontId="1" fillId="3" borderId="0" xfId="0" applyNumberFormat="1" applyFont="1" applyFill="1" applyBorder="1" applyAlignment="1">
      <alignment vertical="center" wrapText="1"/>
    </xf>
    <xf numFmtId="164" fontId="1" fillId="3" borderId="0" xfId="0" applyNumberFormat="1" applyFont="1" applyFill="1" applyBorder="1" applyAlignment="1">
      <alignment vertical="center" wrapText="1"/>
    </xf>
    <xf numFmtId="164" fontId="0" fillId="0" borderId="0" xfId="0" applyNumberFormat="1"/>
    <xf numFmtId="165" fontId="0" fillId="0" borderId="0" xfId="0" applyNumberForma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13322-46F7-4A08-9BD4-B3B22C132AE0}">
  <dimension ref="A1:W79"/>
  <sheetViews>
    <sheetView tabSelected="1" topLeftCell="E1" zoomScale="77" workbookViewId="0">
      <selection activeCell="AD19" sqref="AD19"/>
    </sheetView>
  </sheetViews>
  <sheetFormatPr defaultRowHeight="14.4" x14ac:dyDescent="0.3"/>
  <cols>
    <col min="2" max="2" width="13.88671875" bestFit="1" customWidth="1"/>
    <col min="3" max="3" width="11.6640625" bestFit="1" customWidth="1"/>
    <col min="6" max="7" width="11.6640625" bestFit="1" customWidth="1"/>
    <col min="10" max="11" width="11.6640625" bestFit="1" customWidth="1"/>
    <col min="14" max="15" width="11.6640625" bestFit="1" customWidth="1"/>
    <col min="18" max="18" width="11.6640625" bestFit="1" customWidth="1"/>
    <col min="19" max="19" width="12.88671875" bestFit="1" customWidth="1"/>
    <col min="20" max="20" width="18.6640625" bestFit="1" customWidth="1"/>
    <col min="21" max="21" width="20.33203125" customWidth="1"/>
    <col min="22" max="22" width="18.44140625" customWidth="1"/>
    <col min="23" max="23" width="19.21875" customWidth="1"/>
  </cols>
  <sheetData>
    <row r="1" spans="1:23" ht="27.6" x14ac:dyDescent="0.3">
      <c r="A1" s="10" t="s">
        <v>12</v>
      </c>
      <c r="B1" s="11" t="s">
        <v>0</v>
      </c>
      <c r="C1" s="12" t="s">
        <v>1</v>
      </c>
      <c r="D1" s="13"/>
      <c r="E1" s="10"/>
      <c r="F1" s="11" t="s">
        <v>0</v>
      </c>
      <c r="G1" s="12" t="s">
        <v>1</v>
      </c>
      <c r="H1" s="13"/>
      <c r="I1" s="10"/>
      <c r="J1" s="11" t="s">
        <v>0</v>
      </c>
      <c r="K1" s="12" t="s">
        <v>1</v>
      </c>
      <c r="L1" s="13"/>
      <c r="M1" s="10"/>
      <c r="N1" s="11" t="s">
        <v>0</v>
      </c>
      <c r="O1" s="12" t="s">
        <v>1</v>
      </c>
      <c r="P1" s="13"/>
      <c r="Q1" s="10"/>
      <c r="R1" s="11" t="s">
        <v>0</v>
      </c>
      <c r="S1" s="12" t="s">
        <v>1</v>
      </c>
    </row>
    <row r="2" spans="1:23" x14ac:dyDescent="0.3">
      <c r="A2" s="14" t="s">
        <v>2</v>
      </c>
      <c r="B2" s="15">
        <v>1.6150500000000002E-2</v>
      </c>
      <c r="C2" s="16">
        <v>1.05419E-2</v>
      </c>
      <c r="D2" s="13"/>
      <c r="E2" s="14" t="s">
        <v>2</v>
      </c>
      <c r="F2" s="15">
        <v>2.3951900000000002E-2</v>
      </c>
      <c r="G2" s="16">
        <v>1.0134300000000001E-2</v>
      </c>
      <c r="H2" s="13"/>
      <c r="I2" s="14" t="s">
        <v>2</v>
      </c>
      <c r="J2" s="15">
        <v>3.3095300000000001E-2</v>
      </c>
      <c r="K2" s="16">
        <v>5.9500000000000003E-5</v>
      </c>
      <c r="L2" s="13"/>
      <c r="M2" s="14" t="s">
        <v>2</v>
      </c>
      <c r="N2" s="15">
        <v>3.0941799999999998E-2</v>
      </c>
      <c r="O2" s="16">
        <v>2.2955699999999999E-2</v>
      </c>
      <c r="P2" s="13"/>
      <c r="Q2" s="14" t="s">
        <v>2</v>
      </c>
      <c r="R2" s="15">
        <v>2.7794699999999999E-2</v>
      </c>
      <c r="S2" s="16">
        <v>1.4012200000000001E-2</v>
      </c>
    </row>
    <row r="3" spans="1:23" x14ac:dyDescent="0.3">
      <c r="A3" s="14" t="s">
        <v>3</v>
      </c>
      <c r="B3" s="15">
        <v>3.2490900000000003E-2</v>
      </c>
      <c r="C3" s="16">
        <v>8.4922000000000001E-3</v>
      </c>
      <c r="D3" s="13"/>
      <c r="E3" s="14" t="s">
        <v>3</v>
      </c>
      <c r="F3" s="15">
        <v>2.4234599999999999E-2</v>
      </c>
      <c r="G3" s="16">
        <v>5.6804999999999998E-3</v>
      </c>
      <c r="H3" s="13"/>
      <c r="I3" s="14" t="s">
        <v>3</v>
      </c>
      <c r="J3" s="15">
        <v>2.2436000000000001E-2</v>
      </c>
      <c r="K3" s="16">
        <v>4.71E-5</v>
      </c>
      <c r="L3" s="13"/>
      <c r="M3" s="14" t="s">
        <v>3</v>
      </c>
      <c r="N3" s="15">
        <v>2.57907E-2</v>
      </c>
      <c r="O3" s="16">
        <v>1.8990799999999999E-2</v>
      </c>
      <c r="P3" s="13"/>
      <c r="Q3" s="14" t="s">
        <v>3</v>
      </c>
      <c r="R3" s="15">
        <v>3.3160799999999997E-2</v>
      </c>
      <c r="S3" s="16">
        <v>1.2801E-2</v>
      </c>
      <c r="U3" t="s">
        <v>23</v>
      </c>
      <c r="V3" t="s">
        <v>22</v>
      </c>
      <c r="W3" t="s">
        <v>21</v>
      </c>
    </row>
    <row r="4" spans="1:23" x14ac:dyDescent="0.3">
      <c r="A4" s="14" t="s">
        <v>4</v>
      </c>
      <c r="B4" s="15">
        <v>1.07356E-2</v>
      </c>
      <c r="C4" s="16">
        <v>5.3426999999999997E-3</v>
      </c>
      <c r="D4" s="13"/>
      <c r="E4" s="14" t="s">
        <v>4</v>
      </c>
      <c r="F4" s="15">
        <v>1.3533E-2</v>
      </c>
      <c r="G4" s="16">
        <v>4.6471000000000004E-3</v>
      </c>
      <c r="H4" s="13"/>
      <c r="I4" s="14" t="s">
        <v>4</v>
      </c>
      <c r="J4" s="15">
        <v>1.7117299999999998E-2</v>
      </c>
      <c r="K4" s="16">
        <v>3.3000000000000003E-5</v>
      </c>
      <c r="L4" s="13"/>
      <c r="M4" s="14" t="s">
        <v>4</v>
      </c>
      <c r="N4" s="15">
        <v>9.8843999999999998E-3</v>
      </c>
      <c r="O4" s="16">
        <v>1.3647899999999999E-2</v>
      </c>
      <c r="P4" s="13"/>
      <c r="Q4" s="14" t="s">
        <v>4</v>
      </c>
      <c r="R4" s="15">
        <v>1.5488200000000001E-2</v>
      </c>
      <c r="S4" s="16">
        <v>6.7844999999999997E-3</v>
      </c>
      <c r="U4" s="28">
        <f>J12</f>
        <v>2.8983730000000003E-2</v>
      </c>
      <c r="V4" s="29">
        <f>F12</f>
        <v>1.3839739999999998E-2</v>
      </c>
      <c r="W4" s="29">
        <f>B12</f>
        <v>1.414878E-2</v>
      </c>
    </row>
    <row r="5" spans="1:23" x14ac:dyDescent="0.3">
      <c r="A5" s="14" t="s">
        <v>5</v>
      </c>
      <c r="B5" s="15">
        <v>9.6653999999999993E-3</v>
      </c>
      <c r="C5" s="16">
        <v>5.3987999999999996E-3</v>
      </c>
      <c r="D5" s="13"/>
      <c r="E5" s="14" t="s">
        <v>5</v>
      </c>
      <c r="F5" s="15">
        <v>1.80447E-2</v>
      </c>
      <c r="G5" s="16">
        <v>6.5859999999999998E-3</v>
      </c>
      <c r="H5" s="13"/>
      <c r="I5" s="14" t="s">
        <v>5</v>
      </c>
      <c r="J5" s="15">
        <v>2.2025599999999999E-2</v>
      </c>
      <c r="K5" s="16">
        <v>7.5900000000000002E-5</v>
      </c>
      <c r="L5" s="13"/>
      <c r="M5" s="14" t="s">
        <v>5</v>
      </c>
      <c r="N5" s="15">
        <v>1.20135E-2</v>
      </c>
      <c r="O5" s="16">
        <v>2.3271300000000002E-2</v>
      </c>
      <c r="P5" s="13"/>
      <c r="Q5" s="14" t="s">
        <v>5</v>
      </c>
      <c r="R5" s="15">
        <v>1.42431E-2</v>
      </c>
      <c r="S5" s="16">
        <v>8.2097000000000003E-3</v>
      </c>
      <c r="U5" s="28">
        <f>J26</f>
        <v>2.944836</v>
      </c>
      <c r="V5" s="29">
        <f>F26</f>
        <v>5.3740860000000001</v>
      </c>
      <c r="W5" s="29">
        <f>B26</f>
        <v>4.4568129999999995</v>
      </c>
    </row>
    <row r="6" spans="1:23" x14ac:dyDescent="0.3">
      <c r="A6" s="14" t="s">
        <v>6</v>
      </c>
      <c r="B6" s="15">
        <v>9.9702000000000002E-3</v>
      </c>
      <c r="C6" s="16">
        <v>8.6640999999999992E-3</v>
      </c>
      <c r="D6" s="13"/>
      <c r="E6" s="14" t="s">
        <v>6</v>
      </c>
      <c r="F6" s="15">
        <v>9.2046000000000003E-3</v>
      </c>
      <c r="G6" s="16">
        <v>4.4460000000000003E-3</v>
      </c>
      <c r="H6" s="13"/>
      <c r="I6" s="14" t="s">
        <v>6</v>
      </c>
      <c r="J6" s="15">
        <v>1.8755999999999998E-2</v>
      </c>
      <c r="K6" s="16">
        <v>5.3199999999999999E-5</v>
      </c>
      <c r="L6" s="13"/>
      <c r="M6" s="14" t="s">
        <v>6</v>
      </c>
      <c r="N6" s="15">
        <v>3.34232E-2</v>
      </c>
      <c r="O6" s="16">
        <v>1.5563799999999999E-2</v>
      </c>
      <c r="P6" s="13"/>
      <c r="Q6" s="14" t="s">
        <v>6</v>
      </c>
      <c r="R6" s="15">
        <v>1.7684700000000001E-2</v>
      </c>
      <c r="S6" s="16">
        <v>8.1899999999999994E-3</v>
      </c>
      <c r="U6" s="28">
        <f>J40</f>
        <v>10.54003</v>
      </c>
      <c r="V6" s="29">
        <f>F40</f>
        <v>10.866540000000001</v>
      </c>
      <c r="W6" s="29">
        <f>B40</f>
        <v>11.005680000000002</v>
      </c>
    </row>
    <row r="7" spans="1:23" x14ac:dyDescent="0.3">
      <c r="A7" s="14" t="s">
        <v>7</v>
      </c>
      <c r="B7" s="15">
        <v>9.7566000000000007E-3</v>
      </c>
      <c r="C7" s="16">
        <v>4.2678000000000004E-3</v>
      </c>
      <c r="D7" s="13"/>
      <c r="E7" s="14" t="s">
        <v>7</v>
      </c>
      <c r="F7" s="15">
        <v>9.7839999999999993E-3</v>
      </c>
      <c r="G7" s="16">
        <v>4.6407999999999996E-3</v>
      </c>
      <c r="H7" s="13"/>
      <c r="I7" s="14" t="s">
        <v>7</v>
      </c>
      <c r="J7" s="15">
        <v>3.1863900000000001E-2</v>
      </c>
      <c r="K7" s="16">
        <v>7.7999999999999999E-5</v>
      </c>
      <c r="L7" s="13"/>
      <c r="M7" s="14" t="s">
        <v>7</v>
      </c>
      <c r="N7" s="15">
        <v>1.1278699999999999E-2</v>
      </c>
      <c r="O7" s="16">
        <v>1.3738800000000001E-2</v>
      </c>
      <c r="P7" s="13"/>
      <c r="Q7" s="14" t="s">
        <v>7</v>
      </c>
      <c r="R7" s="15">
        <v>2.2970500000000001E-2</v>
      </c>
      <c r="S7" s="16">
        <v>9.8770999999999998E-3</v>
      </c>
      <c r="U7" s="28">
        <f>J54</f>
        <v>43.070740000000001</v>
      </c>
      <c r="V7" s="29">
        <f>F54</f>
        <v>62.998210000000007</v>
      </c>
      <c r="W7" s="29">
        <f>B54</f>
        <v>46.014650000000003</v>
      </c>
    </row>
    <row r="8" spans="1:23" x14ac:dyDescent="0.3">
      <c r="A8" s="14" t="s">
        <v>8</v>
      </c>
      <c r="B8" s="15">
        <v>9.2406999999999993E-3</v>
      </c>
      <c r="C8" s="16">
        <v>7.1427000000000001E-3</v>
      </c>
      <c r="D8" s="13"/>
      <c r="E8" s="14" t="s">
        <v>8</v>
      </c>
      <c r="F8" s="15">
        <v>1.05279E-2</v>
      </c>
      <c r="G8" s="16">
        <v>5.3039999999999997E-3</v>
      </c>
      <c r="H8" s="13"/>
      <c r="I8" s="14" t="s">
        <v>8</v>
      </c>
      <c r="J8" s="15">
        <v>3.7736100000000002E-2</v>
      </c>
      <c r="K8" s="16">
        <v>1.16E-4</v>
      </c>
      <c r="L8" s="13"/>
      <c r="M8" s="14" t="s">
        <v>8</v>
      </c>
      <c r="N8" s="15">
        <v>9.4497000000000001E-3</v>
      </c>
      <c r="O8" s="16">
        <v>1.45223E-2</v>
      </c>
      <c r="P8" s="13"/>
      <c r="Q8" s="14" t="s">
        <v>8</v>
      </c>
      <c r="R8" s="15">
        <v>1.5625900000000002E-2</v>
      </c>
      <c r="S8" s="16">
        <v>7.7222000000000002E-3</v>
      </c>
      <c r="U8" s="28"/>
      <c r="V8" s="29"/>
      <c r="W8" s="29"/>
    </row>
    <row r="9" spans="1:23" x14ac:dyDescent="0.3">
      <c r="A9" s="14" t="s">
        <v>9</v>
      </c>
      <c r="B9" s="15">
        <v>2.3723899999999999E-2</v>
      </c>
      <c r="C9" s="16">
        <v>5.0124999999999996E-3</v>
      </c>
      <c r="D9" s="13"/>
      <c r="E9" s="14" t="s">
        <v>9</v>
      </c>
      <c r="F9" s="15">
        <v>1.02188E-2</v>
      </c>
      <c r="G9" s="16">
        <v>5.6715999999999997E-3</v>
      </c>
      <c r="H9" s="13"/>
      <c r="I9" s="14" t="s">
        <v>9</v>
      </c>
      <c r="J9" s="15">
        <v>3.6311200000000002E-2</v>
      </c>
      <c r="K9" s="16">
        <v>8.9800000000000001E-5</v>
      </c>
      <c r="L9" s="13"/>
      <c r="M9" s="14" t="s">
        <v>9</v>
      </c>
      <c r="N9" s="15">
        <v>1.12484E-2</v>
      </c>
      <c r="O9" s="16">
        <v>1.58008E-2</v>
      </c>
      <c r="P9" s="13"/>
      <c r="Q9" s="14" t="s">
        <v>9</v>
      </c>
      <c r="R9" s="15">
        <v>2.3520800000000001E-2</v>
      </c>
      <c r="S9" s="16">
        <v>8.8302999999999993E-3</v>
      </c>
      <c r="U9" s="28"/>
      <c r="V9" s="29"/>
      <c r="W9" s="29"/>
    </row>
    <row r="10" spans="1:23" x14ac:dyDescent="0.3">
      <c r="A10" s="14" t="s">
        <v>10</v>
      </c>
      <c r="B10" s="15">
        <v>9.2709000000000003E-3</v>
      </c>
      <c r="C10" s="16">
        <v>5.0803999999999997E-3</v>
      </c>
      <c r="D10" s="13"/>
      <c r="E10" s="14" t="s">
        <v>10</v>
      </c>
      <c r="F10" s="15">
        <v>1.07458E-2</v>
      </c>
      <c r="G10" s="16">
        <v>6.2285999999999999E-3</v>
      </c>
      <c r="H10" s="13"/>
      <c r="I10" s="14" t="s">
        <v>10</v>
      </c>
      <c r="J10" s="15">
        <v>3.7380499999999997E-2</v>
      </c>
      <c r="K10" s="16">
        <v>9.0400000000000002E-5</v>
      </c>
      <c r="L10" s="13"/>
      <c r="M10" s="14" t="s">
        <v>10</v>
      </c>
      <c r="N10" s="15">
        <v>9.8510000000000004E-3</v>
      </c>
      <c r="O10" s="16">
        <v>1.8603999999999999E-2</v>
      </c>
      <c r="P10" s="13"/>
      <c r="Q10" s="14" t="s">
        <v>10</v>
      </c>
      <c r="R10" s="15">
        <v>1.6039999999999999E-2</v>
      </c>
      <c r="S10" s="16">
        <v>6.7121999999999998E-3</v>
      </c>
      <c r="U10" s="28"/>
      <c r="V10" s="29"/>
      <c r="W10" s="29"/>
    </row>
    <row r="11" spans="1:23" ht="15" thickBot="1" x14ac:dyDescent="0.35">
      <c r="A11" s="17" t="s">
        <v>11</v>
      </c>
      <c r="B11" s="18">
        <v>1.04831E-2</v>
      </c>
      <c r="C11" s="19">
        <v>1.01136E-2</v>
      </c>
      <c r="D11" s="13"/>
      <c r="E11" s="17" t="s">
        <v>11</v>
      </c>
      <c r="F11" s="18">
        <v>8.1521000000000007E-3</v>
      </c>
      <c r="G11" s="19">
        <v>4.9962000000000001E-3</v>
      </c>
      <c r="H11" s="13"/>
      <c r="I11" s="17" t="s">
        <v>11</v>
      </c>
      <c r="J11" s="18">
        <v>3.3115400000000003E-2</v>
      </c>
      <c r="K11" s="19">
        <v>1.2400000000000001E-4</v>
      </c>
      <c r="L11" s="13"/>
      <c r="M11" s="17" t="s">
        <v>11</v>
      </c>
      <c r="N11" s="18">
        <v>1.7983200000000001E-2</v>
      </c>
      <c r="O11" s="19">
        <v>2.3584399999999998E-2</v>
      </c>
      <c r="P11" s="13"/>
      <c r="Q11" s="17" t="s">
        <v>11</v>
      </c>
      <c r="R11" s="18">
        <v>2.4269099999999998E-2</v>
      </c>
      <c r="S11" s="19">
        <v>6.3828000000000001E-3</v>
      </c>
      <c r="U11" s="28"/>
      <c r="V11" s="29"/>
      <c r="W11" s="29"/>
    </row>
    <row r="12" spans="1:23" x14ac:dyDescent="0.3">
      <c r="A12" s="22"/>
      <c r="B12" s="22">
        <f>AVERAGE(B2:B11)</f>
        <v>1.414878E-2</v>
      </c>
      <c r="C12" s="22">
        <f>AVERAGE(C2:C11)</f>
        <v>7.0056700000000003E-3</v>
      </c>
      <c r="D12" s="23"/>
      <c r="E12" s="22"/>
      <c r="F12" s="22">
        <f>AVERAGE(F2:F11)</f>
        <v>1.3839739999999998E-2</v>
      </c>
      <c r="G12" s="22">
        <f>AVERAGE(G2:G11)</f>
        <v>5.8335099999999992E-3</v>
      </c>
      <c r="H12" s="23"/>
      <c r="I12" s="22"/>
      <c r="J12" s="22">
        <f>AVERAGE(J2:J11)</f>
        <v>2.8983730000000003E-2</v>
      </c>
      <c r="K12" s="22">
        <f>AVERAGE(K2:K11)</f>
        <v>7.6689999999999999E-5</v>
      </c>
      <c r="L12" s="23"/>
      <c r="M12" s="22"/>
      <c r="N12" s="22">
        <f>AVERAGE(N2:N11)</f>
        <v>1.7186459999999997E-2</v>
      </c>
      <c r="O12" s="22">
        <f>AVERAGE(O2:O11)</f>
        <v>1.8067980000000001E-2</v>
      </c>
      <c r="P12" s="23"/>
      <c r="Q12" s="22"/>
      <c r="R12" s="22">
        <f>AVERAGE(R2:R11)</f>
        <v>2.1079779999999999E-2</v>
      </c>
      <c r="S12" s="22">
        <f>AVERAGE(S2:S11)</f>
        <v>8.9521999999999987E-3</v>
      </c>
    </row>
    <row r="13" spans="1:23" x14ac:dyDescent="0.3">
      <c r="A13" s="22"/>
      <c r="B13" s="22"/>
      <c r="C13" s="22"/>
      <c r="D13" s="23"/>
      <c r="E13" s="22"/>
      <c r="F13" s="22"/>
      <c r="G13" s="22"/>
      <c r="H13" s="23"/>
      <c r="I13" s="22"/>
      <c r="J13" s="22"/>
      <c r="K13" s="22"/>
      <c r="L13" s="23"/>
      <c r="M13" s="22"/>
      <c r="N13" s="22"/>
      <c r="O13" s="22"/>
      <c r="P13" s="23"/>
      <c r="Q13" s="22"/>
      <c r="R13" s="22"/>
      <c r="S13" s="22"/>
      <c r="U13" t="s">
        <v>23</v>
      </c>
      <c r="V13" t="s">
        <v>22</v>
      </c>
      <c r="W13" t="s">
        <v>21</v>
      </c>
    </row>
    <row r="14" spans="1:23" ht="18" customHeight="1" thickBot="1" x14ac:dyDescent="0.35">
      <c r="U14" s="29">
        <f>K12</f>
        <v>7.6689999999999999E-5</v>
      </c>
      <c r="V14" s="29">
        <f>S12</f>
        <v>8.9521999999999987E-3</v>
      </c>
      <c r="W14" s="29">
        <f>O12</f>
        <v>1.8067980000000001E-2</v>
      </c>
    </row>
    <row r="15" spans="1:23" ht="20.399999999999999" customHeight="1" x14ac:dyDescent="0.3">
      <c r="A15" s="21" t="s">
        <v>13</v>
      </c>
      <c r="B15" s="11" t="s">
        <v>0</v>
      </c>
      <c r="C15" s="12" t="s">
        <v>1</v>
      </c>
      <c r="D15" s="13"/>
      <c r="E15" s="10"/>
      <c r="F15" s="11" t="s">
        <v>0</v>
      </c>
      <c r="G15" s="12" t="s">
        <v>1</v>
      </c>
      <c r="H15" s="13"/>
      <c r="I15" s="10"/>
      <c r="J15" s="11" t="s">
        <v>0</v>
      </c>
      <c r="K15" s="12" t="s">
        <v>1</v>
      </c>
      <c r="L15" s="13"/>
      <c r="M15" s="10"/>
      <c r="N15" s="11" t="s">
        <v>0</v>
      </c>
      <c r="O15" s="12" t="s">
        <v>1</v>
      </c>
      <c r="P15" s="13"/>
      <c r="Q15" s="10"/>
      <c r="R15" s="11" t="s">
        <v>0</v>
      </c>
      <c r="S15" s="12" t="s">
        <v>1</v>
      </c>
      <c r="U15" s="29">
        <f>K26</f>
        <v>4.0074999999999996E-4</v>
      </c>
      <c r="V15" s="29">
        <f>S26</f>
        <v>1.613432</v>
      </c>
      <c r="W15" s="29">
        <f>O26</f>
        <v>3.3746239999999998</v>
      </c>
    </row>
    <row r="16" spans="1:23" x14ac:dyDescent="0.3">
      <c r="A16" s="14" t="s">
        <v>2</v>
      </c>
      <c r="B16" s="15">
        <v>6.9110199999999997</v>
      </c>
      <c r="C16" s="16">
        <v>3.0163600000000002</v>
      </c>
      <c r="D16" s="13"/>
      <c r="E16" s="14" t="s">
        <v>2</v>
      </c>
      <c r="F16" s="15">
        <v>8.0515600000000003</v>
      </c>
      <c r="G16" s="16">
        <v>3.13212</v>
      </c>
      <c r="H16" s="13"/>
      <c r="I16" s="14" t="s">
        <v>2</v>
      </c>
      <c r="J16" s="15">
        <v>2.86754</v>
      </c>
      <c r="K16" s="16">
        <v>3.5849999999999999E-4</v>
      </c>
      <c r="L16" s="13"/>
      <c r="M16" s="14" t="s">
        <v>2</v>
      </c>
      <c r="N16" s="15">
        <v>3.2022300000000001</v>
      </c>
      <c r="O16" s="16">
        <v>3.6167699999999998</v>
      </c>
      <c r="P16" s="13"/>
      <c r="Q16" s="14" t="s">
        <v>2</v>
      </c>
      <c r="R16" s="26">
        <v>4.2571399999999997</v>
      </c>
      <c r="S16" s="16">
        <v>1.6242300000000001</v>
      </c>
      <c r="U16" s="29">
        <f>K40</f>
        <v>8.1171999999999993E-4</v>
      </c>
      <c r="V16" s="29">
        <f>S40</f>
        <v>6.6113069999999992</v>
      </c>
      <c r="W16" s="29">
        <f>O40</f>
        <v>13.186010000000001</v>
      </c>
    </row>
    <row r="17" spans="1:23" x14ac:dyDescent="0.3">
      <c r="A17" s="14" t="s">
        <v>3</v>
      </c>
      <c r="B17" s="15">
        <v>5.0314300000000003</v>
      </c>
      <c r="C17" s="16">
        <v>2.8870499999999999</v>
      </c>
      <c r="D17" s="13"/>
      <c r="E17" s="14" t="s">
        <v>3</v>
      </c>
      <c r="F17" s="15">
        <v>4.8609499999999999</v>
      </c>
      <c r="G17" s="16">
        <v>3.0398299999999998</v>
      </c>
      <c r="H17" s="13"/>
      <c r="I17" s="14" t="s">
        <v>3</v>
      </c>
      <c r="J17" s="15">
        <v>3.0907399999999998</v>
      </c>
      <c r="K17" s="16">
        <v>4.6480000000000002E-4</v>
      </c>
      <c r="L17" s="13"/>
      <c r="M17" s="14" t="s">
        <v>3</v>
      </c>
      <c r="N17" s="15">
        <v>1.5874900000000001</v>
      </c>
      <c r="O17" s="16">
        <v>3.3460800000000002</v>
      </c>
      <c r="P17" s="13"/>
      <c r="Q17" s="14" t="s">
        <v>3</v>
      </c>
      <c r="R17" s="26">
        <v>2.5778400000000001</v>
      </c>
      <c r="S17" s="16">
        <v>1.61598</v>
      </c>
      <c r="U17" s="29">
        <f>K54</f>
        <v>1.4563599999999999E-3</v>
      </c>
      <c r="V17" s="29">
        <f>S54</f>
        <v>25.57133</v>
      </c>
      <c r="W17" s="29">
        <f>O54</f>
        <v>53.199019999999997</v>
      </c>
    </row>
    <row r="18" spans="1:23" x14ac:dyDescent="0.3">
      <c r="A18" s="14" t="s">
        <v>4</v>
      </c>
      <c r="B18" s="15">
        <v>4.9899800000000001</v>
      </c>
      <c r="C18" s="16">
        <v>2.7061899999999999</v>
      </c>
      <c r="D18" s="13"/>
      <c r="E18" s="14" t="s">
        <v>4</v>
      </c>
      <c r="F18" s="15">
        <v>5.27128</v>
      </c>
      <c r="G18" s="16">
        <v>3.38578</v>
      </c>
      <c r="H18" s="13"/>
      <c r="I18" s="14" t="s">
        <v>4</v>
      </c>
      <c r="J18" s="15">
        <v>2.84151</v>
      </c>
      <c r="K18" s="16">
        <v>3.904E-4</v>
      </c>
      <c r="L18" s="13"/>
      <c r="M18" s="14" t="s">
        <v>4</v>
      </c>
      <c r="N18" s="15">
        <v>1.59066</v>
      </c>
      <c r="O18" s="16">
        <v>3.3264399999999998</v>
      </c>
      <c r="P18" s="13"/>
      <c r="Q18" s="14" t="s">
        <v>4</v>
      </c>
      <c r="R18" s="26">
        <v>2.6007199999999999</v>
      </c>
      <c r="S18" s="16">
        <v>1.5870299999999999</v>
      </c>
      <c r="U18" s="29"/>
      <c r="V18" s="29"/>
      <c r="W18" s="29"/>
    </row>
    <row r="19" spans="1:23" x14ac:dyDescent="0.3">
      <c r="A19" s="14" t="s">
        <v>5</v>
      </c>
      <c r="B19" s="15">
        <v>5.0911600000000004</v>
      </c>
      <c r="C19" s="16">
        <v>3.0262099999999998</v>
      </c>
      <c r="D19" s="13"/>
      <c r="E19" s="14" t="s">
        <v>5</v>
      </c>
      <c r="F19" s="15">
        <v>5.4138799999999998</v>
      </c>
      <c r="G19" s="16">
        <v>2.91751</v>
      </c>
      <c r="H19" s="13"/>
      <c r="I19" s="14" t="s">
        <v>5</v>
      </c>
      <c r="J19" s="15">
        <v>2.6963699999999999</v>
      </c>
      <c r="K19" s="16">
        <v>3.7859999999999999E-4</v>
      </c>
      <c r="L19" s="13"/>
      <c r="M19" s="14" t="s">
        <v>5</v>
      </c>
      <c r="N19" s="15">
        <v>1.5832200000000001</v>
      </c>
      <c r="O19" s="16">
        <v>3.3468399999999998</v>
      </c>
      <c r="P19" s="13"/>
      <c r="Q19" s="14" t="s">
        <v>5</v>
      </c>
      <c r="R19" s="26">
        <v>2.5960100000000002</v>
      </c>
      <c r="S19" s="16">
        <v>1.631</v>
      </c>
      <c r="U19" s="29"/>
      <c r="V19" s="29"/>
      <c r="W19" s="29"/>
    </row>
    <row r="20" spans="1:23" x14ac:dyDescent="0.3">
      <c r="A20" s="14" t="s">
        <v>6</v>
      </c>
      <c r="B20" s="15">
        <v>5.1615399999999996</v>
      </c>
      <c r="C20" s="16">
        <v>3.0054799999999999</v>
      </c>
      <c r="D20" s="13"/>
      <c r="E20" s="14" t="s">
        <v>6</v>
      </c>
      <c r="F20" s="15">
        <v>5.0793499999999998</v>
      </c>
      <c r="G20" s="16">
        <v>3.3038699999999999</v>
      </c>
      <c r="H20" s="13"/>
      <c r="I20" s="14" t="s">
        <v>6</v>
      </c>
      <c r="J20" s="15">
        <v>2.8920699999999999</v>
      </c>
      <c r="K20" s="16">
        <v>3.7330000000000002E-4</v>
      </c>
      <c r="L20" s="13"/>
      <c r="M20" s="14" t="s">
        <v>6</v>
      </c>
      <c r="N20" s="15">
        <v>1.60338</v>
      </c>
      <c r="O20" s="16">
        <v>3.3574099999999998</v>
      </c>
      <c r="P20" s="13"/>
      <c r="Q20" s="14" t="s">
        <v>6</v>
      </c>
      <c r="R20" s="26">
        <v>2.6385999999999998</v>
      </c>
      <c r="S20" s="16">
        <v>1.6125700000000001</v>
      </c>
      <c r="U20" s="29"/>
      <c r="V20" s="29"/>
      <c r="W20" s="29"/>
    </row>
    <row r="21" spans="1:23" x14ac:dyDescent="0.3">
      <c r="A21" s="14" t="s">
        <v>7</v>
      </c>
      <c r="B21" s="15">
        <v>6.5848899999999997</v>
      </c>
      <c r="C21" s="16">
        <v>1.8274300000000001</v>
      </c>
      <c r="D21" s="13"/>
      <c r="E21" s="14" t="s">
        <v>7</v>
      </c>
      <c r="F21" s="15">
        <v>4.9451700000000001</v>
      </c>
      <c r="G21" s="16">
        <v>3.3563200000000002</v>
      </c>
      <c r="H21" s="13"/>
      <c r="I21" s="14" t="s">
        <v>7</v>
      </c>
      <c r="J21" s="15">
        <v>3.04643</v>
      </c>
      <c r="K21" s="16">
        <v>3.9100000000000002E-4</v>
      </c>
      <c r="L21" s="13"/>
      <c r="M21" s="14" t="s">
        <v>7</v>
      </c>
      <c r="N21" s="15">
        <v>1.6408499999999999</v>
      </c>
      <c r="O21" s="16">
        <v>3.3618100000000002</v>
      </c>
      <c r="P21" s="13"/>
      <c r="Q21" s="14" t="s">
        <v>7</v>
      </c>
      <c r="R21" s="26">
        <v>2.61015</v>
      </c>
      <c r="S21" s="16">
        <v>1.61839</v>
      </c>
      <c r="U21" s="29"/>
      <c r="V21" s="29"/>
      <c r="W21" s="29"/>
    </row>
    <row r="22" spans="1:23" x14ac:dyDescent="0.3">
      <c r="A22" s="14" t="s">
        <v>8</v>
      </c>
      <c r="B22" s="15">
        <v>2.7249300000000001</v>
      </c>
      <c r="C22" s="16">
        <v>1.6817299999999999</v>
      </c>
      <c r="D22" s="13"/>
      <c r="E22" s="14" t="s">
        <v>8</v>
      </c>
      <c r="F22" s="15">
        <v>5.0160200000000001</v>
      </c>
      <c r="G22" s="16">
        <v>3.22797</v>
      </c>
      <c r="H22" s="13"/>
      <c r="I22" s="14" t="s">
        <v>8</v>
      </c>
      <c r="J22" s="15">
        <v>2.9311600000000002</v>
      </c>
      <c r="K22" s="16">
        <v>4.617E-4</v>
      </c>
      <c r="L22" s="13"/>
      <c r="M22" s="14" t="s">
        <v>8</v>
      </c>
      <c r="N22" s="15">
        <v>1.5917600000000001</v>
      </c>
      <c r="O22" s="16">
        <v>3.33351</v>
      </c>
      <c r="P22" s="13"/>
      <c r="Q22" s="14" t="s">
        <v>8</v>
      </c>
      <c r="R22" s="26">
        <v>2.6587499999999999</v>
      </c>
      <c r="S22" s="16">
        <v>1.6067199999999999</v>
      </c>
      <c r="T22" t="s">
        <v>19</v>
      </c>
      <c r="U22" t="s">
        <v>18</v>
      </c>
      <c r="W22" t="s">
        <v>20</v>
      </c>
    </row>
    <row r="23" spans="1:23" x14ac:dyDescent="0.3">
      <c r="A23" s="14" t="s">
        <v>9</v>
      </c>
      <c r="B23" s="15">
        <v>2.7154400000000001</v>
      </c>
      <c r="C23" s="20">
        <v>1.6881999999999999</v>
      </c>
      <c r="D23" s="13"/>
      <c r="E23" s="14" t="s">
        <v>9</v>
      </c>
      <c r="F23" s="15">
        <v>4.9999900000000004</v>
      </c>
      <c r="G23" s="16">
        <v>3.0223399999999998</v>
      </c>
      <c r="H23" s="13"/>
      <c r="I23" s="14" t="s">
        <v>9</v>
      </c>
      <c r="J23" s="15">
        <v>3.2417600000000002</v>
      </c>
      <c r="K23" s="16">
        <v>4.6220000000000001E-4</v>
      </c>
      <c r="L23" s="13"/>
      <c r="M23" s="14" t="s">
        <v>9</v>
      </c>
      <c r="N23" s="15">
        <v>1.5888199999999999</v>
      </c>
      <c r="O23" s="16">
        <v>3.3546900000000002</v>
      </c>
      <c r="P23" s="13"/>
      <c r="Q23" s="14" t="s">
        <v>9</v>
      </c>
      <c r="R23" s="26">
        <v>2.6327799999999999</v>
      </c>
      <c r="S23" s="16">
        <v>1.62731</v>
      </c>
      <c r="T23" s="30">
        <v>1000</v>
      </c>
      <c r="U23" s="30">
        <v>1.5E-6</v>
      </c>
      <c r="V23" s="30"/>
      <c r="W23" s="30">
        <v>3.5999999999999998E-6</v>
      </c>
    </row>
    <row r="24" spans="1:23" x14ac:dyDescent="0.3">
      <c r="A24" s="14" t="s">
        <v>10</v>
      </c>
      <c r="B24" s="15">
        <v>2.69556</v>
      </c>
      <c r="C24" s="16">
        <v>1.6630499999999999</v>
      </c>
      <c r="D24" s="13"/>
      <c r="E24" s="14" t="s">
        <v>10</v>
      </c>
      <c r="F24" s="15">
        <v>5.0762</v>
      </c>
      <c r="G24" s="16">
        <v>3.1887599999999998</v>
      </c>
      <c r="H24" s="13"/>
      <c r="I24" s="14" t="s">
        <v>10</v>
      </c>
      <c r="J24" s="15">
        <v>2.9203899999999998</v>
      </c>
      <c r="K24" s="16">
        <v>3.635E-4</v>
      </c>
      <c r="L24" s="13"/>
      <c r="M24" s="14" t="s">
        <v>10</v>
      </c>
      <c r="N24" s="15">
        <v>1.5868899999999999</v>
      </c>
      <c r="O24" s="16">
        <v>3.3799100000000002</v>
      </c>
      <c r="P24" s="13"/>
      <c r="Q24" s="14" t="s">
        <v>10</v>
      </c>
      <c r="R24" s="26">
        <v>2.6490200000000002</v>
      </c>
      <c r="S24" s="16">
        <v>1.5952299999999999</v>
      </c>
      <c r="T24" s="30">
        <v>20000</v>
      </c>
      <c r="U24" s="30">
        <v>2.9000000000000002E-6</v>
      </c>
      <c r="V24" s="30"/>
      <c r="W24" s="30">
        <v>5.4999999999999999E-6</v>
      </c>
    </row>
    <row r="25" spans="1:23" ht="15" thickBot="1" x14ac:dyDescent="0.35">
      <c r="A25" s="17" t="s">
        <v>11</v>
      </c>
      <c r="B25" s="18">
        <v>2.6621800000000002</v>
      </c>
      <c r="C25" s="19">
        <v>1.6922900000000001</v>
      </c>
      <c r="D25" s="13"/>
      <c r="E25" s="17" t="s">
        <v>11</v>
      </c>
      <c r="F25" s="18">
        <v>5.0264600000000002</v>
      </c>
      <c r="G25" s="19">
        <v>4.71258</v>
      </c>
      <c r="H25" s="13"/>
      <c r="I25" s="17" t="s">
        <v>11</v>
      </c>
      <c r="J25" s="15">
        <v>2.9203899999999998</v>
      </c>
      <c r="K25" s="16">
        <v>3.635E-4</v>
      </c>
      <c r="L25" s="13"/>
      <c r="M25" s="17" t="s">
        <v>11</v>
      </c>
      <c r="N25" s="18">
        <v>1.5799099999999999</v>
      </c>
      <c r="O25" s="19">
        <v>3.3227799999999998</v>
      </c>
      <c r="P25" s="13"/>
      <c r="Q25" s="17" t="s">
        <v>11</v>
      </c>
      <c r="R25" s="26">
        <v>2.5844999999999998</v>
      </c>
      <c r="S25" s="19">
        <v>1.6158600000000001</v>
      </c>
      <c r="T25" s="30">
        <v>40000</v>
      </c>
      <c r="U25" s="30">
        <v>2.7E-6</v>
      </c>
      <c r="V25" s="30"/>
      <c r="W25" s="30">
        <v>6.9E-6</v>
      </c>
    </row>
    <row r="26" spans="1:23" x14ac:dyDescent="0.3">
      <c r="A26" s="22"/>
      <c r="B26" s="22">
        <f>AVERAGE(B16:B25)</f>
        <v>4.4568129999999995</v>
      </c>
      <c r="C26" s="22">
        <f>AVERAGE(C24:C25)</f>
        <v>1.67767</v>
      </c>
      <c r="D26" s="23"/>
      <c r="E26" s="22"/>
      <c r="F26" s="22">
        <f>AVERAGE(F16:F25)</f>
        <v>5.3740860000000001</v>
      </c>
      <c r="G26" s="22">
        <f>AVERAGE(G16:G25)</f>
        <v>3.3287079999999998</v>
      </c>
      <c r="H26" s="23"/>
      <c r="I26" s="22"/>
      <c r="J26" s="24">
        <f>AVERAGE(J16:J25)</f>
        <v>2.944836</v>
      </c>
      <c r="K26" s="22">
        <f>AVERAGE(K16:K25)</f>
        <v>4.0074999999999996E-4</v>
      </c>
      <c r="L26" s="23"/>
      <c r="M26" s="22"/>
      <c r="N26" s="22">
        <f>AVERAGE(N16:N25)</f>
        <v>1.7555210000000003</v>
      </c>
      <c r="O26" s="22">
        <f>AVERAGE(O16:O25)</f>
        <v>3.3746239999999998</v>
      </c>
      <c r="P26" s="23"/>
      <c r="Q26" s="22"/>
      <c r="R26" s="27">
        <f>AVERAGE(R16:R25)</f>
        <v>2.780551</v>
      </c>
      <c r="S26" s="22">
        <f>AVERAGE(S16:S25)</f>
        <v>1.613432</v>
      </c>
      <c r="T26" s="30">
        <v>80000</v>
      </c>
      <c r="U26" s="30">
        <v>3.1999999999999999E-6</v>
      </c>
      <c r="V26" s="30"/>
      <c r="W26" s="30">
        <v>4.0000000000000003E-5</v>
      </c>
    </row>
    <row r="27" spans="1:23" x14ac:dyDescent="0.3">
      <c r="A27" s="22"/>
      <c r="B27" s="22"/>
      <c r="C27" s="22"/>
      <c r="D27" s="23"/>
      <c r="E27" s="22"/>
      <c r="F27" s="22"/>
      <c r="G27" s="22"/>
      <c r="H27" s="23"/>
      <c r="I27" s="22"/>
      <c r="J27" s="24"/>
      <c r="K27" s="22"/>
      <c r="L27" s="23"/>
      <c r="M27" s="22"/>
      <c r="N27" s="22"/>
      <c r="O27" s="22"/>
      <c r="P27" s="23"/>
      <c r="Q27" s="22"/>
      <c r="R27" s="25"/>
      <c r="S27" s="22"/>
      <c r="T27" s="30">
        <v>100000</v>
      </c>
      <c r="U27" s="30">
        <v>1.3999999999999999E-6</v>
      </c>
      <c r="V27" s="30"/>
      <c r="W27" s="30">
        <v>9.5400000000000001E-5</v>
      </c>
    </row>
    <row r="28" spans="1:23" ht="15" thickBot="1" x14ac:dyDescent="0.35">
      <c r="T28" s="30">
        <v>500000</v>
      </c>
      <c r="U28" s="30">
        <v>3.7000000000000002E-6</v>
      </c>
      <c r="V28" s="30"/>
      <c r="W28" s="30">
        <v>1.6221E-3</v>
      </c>
    </row>
    <row r="29" spans="1:23" ht="27.6" x14ac:dyDescent="0.3">
      <c r="A29" s="10" t="s">
        <v>14</v>
      </c>
      <c r="B29" s="11" t="s">
        <v>0</v>
      </c>
      <c r="C29" s="12" t="s">
        <v>1</v>
      </c>
      <c r="D29" s="13"/>
      <c r="E29" s="10"/>
      <c r="F29" s="11" t="s">
        <v>0</v>
      </c>
      <c r="G29" s="12" t="s">
        <v>1</v>
      </c>
      <c r="H29" s="13"/>
      <c r="I29" s="10"/>
      <c r="J29" s="11" t="s">
        <v>0</v>
      </c>
      <c r="K29" s="12" t="s">
        <v>1</v>
      </c>
      <c r="L29" s="13"/>
      <c r="M29" s="10"/>
      <c r="N29" s="11" t="s">
        <v>0</v>
      </c>
      <c r="O29" s="12" t="s">
        <v>1</v>
      </c>
      <c r="P29" s="13"/>
      <c r="Q29" s="10"/>
      <c r="R29" s="11" t="s">
        <v>0</v>
      </c>
      <c r="S29" s="12" t="s">
        <v>1</v>
      </c>
      <c r="T29" s="30">
        <v>1000000</v>
      </c>
      <c r="U29" s="30">
        <v>3.1E-6</v>
      </c>
      <c r="V29" s="30"/>
      <c r="W29" s="30">
        <v>1.10443E-2</v>
      </c>
    </row>
    <row r="30" spans="1:23" x14ac:dyDescent="0.3">
      <c r="A30" s="14" t="s">
        <v>2</v>
      </c>
      <c r="B30" s="15">
        <v>11.892899999999999</v>
      </c>
      <c r="C30" s="16">
        <v>6.4828700000000001</v>
      </c>
      <c r="D30" s="13"/>
      <c r="E30" s="14" t="s">
        <v>2</v>
      </c>
      <c r="F30" s="15">
        <v>12.5266</v>
      </c>
      <c r="G30" s="16">
        <v>6.9765600000000001</v>
      </c>
      <c r="H30" s="13"/>
      <c r="I30" s="14" t="s">
        <v>2</v>
      </c>
      <c r="J30" s="15">
        <v>11.568</v>
      </c>
      <c r="K30" s="16">
        <v>1.1681E-3</v>
      </c>
      <c r="L30" s="13"/>
      <c r="M30" s="14" t="s">
        <v>2</v>
      </c>
      <c r="N30" s="15">
        <v>8.4656900000000004</v>
      </c>
      <c r="O30" s="16">
        <v>13.608599999999999</v>
      </c>
      <c r="P30" s="13"/>
      <c r="Q30" s="14" t="s">
        <v>2</v>
      </c>
      <c r="R30" s="15">
        <v>12.2927</v>
      </c>
      <c r="S30" s="16">
        <v>6.4881799999999998</v>
      </c>
      <c r="T30" s="30"/>
      <c r="U30" s="30"/>
      <c r="V30" s="30"/>
      <c r="W30" s="30"/>
    </row>
    <row r="31" spans="1:23" x14ac:dyDescent="0.3">
      <c r="A31" s="14" t="s">
        <v>3</v>
      </c>
      <c r="B31" s="15">
        <v>10.2974</v>
      </c>
      <c r="C31" s="16">
        <v>6.55715</v>
      </c>
      <c r="D31" s="13"/>
      <c r="E31" s="14" t="s">
        <v>3</v>
      </c>
      <c r="F31" s="15">
        <v>10.7418</v>
      </c>
      <c r="G31" s="16">
        <v>6.8162000000000003</v>
      </c>
      <c r="H31" s="13"/>
      <c r="I31" s="14" t="s">
        <v>3</v>
      </c>
      <c r="J31" s="15">
        <v>10.416600000000001</v>
      </c>
      <c r="K31" s="16">
        <v>7.9149999999999999E-4</v>
      </c>
      <c r="L31" s="13"/>
      <c r="M31" s="14" t="s">
        <v>3</v>
      </c>
      <c r="N31" s="15">
        <v>6.19055</v>
      </c>
      <c r="O31" s="16">
        <v>14.275499999999999</v>
      </c>
      <c r="P31" s="13"/>
      <c r="Q31" s="14" t="s">
        <v>3</v>
      </c>
      <c r="R31" s="15">
        <v>12.0212</v>
      </c>
      <c r="S31" s="16">
        <v>7.2935400000000001</v>
      </c>
      <c r="T31" s="30"/>
      <c r="U31" s="30"/>
      <c r="V31" s="30"/>
      <c r="W31" s="30"/>
    </row>
    <row r="32" spans="1:23" x14ac:dyDescent="0.3">
      <c r="A32" s="14" t="s">
        <v>4</v>
      </c>
      <c r="B32" s="15">
        <v>10.2477</v>
      </c>
      <c r="C32" s="16">
        <v>6.3694600000000001</v>
      </c>
      <c r="D32" s="13"/>
      <c r="E32" s="14" t="s">
        <v>4</v>
      </c>
      <c r="F32" s="15">
        <v>10.593299999999999</v>
      </c>
      <c r="G32" s="16">
        <v>6.9032200000000001</v>
      </c>
      <c r="H32" s="13"/>
      <c r="I32" s="14" t="s">
        <v>4</v>
      </c>
      <c r="J32" s="15">
        <v>10.441700000000001</v>
      </c>
      <c r="K32" s="16">
        <v>6.8170000000000004E-4</v>
      </c>
      <c r="L32" s="13"/>
      <c r="M32" s="14" t="s">
        <v>4</v>
      </c>
      <c r="N32" s="15">
        <v>7.4461599999999999</v>
      </c>
      <c r="O32" s="16">
        <v>13.4003</v>
      </c>
      <c r="P32" s="13"/>
      <c r="Q32" s="14" t="s">
        <v>4</v>
      </c>
      <c r="R32" s="15">
        <v>12.6646</v>
      </c>
      <c r="S32" s="16">
        <v>6.5270599999999996</v>
      </c>
      <c r="T32" s="30"/>
      <c r="U32" s="30"/>
      <c r="V32" s="30"/>
      <c r="W32" s="30"/>
    </row>
    <row r="33" spans="1:23" x14ac:dyDescent="0.3">
      <c r="A33" s="14" t="s">
        <v>5</v>
      </c>
      <c r="B33" s="15">
        <v>10.2676</v>
      </c>
      <c r="C33" s="16">
        <v>6.4041499999999996</v>
      </c>
      <c r="D33" s="13"/>
      <c r="E33" s="14" t="s">
        <v>5</v>
      </c>
      <c r="F33" s="15">
        <v>10.895300000000001</v>
      </c>
      <c r="G33" s="16">
        <v>6.5015599999999996</v>
      </c>
      <c r="H33" s="13"/>
      <c r="I33" s="14" t="s">
        <v>5</v>
      </c>
      <c r="J33" s="15">
        <v>10.422599999999999</v>
      </c>
      <c r="K33" s="16">
        <v>7.7479999999999997E-4</v>
      </c>
      <c r="L33" s="13"/>
      <c r="M33" s="14" t="s">
        <v>5</v>
      </c>
      <c r="N33" s="15">
        <v>6.18147</v>
      </c>
      <c r="O33" s="16">
        <v>13.035299999999999</v>
      </c>
      <c r="P33" s="13"/>
      <c r="Q33" s="14" t="s">
        <v>5</v>
      </c>
      <c r="R33" s="15">
        <v>11.8665</v>
      </c>
      <c r="S33" s="16">
        <v>7.1077000000000004</v>
      </c>
      <c r="T33" s="30"/>
      <c r="U33" s="30"/>
      <c r="V33" s="30"/>
      <c r="W33" s="30"/>
    </row>
    <row r="34" spans="1:23" x14ac:dyDescent="0.3">
      <c r="A34" s="14" t="s">
        <v>6</v>
      </c>
      <c r="B34" s="15">
        <v>10.3596</v>
      </c>
      <c r="C34" s="16">
        <v>6.4426300000000003</v>
      </c>
      <c r="D34" s="13"/>
      <c r="E34" s="14" t="s">
        <v>6</v>
      </c>
      <c r="F34" s="15">
        <v>10.846</v>
      </c>
      <c r="G34" s="16">
        <v>6.6646200000000002</v>
      </c>
      <c r="H34" s="13"/>
      <c r="I34" s="14" t="s">
        <v>6</v>
      </c>
      <c r="J34" s="15">
        <v>10.5123</v>
      </c>
      <c r="K34" s="16">
        <v>7.0600000000000003E-4</v>
      </c>
      <c r="L34" s="13"/>
      <c r="M34" s="14" t="s">
        <v>6</v>
      </c>
      <c r="N34" s="15">
        <v>6.1917299999999997</v>
      </c>
      <c r="O34" s="16">
        <v>12.897</v>
      </c>
      <c r="P34" s="13"/>
      <c r="Q34" s="14" t="s">
        <v>6</v>
      </c>
      <c r="R34" s="15">
        <v>10.454499999999999</v>
      </c>
      <c r="S34" s="16">
        <v>6.5522900000000002</v>
      </c>
      <c r="T34" s="30"/>
      <c r="U34" s="30"/>
      <c r="V34" s="30"/>
      <c r="W34" s="30"/>
    </row>
    <row r="35" spans="1:23" x14ac:dyDescent="0.3">
      <c r="A35" s="14" t="s">
        <v>7</v>
      </c>
      <c r="B35" s="15">
        <v>10.237</v>
      </c>
      <c r="C35" s="16">
        <v>6.3459000000000003</v>
      </c>
      <c r="D35" s="13"/>
      <c r="E35" s="14" t="s">
        <v>7</v>
      </c>
      <c r="F35" s="15">
        <v>10.802</v>
      </c>
      <c r="G35" s="16">
        <v>6.4983599999999999</v>
      </c>
      <c r="H35" s="13"/>
      <c r="I35" s="14" t="s">
        <v>7</v>
      </c>
      <c r="J35" s="15">
        <v>10.4778</v>
      </c>
      <c r="K35" s="16">
        <v>1.1471000000000001E-3</v>
      </c>
      <c r="L35" s="13"/>
      <c r="M35" s="14" t="s">
        <v>7</v>
      </c>
      <c r="N35" s="15">
        <v>6.1675000000000004</v>
      </c>
      <c r="O35" s="16">
        <v>12.9617</v>
      </c>
      <c r="P35" s="13"/>
      <c r="Q35" s="14" t="s">
        <v>7</v>
      </c>
      <c r="R35" s="15">
        <v>10.2486</v>
      </c>
      <c r="S35" s="16">
        <v>6.4249599999999996</v>
      </c>
      <c r="T35" s="30"/>
      <c r="U35" s="30"/>
      <c r="V35" s="30"/>
      <c r="W35" s="30"/>
    </row>
    <row r="36" spans="1:23" ht="15" thickBot="1" x14ac:dyDescent="0.35">
      <c r="A36" s="14" t="s">
        <v>8</v>
      </c>
      <c r="B36" s="15">
        <v>13.9001</v>
      </c>
      <c r="C36" s="16">
        <v>6.4594100000000001</v>
      </c>
      <c r="D36" s="13"/>
      <c r="E36" s="14" t="s">
        <v>8</v>
      </c>
      <c r="F36" s="18">
        <v>10.932700000000001</v>
      </c>
      <c r="G36" s="16">
        <v>6.5097199999999997</v>
      </c>
      <c r="H36" s="13"/>
      <c r="I36" s="14" t="s">
        <v>8</v>
      </c>
      <c r="J36" s="15">
        <v>10.4358</v>
      </c>
      <c r="K36" s="16">
        <v>6.9459999999999997E-4</v>
      </c>
      <c r="L36" s="13"/>
      <c r="M36" s="14" t="s">
        <v>8</v>
      </c>
      <c r="N36" s="15">
        <v>6.1598199999999999</v>
      </c>
      <c r="O36" s="16">
        <v>12.9091</v>
      </c>
      <c r="P36" s="13"/>
      <c r="Q36" s="14" t="s">
        <v>8</v>
      </c>
      <c r="R36" s="15">
        <v>10.253500000000001</v>
      </c>
      <c r="S36" s="16">
        <v>6.4463299999999997</v>
      </c>
      <c r="W36" s="30"/>
    </row>
    <row r="37" spans="1:23" ht="15" thickBot="1" x14ac:dyDescent="0.35">
      <c r="A37" s="14" t="s">
        <v>9</v>
      </c>
      <c r="B37" s="15">
        <v>12.3978</v>
      </c>
      <c r="C37" s="16">
        <v>6.4594100000000001</v>
      </c>
      <c r="D37" s="13"/>
      <c r="E37" s="14" t="s">
        <v>9</v>
      </c>
      <c r="F37" s="18">
        <v>10.516400000000001</v>
      </c>
      <c r="G37" s="16">
        <v>6.4781599999999999</v>
      </c>
      <c r="H37" s="13"/>
      <c r="I37" s="14" t="s">
        <v>9</v>
      </c>
      <c r="J37" s="15">
        <v>10.4194</v>
      </c>
      <c r="K37" s="16">
        <v>6.8179999999999998E-4</v>
      </c>
      <c r="L37" s="13"/>
      <c r="M37" s="14" t="s">
        <v>9</v>
      </c>
      <c r="N37" s="15">
        <v>6.1567999999999996</v>
      </c>
      <c r="O37" s="16">
        <v>12.914</v>
      </c>
      <c r="P37" s="13"/>
      <c r="Q37" s="14" t="s">
        <v>9</v>
      </c>
      <c r="R37" s="15">
        <v>10.2324</v>
      </c>
      <c r="S37" s="16">
        <v>6.4124400000000001</v>
      </c>
    </row>
    <row r="38" spans="1:23" ht="15" thickBot="1" x14ac:dyDescent="0.35">
      <c r="A38" s="14" t="s">
        <v>10</v>
      </c>
      <c r="B38" s="15">
        <v>10.2538</v>
      </c>
      <c r="C38" s="16">
        <v>6.3892499999999997</v>
      </c>
      <c r="D38" s="13"/>
      <c r="E38" s="14" t="s">
        <v>10</v>
      </c>
      <c r="F38" s="18">
        <v>10.7035</v>
      </c>
      <c r="G38" s="16">
        <v>6.4397500000000001</v>
      </c>
      <c r="H38" s="13"/>
      <c r="I38" s="14" t="s">
        <v>10</v>
      </c>
      <c r="J38" s="15">
        <v>10.346500000000001</v>
      </c>
      <c r="K38" s="16">
        <v>7.7439999999999996E-4</v>
      </c>
      <c r="L38" s="13"/>
      <c r="M38" s="14" t="s">
        <v>10</v>
      </c>
      <c r="N38" s="15">
        <v>6.1806700000000001</v>
      </c>
      <c r="O38" s="16">
        <v>12.9627</v>
      </c>
      <c r="P38" s="13"/>
      <c r="Q38" s="14" t="s">
        <v>10</v>
      </c>
      <c r="R38" s="15">
        <v>10.2852</v>
      </c>
      <c r="S38" s="16">
        <v>6.4026699999999996</v>
      </c>
    </row>
    <row r="39" spans="1:23" ht="15" thickBot="1" x14ac:dyDescent="0.35">
      <c r="A39" s="17" t="s">
        <v>11</v>
      </c>
      <c r="B39" s="15">
        <v>10.2029</v>
      </c>
      <c r="C39" s="19">
        <v>6.4348299999999998</v>
      </c>
      <c r="D39" s="13"/>
      <c r="E39" s="17" t="s">
        <v>11</v>
      </c>
      <c r="F39" s="18">
        <v>10.107799999999999</v>
      </c>
      <c r="G39" s="19">
        <v>6.5303100000000001</v>
      </c>
      <c r="H39" s="13"/>
      <c r="I39" s="17" t="s">
        <v>11</v>
      </c>
      <c r="J39" s="15">
        <v>10.3596</v>
      </c>
      <c r="K39" s="19">
        <v>6.9720000000000003E-4</v>
      </c>
      <c r="L39" s="13"/>
      <c r="M39" s="17" t="s">
        <v>11</v>
      </c>
      <c r="N39" s="18">
        <v>6.1285699999999999</v>
      </c>
      <c r="O39" s="16">
        <v>12.895899999999999</v>
      </c>
      <c r="P39" s="13"/>
      <c r="Q39" s="17" t="s">
        <v>11</v>
      </c>
      <c r="R39" s="18">
        <v>10.210599999999999</v>
      </c>
      <c r="S39" s="16">
        <v>6.4579000000000004</v>
      </c>
    </row>
    <row r="40" spans="1:23" x14ac:dyDescent="0.3">
      <c r="A40" s="22"/>
      <c r="B40" s="27">
        <f>AVERAGE(B30:B39)</f>
        <v>11.005680000000002</v>
      </c>
      <c r="C40" s="22">
        <f>AVERAGE(C30:C39)</f>
        <v>6.4345060000000007</v>
      </c>
      <c r="D40" s="23"/>
      <c r="E40" s="22"/>
      <c r="F40" s="22">
        <f>AVERAGE(F30:F39)</f>
        <v>10.866540000000001</v>
      </c>
      <c r="G40" s="22">
        <f>AVERAGE(G30:G39)</f>
        <v>6.6318460000000004</v>
      </c>
      <c r="H40" s="23"/>
      <c r="I40" s="22"/>
      <c r="J40" s="27">
        <f>AVERAGE(J30:J39)</f>
        <v>10.54003</v>
      </c>
      <c r="K40" s="22">
        <f>AVERAGE(K30:K39)</f>
        <v>8.1171999999999993E-4</v>
      </c>
      <c r="L40" s="23"/>
      <c r="M40" s="22"/>
      <c r="N40" s="22">
        <f>AVERAGE(N30:N39)</f>
        <v>6.5268959999999989</v>
      </c>
      <c r="O40" s="27">
        <f>AVERAGE(O30:O39)</f>
        <v>13.186010000000001</v>
      </c>
      <c r="P40" s="23"/>
      <c r="Q40" s="22"/>
      <c r="R40" s="22">
        <f>AVERAGE(R30:R39)</f>
        <v>11.05298</v>
      </c>
      <c r="S40" s="27">
        <f>AVERAGE(S30:S39)</f>
        <v>6.6113069999999992</v>
      </c>
    </row>
    <row r="41" spans="1:23" x14ac:dyDescent="0.3">
      <c r="A41" s="22"/>
      <c r="B41" s="25"/>
      <c r="C41" s="22"/>
      <c r="D41" s="23"/>
      <c r="E41" s="22"/>
      <c r="F41" s="22"/>
      <c r="G41" s="22"/>
      <c r="H41" s="23"/>
      <c r="I41" s="22"/>
      <c r="J41" s="25"/>
      <c r="K41" s="22"/>
      <c r="L41" s="23"/>
      <c r="M41" s="22"/>
      <c r="N41" s="22"/>
      <c r="O41" s="25"/>
      <c r="P41" s="23"/>
      <c r="Q41" s="22"/>
      <c r="R41" s="22"/>
      <c r="S41" s="25"/>
    </row>
    <row r="42" spans="1:23" ht="15" thickBot="1" x14ac:dyDescent="0.35"/>
    <row r="43" spans="1:23" ht="27.6" x14ac:dyDescent="0.3">
      <c r="A43" s="10" t="s">
        <v>15</v>
      </c>
      <c r="B43" s="11" t="s">
        <v>0</v>
      </c>
      <c r="C43" s="12" t="s">
        <v>1</v>
      </c>
      <c r="E43" s="10"/>
      <c r="F43" s="11" t="s">
        <v>0</v>
      </c>
      <c r="G43" s="12" t="s">
        <v>1</v>
      </c>
      <c r="I43" s="10"/>
      <c r="J43" s="11" t="s">
        <v>0</v>
      </c>
      <c r="K43" s="12" t="s">
        <v>1</v>
      </c>
      <c r="M43" s="10"/>
      <c r="N43" s="11" t="s">
        <v>0</v>
      </c>
      <c r="O43" s="12" t="s">
        <v>1</v>
      </c>
      <c r="Q43" s="10"/>
      <c r="R43" s="11" t="s">
        <v>0</v>
      </c>
      <c r="S43" s="12" t="s">
        <v>1</v>
      </c>
    </row>
    <row r="44" spans="1:23" x14ac:dyDescent="0.3">
      <c r="A44" s="14" t="s">
        <v>2</v>
      </c>
      <c r="B44" s="15">
        <v>43.293500000000002</v>
      </c>
      <c r="C44" s="16">
        <v>26.0078</v>
      </c>
      <c r="E44" s="14" t="s">
        <v>2</v>
      </c>
      <c r="F44" s="15">
        <v>76.497</v>
      </c>
      <c r="G44" s="16">
        <v>44.5107</v>
      </c>
      <c r="I44" s="14" t="s">
        <v>2</v>
      </c>
      <c r="J44" s="15">
        <v>44.613799999999998</v>
      </c>
      <c r="K44" s="16">
        <v>1.3879000000000001E-3</v>
      </c>
      <c r="M44" s="14" t="s">
        <v>2</v>
      </c>
      <c r="N44" s="15">
        <v>26.944299999999998</v>
      </c>
      <c r="O44" s="16">
        <v>51.8093</v>
      </c>
      <c r="Q44" s="14" t="s">
        <v>2</v>
      </c>
      <c r="R44" s="15">
        <v>42.945599999999999</v>
      </c>
      <c r="S44" s="16">
        <v>25.838999999999999</v>
      </c>
    </row>
    <row r="45" spans="1:23" x14ac:dyDescent="0.3">
      <c r="A45" s="14" t="s">
        <v>3</v>
      </c>
      <c r="B45" s="15">
        <v>41.028799999999997</v>
      </c>
      <c r="C45" s="16">
        <v>25.825299999999999</v>
      </c>
      <c r="E45" s="14" t="s">
        <v>3</v>
      </c>
      <c r="F45" s="15">
        <v>74.177199999999999</v>
      </c>
      <c r="G45" s="16">
        <v>45.948</v>
      </c>
      <c r="I45" s="14" t="s">
        <v>3</v>
      </c>
      <c r="J45" s="15">
        <v>43.579500000000003</v>
      </c>
      <c r="K45" s="16">
        <v>1.539E-3</v>
      </c>
      <c r="M45" s="14" t="s">
        <v>3</v>
      </c>
      <c r="N45" s="15">
        <v>24.6493</v>
      </c>
      <c r="O45" s="16">
        <v>53.710900000000002</v>
      </c>
      <c r="Q45" s="14" t="s">
        <v>3</v>
      </c>
      <c r="R45" s="15">
        <v>41.556199999999997</v>
      </c>
      <c r="S45" s="16">
        <v>25.924399999999999</v>
      </c>
    </row>
    <row r="46" spans="1:23" x14ac:dyDescent="0.3">
      <c r="A46" s="14" t="s">
        <v>4</v>
      </c>
      <c r="B46" s="15">
        <v>40.9084</v>
      </c>
      <c r="C46" s="16">
        <v>25.828900000000001</v>
      </c>
      <c r="E46" s="14" t="s">
        <v>4</v>
      </c>
      <c r="F46" s="15">
        <v>74.899199999999993</v>
      </c>
      <c r="G46" s="16">
        <v>55.810600000000001</v>
      </c>
      <c r="I46" s="14" t="s">
        <v>4</v>
      </c>
      <c r="J46" s="15">
        <v>44.035699999999999</v>
      </c>
      <c r="K46" s="16">
        <v>1.4831E-3</v>
      </c>
      <c r="M46" s="14" t="s">
        <v>4</v>
      </c>
      <c r="N46" s="15">
        <v>29.523199999999999</v>
      </c>
      <c r="O46" s="16">
        <v>53.306699999999999</v>
      </c>
      <c r="Q46" s="14" t="s">
        <v>4</v>
      </c>
      <c r="R46" s="15">
        <v>41.297400000000003</v>
      </c>
      <c r="S46" s="16">
        <v>25.6614</v>
      </c>
    </row>
    <row r="47" spans="1:23" x14ac:dyDescent="0.3">
      <c r="A47" s="14" t="s">
        <v>5</v>
      </c>
      <c r="B47" s="15">
        <v>41.281100000000002</v>
      </c>
      <c r="C47" s="16">
        <v>26.038499999999999</v>
      </c>
      <c r="E47" s="14" t="s">
        <v>5</v>
      </c>
      <c r="F47" s="15">
        <v>95.676699999999997</v>
      </c>
      <c r="G47" s="16">
        <v>61.496099999999998</v>
      </c>
      <c r="I47" s="14" t="s">
        <v>5</v>
      </c>
      <c r="J47" s="15">
        <v>41.5229</v>
      </c>
      <c r="K47" s="16">
        <v>1.3768999999999999E-3</v>
      </c>
      <c r="M47" s="14" t="s">
        <v>5</v>
      </c>
      <c r="N47" s="15">
        <v>24.462199999999999</v>
      </c>
      <c r="O47" s="16">
        <v>53.753900000000002</v>
      </c>
      <c r="Q47" s="14" t="s">
        <v>5</v>
      </c>
      <c r="R47" s="15">
        <v>41.885399999999997</v>
      </c>
      <c r="S47" s="16">
        <v>25.895900000000001</v>
      </c>
    </row>
    <row r="48" spans="1:23" x14ac:dyDescent="0.3">
      <c r="A48" s="14" t="s">
        <v>6</v>
      </c>
      <c r="B48" s="15">
        <v>42.3354</v>
      </c>
      <c r="C48" s="16">
        <v>26.8719</v>
      </c>
      <c r="E48" s="14" t="s">
        <v>6</v>
      </c>
      <c r="F48" s="15">
        <v>100.04</v>
      </c>
      <c r="G48" s="16">
        <v>42.804600000000001</v>
      </c>
      <c r="I48" s="14" t="s">
        <v>6</v>
      </c>
      <c r="J48" s="15">
        <v>43.067900000000002</v>
      </c>
      <c r="K48" s="16">
        <v>1.3586E-3</v>
      </c>
      <c r="M48" s="14" t="s">
        <v>6</v>
      </c>
      <c r="N48" s="15">
        <v>25.5229</v>
      </c>
      <c r="O48" s="16">
        <v>54.582900000000002</v>
      </c>
      <c r="Q48" s="14" t="s">
        <v>6</v>
      </c>
      <c r="R48" s="15">
        <v>41.274500000000003</v>
      </c>
      <c r="S48" s="16">
        <v>25.432600000000001</v>
      </c>
    </row>
    <row r="49" spans="1:19" x14ac:dyDescent="0.3">
      <c r="A49" s="14" t="s">
        <v>7</v>
      </c>
      <c r="B49" s="15">
        <v>41.946199999999997</v>
      </c>
      <c r="C49" s="16">
        <v>24.645299999999999</v>
      </c>
      <c r="E49" s="14" t="s">
        <v>7</v>
      </c>
      <c r="F49" s="15">
        <v>42.349299999999999</v>
      </c>
      <c r="G49" s="16">
        <v>25.667899999999999</v>
      </c>
      <c r="I49" s="14" t="s">
        <v>7</v>
      </c>
      <c r="J49" s="15">
        <v>43.450800000000001</v>
      </c>
      <c r="K49" s="16">
        <v>1.4427999999999999E-3</v>
      </c>
      <c r="M49" s="14" t="s">
        <v>7</v>
      </c>
      <c r="N49" s="15">
        <v>26.455300000000001</v>
      </c>
      <c r="O49" s="16">
        <v>55.517600000000002</v>
      </c>
      <c r="Q49" s="14" t="s">
        <v>7</v>
      </c>
      <c r="R49" s="15">
        <v>40.406199999999998</v>
      </c>
      <c r="S49" s="16">
        <v>24.923999999999999</v>
      </c>
    </row>
    <row r="50" spans="1:19" x14ac:dyDescent="0.3">
      <c r="A50" s="14" t="s">
        <v>8</v>
      </c>
      <c r="B50" s="15">
        <v>38.428800000000003</v>
      </c>
      <c r="C50" s="16">
        <v>24.6128</v>
      </c>
      <c r="E50" s="14" t="s">
        <v>8</v>
      </c>
      <c r="F50" s="15">
        <v>42.142800000000001</v>
      </c>
      <c r="G50" s="16">
        <v>25.434100000000001</v>
      </c>
      <c r="I50" s="14" t="s">
        <v>8</v>
      </c>
      <c r="J50" s="15">
        <v>42.648499999999999</v>
      </c>
      <c r="K50" s="16">
        <v>1.4961E-3</v>
      </c>
      <c r="M50" s="14" t="s">
        <v>8</v>
      </c>
      <c r="N50" s="15">
        <v>26.972899999999999</v>
      </c>
      <c r="O50" s="16">
        <v>51.800800000000002</v>
      </c>
      <c r="Q50" s="14" t="s">
        <v>8</v>
      </c>
      <c r="R50" s="15">
        <v>38.882599999999996</v>
      </c>
      <c r="S50" s="16">
        <v>26.070399999999999</v>
      </c>
    </row>
    <row r="51" spans="1:19" x14ac:dyDescent="0.3">
      <c r="A51" s="14" t="s">
        <v>9</v>
      </c>
      <c r="B51" s="15">
        <v>38.707599999999999</v>
      </c>
      <c r="C51" s="16">
        <v>29.145600000000002</v>
      </c>
      <c r="E51" s="14" t="s">
        <v>9</v>
      </c>
      <c r="F51" s="15">
        <v>41.3977</v>
      </c>
      <c r="G51" s="16">
        <v>24.769300000000001</v>
      </c>
      <c r="I51" s="14" t="s">
        <v>9</v>
      </c>
      <c r="J51" s="15">
        <v>42.322499999999998</v>
      </c>
      <c r="K51" s="16">
        <v>1.6213E-3</v>
      </c>
      <c r="M51" s="14" t="s">
        <v>9</v>
      </c>
      <c r="N51" s="15">
        <v>25.065999999999999</v>
      </c>
      <c r="O51" s="16">
        <v>52.270699999999998</v>
      </c>
      <c r="Q51" s="14" t="s">
        <v>9</v>
      </c>
      <c r="R51" s="15">
        <v>40.125599999999999</v>
      </c>
      <c r="S51" s="16">
        <v>25.039000000000001</v>
      </c>
    </row>
    <row r="52" spans="1:19" x14ac:dyDescent="0.3">
      <c r="A52" s="14" t="s">
        <v>10</v>
      </c>
      <c r="B52" s="15">
        <v>66.739099999999993</v>
      </c>
      <c r="C52" s="16">
        <v>40.814500000000002</v>
      </c>
      <c r="E52" s="14" t="s">
        <v>10</v>
      </c>
      <c r="F52" s="15">
        <v>41.209899999999998</v>
      </c>
      <c r="G52" s="16">
        <v>26.069299999999998</v>
      </c>
      <c r="I52" s="14" t="s">
        <v>10</v>
      </c>
      <c r="J52" s="15">
        <v>43.045499999999997</v>
      </c>
      <c r="K52" s="16">
        <v>1.3782E-3</v>
      </c>
      <c r="M52" s="14" t="s">
        <v>10</v>
      </c>
      <c r="N52" s="15">
        <v>24.563700000000001</v>
      </c>
      <c r="O52" s="16">
        <v>52.465600000000002</v>
      </c>
      <c r="Q52" s="14" t="s">
        <v>10</v>
      </c>
      <c r="R52" s="15">
        <v>40.3735</v>
      </c>
      <c r="S52" s="16">
        <v>25.5075</v>
      </c>
    </row>
    <row r="53" spans="1:19" ht="15" thickBot="1" x14ac:dyDescent="0.35">
      <c r="A53" s="17" t="s">
        <v>11</v>
      </c>
      <c r="B53" s="18">
        <v>65.477599999999995</v>
      </c>
      <c r="C53" s="19">
        <v>41.7742</v>
      </c>
      <c r="E53" s="17" t="s">
        <v>11</v>
      </c>
      <c r="F53" s="18">
        <v>41.592300000000002</v>
      </c>
      <c r="G53" s="19">
        <v>25.5246</v>
      </c>
      <c r="I53" s="17" t="s">
        <v>11</v>
      </c>
      <c r="J53" s="18">
        <v>42.420299999999997</v>
      </c>
      <c r="K53" s="19">
        <v>1.4797E-3</v>
      </c>
      <c r="M53" s="17" t="s">
        <v>11</v>
      </c>
      <c r="N53" s="18">
        <v>24.648299999999999</v>
      </c>
      <c r="O53" s="19">
        <v>52.771799999999999</v>
      </c>
      <c r="Q53" s="17" t="s">
        <v>11</v>
      </c>
      <c r="R53" s="18">
        <v>40.398800000000001</v>
      </c>
      <c r="S53" s="19">
        <v>25.4191</v>
      </c>
    </row>
    <row r="54" spans="1:19" x14ac:dyDescent="0.3">
      <c r="A54" s="22"/>
      <c r="B54" s="22">
        <f>AVERAGE(B44:B53)</f>
        <v>46.014650000000003</v>
      </c>
      <c r="C54" s="22">
        <f>AVERAGE(C44:C53)</f>
        <v>29.156479999999998</v>
      </c>
      <c r="D54" s="23"/>
      <c r="E54" s="22"/>
      <c r="F54" s="22">
        <f>AVERAGE(F44:F53)</f>
        <v>62.998210000000007</v>
      </c>
      <c r="G54" s="22">
        <f>AVERAGE(G44:G53)</f>
        <v>37.803519999999999</v>
      </c>
      <c r="H54" s="23"/>
      <c r="I54" s="22"/>
      <c r="J54" s="22">
        <f>AVERAGE(J44:J53)</f>
        <v>43.070740000000001</v>
      </c>
      <c r="K54" s="22">
        <f>AVERAGE(K44:K53)</f>
        <v>1.4563599999999999E-3</v>
      </c>
      <c r="L54" s="23"/>
      <c r="M54" s="22"/>
      <c r="N54" s="22">
        <f>AVERAGE(N44:N53)</f>
        <v>25.880810000000004</v>
      </c>
      <c r="O54" s="22">
        <f>AVERAGE(O44:O53)</f>
        <v>53.199019999999997</v>
      </c>
      <c r="P54" s="23"/>
      <c r="Q54" s="22"/>
      <c r="R54" s="22">
        <f>AVERAGE(R44:R53)</f>
        <v>40.914580000000008</v>
      </c>
      <c r="S54" s="28">
        <f>AVERAGE(S44:S53)</f>
        <v>25.57133</v>
      </c>
    </row>
    <row r="55" spans="1:19" x14ac:dyDescent="0.3">
      <c r="A55" s="22"/>
      <c r="B55" s="22"/>
      <c r="C55" s="22"/>
      <c r="D55" s="23"/>
      <c r="E55" s="22"/>
      <c r="F55" s="22"/>
      <c r="G55" s="22"/>
      <c r="H55" s="23"/>
      <c r="I55" s="22"/>
      <c r="J55" s="22"/>
      <c r="K55" s="22"/>
      <c r="L55" s="23"/>
      <c r="M55" s="22"/>
      <c r="N55" s="22"/>
      <c r="O55" s="22"/>
      <c r="P55" s="23"/>
      <c r="Q55" s="22"/>
      <c r="R55" s="22"/>
      <c r="S55" s="22"/>
    </row>
    <row r="56" spans="1:19" ht="15" thickBot="1" x14ac:dyDescent="0.35"/>
    <row r="57" spans="1:19" ht="27.6" x14ac:dyDescent="0.3">
      <c r="A57" s="2" t="s">
        <v>16</v>
      </c>
      <c r="B57" s="3" t="s">
        <v>17</v>
      </c>
      <c r="C57" s="4"/>
      <c r="E57" s="2"/>
      <c r="F57" s="3"/>
      <c r="G57" s="4"/>
      <c r="I57" s="2"/>
      <c r="J57" s="3"/>
      <c r="K57" s="4"/>
      <c r="M57" s="2"/>
      <c r="N57" s="3"/>
      <c r="O57" s="4"/>
      <c r="Q57" s="2"/>
      <c r="R57" s="3"/>
      <c r="S57" s="4"/>
    </row>
    <row r="58" spans="1:19" x14ac:dyDescent="0.3">
      <c r="A58" s="5"/>
      <c r="B58" s="1"/>
      <c r="C58" s="6"/>
      <c r="E58" s="5"/>
      <c r="F58" s="1"/>
      <c r="G58" s="6"/>
      <c r="I58" s="5"/>
      <c r="J58" s="1"/>
      <c r="K58" s="6"/>
      <c r="M58" s="5"/>
      <c r="N58" s="1"/>
      <c r="O58" s="6"/>
      <c r="Q58" s="5"/>
      <c r="R58" s="1"/>
      <c r="S58" s="6"/>
    </row>
    <row r="59" spans="1:19" x14ac:dyDescent="0.3">
      <c r="A59" s="5"/>
      <c r="B59" s="1"/>
      <c r="C59" s="6"/>
      <c r="E59" s="5"/>
      <c r="F59" s="1"/>
      <c r="G59" s="6"/>
      <c r="I59" s="5"/>
      <c r="J59" s="1"/>
      <c r="K59" s="6"/>
      <c r="M59" s="5"/>
      <c r="N59" s="1"/>
      <c r="O59" s="6"/>
      <c r="Q59" s="5"/>
      <c r="R59" s="1"/>
      <c r="S59" s="6"/>
    </row>
    <row r="60" spans="1:19" x14ac:dyDescent="0.3">
      <c r="A60" s="5"/>
      <c r="B60" s="1"/>
      <c r="C60" s="6"/>
      <c r="E60" s="5"/>
      <c r="F60" s="1"/>
      <c r="G60" s="6"/>
      <c r="I60" s="5"/>
      <c r="J60" s="1"/>
      <c r="K60" s="6"/>
      <c r="M60" s="5"/>
      <c r="N60" s="1"/>
      <c r="O60" s="6"/>
      <c r="Q60" s="5"/>
      <c r="R60" s="1"/>
      <c r="S60" s="6"/>
    </row>
    <row r="61" spans="1:19" x14ac:dyDescent="0.3">
      <c r="A61" s="5"/>
      <c r="B61" s="1"/>
      <c r="C61" s="6"/>
      <c r="E61" s="5"/>
      <c r="F61" s="1"/>
      <c r="G61" s="6"/>
      <c r="I61" s="5"/>
      <c r="J61" s="1"/>
      <c r="K61" s="6"/>
      <c r="M61" s="5"/>
      <c r="N61" s="1"/>
      <c r="O61" s="6"/>
      <c r="Q61" s="5"/>
      <c r="R61" s="1"/>
      <c r="S61" s="6"/>
    </row>
    <row r="62" spans="1:19" x14ac:dyDescent="0.3">
      <c r="A62" s="5"/>
      <c r="B62" s="1"/>
      <c r="C62" s="6"/>
      <c r="E62" s="5"/>
      <c r="F62" s="1"/>
      <c r="G62" s="6"/>
      <c r="I62" s="5"/>
      <c r="J62" s="1"/>
      <c r="K62" s="6"/>
      <c r="M62" s="5"/>
      <c r="N62" s="1"/>
      <c r="O62" s="6"/>
      <c r="Q62" s="5"/>
      <c r="R62" s="1"/>
      <c r="S62" s="6"/>
    </row>
    <row r="63" spans="1:19" x14ac:dyDescent="0.3">
      <c r="A63" s="5"/>
      <c r="B63" s="1"/>
      <c r="C63" s="6"/>
      <c r="E63" s="5"/>
      <c r="F63" s="1"/>
      <c r="G63" s="6"/>
      <c r="I63" s="5"/>
      <c r="J63" s="1"/>
      <c r="K63" s="6"/>
      <c r="M63" s="5"/>
      <c r="N63" s="1"/>
      <c r="O63" s="6"/>
      <c r="Q63" s="5"/>
      <c r="R63" s="1"/>
      <c r="S63" s="6"/>
    </row>
    <row r="64" spans="1:19" x14ac:dyDescent="0.3">
      <c r="A64" s="5"/>
      <c r="B64" s="1"/>
      <c r="C64" s="6"/>
      <c r="E64" s="5"/>
      <c r="F64" s="1"/>
      <c r="G64" s="6"/>
      <c r="I64" s="5"/>
      <c r="J64" s="1"/>
      <c r="K64" s="6"/>
      <c r="M64" s="5"/>
      <c r="N64" s="1"/>
      <c r="O64" s="6"/>
      <c r="Q64" s="5"/>
      <c r="R64" s="1"/>
      <c r="S64" s="6"/>
    </row>
    <row r="65" spans="1:19" x14ac:dyDescent="0.3">
      <c r="A65" s="5"/>
      <c r="B65" s="1"/>
      <c r="C65" s="6"/>
      <c r="E65" s="5"/>
      <c r="F65" s="1"/>
      <c r="G65" s="6"/>
      <c r="I65" s="5"/>
      <c r="J65" s="1"/>
      <c r="K65" s="6"/>
      <c r="M65" s="5"/>
      <c r="N65" s="1"/>
      <c r="O65" s="6"/>
      <c r="Q65" s="5"/>
      <c r="R65" s="1"/>
      <c r="S65" s="6"/>
    </row>
    <row r="66" spans="1:19" x14ac:dyDescent="0.3">
      <c r="A66" s="5"/>
      <c r="B66" s="1"/>
      <c r="C66" s="6"/>
      <c r="E66" s="5"/>
      <c r="F66" s="1"/>
      <c r="G66" s="6"/>
      <c r="I66" s="5"/>
      <c r="J66" s="1"/>
      <c r="K66" s="6"/>
      <c r="M66" s="5"/>
      <c r="N66" s="1"/>
      <c r="O66" s="6"/>
      <c r="Q66" s="5"/>
      <c r="R66" s="1"/>
      <c r="S66" s="6"/>
    </row>
    <row r="67" spans="1:19" ht="15" thickBot="1" x14ac:dyDescent="0.35">
      <c r="A67" s="7"/>
      <c r="B67" s="8"/>
      <c r="C67" s="9"/>
      <c r="E67" s="7"/>
      <c r="F67" s="8"/>
      <c r="G67" s="9"/>
      <c r="I67" s="7"/>
      <c r="J67" s="8"/>
      <c r="K67" s="9"/>
      <c r="M67" s="7"/>
      <c r="N67" s="8"/>
      <c r="O67" s="9"/>
      <c r="Q67" s="7"/>
      <c r="R67" s="8"/>
      <c r="S67" s="9"/>
    </row>
    <row r="68" spans="1:19" ht="15" thickBot="1" x14ac:dyDescent="0.35"/>
    <row r="69" spans="1:19" x14ac:dyDescent="0.3">
      <c r="A69" s="2"/>
      <c r="B69" s="3"/>
      <c r="C69" s="4"/>
      <c r="E69" s="2"/>
      <c r="F69" s="3"/>
      <c r="G69" s="4"/>
      <c r="I69" s="2"/>
      <c r="J69" s="3"/>
      <c r="K69" s="4"/>
      <c r="M69" s="2"/>
      <c r="N69" s="3"/>
      <c r="O69" s="4"/>
      <c r="Q69" s="2"/>
      <c r="R69" s="3"/>
      <c r="S69" s="4"/>
    </row>
    <row r="70" spans="1:19" x14ac:dyDescent="0.3">
      <c r="A70" s="5"/>
      <c r="B70" s="1"/>
      <c r="C70" s="6"/>
      <c r="E70" s="5"/>
      <c r="F70" s="1"/>
      <c r="G70" s="6"/>
      <c r="I70" s="5"/>
      <c r="J70" s="1"/>
      <c r="K70" s="6"/>
      <c r="M70" s="5"/>
      <c r="N70" s="1"/>
      <c r="O70" s="6"/>
      <c r="Q70" s="5"/>
      <c r="R70" s="1"/>
      <c r="S70" s="6"/>
    </row>
    <row r="71" spans="1:19" x14ac:dyDescent="0.3">
      <c r="A71" s="5"/>
      <c r="B71" s="1"/>
      <c r="C71" s="6"/>
      <c r="E71" s="5"/>
      <c r="F71" s="1"/>
      <c r="G71" s="6"/>
      <c r="I71" s="5"/>
      <c r="J71" s="1"/>
      <c r="K71" s="6"/>
      <c r="M71" s="5"/>
      <c r="N71" s="1"/>
      <c r="O71" s="6"/>
      <c r="Q71" s="5"/>
      <c r="R71" s="1"/>
      <c r="S71" s="6"/>
    </row>
    <row r="72" spans="1:19" x14ac:dyDescent="0.3">
      <c r="A72" s="5"/>
      <c r="B72" s="1"/>
      <c r="C72" s="6"/>
      <c r="E72" s="5"/>
      <c r="F72" s="1"/>
      <c r="G72" s="6"/>
      <c r="I72" s="5"/>
      <c r="J72" s="1"/>
      <c r="K72" s="6"/>
      <c r="M72" s="5"/>
      <c r="N72" s="1"/>
      <c r="O72" s="6"/>
      <c r="Q72" s="5"/>
      <c r="R72" s="1"/>
      <c r="S72" s="6"/>
    </row>
    <row r="73" spans="1:19" x14ac:dyDescent="0.3">
      <c r="A73" s="5"/>
      <c r="B73" s="1"/>
      <c r="C73" s="6"/>
      <c r="E73" s="5"/>
      <c r="F73" s="1"/>
      <c r="G73" s="6"/>
      <c r="I73" s="5"/>
      <c r="J73" s="1"/>
      <c r="K73" s="6"/>
      <c r="M73" s="5"/>
      <c r="N73" s="1"/>
      <c r="O73" s="6"/>
      <c r="Q73" s="5"/>
      <c r="R73" s="1"/>
      <c r="S73" s="6"/>
    </row>
    <row r="74" spans="1:19" x14ac:dyDescent="0.3">
      <c r="A74" s="5"/>
      <c r="B74" s="1"/>
      <c r="C74" s="6"/>
      <c r="E74" s="5"/>
      <c r="F74" s="1"/>
      <c r="G74" s="6"/>
      <c r="I74" s="5"/>
      <c r="J74" s="1"/>
      <c r="K74" s="6"/>
      <c r="M74" s="5"/>
      <c r="N74" s="1"/>
      <c r="O74" s="6"/>
      <c r="Q74" s="5"/>
      <c r="R74" s="1"/>
      <c r="S74" s="6"/>
    </row>
    <row r="75" spans="1:19" x14ac:dyDescent="0.3">
      <c r="A75" s="5"/>
      <c r="B75" s="1"/>
      <c r="C75" s="6"/>
      <c r="E75" s="5"/>
      <c r="F75" s="1"/>
      <c r="G75" s="6"/>
      <c r="I75" s="5"/>
      <c r="J75" s="1"/>
      <c r="K75" s="6"/>
      <c r="M75" s="5"/>
      <c r="N75" s="1"/>
      <c r="O75" s="6"/>
      <c r="Q75" s="5"/>
      <c r="R75" s="1"/>
      <c r="S75" s="6"/>
    </row>
    <row r="76" spans="1:19" x14ac:dyDescent="0.3">
      <c r="A76" s="5"/>
      <c r="B76" s="1"/>
      <c r="C76" s="6"/>
      <c r="E76" s="5"/>
      <c r="F76" s="1"/>
      <c r="G76" s="6"/>
      <c r="I76" s="5"/>
      <c r="J76" s="1"/>
      <c r="K76" s="6"/>
      <c r="M76" s="5"/>
      <c r="N76" s="1"/>
      <c r="O76" s="6"/>
      <c r="Q76" s="5"/>
      <c r="R76" s="1"/>
      <c r="S76" s="6"/>
    </row>
    <row r="77" spans="1:19" x14ac:dyDescent="0.3">
      <c r="A77" s="5"/>
      <c r="B77" s="1"/>
      <c r="C77" s="6"/>
      <c r="E77" s="5"/>
      <c r="F77" s="1"/>
      <c r="G77" s="6"/>
      <c r="I77" s="5"/>
      <c r="J77" s="1"/>
      <c r="K77" s="6"/>
      <c r="M77" s="5"/>
      <c r="N77" s="1"/>
      <c r="O77" s="6"/>
      <c r="Q77" s="5"/>
      <c r="R77" s="1"/>
      <c r="S77" s="6"/>
    </row>
    <row r="78" spans="1:19" x14ac:dyDescent="0.3">
      <c r="A78" s="5"/>
      <c r="B78" s="1"/>
      <c r="C78" s="6"/>
      <c r="E78" s="5"/>
      <c r="F78" s="1"/>
      <c r="G78" s="6"/>
      <c r="I78" s="5"/>
      <c r="J78" s="1"/>
      <c r="K78" s="6"/>
      <c r="M78" s="5"/>
      <c r="N78" s="1"/>
      <c r="O78" s="6"/>
      <c r="Q78" s="5"/>
      <c r="R78" s="1"/>
      <c r="S78" s="6"/>
    </row>
    <row r="79" spans="1:19" ht="15" thickBot="1" x14ac:dyDescent="0.35">
      <c r="A79" s="7"/>
      <c r="B79" s="8"/>
      <c r="C79" s="9"/>
      <c r="E79" s="7"/>
      <c r="F79" s="8"/>
      <c r="G79" s="9"/>
      <c r="I79" s="7"/>
      <c r="J79" s="8"/>
      <c r="K79" s="9"/>
      <c r="M79" s="7"/>
      <c r="N79" s="8"/>
      <c r="O79" s="9"/>
      <c r="Q79" s="7"/>
      <c r="R79" s="8"/>
      <c r="S79" s="9"/>
    </row>
  </sheetData>
  <phoneticPr fontId="2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Олександр Шульга</dc:creator>
  <cp:lastModifiedBy>Олександр Шульга</cp:lastModifiedBy>
  <dcterms:created xsi:type="dcterms:W3CDTF">2024-06-06T02:38:54Z</dcterms:created>
  <dcterms:modified xsi:type="dcterms:W3CDTF">2024-06-06T12:40:26Z</dcterms:modified>
</cp:coreProperties>
</file>