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la\Google-Drive\Robotik\eagle\Home Automation\reed-door-sensor\"/>
    </mc:Choice>
  </mc:AlternateContent>
  <xr:revisionPtr revIDLastSave="0" documentId="13_ncr:1_{8CCAFFDE-0BA6-4536-8FEA-F72B3C8D338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reed-door-sens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G16" i="1" l="1"/>
</calcChain>
</file>

<file path=xl/sharedStrings.xml><?xml version="1.0" encoding="utf-8"?>
<sst xmlns="http://schemas.openxmlformats.org/spreadsheetml/2006/main" count="61" uniqueCount="51">
  <si>
    <t>Qty</t>
  </si>
  <si>
    <t>Value</t>
  </si>
  <si>
    <t>Device</t>
  </si>
  <si>
    <t>Package</t>
  </si>
  <si>
    <t>Parts</t>
  </si>
  <si>
    <t>ESP12SMD</t>
  </si>
  <si>
    <t>ESP12-SMD</t>
  </si>
  <si>
    <t>ESP1</t>
  </si>
  <si>
    <t>RHT03_DHT-22_AM2302</t>
  </si>
  <si>
    <t>RHT03_DHT-22</t>
  </si>
  <si>
    <t>DHT1</t>
  </si>
  <si>
    <t>100R</t>
  </si>
  <si>
    <t>R-EU_M0805</t>
  </si>
  <si>
    <t>M0805</t>
  </si>
  <si>
    <t>R14, R15</t>
  </si>
  <si>
    <t>10nF</t>
  </si>
  <si>
    <t>C-EUC0805</t>
  </si>
  <si>
    <t>C0805</t>
  </si>
  <si>
    <t>C2, C4, C6, C7</t>
  </si>
  <si>
    <t>10u</t>
  </si>
  <si>
    <t>C-EUC1206</t>
  </si>
  <si>
    <t>C1206</t>
  </si>
  <si>
    <t>C1, C3, C5</t>
  </si>
  <si>
    <t>18650_1X</t>
  </si>
  <si>
    <t>18650_HOLDER_1X</t>
  </si>
  <si>
    <t>B100</t>
  </si>
  <si>
    <t>200k</t>
  </si>
  <si>
    <t>R2, R3, R6</t>
  </si>
  <si>
    <t>4k7</t>
  </si>
  <si>
    <t>R8, R9, R10, R11, R12</t>
  </si>
  <si>
    <t>500k</t>
  </si>
  <si>
    <t>R1, R4, R5, R7, R13</t>
  </si>
  <si>
    <t>AO3401</t>
  </si>
  <si>
    <t>P-CH_AO3401</t>
  </si>
  <si>
    <t>SOT23</t>
  </si>
  <si>
    <t>MP1, MP2</t>
  </si>
  <si>
    <t>HT7333SOT89</t>
  </si>
  <si>
    <t>SOT89</t>
  </si>
  <si>
    <t>P1</t>
  </si>
  <si>
    <t>IRLML2502</t>
  </si>
  <si>
    <t>N-CH_IRLML2502</t>
  </si>
  <si>
    <t>MN1, MN2</t>
  </si>
  <si>
    <t>MBR0520LT</t>
  </si>
  <si>
    <t>SOD123</t>
  </si>
  <si>
    <t>D1, D2</t>
  </si>
  <si>
    <t>Preis Stück</t>
  </si>
  <si>
    <t>Preis Gesamt</t>
  </si>
  <si>
    <t>Gesamt:</t>
  </si>
  <si>
    <t>INR18650-35E</t>
  </si>
  <si>
    <t>BAT18650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</si>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</sst>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6" formatCode="#,##0.0000\ &quot;€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164" fontId="16" fillId="0" borderId="0" xfId="0" applyNumberFormat="1" applyFont="1" applyAlignment="1">
      <alignment horizontal="left"/>
    </xf>
    <xf numFmtId="166" fontId="0" fillId="0" borderId="0" xfId="0" applyNumberFormat="1"/>
    <xf numFmtId="0" fontId="0" fillId="0" borderId="0" xfId="0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D20" sqref="D20"/>
    </sheetView>
  </sheetViews>
  <sheetFormatPr baseColWidth="10" defaultRowHeight="14.4" x14ac:dyDescent="0.3"/>
  <cols>
    <col min="1" max="1" width="4.33203125" bestFit="1" customWidth="1"/>
    <col min="2" max="2" width="12.6640625" bestFit="1" customWidth="1"/>
    <col min="3" max="3" width="21.44140625" bestFit="1" customWidth="1"/>
    <col min="4" max="4" width="16.88671875" bestFit="1" customWidth="1"/>
    <col min="5" max="5" width="18.21875" bestFit="1" customWidth="1"/>
    <col min="6" max="6" width="11.109375" bestFit="1" customWidth="1"/>
    <col min="7" max="7" width="13.21875" bestFit="1" customWidth="1"/>
  </cols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46</v>
      </c>
    </row>
    <row r="2" spans="1:7" x14ac:dyDescent="0.3">
      <c r="A2">
        <v>1</v>
      </c>
      <c r="C2" t="s">
        <v>5</v>
      </c>
      <c r="D2" t="s">
        <v>6</v>
      </c>
      <c r="E2" t="s">
        <v>7</v>
      </c>
      <c r="F2" s="4">
        <v>1.347</v>
      </c>
      <c r="G2" s="4">
        <f>F2*A2</f>
        <v>1.347</v>
      </c>
    </row>
    <row r="3" spans="1:7" x14ac:dyDescent="0.3">
      <c r="A3">
        <v>1</v>
      </c>
      <c r="C3" t="s">
        <v>8</v>
      </c>
      <c r="D3" t="s">
        <v>9</v>
      </c>
      <c r="E3" t="s">
        <v>10</v>
      </c>
      <c r="F3" s="4">
        <v>2.64</v>
      </c>
      <c r="G3" s="4">
        <f>F3*A3</f>
        <v>2.64</v>
      </c>
    </row>
    <row r="4" spans="1:7" x14ac:dyDescent="0.3">
      <c r="A4">
        <v>2</v>
      </c>
      <c r="B4" t="s">
        <v>11</v>
      </c>
      <c r="C4" t="s">
        <v>12</v>
      </c>
      <c r="D4" t="s">
        <v>13</v>
      </c>
      <c r="E4" t="s">
        <v>14</v>
      </c>
      <c r="F4" s="4">
        <v>1.4E-3</v>
      </c>
      <c r="G4" s="4">
        <f>F4*A4</f>
        <v>2.8E-3</v>
      </c>
    </row>
    <row r="5" spans="1:7" x14ac:dyDescent="0.3">
      <c r="A5">
        <v>4</v>
      </c>
      <c r="B5" t="s">
        <v>15</v>
      </c>
      <c r="C5" t="s">
        <v>16</v>
      </c>
      <c r="D5" t="s">
        <v>17</v>
      </c>
      <c r="E5" t="s">
        <v>18</v>
      </c>
      <c r="F5" s="4">
        <v>8.0000000000000002E-3</v>
      </c>
      <c r="G5" s="4">
        <f>F5*A5</f>
        <v>3.2000000000000001E-2</v>
      </c>
    </row>
    <row r="6" spans="1:7" x14ac:dyDescent="0.3">
      <c r="A6">
        <v>3</v>
      </c>
      <c r="B6" t="s">
        <v>19</v>
      </c>
      <c r="C6" t="s">
        <v>20</v>
      </c>
      <c r="D6" t="s">
        <v>21</v>
      </c>
      <c r="E6" t="s">
        <v>22</v>
      </c>
      <c r="F6" s="4">
        <v>1.1900000000000001E-2</v>
      </c>
      <c r="G6" s="4">
        <f>F6*A6</f>
        <v>3.5700000000000003E-2</v>
      </c>
    </row>
    <row r="7" spans="1:7" x14ac:dyDescent="0.3">
      <c r="A7">
        <v>1</v>
      </c>
      <c r="B7" t="s">
        <v>23</v>
      </c>
      <c r="C7" t="s">
        <v>23</v>
      </c>
      <c r="D7" t="s">
        <v>24</v>
      </c>
      <c r="E7" t="s">
        <v>25</v>
      </c>
      <c r="F7" s="4">
        <v>0.89900000000000002</v>
      </c>
      <c r="G7" s="4">
        <f>F7*A7</f>
        <v>0.89900000000000002</v>
      </c>
    </row>
    <row r="8" spans="1:7" x14ac:dyDescent="0.3">
      <c r="A8">
        <v>3</v>
      </c>
      <c r="B8" t="s">
        <v>26</v>
      </c>
      <c r="C8" t="s">
        <v>12</v>
      </c>
      <c r="D8" t="s">
        <v>13</v>
      </c>
      <c r="E8" t="s">
        <v>27</v>
      </c>
      <c r="F8" s="4">
        <v>1.9E-3</v>
      </c>
      <c r="G8" s="4">
        <f>F8*A8</f>
        <v>5.7000000000000002E-3</v>
      </c>
    </row>
    <row r="9" spans="1:7" x14ac:dyDescent="0.3">
      <c r="A9">
        <v>5</v>
      </c>
      <c r="B9" t="s">
        <v>28</v>
      </c>
      <c r="C9" t="s">
        <v>12</v>
      </c>
      <c r="D9" t="s">
        <v>13</v>
      </c>
      <c r="E9" t="s">
        <v>29</v>
      </c>
      <c r="F9" s="4">
        <v>1.4E-3</v>
      </c>
      <c r="G9" s="4">
        <f>F9*A9</f>
        <v>7.0000000000000001E-3</v>
      </c>
    </row>
    <row r="10" spans="1:7" x14ac:dyDescent="0.3">
      <c r="A10">
        <v>5</v>
      </c>
      <c r="B10" t="s">
        <v>30</v>
      </c>
      <c r="C10" t="s">
        <v>12</v>
      </c>
      <c r="D10" t="s">
        <v>13</v>
      </c>
      <c r="E10" t="s">
        <v>31</v>
      </c>
      <c r="F10" s="4">
        <v>3.0000000000000001E-3</v>
      </c>
      <c r="G10" s="4">
        <f>F10*A10</f>
        <v>1.4999999999999999E-2</v>
      </c>
    </row>
    <row r="11" spans="1:7" x14ac:dyDescent="0.3">
      <c r="A11">
        <v>2</v>
      </c>
      <c r="B11" t="s">
        <v>32</v>
      </c>
      <c r="C11" t="s">
        <v>33</v>
      </c>
      <c r="D11" t="s">
        <v>34</v>
      </c>
      <c r="E11" t="s">
        <v>35</v>
      </c>
      <c r="F11" s="4">
        <v>2.5000000000000001E-2</v>
      </c>
      <c r="G11" s="4">
        <f>F11*A11</f>
        <v>0.05</v>
      </c>
    </row>
    <row r="12" spans="1:7" x14ac:dyDescent="0.3">
      <c r="A12">
        <v>1</v>
      </c>
      <c r="B12" t="s">
        <v>36</v>
      </c>
      <c r="C12" t="s">
        <v>36</v>
      </c>
      <c r="D12" t="s">
        <v>37</v>
      </c>
      <c r="E12" t="s">
        <v>38</v>
      </c>
      <c r="F12" s="4">
        <v>5.5199999999999999E-2</v>
      </c>
      <c r="G12" s="4">
        <f>F12*A12</f>
        <v>5.5199999999999999E-2</v>
      </c>
    </row>
    <row r="13" spans="1:7" x14ac:dyDescent="0.3">
      <c r="A13">
        <v>2</v>
      </c>
      <c r="B13" t="s">
        <v>39</v>
      </c>
      <c r="C13" t="s">
        <v>40</v>
      </c>
      <c r="D13" t="s">
        <v>34</v>
      </c>
      <c r="E13" t="s">
        <v>41</v>
      </c>
      <c r="F13" s="4">
        <v>3.2199999999999999E-2</v>
      </c>
      <c r="G13" s="4">
        <f>F13*A13</f>
        <v>6.4399999999999999E-2</v>
      </c>
    </row>
    <row r="14" spans="1:7" x14ac:dyDescent="0.3">
      <c r="A14">
        <v>2</v>
      </c>
      <c r="B14" t="s">
        <v>42</v>
      </c>
      <c r="C14" t="s">
        <v>42</v>
      </c>
      <c r="D14" t="s">
        <v>43</v>
      </c>
      <c r="E14" t="s">
        <v>44</v>
      </c>
      <c r="F14" s="4">
        <v>2.63E-2</v>
      </c>
      <c r="G14" s="4">
        <f>F14*A14</f>
        <v>5.2600000000000001E-2</v>
      </c>
    </row>
    <row r="15" spans="1:7" x14ac:dyDescent="0.3">
      <c r="A15">
        <v>1</v>
      </c>
      <c r="B15" t="s">
        <v>48</v>
      </c>
      <c r="C15" t="s">
        <v>49</v>
      </c>
      <c r="D15" s="5">
        <v>18650</v>
      </c>
      <c r="E15" t="s">
        <v>50</v>
      </c>
      <c r="F15" s="4">
        <v>4.5</v>
      </c>
      <c r="G15" s="4">
        <f>F15*A15</f>
        <v>4.5</v>
      </c>
    </row>
    <row r="16" spans="1:7" x14ac:dyDescent="0.3">
      <c r="F16" s="2" t="s">
        <v>47</v>
      </c>
      <c r="G16" s="3">
        <f>SUM(G2:G15)</f>
        <v>9.7063999999999986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reed-door-sensor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Niklas Holzwarth</cp:lastModifiedBy>
  <dcterms:created xsi:type="dcterms:W3CDTF">2019-08-18T08:24:20Z</dcterms:created>
  <dcterms:modified xsi:type="dcterms:W3CDTF">2019-08-18T08:37:43Z</dcterms:modified>
</cp:coreProperties>
</file>