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4B97CDE2-F1A3-4911-9D5E-F60488AAE7E2}" xr6:coauthVersionLast="47" xr6:coauthVersionMax="47" xr10:uidLastSave="{00000000-0000-0000-0000-000000000000}"/>
  <bookViews>
    <workbookView xWindow="-108" yWindow="-108" windowWidth="23256" windowHeight="12456" xr2:uid="{D146C5CF-95B0-4E82-AAB8-CFDFFF393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6" i="1"/>
  <c r="F7" i="1"/>
  <c r="F8" i="1"/>
  <c r="F9" i="1"/>
  <c r="F10" i="1"/>
  <c r="F11" i="1"/>
  <c r="F12" i="1"/>
  <c r="F13" i="1"/>
  <c r="F14" i="1"/>
  <c r="F5" i="1"/>
</calcChain>
</file>

<file path=xl/sharedStrings.xml><?xml version="1.0" encoding="utf-8"?>
<sst xmlns="http://schemas.openxmlformats.org/spreadsheetml/2006/main" count="37" uniqueCount="28">
  <si>
    <t>SECTOR 62-NOIDA,UTTAR PRADESH-201301</t>
  </si>
  <si>
    <t>NDN SALES</t>
  </si>
  <si>
    <t>BILL ENTRY</t>
  </si>
  <si>
    <t>BILL NO</t>
  </si>
  <si>
    <t>PARTY NAME</t>
  </si>
  <si>
    <t>QTY</t>
  </si>
  <si>
    <t>RATE</t>
  </si>
  <si>
    <t>TOTAL AMOUNT</t>
  </si>
  <si>
    <t>ITAM NAME</t>
  </si>
  <si>
    <t>GST-140</t>
  </si>
  <si>
    <t>SHARMA FURNITURE</t>
  </si>
  <si>
    <t>TABLE</t>
  </si>
  <si>
    <t>CHAIR</t>
  </si>
  <si>
    <t>GST-144</t>
  </si>
  <si>
    <t>RAM &amp; SONS</t>
  </si>
  <si>
    <t>FOLDABLE CHAIR</t>
  </si>
  <si>
    <t>GST-145</t>
  </si>
  <si>
    <t>GST-148</t>
  </si>
  <si>
    <t>FURNITURE SHOP</t>
  </si>
  <si>
    <t>BED</t>
  </si>
  <si>
    <t>KING SIZE BED</t>
  </si>
  <si>
    <t>QUEEN SIZE BED</t>
  </si>
  <si>
    <t>GST-150</t>
  </si>
  <si>
    <t>FOLDABLE TABLE</t>
  </si>
  <si>
    <t>GST-155</t>
  </si>
  <si>
    <t>TOTAL</t>
  </si>
  <si>
    <t>GST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</si>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</sst>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DE87-8E31-4D56-9FF6-3234D3443566}">
  <dimension ref="A1:F20"/>
  <sheetViews>
    <sheetView tabSelected="1" zoomScale="130" zoomScaleNormal="130" workbookViewId="0">
      <selection activeCell="H2" sqref="H2"/>
    </sheetView>
  </sheetViews>
  <sheetFormatPr defaultRowHeight="14.4" x14ac:dyDescent="0.3"/>
  <cols>
    <col min="2" max="2" width="18.5546875" bestFit="1" customWidth="1"/>
    <col min="3" max="3" width="15.21875" bestFit="1" customWidth="1"/>
    <col min="5" max="5" width="9.5546875" bestFit="1" customWidth="1"/>
    <col min="6" max="6" width="14.6640625" bestFit="1" customWidth="1"/>
  </cols>
  <sheetData>
    <row r="1" spans="1:6" ht="21" x14ac:dyDescent="0.4">
      <c r="A1" s="1" t="s">
        <v>1</v>
      </c>
      <c r="B1" s="1"/>
      <c r="C1" s="1"/>
      <c r="D1" s="1"/>
      <c r="E1" s="1"/>
      <c r="F1" s="1"/>
    </row>
    <row r="2" spans="1:6" x14ac:dyDescent="0.3">
      <c r="A2" s="2" t="s">
        <v>0</v>
      </c>
      <c r="B2" s="2"/>
      <c r="C2" s="2"/>
      <c r="D2" s="2"/>
      <c r="E2" s="2"/>
      <c r="F2" s="2"/>
    </row>
    <row r="3" spans="1:6" ht="21" x14ac:dyDescent="0.4">
      <c r="A3" s="3" t="s">
        <v>2</v>
      </c>
      <c r="B3" s="3"/>
      <c r="C3" s="3"/>
      <c r="D3" s="3"/>
      <c r="E3" s="3"/>
      <c r="F3" s="3"/>
    </row>
    <row r="4" spans="1:6" x14ac:dyDescent="0.3">
      <c r="A4" s="6" t="s">
        <v>3</v>
      </c>
      <c r="B4" s="6" t="s">
        <v>4</v>
      </c>
      <c r="C4" s="6" t="s">
        <v>8</v>
      </c>
      <c r="D4" s="6" t="s">
        <v>5</v>
      </c>
      <c r="E4" s="6" t="s">
        <v>6</v>
      </c>
      <c r="F4" s="6" t="s">
        <v>7</v>
      </c>
    </row>
    <row r="5" spans="1:6" x14ac:dyDescent="0.3">
      <c r="A5" s="4" t="s">
        <v>9</v>
      </c>
      <c r="B5" s="4" t="s">
        <v>10</v>
      </c>
      <c r="C5" s="4" t="s">
        <v>11</v>
      </c>
      <c r="D5" s="4">
        <v>50</v>
      </c>
      <c r="E5" s="5">
        <v>250</v>
      </c>
      <c r="F5" s="5">
        <f>D5*E5</f>
        <v>12500</v>
      </c>
    </row>
    <row r="6" spans="1:6" x14ac:dyDescent="0.3">
      <c r="A6" s="4"/>
      <c r="B6" s="4"/>
      <c r="C6" s="4" t="s">
        <v>12</v>
      </c>
      <c r="D6" s="4">
        <v>50</v>
      </c>
      <c r="E6" s="5">
        <v>120</v>
      </c>
      <c r="F6" s="5">
        <f t="shared" ref="F6:F17" si="0">D6*E6</f>
        <v>6000</v>
      </c>
    </row>
    <row r="7" spans="1:6" x14ac:dyDescent="0.3">
      <c r="A7" s="4" t="s">
        <v>13</v>
      </c>
      <c r="B7" s="4" t="s">
        <v>14</v>
      </c>
      <c r="C7" s="4" t="s">
        <v>11</v>
      </c>
      <c r="D7" s="4">
        <v>100</v>
      </c>
      <c r="E7" s="5">
        <v>250</v>
      </c>
      <c r="F7" s="5">
        <f t="shared" si="0"/>
        <v>25000</v>
      </c>
    </row>
    <row r="8" spans="1:6" x14ac:dyDescent="0.3">
      <c r="A8" s="4"/>
      <c r="B8" s="4"/>
      <c r="C8" s="4" t="s">
        <v>15</v>
      </c>
      <c r="D8" s="4">
        <v>150</v>
      </c>
      <c r="E8" s="5">
        <v>200</v>
      </c>
      <c r="F8" s="5">
        <f t="shared" si="0"/>
        <v>30000</v>
      </c>
    </row>
    <row r="9" spans="1:6" x14ac:dyDescent="0.3">
      <c r="A9" s="4" t="s">
        <v>16</v>
      </c>
      <c r="B9" s="4" t="s">
        <v>10</v>
      </c>
      <c r="C9" s="4" t="s">
        <v>15</v>
      </c>
      <c r="D9" s="4">
        <v>90</v>
      </c>
      <c r="E9" s="5">
        <v>300</v>
      </c>
      <c r="F9" s="5">
        <f t="shared" si="0"/>
        <v>27000</v>
      </c>
    </row>
    <row r="10" spans="1:6" x14ac:dyDescent="0.3">
      <c r="A10" s="4" t="s">
        <v>17</v>
      </c>
      <c r="B10" s="4" t="s">
        <v>18</v>
      </c>
      <c r="C10" s="4" t="s">
        <v>19</v>
      </c>
      <c r="D10" s="4">
        <v>300</v>
      </c>
      <c r="E10" s="5">
        <v>1200</v>
      </c>
      <c r="F10" s="5">
        <f t="shared" si="0"/>
        <v>360000</v>
      </c>
    </row>
    <row r="11" spans="1:6" x14ac:dyDescent="0.3">
      <c r="A11" s="4"/>
      <c r="B11" s="4"/>
      <c r="C11" s="4" t="s">
        <v>20</v>
      </c>
      <c r="D11" s="4">
        <v>250</v>
      </c>
      <c r="E11" s="5">
        <v>1800</v>
      </c>
      <c r="F11" s="5">
        <f t="shared" si="0"/>
        <v>450000</v>
      </c>
    </row>
    <row r="12" spans="1:6" x14ac:dyDescent="0.3">
      <c r="A12" s="4"/>
      <c r="B12" s="4"/>
      <c r="C12" s="4" t="s">
        <v>21</v>
      </c>
      <c r="D12" s="4">
        <v>250</v>
      </c>
      <c r="E12" s="5">
        <v>2000</v>
      </c>
      <c r="F12" s="5">
        <f t="shared" si="0"/>
        <v>500000</v>
      </c>
    </row>
    <row r="13" spans="1:6" x14ac:dyDescent="0.3">
      <c r="A13" s="4" t="s">
        <v>22</v>
      </c>
      <c r="B13" s="4" t="s">
        <v>14</v>
      </c>
      <c r="C13" s="4" t="s">
        <v>12</v>
      </c>
      <c r="D13" s="4">
        <v>80</v>
      </c>
      <c r="E13" s="5">
        <v>120</v>
      </c>
      <c r="F13" s="5">
        <f t="shared" si="0"/>
        <v>9600</v>
      </c>
    </row>
    <row r="14" spans="1:6" x14ac:dyDescent="0.3">
      <c r="A14" s="4"/>
      <c r="B14" s="4"/>
      <c r="C14" s="4" t="s">
        <v>23</v>
      </c>
      <c r="D14" s="4">
        <v>80</v>
      </c>
      <c r="E14" s="5">
        <v>290</v>
      </c>
      <c r="F14" s="5">
        <f t="shared" si="0"/>
        <v>23200</v>
      </c>
    </row>
    <row r="15" spans="1:6" x14ac:dyDescent="0.3">
      <c r="A15" s="4" t="s">
        <v>24</v>
      </c>
      <c r="B15" s="4" t="s">
        <v>18</v>
      </c>
      <c r="C15" s="4" t="s">
        <v>12</v>
      </c>
      <c r="D15" s="4">
        <v>120</v>
      </c>
      <c r="E15" s="5">
        <v>110</v>
      </c>
      <c r="F15" s="5">
        <f t="shared" si="0"/>
        <v>13200</v>
      </c>
    </row>
    <row r="16" spans="1:6" x14ac:dyDescent="0.3">
      <c r="A16" s="4"/>
      <c r="B16" s="4"/>
      <c r="C16" s="4" t="s">
        <v>11</v>
      </c>
      <c r="D16" s="4">
        <v>120</v>
      </c>
      <c r="E16" s="5">
        <v>240</v>
      </c>
      <c r="F16" s="5">
        <f t="shared" si="0"/>
        <v>28800</v>
      </c>
    </row>
    <row r="17" spans="1:6" x14ac:dyDescent="0.3">
      <c r="A17" s="4"/>
      <c r="B17" s="4"/>
      <c r="C17" s="4" t="s">
        <v>15</v>
      </c>
      <c r="D17" s="4">
        <v>120</v>
      </c>
      <c r="E17" s="5">
        <v>190</v>
      </c>
      <c r="F17" s="5">
        <f t="shared" si="0"/>
        <v>22800</v>
      </c>
    </row>
    <row r="18" spans="1:6" x14ac:dyDescent="0.3">
      <c r="A18" s="4"/>
      <c r="B18" s="4"/>
      <c r="C18" s="4"/>
      <c r="D18" s="7" t="s">
        <v>25</v>
      </c>
      <c r="E18" s="8"/>
      <c r="F18" s="5">
        <f>SUM(F5:F17)</f>
        <v>1508100</v>
      </c>
    </row>
    <row r="19" spans="1:6" x14ac:dyDescent="0.3">
      <c r="A19" s="4"/>
      <c r="B19" s="4"/>
      <c r="C19" s="4"/>
      <c r="D19" s="7" t="s">
        <v>26</v>
      </c>
      <c r="E19" s="8"/>
      <c r="F19" s="5">
        <f>F18*12%</f>
        <v>180972</v>
      </c>
    </row>
    <row r="20" spans="1:6" x14ac:dyDescent="0.3">
      <c r="A20" s="4"/>
      <c r="B20" s="4"/>
      <c r="C20" s="4"/>
      <c r="D20" s="7" t="s">
        <v>27</v>
      </c>
      <c r="E20" s="8"/>
      <c r="F20" s="5">
        <f>F18+F19</f>
        <v>1689072</v>
      </c>
    </row>
  </sheetData>
  <mergeCells count="6">
    <mergeCell ref="A1:F1"/>
    <mergeCell ref="A2:F2"/>
    <mergeCell ref="A3:F3"/>
    <mergeCell ref="D18:E18"/>
    <mergeCell ref="D19:E19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Singh Rajawat</dc:creator>
  <cp:lastModifiedBy>Nikhil Singh Rajawat</cp:lastModifiedBy>
  <dcterms:created xsi:type="dcterms:W3CDTF">2024-10-19T04:36:51Z</dcterms:created>
  <dcterms:modified xsi:type="dcterms:W3CDTF">2024-10-19T05:04:40Z</dcterms:modified>
</cp:coreProperties>
</file>