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xr:revisionPtr revIDLastSave="0" documentId="13_ncr:1_{F99352C2-E0FB-4FEC-9D7F-B1CA5A8580E9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L3" i="1"/>
  <c r="L4" i="1"/>
  <c r="L5" i="1"/>
  <c r="L6" i="1"/>
  <c r="L7" i="1"/>
  <c r="L8" i="1"/>
  <c r="L9" i="1"/>
  <c r="L10" i="1"/>
  <c r="L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K2" i="9"/>
  <c r="J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<sst xmlns="http://schemas.openxmlformats.org/spreadsheetml/2006/main" count="598" uniqueCount="117">
  <si>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</si>
  <si>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</si>
  <si>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</si>
  <si>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</si>
  <si>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</si>
  <si>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</si>
  <si>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</si>
  <si>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</si>
  <si>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</si>
  <si>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</si>
  <si>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</si>
  <si>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</si>
  <si>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</si>
  <si>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</si>
  <si>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</si>
  <si>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</si>
  <si>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</si>
  <si>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</si>
  <si>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</si>
  <si>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</si>
  <si>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</si>
  <si>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</si>
  <si>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</si>
  <si>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</si>
  <si>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</si>
  <si>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</si>
  <si>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</si>
  <si>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</si>
  <si>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</si>
  <si>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</si>
  <si>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</si>
  <si>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</si>
  <si>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</si>
  <si>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</si>
  <si>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</si>
  <si>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</si>
  <si>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</si>
  <si>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</si>
  <si>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</si>
  <si>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</si>
  <si>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</si>
  <si>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</si>
  <si>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</si>
  <si>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</si>
  <si>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</si>
  <si>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</si>
  <si>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</si>
  <si>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</si>
  <si>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</si>
  <si>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</si>
  <si>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</si>
  <si>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</si>
  <si>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</si>
  <si>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</si>
  <si>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</si>
  <si>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</si>
  <si>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</si>
  <si>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</si>
  <si>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</si>
  <si>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</si>
  <si>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</si>
  <si>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</si>
  <si>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</si>
  <si>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</si>
  <si>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</si>
  <si>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</si>
  <si>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</si>
  <si>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</si>
  <si>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</si>
  <si>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</si>
  <si>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</si>
  <si>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</si>
  <si>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</si>
  <si>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</si>
  <si>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</si>
  <si>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</si>
  <si>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</si>
  <si>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</si>
  <si>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</si>
  <si>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</si>
  <si>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</si>
  <si>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</si>
  <si>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</si>
  <si>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</si>
  <si>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</si>
  <si>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</si>
  <si>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</si>
  <si>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</si>
  <si>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Right of TXT</t>
  </si>
  <si>
    <t>Right of date</t>
  </si>
  <si>
    <t xml:space="preserve">Hence the need </t>
  </si>
  <si>
    <t>for TEXT</t>
  </si>
  <si>
    <t xml:space="preserve">Otherwise </t>
  </si>
  <si>
    <t>General</t>
  </si>
  <si>
    <t>DO change to</t>
  </si>
  <si>
    <t>Can create email id as well</t>
  </si>
  <si>
    <t>Will substitute in all cases</t>
  </si>
  <si>
    <t>Will substitue in 2nd case</t>
  </si>
  <si>
    <t>are in text mode</t>
  </si>
  <si>
    <t xml:space="preserve">This formulae </t>
  </si>
  <si>
    <t xml:space="preserve">works when dates </t>
  </si>
  <si>
    <t>30/8/2017</t>
  </si>
  <si>
    <t>6/9/2015</t>
  </si>
  <si>
    <t>8/9/2017</t>
  </si>
  <si>
    <t>3/12/2015</t>
  </si>
  <si>
    <t>11/9/2013</t>
  </si>
  <si>
    <t>22/4/2015</t>
  </si>
  <si>
    <t xml:space="preserve">Takes out holidays </t>
  </si>
  <si>
    <t>and weekends</t>
  </si>
  <si>
    <t>2/11/2001</t>
  </si>
  <si>
    <t>3/10/1999</t>
  </si>
  <si>
    <t>4/7/2000</t>
  </si>
  <si>
    <t>5/1/2000</t>
  </si>
  <si>
    <t>6/5/2001</t>
  </si>
  <si>
    <t>8/11/2003</t>
  </si>
  <si>
    <t>10/8/2003</t>
  </si>
  <si>
    <t>9/6/2002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</si>
</sst>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G16" sqref="G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6" max="6" width="16.332031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them",F2:F10="Receptionist","Say Hi",F2:F10="Accountant","Keep up the work")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Say Hi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Keep up the work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them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Keep up the work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21" sqref="L21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J12" sqref="J12"/>
    </sheetView>
  </sheetViews>
  <sheetFormatPr defaultColWidth="14.5546875" defaultRowHeight="14.4" x14ac:dyDescent="0.3"/>
  <cols>
    <col min="4" max="4" width="8" customWidth="1"/>
    <col min="10" max="10" width="40.21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7"/>
  <sheetViews>
    <sheetView workbookViewId="0">
      <selection activeCell="K19" sqref="K19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0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L1" t="s">
        <v>88</v>
      </c>
      <c r="M1" t="s">
        <v>89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TEXT(H2:H10,"dd-mm-yyyy")</f>
        <v>02-11-2001</v>
      </c>
      <c r="K2" s="2"/>
      <c r="L2" t="str" cm="1">
        <f t="array" ref="L2:L10">RIGHT(_xlfn.ANCHORARRAY(J2),4)</f>
        <v>2001</v>
      </c>
      <c r="M2" t="str" cm="1">
        <f t="array" ref="M2:M10">RIGHT(H2:H10,4)</f>
        <v>7197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03-10-1999</v>
      </c>
      <c r="K3" s="2"/>
      <c r="L3" t="str">
        <v>1999</v>
      </c>
      <c r="M3" t="str">
        <v>6436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04-07-2000</v>
      </c>
      <c r="K4" s="2"/>
      <c r="L4" t="str">
        <v>2000</v>
      </c>
      <c r="M4" t="str">
        <v>6711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05-01-2000</v>
      </c>
      <c r="K5" s="2"/>
      <c r="L5" t="str">
        <v>2000</v>
      </c>
      <c r="M5" t="str">
        <v>6530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06-05-2001</v>
      </c>
      <c r="K6" s="2"/>
      <c r="L6" t="str">
        <v>2001</v>
      </c>
      <c r="M6" t="str">
        <v>7017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07-12-1995</v>
      </c>
      <c r="K7" s="2"/>
      <c r="L7" t="str">
        <v>1995</v>
      </c>
      <c r="M7" t="str">
        <v>5040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08-11-2003</v>
      </c>
      <c r="K8" s="2"/>
      <c r="L8" t="str">
        <v>2003</v>
      </c>
      <c r="M8" t="str">
        <v>7933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09-06-2002</v>
      </c>
      <c r="K9" s="2"/>
      <c r="L9" t="str">
        <v>2002</v>
      </c>
      <c r="M9" t="str">
        <v>7416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10-08-2003</v>
      </c>
      <c r="K10" s="2"/>
      <c r="L10" t="str">
        <v>2003</v>
      </c>
      <c r="M10" t="str">
        <v>7843</v>
      </c>
    </row>
    <row r="12" spans="1:13" x14ac:dyDescent="0.3">
      <c r="H12" s="1"/>
    </row>
    <row r="13" spans="1:13" x14ac:dyDescent="0.3">
      <c r="H13" s="2"/>
      <c r="L13" t="s">
        <v>90</v>
      </c>
    </row>
    <row r="14" spans="1:13" x14ac:dyDescent="0.3">
      <c r="L14" t="s">
        <v>91</v>
      </c>
    </row>
    <row r="15" spans="1:13" x14ac:dyDescent="0.3">
      <c r="L15" t="s">
        <v>92</v>
      </c>
    </row>
    <row r="16" spans="1:13" x14ac:dyDescent="0.3">
      <c r="L16" t="s">
        <v>94</v>
      </c>
    </row>
    <row r="17" spans="12:12" x14ac:dyDescent="0.3">
      <c r="L17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17" sqref="J17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1" sqref="K1:K104857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21.21875" customWidth="1"/>
    <col min="12" max="12" width="21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  <c r="L13" t="s">
        <v>96</v>
      </c>
    </row>
    <row r="14" spans="1:12" x14ac:dyDescent="0.3">
      <c r="H14" s="2"/>
      <c r="I14" s="2"/>
      <c r="K14" t="s">
        <v>97</v>
      </c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12" sqref="L1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7" sqref="L7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L16" sqref="L16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2" max="12" width="24.5546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L1" t="s">
        <v>95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L2" t="str">
        <f>CONCATENATE(B2,".",C2,"@gmail.com")</f>
        <v>Jim.Halpert@gmail.com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L3" t="str">
        <f t="shared" ref="L3:L10" si="1">CONCATENATE(B3,".",C3,"@gmail.com")</f>
        <v>Pam.Beasley@gmail.com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L4" t="str">
        <f t="shared" si="1"/>
        <v>Dwight.Schrute@gmail.com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L5" t="str">
        <f t="shared" si="1"/>
        <v>Angela.Martin@gmail.com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L6" t="str">
        <f t="shared" si="1"/>
        <v>Toby.Flenderson@gmail.com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L7" t="str">
        <f t="shared" si="1"/>
        <v>Michael.Scott@gmail.com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L8" t="str">
        <f t="shared" si="1"/>
        <v>Meredith.Palmer@gmail.com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L9" t="str">
        <f t="shared" si="1"/>
        <v>Stanley.Hudson@gmail.com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L10" t="str">
        <f t="shared" si="1"/>
        <v>Kevin.Malone@gmail.com</v>
      </c>
    </row>
    <row r="11" spans="1:12" x14ac:dyDescent="0.3">
      <c r="H11" t="str">
        <f t="shared" ref="H11:H12" si="2">CONCATENATE(B11," ",C11)</f>
        <v xml:space="preserve"> </v>
      </c>
    </row>
    <row r="12" spans="1:12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0"/>
  <sheetViews>
    <sheetView tabSelected="1" workbookViewId="0">
      <selection activeCell="L16" sqref="L16"/>
    </sheetView>
  </sheetViews>
  <sheetFormatPr defaultRowHeight="14.4" x14ac:dyDescent="0.3"/>
  <cols>
    <col min="8" max="8" width="14.44140625" customWidth="1"/>
    <col min="9" max="9" width="13.33203125" customWidth="1"/>
    <col min="10" max="10" width="10" customWidth="1"/>
    <col min="11" max="11" width="14.5546875" customWidth="1"/>
    <col min="12" max="12" width="16.5546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  <c r="L1" t="s">
        <v>107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109</v>
      </c>
      <c r="I2" s="2" t="s">
        <v>102</v>
      </c>
      <c r="J2">
        <f>_xlfn.DAYS(I2,H2)</f>
        <v>5056</v>
      </c>
      <c r="K2">
        <f>NETWORKDAYS(H2,I2)</f>
        <v>3611</v>
      </c>
      <c r="L2" t="s">
        <v>108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110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111</v>
      </c>
      <c r="I4" s="2" t="s">
        <v>103</v>
      </c>
      <c r="J4">
        <f t="shared" si="0"/>
        <v>6275</v>
      </c>
      <c r="K4">
        <f t="shared" si="1"/>
        <v>4484</v>
      </c>
      <c r="L4" t="s">
        <v>99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112</v>
      </c>
      <c r="I5" s="2" t="s">
        <v>104</v>
      </c>
      <c r="J5">
        <f t="shared" si="0"/>
        <v>5811</v>
      </c>
      <c r="K5">
        <f t="shared" si="1"/>
        <v>4152</v>
      </c>
      <c r="L5" t="s">
        <v>100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113</v>
      </c>
      <c r="I6" s="2" t="s">
        <v>101</v>
      </c>
      <c r="J6">
        <f t="shared" si="0"/>
        <v>5960</v>
      </c>
      <c r="K6">
        <f t="shared" si="1"/>
        <v>4258</v>
      </c>
      <c r="L6" t="s">
        <v>98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113</v>
      </c>
      <c r="I7" s="2" t="s">
        <v>105</v>
      </c>
      <c r="J7">
        <f t="shared" si="0"/>
        <v>4511</v>
      </c>
      <c r="K7">
        <f t="shared" si="1"/>
        <v>3223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114</v>
      </c>
      <c r="I8" s="2" t="s">
        <v>105</v>
      </c>
      <c r="J8">
        <f t="shared" si="0"/>
        <v>3595</v>
      </c>
      <c r="K8">
        <f t="shared" si="1"/>
        <v>2568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116</v>
      </c>
      <c r="I9" s="2" t="s">
        <v>106</v>
      </c>
      <c r="J9">
        <f t="shared" si="0"/>
        <v>4700</v>
      </c>
      <c r="K9">
        <f t="shared" si="1"/>
        <v>3358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115</v>
      </c>
      <c r="I10" s="2" t="s">
        <v>106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Nikhil Shivasankar</cp:lastModifiedBy>
  <dcterms:created xsi:type="dcterms:W3CDTF">2021-12-16T14:18:34Z</dcterms:created>
  <dcterms:modified xsi:type="dcterms:W3CDTF">2024-04-29T20:36:46Z</dcterms:modified>
</cp:coreProperties>
</file>