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 MANJREKAR\Downloads\"/>
    </mc:Choice>
  </mc:AlternateContent>
  <xr:revisionPtr revIDLastSave="0" documentId="13_ncr:1_{195F1189-9A3E-4575-888F-7C0C435A0A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swers" sheetId="1" r:id="rId1"/>
    <sheet name="Questions" sheetId="2" r:id="rId2"/>
  </sheets>
  <calcPr calcId="191029"/>
</workbook>
</file>

<file path=xl/calcChain.xml><?xml version="1.0" encoding="utf-8"?>
<calcChain xmlns="http://schemas.openxmlformats.org/spreadsheetml/2006/main">
  <c r="O4" i="1" l="1"/>
  <c r="L4" i="1" s="1"/>
  <c r="O5" i="1"/>
  <c r="L5" i="1" s="1"/>
  <c r="O6" i="1"/>
  <c r="N6" i="1" s="1"/>
  <c r="O7" i="1"/>
  <c r="N7" i="1" s="1"/>
  <c r="O8" i="1"/>
  <c r="L8" i="1" s="1"/>
  <c r="O9" i="1"/>
  <c r="N9" i="1" s="1"/>
  <c r="O10" i="1"/>
  <c r="N10" i="1" s="1"/>
  <c r="O11" i="1"/>
  <c r="N11" i="1" s="1"/>
  <c r="O12" i="1"/>
  <c r="N12" i="1" s="1"/>
  <c r="O3" i="1"/>
  <c r="N3" i="1" s="1"/>
  <c r="M8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N8" i="1" l="1"/>
  <c r="N5" i="1"/>
  <c r="N4" i="1"/>
  <c r="L3" i="1"/>
  <c r="L12" i="1"/>
  <c r="L11" i="1"/>
  <c r="L10" i="1"/>
  <c r="L9" i="1"/>
  <c r="L7" i="1"/>
  <c r="L6" i="1"/>
</calcChain>
</file>

<file path=xl/sharedStrings.xml><?xml version="1.0" encoding="utf-8"?>
<sst xmlns="http://schemas.openxmlformats.org/spreadsheetml/2006/main" count="26" uniqueCount="26">
  <si>
    <r>
      <rPr>
        <sz val="11.5"/>
        <rFont val="Times New Roman"/>
      </rPr>
      <t>Name of the student</t>
    </r>
  </si>
  <si>
    <r>
      <rPr>
        <sz val="11.5"/>
        <rFont val="Times New Roman"/>
      </rPr>
      <t>Sub-1</t>
    </r>
  </si>
  <si>
    <r>
      <rPr>
        <sz val="11.5"/>
        <rFont val="Times New Roman"/>
      </rPr>
      <t>Sub-2</t>
    </r>
  </si>
  <si>
    <r>
      <rPr>
        <sz val="11.5"/>
        <rFont val="Times New Roman"/>
      </rPr>
      <t>Sub-3</t>
    </r>
  </si>
  <si>
    <r>
      <rPr>
        <sz val="11.5"/>
        <rFont val="Times New Roman"/>
      </rPr>
      <t>Sub-4</t>
    </r>
  </si>
  <si>
    <r>
      <rPr>
        <sz val="11.5"/>
        <rFont val="Times New Roman"/>
      </rPr>
      <t>Sub-5</t>
    </r>
  </si>
  <si>
    <r>
      <rPr>
        <sz val="11.5"/>
        <rFont val="Times New Roman"/>
      </rPr>
      <t>Rohan</t>
    </r>
  </si>
  <si>
    <r>
      <rPr>
        <sz val="11.5"/>
        <rFont val="Times New Roman"/>
      </rPr>
      <t>Mohan</t>
    </r>
  </si>
  <si>
    <r>
      <rPr>
        <sz val="11.5"/>
        <rFont val="Times New Roman"/>
      </rPr>
      <t xml:space="preserve">Ravi </t>
    </r>
    <r>
      <rPr>
        <sz val="11.5"/>
        <rFont val="Times New Roman"/>
      </rPr>
      <t>meheta</t>
    </r>
  </si>
  <si>
    <r>
      <rPr>
        <sz val="11.5"/>
        <rFont val="Times New Roman"/>
      </rPr>
      <t xml:space="preserve">Ruby </t>
    </r>
    <r>
      <rPr>
        <sz val="11.5"/>
        <rFont val="Times New Roman"/>
      </rPr>
      <t>tondon</t>
    </r>
  </si>
  <si>
    <r>
      <rPr>
        <sz val="11.5"/>
        <rFont val="Times New Roman"/>
      </rPr>
      <t>Radhika gupta</t>
    </r>
  </si>
  <si>
    <r>
      <rPr>
        <sz val="11.5"/>
        <rFont val="Times New Roman"/>
      </rPr>
      <t>Rakhi</t>
    </r>
  </si>
  <si>
    <t>david</t>
  </si>
  <si>
    <t>Tommy singh</t>
  </si>
  <si>
    <t>p.rakesh</t>
  </si>
  <si>
    <t>Roll No.</t>
  </si>
  <si>
    <r>
      <rPr>
        <sz val="11.5"/>
        <rFont val="Times New Roman"/>
      </rPr>
      <t>Sub</t>
    </r>
    <r>
      <rPr>
        <sz val="11"/>
        <color rgb="FF000000"/>
        <rFont val="Calibri"/>
        <family val="2"/>
      </rPr>
      <t>-6</t>
    </r>
  </si>
  <si>
    <t>Min</t>
  </si>
  <si>
    <t>Max</t>
  </si>
  <si>
    <t>Total</t>
  </si>
  <si>
    <t>Length of names</t>
  </si>
  <si>
    <t>Replace</t>
  </si>
  <si>
    <t>Name and Roll No Combine</t>
  </si>
  <si>
    <t>Corrected Names</t>
  </si>
  <si>
    <t>mon  ika mis  hra</t>
  </si>
  <si>
    <t>Assignment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</si>
</sst>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111827"/>
      <name val="Courier New"/>
      <family val="3"/>
    </font>
    <font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12</xdr:col>
      <xdr:colOff>245110</xdr:colOff>
      <xdr:row>39</xdr:row>
      <xdr:rowOff>90805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FF8BF-A8DB-5143-9241-EBBC436FA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5731510" cy="71393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F26" sqref="F26"/>
    </sheetView>
  </sheetViews>
  <sheetFormatPr defaultRowHeight="15" x14ac:dyDescent="0.25"/>
  <cols>
    <col min="1" max="1" width="10.85546875" customWidth="1"/>
    <col min="2" max="2" width="28.42578125" customWidth="1"/>
    <col min="3" max="3" width="9.7109375" customWidth="1"/>
    <col min="4" max="4" width="9.5703125" customWidth="1"/>
    <col min="5" max="5" width="9.7109375" customWidth="1"/>
    <col min="6" max="7" width="9.5703125" customWidth="1"/>
    <col min="8" max="8" width="9.7109375" customWidth="1"/>
    <col min="12" max="12" width="15.7109375" bestFit="1" customWidth="1"/>
    <col min="14" max="14" width="25.85546875" bestFit="1" customWidth="1"/>
    <col min="15" max="15" width="20.140625" bestFit="1" customWidth="1"/>
  </cols>
  <sheetData>
    <row r="1" spans="1:15" ht="31.5" x14ac:dyDescent="0.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3" t="s">
        <v>15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</row>
    <row r="3" spans="1:15" x14ac:dyDescent="0.25">
      <c r="A3" s="1">
        <v>100101</v>
      </c>
      <c r="B3" s="1" t="s">
        <v>6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MIN(C3:H3)</f>
        <v>32</v>
      </c>
      <c r="J3" s="1">
        <f>MAX(C3:H3)</f>
        <v>95</v>
      </c>
      <c r="K3" s="1">
        <f>SUM(C3:H3)</f>
        <v>375</v>
      </c>
      <c r="L3" s="1">
        <f>LEN(O3)</f>
        <v>5</v>
      </c>
      <c r="M3" s="1"/>
      <c r="N3" s="1" t="str">
        <f>CONCATENATE(A3,O3)</f>
        <v>100101Rohan</v>
      </c>
      <c r="O3" s="4" t="str">
        <f>PROPER(SUBSTITUTE(B3,"  ",""))</f>
        <v>Rohan</v>
      </c>
    </row>
    <row r="4" spans="1:15" x14ac:dyDescent="0.25">
      <c r="A4" s="1">
        <v>100102</v>
      </c>
      <c r="B4" s="1" t="s">
        <v>7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MIN(C4:H4)</f>
        <v>51</v>
      </c>
      <c r="J4" s="1">
        <f t="shared" ref="J4:J12" si="1">MAX(C4:H4)</f>
        <v>85</v>
      </c>
      <c r="K4" s="1">
        <f t="shared" ref="K4:K12" si="2">SUM(C4:H4)</f>
        <v>404</v>
      </c>
      <c r="L4" s="1">
        <f t="shared" ref="L4:L12" si="3">LEN(O4)</f>
        <v>5</v>
      </c>
      <c r="M4" s="1"/>
      <c r="N4" s="1" t="str">
        <f t="shared" ref="N4:N12" si="4">CONCATENATE(A4,O4)</f>
        <v>100102Mohan</v>
      </c>
      <c r="O4" s="4" t="str">
        <f>PROPER(SUBSTITUTE(B4,"  ",""))</f>
        <v>Mohan</v>
      </c>
    </row>
    <row r="5" spans="1:15" x14ac:dyDescent="0.25">
      <c r="A5" s="1">
        <v>100103</v>
      </c>
      <c r="B5" s="1" t="s">
        <v>8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47</v>
      </c>
      <c r="J5" s="1">
        <f t="shared" si="1"/>
        <v>85</v>
      </c>
      <c r="K5" s="1">
        <f t="shared" si="2"/>
        <v>406</v>
      </c>
      <c r="L5" s="1">
        <f t="shared" si="3"/>
        <v>11</v>
      </c>
      <c r="M5" s="1"/>
      <c r="N5" s="1" t="str">
        <f t="shared" si="4"/>
        <v>100103Ravi Meheta</v>
      </c>
      <c r="O5" s="4" t="str">
        <f>PROPER(SUBSTITUTE(B5,"  ",""))</f>
        <v>Ravi Meheta</v>
      </c>
    </row>
    <row r="6" spans="1:15" x14ac:dyDescent="0.25">
      <c r="A6" s="1">
        <v>100104</v>
      </c>
      <c r="B6" s="1" t="s">
        <v>9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60</v>
      </c>
      <c r="J6" s="1">
        <f t="shared" si="1"/>
        <v>85</v>
      </c>
      <c r="K6" s="1">
        <f t="shared" si="2"/>
        <v>446</v>
      </c>
      <c r="L6" s="1">
        <f t="shared" si="3"/>
        <v>11</v>
      </c>
      <c r="M6" s="1"/>
      <c r="N6" s="1" t="str">
        <f t="shared" si="4"/>
        <v>100104Ruby Tondon</v>
      </c>
      <c r="O6" s="4" t="str">
        <f>PROPER(SUBSTITUTE(B6,"  ",""))</f>
        <v>Ruby Tondon</v>
      </c>
    </row>
    <row r="7" spans="1:15" x14ac:dyDescent="0.25">
      <c r="A7" s="1">
        <v>100105</v>
      </c>
      <c r="B7" s="1" t="s">
        <v>10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45</v>
      </c>
      <c r="J7" s="1">
        <f t="shared" si="1"/>
        <v>80</v>
      </c>
      <c r="K7" s="1">
        <f t="shared" si="2"/>
        <v>394</v>
      </c>
      <c r="L7" s="1">
        <f t="shared" si="3"/>
        <v>13</v>
      </c>
      <c r="M7" s="1"/>
      <c r="N7" s="1" t="str">
        <f t="shared" si="4"/>
        <v>100105Radhika Gupta</v>
      </c>
      <c r="O7" s="4" t="str">
        <f>PROPER(SUBSTITUTE(B7,"  ",""))</f>
        <v>Radhika Gupta</v>
      </c>
    </row>
    <row r="8" spans="1:15" x14ac:dyDescent="0.25">
      <c r="A8" s="1">
        <v>100106</v>
      </c>
      <c r="B8" s="1" t="s">
        <v>11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45</v>
      </c>
      <c r="J8" s="1">
        <f t="shared" si="1"/>
        <v>78</v>
      </c>
      <c r="K8" s="1">
        <f t="shared" si="2"/>
        <v>385</v>
      </c>
      <c r="L8" s="1">
        <f t="shared" si="3"/>
        <v>5</v>
      </c>
      <c r="M8" s="1" t="str">
        <f>REPLACE(B8,2,4,"ocky")</f>
        <v>Rocky</v>
      </c>
      <c r="N8" s="1" t="str">
        <f t="shared" si="4"/>
        <v>100106Rakhi</v>
      </c>
      <c r="O8" s="4" t="str">
        <f>PROPER(SUBSTITUTE(B8,"  ",""))</f>
        <v>Rakhi</v>
      </c>
    </row>
    <row r="9" spans="1:15" x14ac:dyDescent="0.25">
      <c r="A9" s="2">
        <v>100107</v>
      </c>
      <c r="B9" s="2" t="s">
        <v>12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1">
        <f t="shared" si="0"/>
        <v>52</v>
      </c>
      <c r="J9" s="1">
        <f t="shared" si="1"/>
        <v>96</v>
      </c>
      <c r="K9" s="1">
        <f t="shared" si="2"/>
        <v>445</v>
      </c>
      <c r="L9" s="1">
        <f t="shared" si="3"/>
        <v>5</v>
      </c>
      <c r="M9" s="1"/>
      <c r="N9" s="1" t="str">
        <f t="shared" si="4"/>
        <v>100107David</v>
      </c>
      <c r="O9" s="4" t="str">
        <f>PROPER(SUBSTITUTE(B9,"  ",""))</f>
        <v>David</v>
      </c>
    </row>
    <row r="10" spans="1:15" x14ac:dyDescent="0.25">
      <c r="A10" s="2">
        <v>100108</v>
      </c>
      <c r="B10" s="1" t="s">
        <v>24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1">
        <f t="shared" si="0"/>
        <v>45</v>
      </c>
      <c r="J10" s="1">
        <f t="shared" si="1"/>
        <v>96</v>
      </c>
      <c r="K10" s="1">
        <f t="shared" si="2"/>
        <v>459</v>
      </c>
      <c r="L10" s="1">
        <f t="shared" si="3"/>
        <v>13</v>
      </c>
      <c r="M10" s="1"/>
      <c r="N10" s="1" t="str">
        <f t="shared" si="4"/>
        <v>100108Monika Mishra</v>
      </c>
      <c r="O10" s="4" t="str">
        <f>PROPER(SUBSTITUTE(B10,"  ",""))</f>
        <v>Monika Mishra</v>
      </c>
    </row>
    <row r="11" spans="1:15" x14ac:dyDescent="0.25">
      <c r="A11" s="2">
        <v>100109</v>
      </c>
      <c r="B11" s="1" t="s">
        <v>13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1">
        <f t="shared" si="0"/>
        <v>54</v>
      </c>
      <c r="J11" s="1">
        <f t="shared" si="1"/>
        <v>98</v>
      </c>
      <c r="K11" s="1">
        <f t="shared" si="2"/>
        <v>414</v>
      </c>
      <c r="L11" s="1">
        <f t="shared" si="3"/>
        <v>11</v>
      </c>
      <c r="M11" s="1"/>
      <c r="N11" s="1" t="str">
        <f t="shared" si="4"/>
        <v>100109Tommy Singh</v>
      </c>
      <c r="O11" s="4" t="str">
        <f>PROPER(SUBSTITUTE(B11,"  ",""))</f>
        <v>Tommy Singh</v>
      </c>
    </row>
    <row r="12" spans="1:15" x14ac:dyDescent="0.25">
      <c r="A12" s="2">
        <v>100110</v>
      </c>
      <c r="B12" s="1" t="s">
        <v>14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1">
        <f t="shared" si="0"/>
        <v>45</v>
      </c>
      <c r="J12" s="1">
        <f t="shared" si="1"/>
        <v>96</v>
      </c>
      <c r="K12" s="1">
        <f t="shared" si="2"/>
        <v>421</v>
      </c>
      <c r="L12" s="1">
        <f t="shared" si="3"/>
        <v>8</v>
      </c>
      <c r="M12" s="1"/>
      <c r="N12" s="1" t="str">
        <f t="shared" si="4"/>
        <v>100110P.Rakesh</v>
      </c>
      <c r="O12" s="4" t="str">
        <f>PROPER(SUBSTITUTE(B12,"  ",""))</f>
        <v>P.Rakesh</v>
      </c>
    </row>
  </sheetData>
  <mergeCells count="1">
    <mergeCell ref="A1:O1"/>
  </mergeCells>
  <conditionalFormatting sqref="K3:K12">
    <cfRule type="cellIs" dxfId="0" priority="1" operator="greaterThan">
      <formula>480</formula>
    </cfRule>
  </conditionalFormatting>
  <pageMargins left="1.25" right="1.25" top="1" bottom="0.79166666666666696" header="0.25" footer="0.2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08BA-306A-4BA5-A01F-10319B9B63BA}">
  <dimension ref="A1"/>
  <sheetViews>
    <sheetView tabSelected="1" topLeftCell="A10" workbookViewId="0">
      <selection activeCell="Q29" sqref="Q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MANJREKAR</cp:lastModifiedBy>
  <dcterms:modified xsi:type="dcterms:W3CDTF">2023-05-29T04:57:48Z</dcterms:modified>
</cp:coreProperties>
</file>