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hi\Desktop\Solved Excel Sheets (Nikhil)\"/>
    </mc:Choice>
  </mc:AlternateContent>
  <xr:revisionPtr revIDLastSave="0" documentId="8_{4847ABDA-6F57-4F8E-A214-7CED008B7D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48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<sst xmlns="http://schemas.openxmlformats.org/spreadsheetml/2006/main" count="244" uniqueCount="103">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</sst>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P14" sqref="P14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21.33203125" bestFit="1" customWidth="1"/>
    <col min="11" max="11" width="13.33203125" bestFit="1" customWidth="1"/>
    <col min="12" max="12" width="10.44140625" bestFit="1" customWidth="1"/>
    <col min="13" max="13" width="13.88671875" bestFit="1" customWidth="1"/>
    <col min="14" max="14" width="22" bestFit="1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3" t="str">
        <f>IF(AND(E11:E48 = "Female", H11:H48 &lt;50000),"Eligible For The Gifts","Not Eligible For The Gifts")</f>
        <v>Not Eligible For The Gifts</v>
      </c>
      <c r="K11" s="11" t="str">
        <f>IF(AND(H11:H48 &lt; 30000,G11:G48 = "CCD")," 9000 As Bonus"," No Bonus")</f>
        <v xml:space="preserve"> No Bonus</v>
      </c>
      <c r="L11" s="11" t="str">
        <f>IF(YEAR(D11:D48) &lt; 1980,"Retired","Not Retired")</f>
        <v>Retired</v>
      </c>
      <c r="M11" s="11" t="str">
        <f>IF(AND(OR(G11:G48 = "Sales",G11:G48 = "Marketing"),H11:H48 &lt; 45000),"25000 As Bonus","No Bonus")</f>
        <v>No Bonus</v>
      </c>
      <c r="N11" s="11" t="str">
        <f>IF(OR(G11:G48 = "Director", G11:G48 = "CEO"),"No Voucher","1500 rs. Amazon Voucher")</f>
        <v>1500 rs. Amazon Voucher</v>
      </c>
      <c r="O11" s="11">
        <f>_xlfn.IFS(I11:I48 = "North",5000,I11:I48 = "South",4000,I11:I48 = "East",4200,I11:I48 = "Mid West",3800)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3" t="str">
        <f t="shared" ref="J12:J48" si="0">IF(AND(E12:E49 = "Female", H12:H49 &lt;50000),"Eligible For The Gifts","Not Eligible For The Gifts")</f>
        <v>Not Eligible For The Gifts</v>
      </c>
      <c r="K12" s="11" t="str">
        <f t="shared" ref="K12:K48" si="1">IF(AND(H12:H49 &lt; 30000,G12:G49 = "CCD")," 9000 As Bonus"," No Bonus")</f>
        <v xml:space="preserve"> No Bonus</v>
      </c>
      <c r="L12" s="11" t="str">
        <f t="shared" ref="L12:L48" si="2">IF(YEAR(D12:D49) &lt; 1980,"Retired","Not Retired")</f>
        <v>Retired</v>
      </c>
      <c r="M12" s="11" t="str">
        <f t="shared" ref="M12:M48" si="3">IF(AND(OR(G12:G49 = "Sales",G12:G49 = "Marketing"),H12:H49 &lt; 45000),"25000 As Bonus","No Bonus")</f>
        <v>25000 As Bonus</v>
      </c>
      <c r="N12" s="11" t="str">
        <f t="shared" ref="N12:O47" si="4">IF(OR(G12:G49 = "Director", G12:G49 = "CEO"),"No Voucher","1500 rs. Amazon Voucher")</f>
        <v>1500 rs. Amazon Voucher</v>
      </c>
      <c r="O12" s="11">
        <f t="shared" ref="O12:O48" si="5">_xlfn.IFS(I12:I49 = "North",5000,I12:I49 = "South",4000,I12:I49 = "East",4200,I12:I49 = "Mid West",3800)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3" t="str">
        <f t="shared" si="0"/>
        <v>Eligible For The Gifts</v>
      </c>
      <c r="K13" s="11" t="str">
        <f t="shared" si="1"/>
        <v xml:space="preserve"> 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1500 rs. Amazon Voucher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3" t="str">
        <f t="shared" si="0"/>
        <v>Not Eligible For The Gifts</v>
      </c>
      <c r="K14" s="11" t="str">
        <f t="shared" si="1"/>
        <v xml:space="preserve"> 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1500 rs. Amazon Voucher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3" t="str">
        <f t="shared" si="0"/>
        <v>Not Eligible For The Gifts</v>
      </c>
      <c r="K15" s="11" t="str">
        <f t="shared" si="1"/>
        <v xml:space="preserve"> 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1500 rs. Amazon Voucher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3" t="str">
        <f t="shared" si="0"/>
        <v>Not Eligible For The Gifts</v>
      </c>
      <c r="K16" s="11" t="str">
        <f t="shared" si="1"/>
        <v xml:space="preserve"> 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>No Voucher</v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3" t="str">
        <f t="shared" si="0"/>
        <v>Not Eligible For The Gifts</v>
      </c>
      <c r="K17" s="11" t="str">
        <f t="shared" si="1"/>
        <v xml:space="preserve"> No Bonus</v>
      </c>
      <c r="L17" s="11" t="str">
        <f t="shared" si="2"/>
        <v>Retired</v>
      </c>
      <c r="M17" s="11" t="str">
        <f t="shared" si="3"/>
        <v>No Bonus</v>
      </c>
      <c r="N17" s="11" t="str">
        <f t="shared" si="4"/>
        <v>1500 rs. Amazon Voucher</v>
      </c>
      <c r="O17" s="11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3" t="str">
        <f t="shared" si="0"/>
        <v>Not Eligible For The Gifts</v>
      </c>
      <c r="K18" s="11" t="str">
        <f t="shared" si="1"/>
        <v xml:space="preserve"> 9000 As Bonus</v>
      </c>
      <c r="L18" s="11" t="str">
        <f t="shared" si="2"/>
        <v>Not Retired</v>
      </c>
      <c r="M18" s="11" t="str">
        <f t="shared" si="3"/>
        <v>No Bonus</v>
      </c>
      <c r="N18" s="11" t="str">
        <f t="shared" si="4"/>
        <v>1500 rs. Amazon Voucher</v>
      </c>
      <c r="O18" s="11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3" t="str">
        <f t="shared" si="0"/>
        <v>Not Eligible For The Gifts</v>
      </c>
      <c r="K19" s="11" t="str">
        <f t="shared" si="1"/>
        <v xml:space="preserve"> No Bonus</v>
      </c>
      <c r="L19" s="11" t="str">
        <f t="shared" si="2"/>
        <v>Retired</v>
      </c>
      <c r="M19" s="11" t="str">
        <f t="shared" si="3"/>
        <v>No Bonus</v>
      </c>
      <c r="N19" s="11" t="str">
        <f t="shared" si="4"/>
        <v>1500 rs. Amazon Voucher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3" t="str">
        <f t="shared" si="0"/>
        <v>Eligible For The Gifts</v>
      </c>
      <c r="K20" s="11" t="str">
        <f t="shared" si="1"/>
        <v xml:space="preserve"> No Bonus</v>
      </c>
      <c r="L20" s="11" t="str">
        <f t="shared" si="2"/>
        <v>Not Retired</v>
      </c>
      <c r="M20" s="11" t="str">
        <f t="shared" si="3"/>
        <v>No Bonus</v>
      </c>
      <c r="N20" s="11" t="str">
        <f t="shared" si="4"/>
        <v>1500 rs. Amazon Voucher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3" t="str">
        <f t="shared" si="0"/>
        <v>Eligible For The Gifts</v>
      </c>
      <c r="K21" s="11" t="str">
        <f t="shared" si="1"/>
        <v xml:space="preserve"> No Bonus</v>
      </c>
      <c r="L21" s="11" t="str">
        <f t="shared" si="2"/>
        <v>Retired</v>
      </c>
      <c r="M21" s="11" t="str">
        <f t="shared" si="3"/>
        <v>No Bonus</v>
      </c>
      <c r="N21" s="11" t="str">
        <f t="shared" si="4"/>
        <v>1500 rs. Amazon Voucher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3" t="str">
        <f t="shared" si="0"/>
        <v>Not Eligible For The Gifts</v>
      </c>
      <c r="K22" s="11" t="str">
        <f t="shared" si="1"/>
        <v xml:space="preserve"> 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1500 rs. Amazon Voucher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3" t="str">
        <f t="shared" si="0"/>
        <v>Not Eligible For The Gifts</v>
      </c>
      <c r="K23" s="11" t="str">
        <f t="shared" si="1"/>
        <v xml:space="preserve"> 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1500 rs. Amazon Voucher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3" t="str">
        <f t="shared" si="0"/>
        <v>Not Eligible For The Gifts</v>
      </c>
      <c r="K24" s="11" t="str">
        <f t="shared" si="1"/>
        <v xml:space="preserve"> 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1500 rs. Amazon Voucher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3" t="str">
        <f t="shared" si="0"/>
        <v>Not Eligible For The Gifts</v>
      </c>
      <c r="K25" s="11" t="str">
        <f t="shared" si="1"/>
        <v xml:space="preserve"> No Bonus</v>
      </c>
      <c r="L25" s="11" t="str">
        <f t="shared" si="2"/>
        <v>Not Retired</v>
      </c>
      <c r="M25" s="11" t="str">
        <f t="shared" si="3"/>
        <v>No Bonus</v>
      </c>
      <c r="N25" s="11" t="str">
        <f t="shared" si="4"/>
        <v>No Voucher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3" t="str">
        <f t="shared" si="0"/>
        <v>Eligible For The Gifts</v>
      </c>
      <c r="K26" s="11" t="str">
        <f t="shared" si="1"/>
        <v xml:space="preserve"> No Bonus</v>
      </c>
      <c r="L26" s="11" t="str">
        <f t="shared" si="2"/>
        <v>Retired</v>
      </c>
      <c r="M26" s="11" t="str">
        <f t="shared" si="3"/>
        <v>No Bonus</v>
      </c>
      <c r="N26" s="11" t="str">
        <f t="shared" si="4"/>
        <v>1500 rs. Amazon Voucher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3" t="str">
        <f t="shared" si="0"/>
        <v>Eligible For The Gifts</v>
      </c>
      <c r="K27" s="11" t="str">
        <f t="shared" si="1"/>
        <v xml:space="preserve"> No Bonus</v>
      </c>
      <c r="L27" s="11" t="str">
        <f t="shared" si="2"/>
        <v>Not Retired</v>
      </c>
      <c r="M27" s="11" t="str">
        <f t="shared" si="3"/>
        <v>25000 As Bonus</v>
      </c>
      <c r="N27" s="11" t="str">
        <f t="shared" si="4"/>
        <v>1500 rs. Amazon Voucher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3" t="str">
        <f t="shared" si="0"/>
        <v>Not Eligible For The Gifts</v>
      </c>
      <c r="K28" s="11" t="str">
        <f t="shared" si="1"/>
        <v xml:space="preserve"> 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1500 rs. Amazon Voucher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3" t="str">
        <f t="shared" si="0"/>
        <v>Not Eligible For The Gifts</v>
      </c>
      <c r="K29" s="11" t="str">
        <f t="shared" si="1"/>
        <v xml:space="preserve"> 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1500 rs. Amazon Voucher</v>
      </c>
      <c r="O29" s="11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3" t="str">
        <f t="shared" si="0"/>
        <v>Not Eligible For The Gifts</v>
      </c>
      <c r="K30" s="11" t="str">
        <f t="shared" si="1"/>
        <v xml:space="preserve"> 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1500 rs. Amazon Voucher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3" t="str">
        <f t="shared" si="0"/>
        <v>Not Eligible For The Gifts</v>
      </c>
      <c r="K31" s="11" t="str">
        <f t="shared" si="1"/>
        <v xml:space="preserve"> 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1500 rs. Amazon Voucher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3" t="str">
        <f t="shared" si="0"/>
        <v>Not Eligible For The Gifts</v>
      </c>
      <c r="K32" s="11" t="str">
        <f t="shared" si="1"/>
        <v xml:space="preserve"> No Bonus</v>
      </c>
      <c r="L32" s="11" t="str">
        <f t="shared" si="2"/>
        <v>Not Retired</v>
      </c>
      <c r="M32" s="11" t="str">
        <f t="shared" si="3"/>
        <v>No Bonus</v>
      </c>
      <c r="N32" s="11" t="str">
        <f t="shared" si="4"/>
        <v>1500 rs. Amazon Voucher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3" t="str">
        <f t="shared" si="0"/>
        <v>Not Eligible For The Gifts</v>
      </c>
      <c r="K33" s="11" t="str">
        <f t="shared" si="1"/>
        <v xml:space="preserve"> 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1500 rs. Amazon Voucher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3" t="str">
        <f t="shared" si="0"/>
        <v>Not Eligible For The Gifts</v>
      </c>
      <c r="K34" s="11" t="str">
        <f t="shared" si="1"/>
        <v xml:space="preserve"> 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1500 rs. Amazon Voucher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3" t="str">
        <f t="shared" si="0"/>
        <v>Not Eligible For The Gifts</v>
      </c>
      <c r="K35" s="11" t="str">
        <f t="shared" si="1"/>
        <v xml:space="preserve"> No Bonus</v>
      </c>
      <c r="L35" s="11" t="str">
        <f t="shared" si="2"/>
        <v>Not Retired</v>
      </c>
      <c r="M35" s="11" t="str">
        <f t="shared" si="3"/>
        <v>No Bonus</v>
      </c>
      <c r="N35" s="11" t="str">
        <f t="shared" si="4"/>
        <v>1500 rs. Amazon Voucher</v>
      </c>
      <c r="O35" s="11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3" t="str">
        <f t="shared" si="0"/>
        <v>Not Eligible For The Gifts</v>
      </c>
      <c r="K36" s="11" t="str">
        <f t="shared" si="1"/>
        <v xml:space="preserve"> No Bonus</v>
      </c>
      <c r="L36" s="11" t="str">
        <f t="shared" si="2"/>
        <v>Retired</v>
      </c>
      <c r="M36" s="11" t="str">
        <f t="shared" si="3"/>
        <v>No Bonus</v>
      </c>
      <c r="N36" s="11" t="str">
        <f t="shared" si="4"/>
        <v>1500 rs. Amazon Voucher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3" t="str">
        <f t="shared" si="0"/>
        <v>Not Eligible For The Gifts</v>
      </c>
      <c r="K37" s="11" t="str">
        <f t="shared" si="1"/>
        <v xml:space="preserve"> No Bonus</v>
      </c>
      <c r="L37" s="11" t="str">
        <f t="shared" si="2"/>
        <v>Not Retired</v>
      </c>
      <c r="M37" s="11" t="str">
        <f t="shared" si="3"/>
        <v>No Bonus</v>
      </c>
      <c r="N37" s="11" t="str">
        <f t="shared" si="4"/>
        <v>1500 rs. Amazon Voucher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3" t="str">
        <f t="shared" si="0"/>
        <v>Not Eligible For The Gifts</v>
      </c>
      <c r="K38" s="11" t="str">
        <f t="shared" si="1"/>
        <v xml:space="preserve"> 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1500 rs. Amazon Voucher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3" t="str">
        <f t="shared" si="0"/>
        <v>Not Eligible For The Gifts</v>
      </c>
      <c r="K39" s="11" t="str">
        <f t="shared" si="1"/>
        <v xml:space="preserve"> No Bonus</v>
      </c>
      <c r="L39" s="11" t="str">
        <f t="shared" si="2"/>
        <v>Retired</v>
      </c>
      <c r="M39" s="11" t="str">
        <f t="shared" si="3"/>
        <v>No Bonus</v>
      </c>
      <c r="N39" s="11" t="str">
        <f t="shared" si="4"/>
        <v>1500 rs. Amazon Voucher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3" t="str">
        <f t="shared" si="0"/>
        <v>Not Eligible For The Gifts</v>
      </c>
      <c r="K40" s="11" t="str">
        <f t="shared" si="1"/>
        <v xml:space="preserve"> 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1500 rs. Amazon Voucher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3" t="str">
        <f t="shared" si="0"/>
        <v>Not Eligible For The Gifts</v>
      </c>
      <c r="K41" s="11" t="str">
        <f t="shared" si="1"/>
        <v xml:space="preserve"> No Bonus</v>
      </c>
      <c r="L41" s="11" t="str">
        <f t="shared" si="2"/>
        <v>Not Retired</v>
      </c>
      <c r="M41" s="11" t="str">
        <f t="shared" si="3"/>
        <v>No Bonus</v>
      </c>
      <c r="N41" s="11" t="str">
        <f t="shared" si="4"/>
        <v>1500 rs. Amazon Voucher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3" t="str">
        <f t="shared" si="0"/>
        <v>Not Eligible For The Gifts</v>
      </c>
      <c r="K42" s="11" t="str">
        <f t="shared" si="1"/>
        <v xml:space="preserve"> 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>No Voucher</v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3" t="str">
        <f t="shared" si="0"/>
        <v>Not Eligible For The Gifts</v>
      </c>
      <c r="K43" s="11" t="str">
        <f t="shared" si="1"/>
        <v xml:space="preserve"> 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1500 rs. Amazon Voucher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3" t="str">
        <f t="shared" si="0"/>
        <v>Not Eligible For The Gifts</v>
      </c>
      <c r="K44" s="11" t="str">
        <f t="shared" si="1"/>
        <v xml:space="preserve"> 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1500 rs. Amazon Voucher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3" t="str">
        <f t="shared" si="0"/>
        <v>Not Eligible For The Gifts</v>
      </c>
      <c r="K45" s="11" t="str">
        <f t="shared" si="1"/>
        <v xml:space="preserve"> 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1500 rs. Amazon Voucher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3" t="str">
        <f t="shared" si="0"/>
        <v>Not Eligible For The Gifts</v>
      </c>
      <c r="K46" s="11" t="str">
        <f t="shared" si="1"/>
        <v xml:space="preserve"> 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1500 rs. Amazon Voucher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3" t="str">
        <f t="shared" si="0"/>
        <v>Not Eligible For The Gifts</v>
      </c>
      <c r="K47" s="11" t="str">
        <f t="shared" si="1"/>
        <v xml:space="preserve"> 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1500 rs. Amazon Voucher</v>
      </c>
      <c r="O47" s="11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3" t="str">
        <f t="shared" si="0"/>
        <v>Not Eligible For The Gifts</v>
      </c>
      <c r="K48" s="11" t="str">
        <f t="shared" si="1"/>
        <v xml:space="preserve"> No Bonus</v>
      </c>
      <c r="L48" s="11" t="str">
        <f t="shared" si="2"/>
        <v>Not Retired</v>
      </c>
      <c r="M48" s="11" t="str">
        <f t="shared" si="3"/>
        <v>No Bonus</v>
      </c>
      <c r="N48" s="11" t="str">
        <f>IF(OR(G48:G85 = "Director", G48:G85 = "CEO"),"No Voucher","1500 rs. Amazon Voucher")</f>
        <v>1500 rs. Amazon Voucher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</cp:lastModifiedBy>
  <dcterms:created xsi:type="dcterms:W3CDTF">2020-05-11T11:02:27Z</dcterms:created>
  <dcterms:modified xsi:type="dcterms:W3CDTF">2023-11-29T12:14:43Z</dcterms:modified>
</cp:coreProperties>
</file>