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date1904="1" showInkAnnotation="0" autoCompressPictures="0"/>
  <bookViews>
    <workbookView xWindow="0" yWindow="0" windowWidth="28800" windowHeight="16420" tabRatio="500"/>
  </bookViews>
  <sheets>
    <sheet name="Backlog" sheetId="2" r:id="rId1"/>
    <sheet name="Stories" sheetId="9" r:id="rId2"/>
    <sheet name="Tests" sheetId="10" r:id="rId3"/>
    <sheet name="Burndown" sheetId="7" r:id="rId4"/>
    <sheet name="Sprint1" sheetId="3" r:id="rId5"/>
    <sheet name="Sprint2" sheetId="4" r:id="rId6"/>
    <sheet name="Sprint3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3" i="7"/>
  <c r="C5" i="7"/>
  <c r="C4" i="7"/>
  <c r="C3" i="7"/>
</calcChain>
</file>

<file path=xl/sharedStrings.xml><?xml version="1.0" encoding="utf-8"?>
<sst xmlns="http://schemas.openxmlformats.org/spreadsheetml/2006/main" count="357" uniqueCount="174">
  <si>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</si>
  <si>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</si>
  <si>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</si>
  <si>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</si>
  <si>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</si>
  <si>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</si>
  <si>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</si>
  <si>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</si>
  <si>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</si>
  <si>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</si>
  <si>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</si>
  <si>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</si>
  <si>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</si>
  <si>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</si>
  <si>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</si>
  <si>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</si>
  <si>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</si>
  <si>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</si>
  <si>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</si>
  <si>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</si>
  <si>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</si>
  <si>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</si>
  <si>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LOC</t>
    <phoneticPr fontId="2" type="noConversion"/>
  </si>
  <si>
    <t>Code Velocity</t>
    <phoneticPr fontId="2" type="noConversion"/>
  </si>
  <si>
    <t>Min</t>
    <phoneticPr fontId="2" type="noConversion"/>
  </si>
  <si>
    <t>Story ID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</si>
  <si>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</si>
  <si>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</si>
  <si>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</si>
  <si>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</si>
  <si>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</si>
  <si>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</si>
  <si>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</si>
  <si>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</si>
  <si>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</si>
  <si>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T01.01</t>
    <phoneticPr fontId="2" type="noConversion"/>
  </si>
  <si>
    <t>T02.01</t>
    <phoneticPr fontId="2" type="noConversion"/>
  </si>
  <si>
    <t>Story Description</t>
  </si>
  <si>
    <t>Input</t>
  </si>
  <si>
    <t>Expected Output</t>
  </si>
  <si>
    <t>No error message</t>
  </si>
  <si>
    <t>Status</t>
  </si>
  <si>
    <t>Passed</t>
  </si>
  <si>
    <t>AT01</t>
  </si>
  <si>
    <t>AT02</t>
  </si>
  <si>
    <t>Acc Tests</t>
  </si>
  <si>
    <t>AT ID</t>
  </si>
  <si>
    <t>Phone number should be of 10 digit</t>
  </si>
  <si>
    <t>Email id should be valid</t>
  </si>
  <si>
    <t>US02</t>
  </si>
  <si>
    <t>phone number should be of 10 digit</t>
  </si>
  <si>
    <t>Email id should be valid(contain @ and .)</t>
  </si>
  <si>
    <t>Done</t>
  </si>
  <si>
    <t>np,dp</t>
  </si>
  <si>
    <t>kp,ns</t>
  </si>
  <si>
    <t>Make sure that phone nmber should be of 10 digits</t>
  </si>
  <si>
    <t>Make sure that email id should be valid</t>
  </si>
  <si>
    <t>Phone number is taken as input(1234567890)</t>
  </si>
  <si>
    <t>Email id is taken as input(neel.24patel@gmail.com)</t>
  </si>
  <si>
    <t>Check nmber of digits</t>
  </si>
  <si>
    <t>Compare with email template</t>
  </si>
  <si>
    <t>US03</t>
  </si>
  <si>
    <t>US04</t>
  </si>
  <si>
    <t>US05</t>
  </si>
  <si>
    <t>US06</t>
  </si>
  <si>
    <t>US07</t>
  </si>
  <si>
    <t>Personal phone and work phone should not be same</t>
  </si>
  <si>
    <t>Personal phone and residence phone should not be same</t>
  </si>
  <si>
    <t>Work and residence phone should not be same</t>
  </si>
  <si>
    <t>Name and surname should have characters only</t>
  </si>
  <si>
    <t>First name should not be null.</t>
  </si>
  <si>
    <t>personal phone number should be different from work phone.</t>
  </si>
  <si>
    <t>personal phone number should be different from residence phone.</t>
  </si>
  <si>
    <t>work phone number should be different from residence phone.</t>
  </si>
  <si>
    <t>there should be only characters in Name and Surname.</t>
  </si>
  <si>
    <t>Name should have some value.</t>
  </si>
  <si>
    <t>AT03</t>
  </si>
  <si>
    <t>AT04</t>
  </si>
  <si>
    <t>AT05</t>
  </si>
  <si>
    <t>AT06</t>
  </si>
  <si>
    <t>AT07</t>
  </si>
  <si>
    <t>Personal phone and work phone</t>
  </si>
  <si>
    <t>Personal phone and residence phone</t>
  </si>
  <si>
    <t>Work phone and residence phone</t>
  </si>
  <si>
    <t>First name and surname</t>
  </si>
  <si>
    <t>dp,np</t>
  </si>
  <si>
    <t>T03.01</t>
  </si>
  <si>
    <t>T04.01</t>
  </si>
  <si>
    <t>T05.01</t>
  </si>
  <si>
    <t>T06.01</t>
  </si>
  <si>
    <t>T07.01</t>
  </si>
  <si>
    <t>Compare personal phone and work phone</t>
  </si>
  <si>
    <t>Compare work phone and personal phone</t>
  </si>
  <si>
    <t>compare work phone and residence phone</t>
  </si>
  <si>
    <t>compare name and surname</t>
  </si>
  <si>
    <t>check if the name is null or not.</t>
  </si>
  <si>
    <t>Death date should not be before birth date</t>
  </si>
  <si>
    <t>AT08</t>
  </si>
  <si>
    <t>US08</t>
  </si>
  <si>
    <t>A person cannot die before he/she has born</t>
  </si>
  <si>
    <t>US09</t>
  </si>
  <si>
    <t>Birth date cannot be after current date</t>
  </si>
  <si>
    <t>A person's birth date cannot be after today's date</t>
  </si>
  <si>
    <t>AT09</t>
  </si>
  <si>
    <t>US10</t>
  </si>
  <si>
    <t>Leap year should have 29 days in february</t>
  </si>
  <si>
    <t>A leap year has 29 days in february,all other years have 28</t>
  </si>
  <si>
    <t>AT10</t>
  </si>
  <si>
    <t>US11</t>
  </si>
  <si>
    <t>Different sex persons can get married</t>
  </si>
  <si>
    <t>Same sex marriage are prevented</t>
  </si>
  <si>
    <t>AT11</t>
  </si>
  <si>
    <t>Email id should be valid(contains @)</t>
  </si>
  <si>
    <t>US12</t>
  </si>
  <si>
    <t>Email id should be valid(contains .)</t>
  </si>
  <si>
    <t>An email id must have "." in its structure</t>
  </si>
  <si>
    <t>AT12</t>
  </si>
  <si>
    <t>Birth date, Death date</t>
  </si>
  <si>
    <t>Birth date</t>
  </si>
  <si>
    <t>FMAS, Sex</t>
  </si>
  <si>
    <t>T08.01</t>
  </si>
  <si>
    <t>T09.01</t>
  </si>
  <si>
    <t>T10.01</t>
  </si>
  <si>
    <t>T11.01</t>
  </si>
  <si>
    <t>T12.01</t>
  </si>
  <si>
    <t>US13</t>
  </si>
  <si>
    <t>T13.01</t>
  </si>
  <si>
    <t>ns,dp</t>
  </si>
  <si>
    <t>dp,kp</t>
  </si>
  <si>
    <t>ns,np</t>
  </si>
  <si>
    <t>ns,kp</t>
  </si>
  <si>
    <t>AT13</t>
  </si>
  <si>
    <t>Name shouldnot be null</t>
  </si>
  <si>
    <t>Birthdate should be before death date</t>
  </si>
  <si>
    <t>Today's date cannot be anybody's birthdate</t>
  </si>
  <si>
    <t>Check for number of days in february</t>
  </si>
  <si>
    <t>Opposite sexes should be married</t>
  </si>
  <si>
    <t>Follow email format</t>
  </si>
  <si>
    <t>Email id should be valid(contain @)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</si>
  <si>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</si>
  <si>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</si>
  <si>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</si>
  <si>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</si>
  <si>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</si>
  <si>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</si>
  <si>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</si>
  <si>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</si>
  <si>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</si>
  <si>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</si>
  <si>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 25</t>
  </si>
  <si>
    <t xml:space="preserve"> Marriage to sibling</t>
  </si>
  <si>
    <t>person cannot be married to 2 persons at a time</t>
  </si>
  <si>
    <t>children's birthdate cannot be before father's</t>
  </si>
  <si>
    <t>children's birthdate cannot be before mother's</t>
  </si>
  <si>
    <t>children's birthdate cannot be before parents turn 21</t>
  </si>
  <si>
    <t>marriage to dead person should be prevented</t>
  </si>
  <si>
    <t>First name cannot be null</t>
  </si>
  <si>
    <t>Marriage before birth is not possible</t>
  </si>
  <si>
    <t>siblings should have minimum 1 common parent</t>
  </si>
  <si>
    <t>siblings should have maximum 2 common parent</t>
  </si>
  <si>
    <t>occupation should be none before 18</t>
  </si>
  <si>
    <t>same person cannot be added again</t>
  </si>
  <si>
    <t>Death date should be after marriage date</t>
  </si>
  <si>
    <t>Marriage to individual of same family individual</t>
  </si>
  <si>
    <t>An individual can be married to one person at a paricular time</t>
  </si>
  <si>
    <t>Child should be born after the father</t>
  </si>
  <si>
    <t>Child should be born after the mother</t>
  </si>
  <si>
    <t>Child should be born after parents turn 21 y/o</t>
  </si>
  <si>
    <t>First name should be validly filled</t>
  </si>
  <si>
    <t>The individual id should be unique</t>
  </si>
  <si>
    <t>Marriage date should be after birth date</t>
  </si>
  <si>
    <t>In case of step children, at least one parent should be in common</t>
  </si>
  <si>
    <t>child should have maximum 2 parents in common</t>
  </si>
  <si>
    <t>No child is allowed to work before he/she turns 18 y/o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</si>
</sst>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"/>
    <numFmt numFmtId="165" formatCode="0.0"/>
  </numFmts>
  <fonts count="8" x14ac:knownFonts="1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0"/>
      <name val="Verdana"/>
      <family val="2"/>
    </font>
    <font>
      <sz val="12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wrapText="1"/>
    </xf>
    <xf numFmtId="14" fontId="0" fillId="0" borderId="0" xfId="0" applyNumberFormat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40599.0</c:v>
                </c:pt>
                <c:pt idx="1">
                  <c:v>40613.0</c:v>
                </c:pt>
                <c:pt idx="2">
                  <c:v>40627.0</c:v>
                </c:pt>
                <c:pt idx="3">
                  <c:v>40634.0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25.0</c:v>
                </c:pt>
                <c:pt idx="1">
                  <c:v>23.0</c:v>
                </c:pt>
                <c:pt idx="2">
                  <c:v>18.0</c:v>
                </c:pt>
                <c:pt idx="3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85736"/>
        <c:axId val="2109909208"/>
      </c:lineChart>
      <c:dateAx>
        <c:axId val="2112385736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2109909208"/>
        <c:crosses val="autoZero"/>
        <c:auto val="1"/>
        <c:lblOffset val="100"/>
        <c:baseTimeUnit val="days"/>
      </c:dateAx>
      <c:valAx>
        <c:axId val="210990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385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D1" zoomScale="148" zoomScaleNormal="148" zoomScalePageLayoutView="148" workbookViewId="0">
      <selection activeCell="G19" sqref="G19"/>
    </sheetView>
  </sheetViews>
  <sheetFormatPr baseColWidth="10" defaultColWidth="11" defaultRowHeight="13" x14ac:dyDescent="0"/>
  <cols>
    <col min="1" max="1" width="5.140625" customWidth="1"/>
    <col min="2" max="2" width="7.7109375" customWidth="1"/>
    <col min="3" max="3" width="48.7109375" customWidth="1"/>
    <col min="4" max="4" width="9.7109375" customWidth="1"/>
    <col min="5" max="5" width="5.85546875" customWidth="1"/>
    <col min="6" max="6" width="9" customWidth="1"/>
    <col min="7" max="7" width="9.42578125" customWidth="1"/>
    <col min="8" max="8" width="7.28515625" customWidth="1"/>
    <col min="9" max="9" width="7.85546875" customWidth="1"/>
    <col min="10" max="10" width="13.140625" customWidth="1"/>
    <col min="11" max="11" width="11" style="7"/>
  </cols>
  <sheetData>
    <row r="1" spans="1:11" s="4" customFormat="1">
      <c r="A1" s="4" t="s">
        <v>34</v>
      </c>
      <c r="B1" s="4" t="s">
        <v>25</v>
      </c>
      <c r="C1" s="4" t="s">
        <v>20</v>
      </c>
      <c r="D1" s="4" t="s">
        <v>45</v>
      </c>
      <c r="E1" s="4" t="s">
        <v>26</v>
      </c>
      <c r="F1" s="10" t="s">
        <v>30</v>
      </c>
      <c r="G1" s="10" t="s">
        <v>32</v>
      </c>
      <c r="H1" s="10" t="s">
        <v>31</v>
      </c>
      <c r="I1" s="10" t="s">
        <v>33</v>
      </c>
      <c r="J1" s="11" t="s">
        <v>10</v>
      </c>
      <c r="K1" s="11" t="s">
        <v>21</v>
      </c>
    </row>
    <row r="2" spans="1:11">
      <c r="A2">
        <v>1</v>
      </c>
      <c r="B2" t="s">
        <v>27</v>
      </c>
      <c r="C2" s="13" t="s">
        <v>50</v>
      </c>
      <c r="D2" s="13" t="s">
        <v>43</v>
      </c>
      <c r="E2" t="s">
        <v>29</v>
      </c>
      <c r="F2">
        <v>50</v>
      </c>
      <c r="G2">
        <v>40</v>
      </c>
      <c r="H2">
        <v>40</v>
      </c>
      <c r="I2">
        <v>20</v>
      </c>
      <c r="J2" s="7">
        <v>40599</v>
      </c>
      <c r="K2" s="7">
        <v>40594</v>
      </c>
    </row>
    <row r="3" spans="1:11">
      <c r="A3">
        <v>1</v>
      </c>
      <c r="B3" t="s">
        <v>28</v>
      </c>
      <c r="C3" s="13" t="s">
        <v>51</v>
      </c>
      <c r="D3" s="13" t="s">
        <v>44</v>
      </c>
      <c r="E3" t="s">
        <v>29</v>
      </c>
      <c r="F3">
        <v>40</v>
      </c>
      <c r="G3">
        <v>30</v>
      </c>
      <c r="H3">
        <v>30</v>
      </c>
      <c r="I3">
        <v>20</v>
      </c>
      <c r="J3" s="16">
        <v>40599</v>
      </c>
      <c r="K3" s="7">
        <v>40594</v>
      </c>
    </row>
    <row r="4" spans="1:11">
      <c r="A4">
        <v>2</v>
      </c>
      <c r="B4" t="s">
        <v>61</v>
      </c>
      <c r="C4" t="s">
        <v>66</v>
      </c>
      <c r="D4" s="13" t="s">
        <v>76</v>
      </c>
      <c r="E4" t="s">
        <v>29</v>
      </c>
      <c r="F4">
        <v>30</v>
      </c>
      <c r="G4">
        <v>20</v>
      </c>
      <c r="H4">
        <v>20</v>
      </c>
      <c r="I4">
        <v>20</v>
      </c>
      <c r="J4" s="16">
        <v>40612</v>
      </c>
      <c r="K4" s="7">
        <v>40594</v>
      </c>
    </row>
    <row r="5" spans="1:11">
      <c r="A5">
        <v>2</v>
      </c>
      <c r="B5" t="s">
        <v>62</v>
      </c>
      <c r="C5" t="s">
        <v>67</v>
      </c>
      <c r="D5" s="13" t="s">
        <v>77</v>
      </c>
      <c r="E5" t="s">
        <v>29</v>
      </c>
      <c r="F5">
        <v>30</v>
      </c>
      <c r="G5">
        <v>20</v>
      </c>
      <c r="H5">
        <v>20</v>
      </c>
      <c r="I5">
        <v>10</v>
      </c>
      <c r="J5" s="16">
        <v>40612</v>
      </c>
      <c r="K5" s="7">
        <v>40594</v>
      </c>
    </row>
    <row r="6" spans="1:11">
      <c r="A6">
        <v>2</v>
      </c>
      <c r="B6" t="s">
        <v>63</v>
      </c>
      <c r="C6" t="s">
        <v>68</v>
      </c>
      <c r="D6" s="13" t="s">
        <v>78</v>
      </c>
      <c r="E6" t="s">
        <v>29</v>
      </c>
      <c r="F6">
        <v>30</v>
      </c>
      <c r="G6">
        <v>20</v>
      </c>
      <c r="H6">
        <v>20</v>
      </c>
      <c r="I6">
        <v>10</v>
      </c>
      <c r="J6" s="16">
        <v>40612</v>
      </c>
      <c r="K6" s="7">
        <v>40594</v>
      </c>
    </row>
    <row r="7" spans="1:11">
      <c r="A7">
        <v>2</v>
      </c>
      <c r="B7" t="s">
        <v>64</v>
      </c>
      <c r="C7" t="s">
        <v>69</v>
      </c>
      <c r="D7" s="13" t="s">
        <v>79</v>
      </c>
      <c r="E7" t="s">
        <v>29</v>
      </c>
      <c r="F7">
        <v>30</v>
      </c>
      <c r="G7">
        <v>30</v>
      </c>
      <c r="H7">
        <v>20</v>
      </c>
      <c r="I7">
        <v>30</v>
      </c>
      <c r="J7" s="16">
        <v>40612</v>
      </c>
      <c r="K7" s="7">
        <v>40594</v>
      </c>
    </row>
    <row r="8" spans="1:11">
      <c r="A8">
        <v>2</v>
      </c>
      <c r="B8" t="s">
        <v>65</v>
      </c>
      <c r="C8" t="s">
        <v>70</v>
      </c>
      <c r="D8" s="13" t="s">
        <v>80</v>
      </c>
      <c r="E8" t="s">
        <v>29</v>
      </c>
      <c r="F8">
        <v>30</v>
      </c>
      <c r="G8">
        <v>30</v>
      </c>
      <c r="H8">
        <v>20</v>
      </c>
      <c r="I8">
        <v>10</v>
      </c>
      <c r="J8" s="16">
        <v>40612</v>
      </c>
      <c r="K8" s="7">
        <v>40594</v>
      </c>
    </row>
    <row r="9" spans="1:11">
      <c r="A9">
        <v>3</v>
      </c>
      <c r="B9" t="s">
        <v>98</v>
      </c>
      <c r="C9" s="1" t="s">
        <v>96</v>
      </c>
      <c r="D9" s="13" t="s">
        <v>97</v>
      </c>
      <c r="E9" t="s">
        <v>29</v>
      </c>
      <c r="F9">
        <v>30</v>
      </c>
      <c r="G9">
        <v>30</v>
      </c>
      <c r="H9">
        <v>20</v>
      </c>
      <c r="I9">
        <v>20</v>
      </c>
      <c r="J9" s="16">
        <v>40627</v>
      </c>
      <c r="K9" s="7">
        <v>40594</v>
      </c>
    </row>
    <row r="10" spans="1:11">
      <c r="A10">
        <v>3</v>
      </c>
      <c r="B10" t="s">
        <v>100</v>
      </c>
      <c r="C10" t="s">
        <v>101</v>
      </c>
      <c r="D10" s="13" t="s">
        <v>103</v>
      </c>
      <c r="E10" t="s">
        <v>29</v>
      </c>
      <c r="F10">
        <v>30</v>
      </c>
      <c r="G10">
        <v>30</v>
      </c>
      <c r="H10">
        <v>20</v>
      </c>
      <c r="I10">
        <v>20</v>
      </c>
      <c r="J10" s="16">
        <v>40627</v>
      </c>
      <c r="K10" s="7">
        <v>40594</v>
      </c>
    </row>
    <row r="11" spans="1:11">
      <c r="A11">
        <v>3</v>
      </c>
      <c r="B11" t="s">
        <v>104</v>
      </c>
      <c r="C11" t="s">
        <v>105</v>
      </c>
      <c r="D11" s="13" t="s">
        <v>107</v>
      </c>
      <c r="E11" t="s">
        <v>29</v>
      </c>
      <c r="F11">
        <v>30</v>
      </c>
      <c r="G11">
        <v>20</v>
      </c>
      <c r="H11">
        <v>20</v>
      </c>
      <c r="I11">
        <v>10</v>
      </c>
      <c r="J11" s="16">
        <v>40627</v>
      </c>
      <c r="K11" s="7">
        <v>40594</v>
      </c>
    </row>
    <row r="12" spans="1:11">
      <c r="A12">
        <v>3</v>
      </c>
      <c r="B12" t="s">
        <v>108</v>
      </c>
      <c r="C12" t="s">
        <v>109</v>
      </c>
      <c r="D12" s="13" t="s">
        <v>111</v>
      </c>
      <c r="E12" t="s">
        <v>29</v>
      </c>
      <c r="F12">
        <v>30</v>
      </c>
      <c r="G12">
        <v>60</v>
      </c>
      <c r="H12">
        <v>40</v>
      </c>
      <c r="I12">
        <v>40</v>
      </c>
      <c r="J12" s="16">
        <v>40627</v>
      </c>
      <c r="K12" s="7">
        <v>40594</v>
      </c>
    </row>
    <row r="13" spans="1:11">
      <c r="A13">
        <v>3</v>
      </c>
      <c r="B13" t="s">
        <v>113</v>
      </c>
      <c r="C13" t="s">
        <v>114</v>
      </c>
      <c r="D13" s="13" t="s">
        <v>116</v>
      </c>
      <c r="E13" t="s">
        <v>29</v>
      </c>
      <c r="F13">
        <v>30</v>
      </c>
      <c r="G13">
        <v>20</v>
      </c>
      <c r="H13">
        <v>20</v>
      </c>
      <c r="I13">
        <v>20</v>
      </c>
      <c r="J13" s="16">
        <v>40627</v>
      </c>
      <c r="K13" s="7">
        <v>40594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3" zoomScale="150" zoomScaleNormal="150" zoomScalePageLayoutView="150" workbookViewId="0">
      <selection activeCell="C26" sqref="C26"/>
    </sheetView>
  </sheetViews>
  <sheetFormatPr baseColWidth="10" defaultColWidth="11" defaultRowHeight="13" x14ac:dyDescent="0"/>
  <cols>
    <col min="1" max="1" width="8.140625" customWidth="1"/>
    <col min="2" max="2" width="54.7109375" customWidth="1"/>
    <col min="3" max="3" width="43" style="1" customWidth="1"/>
    <col min="5" max="5" width="8.140625" customWidth="1"/>
    <col min="6" max="6" width="8.42578125" customWidth="1"/>
  </cols>
  <sheetData>
    <row r="1" spans="1:6">
      <c r="A1" s="4" t="s">
        <v>25</v>
      </c>
      <c r="B1" s="4" t="s">
        <v>20</v>
      </c>
      <c r="C1" s="5" t="s">
        <v>37</v>
      </c>
      <c r="D1" s="4" t="s">
        <v>45</v>
      </c>
      <c r="E1" s="10" t="s">
        <v>7</v>
      </c>
      <c r="F1" s="10" t="s">
        <v>32</v>
      </c>
    </row>
    <row r="2" spans="1:6">
      <c r="A2" t="s">
        <v>27</v>
      </c>
      <c r="B2" s="13" t="s">
        <v>50</v>
      </c>
      <c r="C2" s="14" t="s">
        <v>55</v>
      </c>
      <c r="D2" s="13" t="s">
        <v>43</v>
      </c>
      <c r="E2">
        <v>50</v>
      </c>
      <c r="F2">
        <v>40</v>
      </c>
    </row>
    <row r="3" spans="1:6">
      <c r="A3" t="s">
        <v>28</v>
      </c>
      <c r="B3" s="13" t="s">
        <v>112</v>
      </c>
      <c r="C3" s="14" t="s">
        <v>56</v>
      </c>
      <c r="D3" s="13" t="s">
        <v>44</v>
      </c>
      <c r="E3">
        <v>40</v>
      </c>
      <c r="F3">
        <v>30</v>
      </c>
    </row>
    <row r="4" spans="1:6" ht="26">
      <c r="A4" t="s">
        <v>61</v>
      </c>
      <c r="B4" t="s">
        <v>66</v>
      </c>
      <c r="C4" s="1" t="s">
        <v>71</v>
      </c>
      <c r="D4" s="13" t="s">
        <v>76</v>
      </c>
      <c r="E4">
        <v>30</v>
      </c>
      <c r="F4">
        <v>20</v>
      </c>
    </row>
    <row r="5" spans="1:6" ht="26">
      <c r="A5" t="s">
        <v>62</v>
      </c>
      <c r="B5" t="s">
        <v>67</v>
      </c>
      <c r="C5" s="1" t="s">
        <v>72</v>
      </c>
      <c r="D5" s="13" t="s">
        <v>77</v>
      </c>
      <c r="E5">
        <v>30</v>
      </c>
      <c r="F5">
        <v>20</v>
      </c>
    </row>
    <row r="6" spans="1:6" ht="26">
      <c r="A6" t="s">
        <v>63</v>
      </c>
      <c r="B6" t="s">
        <v>68</v>
      </c>
      <c r="C6" s="1" t="s">
        <v>73</v>
      </c>
      <c r="D6" s="13" t="s">
        <v>78</v>
      </c>
      <c r="E6">
        <v>30</v>
      </c>
      <c r="F6">
        <v>20</v>
      </c>
    </row>
    <row r="7" spans="1:6">
      <c r="A7" t="s">
        <v>64</v>
      </c>
      <c r="B7" t="s">
        <v>69</v>
      </c>
      <c r="C7" s="1" t="s">
        <v>74</v>
      </c>
      <c r="D7" s="13" t="s">
        <v>79</v>
      </c>
      <c r="E7">
        <v>30</v>
      </c>
      <c r="F7">
        <v>30</v>
      </c>
    </row>
    <row r="8" spans="1:6">
      <c r="A8" t="s">
        <v>65</v>
      </c>
      <c r="B8" t="s">
        <v>70</v>
      </c>
      <c r="C8" s="1" t="s">
        <v>75</v>
      </c>
      <c r="D8" s="13" t="s">
        <v>80</v>
      </c>
      <c r="E8">
        <v>30</v>
      </c>
      <c r="F8">
        <v>30</v>
      </c>
    </row>
    <row r="9" spans="1:6">
      <c r="A9" t="s">
        <v>98</v>
      </c>
      <c r="B9" s="1" t="s">
        <v>96</v>
      </c>
      <c r="C9" s="1" t="s">
        <v>99</v>
      </c>
      <c r="D9" s="13" t="s">
        <v>97</v>
      </c>
      <c r="E9">
        <v>30</v>
      </c>
      <c r="F9">
        <v>30</v>
      </c>
    </row>
    <row r="10" spans="1:6">
      <c r="A10" t="s">
        <v>100</v>
      </c>
      <c r="B10" t="s">
        <v>101</v>
      </c>
      <c r="C10" s="1" t="s">
        <v>102</v>
      </c>
      <c r="D10" s="13" t="s">
        <v>103</v>
      </c>
      <c r="E10">
        <v>30</v>
      </c>
      <c r="F10">
        <v>30</v>
      </c>
    </row>
    <row r="11" spans="1:6" ht="26">
      <c r="A11" t="s">
        <v>104</v>
      </c>
      <c r="B11" t="s">
        <v>105</v>
      </c>
      <c r="C11" s="1" t="s">
        <v>106</v>
      </c>
      <c r="D11" s="13" t="s">
        <v>107</v>
      </c>
      <c r="E11">
        <v>30</v>
      </c>
      <c r="F11">
        <v>20</v>
      </c>
    </row>
    <row r="12" spans="1:6">
      <c r="A12" t="s">
        <v>108</v>
      </c>
      <c r="B12" t="s">
        <v>109</v>
      </c>
      <c r="C12" s="1" t="s">
        <v>110</v>
      </c>
      <c r="D12" s="13" t="s">
        <v>111</v>
      </c>
      <c r="E12">
        <v>30</v>
      </c>
      <c r="F12">
        <v>60</v>
      </c>
    </row>
    <row r="13" spans="1:6">
      <c r="A13" t="s">
        <v>113</v>
      </c>
      <c r="B13" t="s">
        <v>114</v>
      </c>
      <c r="C13" s="1" t="s">
        <v>115</v>
      </c>
      <c r="D13" s="13" t="s">
        <v>116</v>
      </c>
      <c r="E13">
        <v>30</v>
      </c>
      <c r="F13">
        <v>20</v>
      </c>
    </row>
    <row r="14" spans="1:6">
      <c r="A14" t="s">
        <v>125</v>
      </c>
      <c r="B14" s="1" t="s">
        <v>155</v>
      </c>
      <c r="C14" s="14" t="s">
        <v>162</v>
      </c>
    </row>
    <row r="15" spans="1:6">
      <c r="A15" t="s">
        <v>139</v>
      </c>
      <c r="B15" s="13" t="s">
        <v>150</v>
      </c>
      <c r="C15" s="14" t="s">
        <v>163</v>
      </c>
    </row>
    <row r="16" spans="1:6" ht="26">
      <c r="A16" t="s">
        <v>140</v>
      </c>
      <c r="B16" s="1" t="s">
        <v>151</v>
      </c>
      <c r="C16" s="14" t="s">
        <v>164</v>
      </c>
    </row>
    <row r="17" spans="1:3">
      <c r="A17" t="s">
        <v>141</v>
      </c>
      <c r="B17" s="1" t="s">
        <v>152</v>
      </c>
      <c r="C17" s="14" t="s">
        <v>165</v>
      </c>
    </row>
    <row r="18" spans="1:3">
      <c r="A18" t="s">
        <v>142</v>
      </c>
      <c r="B18" s="1" t="s">
        <v>153</v>
      </c>
      <c r="C18" s="14" t="s">
        <v>166</v>
      </c>
    </row>
    <row r="19" spans="1:3">
      <c r="A19" t="s">
        <v>143</v>
      </c>
      <c r="B19" s="1" t="s">
        <v>154</v>
      </c>
      <c r="C19" s="14" t="s">
        <v>167</v>
      </c>
    </row>
    <row r="20" spans="1:3">
      <c r="A20" t="s">
        <v>144</v>
      </c>
      <c r="B20" s="1" t="s">
        <v>156</v>
      </c>
      <c r="C20" s="14" t="s">
        <v>168</v>
      </c>
    </row>
    <row r="21" spans="1:3">
      <c r="A21" t="s">
        <v>145</v>
      </c>
      <c r="B21" s="1" t="s">
        <v>161</v>
      </c>
      <c r="C21" s="14" t="s">
        <v>169</v>
      </c>
    </row>
    <row r="22" spans="1:3">
      <c r="A22" t="s">
        <v>146</v>
      </c>
      <c r="B22" s="1" t="s">
        <v>157</v>
      </c>
      <c r="C22" s="14" t="s">
        <v>170</v>
      </c>
    </row>
    <row r="23" spans="1:3" ht="26">
      <c r="A23" t="s">
        <v>147</v>
      </c>
      <c r="B23" s="1" t="s">
        <v>158</v>
      </c>
      <c r="C23" s="14" t="s">
        <v>171</v>
      </c>
    </row>
    <row r="24" spans="1:3">
      <c r="A24" t="s">
        <v>148</v>
      </c>
      <c r="B24" s="1" t="s">
        <v>159</v>
      </c>
      <c r="C24" s="14" t="s">
        <v>172</v>
      </c>
    </row>
    <row r="25" spans="1:3">
      <c r="A25" t="s">
        <v>149</v>
      </c>
      <c r="B25" s="1" t="s">
        <v>160</v>
      </c>
      <c r="C25" s="14" t="s">
        <v>173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B3" zoomScale="150" zoomScaleNormal="150" zoomScalePageLayoutView="150" workbookViewId="0">
      <selection activeCell="C12" sqref="C12"/>
    </sheetView>
  </sheetViews>
  <sheetFormatPr baseColWidth="10" defaultColWidth="11" defaultRowHeight="13" x14ac:dyDescent="0"/>
  <cols>
    <col min="1" max="1" width="7.42578125" customWidth="1"/>
    <col min="2" max="2" width="7.85546875" customWidth="1"/>
    <col min="3" max="3" width="50.140625" customWidth="1"/>
    <col min="4" max="4" width="32.140625" style="1" customWidth="1"/>
    <col min="5" max="5" width="32.5703125" style="1" customWidth="1"/>
    <col min="6" max="6" width="7.28515625" customWidth="1"/>
  </cols>
  <sheetData>
    <row r="1" spans="1:6">
      <c r="A1" s="4" t="s">
        <v>46</v>
      </c>
      <c r="B1" s="4" t="s">
        <v>25</v>
      </c>
      <c r="C1" s="4" t="s">
        <v>20</v>
      </c>
      <c r="D1" s="5" t="s">
        <v>38</v>
      </c>
      <c r="E1" s="5" t="s">
        <v>39</v>
      </c>
      <c r="F1" s="4" t="s">
        <v>41</v>
      </c>
    </row>
    <row r="2" spans="1:6" ht="30">
      <c r="A2" t="s">
        <v>43</v>
      </c>
      <c r="B2" t="s">
        <v>27</v>
      </c>
      <c r="C2" s="13" t="s">
        <v>47</v>
      </c>
      <c r="D2" s="15" t="s">
        <v>57</v>
      </c>
      <c r="E2" s="15" t="s">
        <v>40</v>
      </c>
      <c r="F2" t="s">
        <v>42</v>
      </c>
    </row>
    <row r="3" spans="1:6" ht="30">
      <c r="A3" s="13" t="s">
        <v>44</v>
      </c>
      <c r="B3" s="13" t="s">
        <v>49</v>
      </c>
      <c r="C3" s="13" t="s">
        <v>48</v>
      </c>
      <c r="D3" s="15" t="s">
        <v>58</v>
      </c>
      <c r="E3" s="12" t="s">
        <v>40</v>
      </c>
      <c r="F3" t="s">
        <v>42</v>
      </c>
    </row>
    <row r="4" spans="1:6" ht="15">
      <c r="A4" t="s">
        <v>76</v>
      </c>
      <c r="B4" t="s">
        <v>61</v>
      </c>
      <c r="C4" t="s">
        <v>66</v>
      </c>
      <c r="D4" s="1" t="s">
        <v>81</v>
      </c>
      <c r="E4" s="15" t="s">
        <v>40</v>
      </c>
      <c r="F4" t="s">
        <v>42</v>
      </c>
    </row>
    <row r="5" spans="1:6" ht="15">
      <c r="A5" t="s">
        <v>77</v>
      </c>
      <c r="B5" t="s">
        <v>62</v>
      </c>
      <c r="C5" t="s">
        <v>67</v>
      </c>
      <c r="D5" s="1" t="s">
        <v>82</v>
      </c>
      <c r="E5" s="12" t="s">
        <v>40</v>
      </c>
      <c r="F5" t="s">
        <v>42</v>
      </c>
    </row>
    <row r="6" spans="1:6" ht="15">
      <c r="A6" t="s">
        <v>78</v>
      </c>
      <c r="B6" t="s">
        <v>63</v>
      </c>
      <c r="C6" t="s">
        <v>68</v>
      </c>
      <c r="D6" s="1" t="s">
        <v>83</v>
      </c>
      <c r="E6" s="15" t="s">
        <v>40</v>
      </c>
      <c r="F6" t="s">
        <v>42</v>
      </c>
    </row>
    <row r="7" spans="1:6" ht="15">
      <c r="A7" t="s">
        <v>79</v>
      </c>
      <c r="B7" t="s">
        <v>64</v>
      </c>
      <c r="C7" s="13" t="s">
        <v>69</v>
      </c>
      <c r="D7" s="1" t="s">
        <v>84</v>
      </c>
      <c r="E7" s="12" t="s">
        <v>40</v>
      </c>
      <c r="F7" t="s">
        <v>42</v>
      </c>
    </row>
    <row r="8" spans="1:6" ht="15">
      <c r="A8" t="s">
        <v>80</v>
      </c>
      <c r="B8" t="s">
        <v>65</v>
      </c>
      <c r="C8" s="13" t="s">
        <v>70</v>
      </c>
      <c r="D8" s="1" t="s">
        <v>84</v>
      </c>
      <c r="E8" s="15" t="s">
        <v>40</v>
      </c>
      <c r="F8" t="s">
        <v>42</v>
      </c>
    </row>
    <row r="9" spans="1:6" ht="15">
      <c r="A9" t="s">
        <v>97</v>
      </c>
      <c r="B9" t="s">
        <v>98</v>
      </c>
      <c r="C9" s="1" t="s">
        <v>96</v>
      </c>
      <c r="D9" s="1" t="s">
        <v>117</v>
      </c>
      <c r="E9" s="15" t="s">
        <v>40</v>
      </c>
      <c r="F9" t="s">
        <v>42</v>
      </c>
    </row>
    <row r="10" spans="1:6" ht="15">
      <c r="A10" s="13" t="s">
        <v>103</v>
      </c>
      <c r="B10" t="s">
        <v>100</v>
      </c>
      <c r="C10" t="s">
        <v>101</v>
      </c>
      <c r="D10" s="1" t="s">
        <v>118</v>
      </c>
      <c r="E10" s="12" t="s">
        <v>40</v>
      </c>
      <c r="F10" t="s">
        <v>42</v>
      </c>
    </row>
    <row r="11" spans="1:6" ht="15">
      <c r="A11" t="s">
        <v>107</v>
      </c>
      <c r="B11" t="s">
        <v>104</v>
      </c>
      <c r="C11" t="s">
        <v>105</v>
      </c>
      <c r="D11" s="1" t="s">
        <v>117</v>
      </c>
      <c r="E11" s="15" t="s">
        <v>40</v>
      </c>
      <c r="F11" t="s">
        <v>42</v>
      </c>
    </row>
    <row r="12" spans="1:6" ht="15">
      <c r="A12" t="s">
        <v>111</v>
      </c>
      <c r="B12" t="s">
        <v>108</v>
      </c>
      <c r="C12" t="s">
        <v>109</v>
      </c>
      <c r="D12" s="1" t="s">
        <v>119</v>
      </c>
      <c r="E12" s="12" t="s">
        <v>40</v>
      </c>
      <c r="F12" t="s">
        <v>42</v>
      </c>
    </row>
    <row r="13" spans="1:6" ht="27">
      <c r="A13" t="s">
        <v>116</v>
      </c>
      <c r="B13" t="s">
        <v>113</v>
      </c>
      <c r="C13" t="s">
        <v>114</v>
      </c>
      <c r="D13" s="1" t="s">
        <v>58</v>
      </c>
      <c r="E13" s="15" t="s">
        <v>40</v>
      </c>
      <c r="F13" t="s">
        <v>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50" workbookViewId="0">
      <selection activeCell="F11" sqref="F11"/>
    </sheetView>
  </sheetViews>
  <sheetFormatPr baseColWidth="10" defaultColWidth="11" defaultRowHeight="13" x14ac:dyDescent="0"/>
  <cols>
    <col min="1" max="1" width="9.7109375" style="2" customWidth="1"/>
    <col min="2" max="2" width="21.140625" customWidth="1"/>
    <col min="3" max="3" width="12.5703125" customWidth="1"/>
    <col min="4" max="4" width="7.140625" customWidth="1"/>
    <col min="5" max="5" width="6.85546875" customWidth="1"/>
    <col min="6" max="6" width="12.5703125" style="9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22</v>
      </c>
      <c r="E1" s="4" t="s">
        <v>24</v>
      </c>
      <c r="F1" s="8" t="s">
        <v>23</v>
      </c>
    </row>
    <row r="2" spans="1:6">
      <c r="A2" s="2">
        <v>40599</v>
      </c>
      <c r="B2" s="13">
        <v>25</v>
      </c>
      <c r="D2">
        <v>0</v>
      </c>
      <c r="E2">
        <v>0</v>
      </c>
    </row>
    <row r="3" spans="1:6">
      <c r="A3" s="2">
        <v>40613</v>
      </c>
      <c r="B3">
        <v>23</v>
      </c>
      <c r="C3">
        <f>B2-B3</f>
        <v>2</v>
      </c>
      <c r="D3">
        <v>70</v>
      </c>
      <c r="E3">
        <v>40</v>
      </c>
      <c r="F3" s="9">
        <f>(D3-D2)/E3*60</f>
        <v>105</v>
      </c>
    </row>
    <row r="4" spans="1:6">
      <c r="A4" s="2">
        <v>40627</v>
      </c>
      <c r="B4">
        <v>18</v>
      </c>
      <c r="C4">
        <f t="shared" ref="C4:C5" si="0">B3-B4</f>
        <v>5</v>
      </c>
      <c r="D4">
        <v>100</v>
      </c>
      <c r="E4">
        <v>80</v>
      </c>
    </row>
    <row r="5" spans="1:6">
      <c r="A5" s="2">
        <v>40634</v>
      </c>
      <c r="B5">
        <v>13</v>
      </c>
      <c r="C5">
        <f t="shared" si="0"/>
        <v>5</v>
      </c>
      <c r="D5">
        <v>120</v>
      </c>
      <c r="E5">
        <v>110</v>
      </c>
      <c r="F5" s="9">
        <f t="shared" ref="F5" si="1">(D5-D4)/E5*60</f>
        <v>10.90909090909091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="150" workbookViewId="0">
      <selection activeCell="B9" sqref="B9"/>
    </sheetView>
  </sheetViews>
  <sheetFormatPr baseColWidth="10" defaultColWidth="11" defaultRowHeight="13" x14ac:dyDescent="0"/>
  <cols>
    <col min="1" max="1" width="7.7109375" customWidth="1"/>
    <col min="2" max="2" width="24.5703125" style="1" customWidth="1"/>
    <col min="3" max="3" width="11.7109375" style="1" customWidth="1"/>
    <col min="4" max="4" width="6.7109375" customWidth="1"/>
    <col min="6" max="6" width="6.85546875" customWidth="1"/>
    <col min="7" max="7" width="7.42578125" customWidth="1"/>
    <col min="8" max="8" width="6.7109375" customWidth="1"/>
    <col min="9" max="9" width="7.7109375" customWidth="1"/>
    <col min="10" max="10" width="11" style="6"/>
  </cols>
  <sheetData>
    <row r="1" spans="1:10">
      <c r="A1" s="4" t="s">
        <v>11</v>
      </c>
      <c r="B1" s="5" t="s">
        <v>12</v>
      </c>
      <c r="C1" s="5" t="s">
        <v>45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 ht="26">
      <c r="A2" t="s">
        <v>27</v>
      </c>
      <c r="B2" s="14" t="s">
        <v>50</v>
      </c>
      <c r="C2" s="14" t="s">
        <v>43</v>
      </c>
      <c r="D2" s="13" t="s">
        <v>53</v>
      </c>
      <c r="E2" t="s">
        <v>29</v>
      </c>
      <c r="F2">
        <v>50</v>
      </c>
      <c r="G2">
        <v>40</v>
      </c>
      <c r="H2">
        <v>40</v>
      </c>
      <c r="I2">
        <v>20</v>
      </c>
      <c r="J2" s="6">
        <v>40599</v>
      </c>
    </row>
    <row r="4" spans="1:10">
      <c r="A4" t="s">
        <v>35</v>
      </c>
      <c r="B4" s="14" t="s">
        <v>59</v>
      </c>
      <c r="D4" s="13" t="s">
        <v>53</v>
      </c>
    </row>
    <row r="6" spans="1:10" ht="26">
      <c r="A6" t="s">
        <v>28</v>
      </c>
      <c r="B6" s="14" t="s">
        <v>138</v>
      </c>
      <c r="C6" s="14" t="s">
        <v>44</v>
      </c>
      <c r="D6" s="13" t="s">
        <v>54</v>
      </c>
      <c r="E6" s="13" t="s">
        <v>52</v>
      </c>
      <c r="F6">
        <v>40</v>
      </c>
      <c r="G6">
        <v>30</v>
      </c>
      <c r="H6">
        <v>32</v>
      </c>
      <c r="I6">
        <v>20</v>
      </c>
      <c r="J6" s="16">
        <v>40599</v>
      </c>
    </row>
    <row r="8" spans="1:10">
      <c r="A8" t="s">
        <v>36</v>
      </c>
      <c r="B8" s="14" t="s">
        <v>60</v>
      </c>
      <c r="D8" s="13" t="s">
        <v>54</v>
      </c>
      <c r="E8" s="13" t="s">
        <v>52</v>
      </c>
      <c r="J8" s="16"/>
    </row>
    <row r="10" spans="1:10">
      <c r="J10" s="7"/>
    </row>
    <row r="11" spans="1:10">
      <c r="A11" s="13"/>
      <c r="B11" s="14"/>
      <c r="C11" s="14"/>
      <c r="D11" s="13"/>
      <c r="J11" s="16"/>
    </row>
    <row r="12" spans="1:10">
      <c r="A12" s="13"/>
      <c r="B12" s="14"/>
      <c r="C12" s="14"/>
      <c r="D12" s="13"/>
    </row>
    <row r="13" spans="1:10">
      <c r="A13" s="13"/>
      <c r="B13" s="14"/>
      <c r="C13" s="14"/>
      <c r="D13" s="13"/>
      <c r="J13" s="16"/>
    </row>
    <row r="14" spans="1:10">
      <c r="A14" s="13"/>
      <c r="B14" s="14"/>
      <c r="C14" s="14"/>
      <c r="D14" s="13"/>
      <c r="J14" s="7"/>
    </row>
    <row r="15" spans="1:10">
      <c r="A15" s="13"/>
      <c r="B15" s="14"/>
      <c r="C15" s="14"/>
      <c r="D15" s="13"/>
      <c r="J15" s="16"/>
    </row>
    <row r="16" spans="1:10">
      <c r="A16" s="13"/>
      <c r="B16" s="14"/>
      <c r="C16" s="14"/>
      <c r="D16" s="13"/>
      <c r="J16" s="7"/>
    </row>
    <row r="17" spans="1:10">
      <c r="A17" s="13"/>
      <c r="B17" s="14"/>
      <c r="C17" s="14"/>
      <c r="D17" s="13"/>
      <c r="J17" s="16"/>
    </row>
    <row r="18" spans="1:10">
      <c r="A18" s="13"/>
      <c r="B18" s="14"/>
      <c r="C18" s="14"/>
      <c r="D18" s="13"/>
      <c r="J18" s="7"/>
    </row>
    <row r="19" spans="1:10">
      <c r="A19" s="13"/>
      <c r="B19" s="14"/>
      <c r="C19" s="14"/>
      <c r="D19" s="13"/>
      <c r="J19" s="16"/>
    </row>
    <row r="20" spans="1:10">
      <c r="A20" s="13"/>
      <c r="B20" s="14"/>
    </row>
    <row r="23" spans="1:10">
      <c r="B23" s="5"/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A7" zoomScale="150" workbookViewId="0">
      <selection activeCell="B11" sqref="B11"/>
    </sheetView>
  </sheetViews>
  <sheetFormatPr baseColWidth="10" defaultColWidth="11" defaultRowHeight="13" x14ac:dyDescent="0"/>
  <sheetData>
    <row r="1" spans="1:10">
      <c r="A1" s="4" t="s">
        <v>11</v>
      </c>
      <c r="B1" s="5" t="s">
        <v>12</v>
      </c>
      <c r="C1" s="5" t="s">
        <v>45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 ht="65">
      <c r="A2" s="13" t="s">
        <v>61</v>
      </c>
      <c r="B2" s="14" t="s">
        <v>66</v>
      </c>
      <c r="C2" s="14" t="s">
        <v>76</v>
      </c>
      <c r="D2" s="13" t="s">
        <v>85</v>
      </c>
      <c r="E2" t="s">
        <v>52</v>
      </c>
      <c r="F2">
        <v>30</v>
      </c>
      <c r="G2">
        <v>20</v>
      </c>
      <c r="H2">
        <v>20</v>
      </c>
      <c r="I2">
        <v>20</v>
      </c>
      <c r="J2" s="16">
        <v>40612</v>
      </c>
    </row>
    <row r="3" spans="1:10" ht="52">
      <c r="A3" s="13" t="s">
        <v>86</v>
      </c>
      <c r="B3" s="14" t="s">
        <v>91</v>
      </c>
      <c r="C3" s="14"/>
      <c r="D3" s="13"/>
      <c r="J3" s="7"/>
    </row>
    <row r="4" spans="1:10" ht="65">
      <c r="A4" s="13" t="s">
        <v>62</v>
      </c>
      <c r="B4" s="14" t="s">
        <v>67</v>
      </c>
      <c r="C4" s="14" t="s">
        <v>77</v>
      </c>
      <c r="D4" s="13" t="s">
        <v>130</v>
      </c>
      <c r="E4" t="s">
        <v>52</v>
      </c>
      <c r="F4">
        <v>30</v>
      </c>
      <c r="G4">
        <v>20</v>
      </c>
      <c r="H4">
        <v>20</v>
      </c>
      <c r="I4">
        <v>10</v>
      </c>
      <c r="J4" s="16">
        <v>40613</v>
      </c>
    </row>
    <row r="5" spans="1:10" ht="52">
      <c r="A5" s="13" t="s">
        <v>87</v>
      </c>
      <c r="B5" s="14" t="s">
        <v>92</v>
      </c>
      <c r="C5" s="14"/>
      <c r="D5" s="13"/>
      <c r="J5" s="7"/>
    </row>
    <row r="6" spans="1:10" ht="52">
      <c r="A6" s="13" t="s">
        <v>63</v>
      </c>
      <c r="B6" s="14" t="s">
        <v>68</v>
      </c>
      <c r="C6" s="14" t="s">
        <v>78</v>
      </c>
      <c r="D6" s="13" t="s">
        <v>129</v>
      </c>
      <c r="E6" t="s">
        <v>52</v>
      </c>
      <c r="F6">
        <v>30</v>
      </c>
      <c r="G6">
        <v>20</v>
      </c>
      <c r="H6">
        <v>20</v>
      </c>
      <c r="I6">
        <v>10</v>
      </c>
      <c r="J6" s="16">
        <v>40612</v>
      </c>
    </row>
    <row r="7" spans="1:10" ht="65">
      <c r="A7" s="13" t="s">
        <v>88</v>
      </c>
      <c r="B7" s="14" t="s">
        <v>93</v>
      </c>
      <c r="C7" s="14"/>
      <c r="D7" s="13"/>
      <c r="J7" s="7"/>
    </row>
    <row r="8" spans="1:10" ht="65">
      <c r="A8" s="13" t="s">
        <v>64</v>
      </c>
      <c r="B8" s="14" t="s">
        <v>69</v>
      </c>
      <c r="C8" s="14" t="s">
        <v>79</v>
      </c>
      <c r="D8" s="13" t="s">
        <v>128</v>
      </c>
      <c r="E8" t="s">
        <v>52</v>
      </c>
      <c r="F8">
        <v>30</v>
      </c>
      <c r="G8">
        <v>30</v>
      </c>
      <c r="H8">
        <v>20</v>
      </c>
      <c r="I8">
        <v>30</v>
      </c>
      <c r="J8" s="16">
        <v>40612</v>
      </c>
    </row>
    <row r="9" spans="1:10" ht="39">
      <c r="A9" s="13" t="s">
        <v>89</v>
      </c>
      <c r="B9" s="14" t="s">
        <v>94</v>
      </c>
      <c r="C9" s="14"/>
      <c r="D9" s="13"/>
      <c r="J9" s="7"/>
    </row>
    <row r="10" spans="1:10" ht="39">
      <c r="A10" s="13" t="s">
        <v>65</v>
      </c>
      <c r="B10" s="14" t="s">
        <v>70</v>
      </c>
      <c r="C10" s="14" t="s">
        <v>80</v>
      </c>
      <c r="D10" s="13" t="s">
        <v>85</v>
      </c>
      <c r="E10" t="s">
        <v>52</v>
      </c>
      <c r="F10">
        <v>30</v>
      </c>
      <c r="G10">
        <v>30</v>
      </c>
      <c r="H10">
        <v>20</v>
      </c>
      <c r="I10">
        <v>10</v>
      </c>
      <c r="J10" s="16">
        <v>40612</v>
      </c>
    </row>
    <row r="11" spans="1:10" ht="39">
      <c r="A11" s="13" t="s">
        <v>90</v>
      </c>
      <c r="B11" s="14" t="s">
        <v>95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150" workbookViewId="0">
      <selection activeCell="B3" sqref="B3"/>
    </sheetView>
  </sheetViews>
  <sheetFormatPr baseColWidth="10" defaultColWidth="11" defaultRowHeight="13" x14ac:dyDescent="0"/>
  <sheetData>
    <row r="1" spans="1:10">
      <c r="A1" s="4" t="s">
        <v>3</v>
      </c>
      <c r="B1" s="5" t="s">
        <v>4</v>
      </c>
      <c r="C1" s="5" t="s">
        <v>45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 ht="39">
      <c r="A2" t="s">
        <v>98</v>
      </c>
      <c r="B2" s="1" t="s">
        <v>75</v>
      </c>
      <c r="C2" s="14" t="s">
        <v>97</v>
      </c>
      <c r="D2" t="s">
        <v>53</v>
      </c>
      <c r="E2" t="s">
        <v>52</v>
      </c>
      <c r="F2">
        <v>30</v>
      </c>
      <c r="G2">
        <v>30</v>
      </c>
      <c r="H2">
        <v>20</v>
      </c>
      <c r="I2">
        <v>10</v>
      </c>
      <c r="J2" s="16">
        <v>40612</v>
      </c>
    </row>
    <row r="3" spans="1:10">
      <c r="A3" t="s">
        <v>120</v>
      </c>
      <c r="B3" t="s">
        <v>132</v>
      </c>
    </row>
    <row r="4" spans="1:10" ht="65">
      <c r="A4" t="s">
        <v>100</v>
      </c>
      <c r="B4" s="1" t="s">
        <v>99</v>
      </c>
      <c r="C4" t="s">
        <v>103</v>
      </c>
      <c r="D4" t="s">
        <v>54</v>
      </c>
      <c r="E4" t="s">
        <v>52</v>
      </c>
      <c r="F4">
        <v>30</v>
      </c>
      <c r="G4">
        <v>30</v>
      </c>
      <c r="H4">
        <v>20</v>
      </c>
      <c r="I4">
        <v>20</v>
      </c>
      <c r="J4" s="16">
        <v>40627</v>
      </c>
    </row>
    <row r="5" spans="1:10">
      <c r="A5" t="s">
        <v>121</v>
      </c>
      <c r="B5" t="s">
        <v>133</v>
      </c>
    </row>
    <row r="6" spans="1:10" ht="65">
      <c r="A6" t="s">
        <v>104</v>
      </c>
      <c r="B6" s="1" t="s">
        <v>102</v>
      </c>
      <c r="C6" t="s">
        <v>107</v>
      </c>
      <c r="D6" t="s">
        <v>127</v>
      </c>
      <c r="E6" t="s">
        <v>52</v>
      </c>
      <c r="F6">
        <v>30</v>
      </c>
      <c r="G6">
        <v>30</v>
      </c>
      <c r="H6">
        <v>20</v>
      </c>
      <c r="I6">
        <v>20</v>
      </c>
      <c r="J6" s="16">
        <v>40627</v>
      </c>
    </row>
    <row r="7" spans="1:10">
      <c r="A7" t="s">
        <v>122</v>
      </c>
      <c r="B7" t="s">
        <v>134</v>
      </c>
    </row>
    <row r="8" spans="1:10" ht="65">
      <c r="A8" t="s">
        <v>108</v>
      </c>
      <c r="B8" s="1" t="s">
        <v>106</v>
      </c>
      <c r="C8" t="s">
        <v>111</v>
      </c>
      <c r="D8" t="s">
        <v>130</v>
      </c>
      <c r="E8" t="s">
        <v>52</v>
      </c>
      <c r="F8">
        <v>30</v>
      </c>
      <c r="G8">
        <v>20</v>
      </c>
      <c r="H8">
        <v>20</v>
      </c>
      <c r="I8">
        <v>10</v>
      </c>
      <c r="J8" s="16">
        <v>40627</v>
      </c>
    </row>
    <row r="9" spans="1:10">
      <c r="A9" t="s">
        <v>123</v>
      </c>
      <c r="B9" t="s">
        <v>135</v>
      </c>
    </row>
    <row r="10" spans="1:10" ht="39">
      <c r="A10" t="s">
        <v>113</v>
      </c>
      <c r="B10" s="1" t="s">
        <v>110</v>
      </c>
      <c r="C10" t="s">
        <v>116</v>
      </c>
      <c r="D10" t="s">
        <v>85</v>
      </c>
      <c r="E10" t="s">
        <v>52</v>
      </c>
      <c r="F10">
        <v>30</v>
      </c>
      <c r="G10">
        <v>60</v>
      </c>
      <c r="H10">
        <v>40</v>
      </c>
      <c r="I10">
        <v>40</v>
      </c>
      <c r="J10" s="16">
        <v>40627</v>
      </c>
    </row>
    <row r="11" spans="1:10">
      <c r="A11" t="s">
        <v>124</v>
      </c>
      <c r="B11" t="s">
        <v>136</v>
      </c>
    </row>
    <row r="12" spans="1:10" ht="52">
      <c r="A12" t="s">
        <v>125</v>
      </c>
      <c r="B12" s="1" t="s">
        <v>115</v>
      </c>
      <c r="C12" t="s">
        <v>131</v>
      </c>
      <c r="D12" t="s">
        <v>54</v>
      </c>
      <c r="E12" t="s">
        <v>52</v>
      </c>
      <c r="F12">
        <v>30</v>
      </c>
      <c r="G12">
        <v>20</v>
      </c>
      <c r="H12">
        <v>20</v>
      </c>
      <c r="I12">
        <v>10</v>
      </c>
      <c r="J12" s="16">
        <v>40627</v>
      </c>
    </row>
    <row r="13" spans="1:10">
      <c r="A13" t="s">
        <v>126</v>
      </c>
      <c r="B13" t="s">
        <v>137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Backlog</vt:lpstr>
      <vt:lpstr>Stories</vt:lpstr>
      <vt:lpstr>Tests</vt:lpstr>
      <vt:lpstr>Burndown</vt:lpstr>
      <vt:lpstr>Sprint1</vt:lpstr>
      <vt:lpstr>Sprint2</vt:lpstr>
      <vt:lpstr>Sprint3</vt:lpstr>
    </vt:vector>
  </TitlesOfParts>
  <Company>Stevens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Manish Harish</cp:lastModifiedBy>
  <dcterms:created xsi:type="dcterms:W3CDTF">2014-07-11T14:28:17Z</dcterms:created>
  <dcterms:modified xsi:type="dcterms:W3CDTF">2018-02-05T17:33:53Z</dcterms:modified>
</cp:coreProperties>
</file>