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Projects\"/>
    </mc:Choice>
  </mc:AlternateContent>
  <xr:revisionPtr revIDLastSave="0" documentId="13_ncr:1_{EA2B114D-8C9E-4E85-A0D9-11F9728A26A2}" xr6:coauthVersionLast="47" xr6:coauthVersionMax="47" xr10:uidLastSave="{00000000-0000-0000-0000-000000000000}"/>
  <bookViews>
    <workbookView xWindow="-108" yWindow="-108" windowWidth="23256" windowHeight="12456" firstSheet="2"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 name="Dashboard" sheetId="10" r:id="rId10"/>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9" i="9"/>
  <c r="F41" i="6"/>
  <c r="F21" i="6"/>
  <c r="F24" i="6"/>
  <c r="F42" i="6"/>
  <c r="F8" i="6"/>
  <c r="F16" i="6"/>
  <c r="F26" i="6"/>
  <c r="K9" i="9"/>
  <c r="F23" i="6"/>
  <c r="F51" i="6"/>
  <c r="F6" i="4"/>
  <c r="F6" i="6"/>
  <c r="H17" i="8"/>
  <c r="F11" i="6"/>
  <c r="F4" i="6"/>
  <c r="L9" i="9"/>
  <c r="F28" i="6"/>
  <c r="N17" i="8"/>
  <c r="F12" i="6"/>
  <c r="F40" i="6"/>
  <c r="F45" i="6"/>
  <c r="F22" i="6"/>
  <c r="F39" i="6"/>
  <c r="H9" i="9"/>
  <c r="F29" i="6"/>
  <c r="F52" i="6"/>
  <c r="F33" i="6"/>
  <c r="F36" i="6"/>
  <c r="F34" i="6"/>
  <c r="F14" i="6"/>
  <c r="B17" i="8"/>
  <c r="F5" i="6"/>
  <c r="F50" i="6"/>
  <c r="F38" i="6"/>
  <c r="F17" i="6"/>
  <c r="F5" i="4"/>
  <c r="F48" i="6"/>
  <c r="F31" i="6"/>
  <c r="F44" i="6"/>
  <c r="F47" i="6"/>
  <c r="F4" i="4"/>
  <c r="F9" i="6"/>
  <c r="F19" i="6"/>
  <c r="E17" i="8"/>
  <c r="F35" i="6"/>
  <c r="F13" i="6"/>
  <c r="F32" i="6"/>
  <c r="K17" i="8"/>
  <c r="F49" i="6"/>
  <c r="F7" i="6"/>
  <c r="F25" i="6"/>
  <c r="I9" i="9"/>
  <c r="F30" i="6"/>
  <c r="F46" i="6"/>
  <c r="F20" i="6"/>
  <c r="F37" i="6"/>
  <c r="F27" i="6"/>
  <c r="F18" i="6"/>
  <c r="F43" i="6"/>
  <c r="F7" i="4"/>
  <c r="F10" i="6"/>
  <c r="F15" i="6"/>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<sst xmlns="http://schemas.openxmlformats.org/spreadsheetml/2006/main" count="130129" uniqueCount="10952">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</sst>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_-[$$-409]* #,##0.00_ ;_-[$$-409]* \-#,##0.00\ ;_-[$$-409]* &quot;-&quot;??_ ;_-@_ "/>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7" xfId="0" applyNumberFormat="1" applyFont="1" applyBorder="1" applyAlignment="1"/>
    <xf numFmtId="165" fontId="0" fillId="0" borderId="10"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0" fontId="0" fillId="0" borderId="2"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xf numFmtId="10" fontId="0" fillId="0" borderId="0" xfId="1" applyNumberFormat="1" applyFont="1" applyAlignment="1"/>
  </cellXfs>
  <cellStyles count="2">
    <cellStyle name="Normal" xfId="0" builtinId="0"/>
    <cellStyle name="Percent" xfId="1" builtinId="5"/>
  </cellStyles>
  <dxfs count="10">
    <dxf>
      <numFmt numFmtId="165" formatCode="\$\ 0.00,&quot;K&quot;"/>
    </dxf>
    <dxf>
      <numFmt numFmtId="165" formatCode="\$\ 0.00,&quot;K&quot;"/>
    </dxf>
    <dxf>
      <numFmt numFmtId="165" formatCode="\$\ 0.00,&quot;K&quot;"/>
    </dxf>
    <dxf>
      <font>
        <color theme="0"/>
        <name val="Lato Black"/>
        <family val="2"/>
        <scheme val="none"/>
      </font>
      <border diagonalUp="0" diagonalDown="1">
        <left/>
        <right/>
        <top/>
        <bottom/>
        <diagonal style="thin">
          <color auto="1"/>
        </diagonal>
        <vertical/>
        <horizontal/>
      </border>
    </dxf>
    <dxf>
      <font>
        <name val="Lato Black"/>
        <family val="2"/>
        <scheme val="none"/>
      </font>
      <fill>
        <patternFill patternType="none">
          <bgColor auto="1"/>
        </patternFill>
      </fill>
      <border diagonalUp="0" diagonalDown="0">
        <left/>
        <right/>
        <top/>
        <bottom/>
        <vertical/>
        <horizontal/>
      </border>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9"/>
      <tableStyleElement type="firstRowStripe" dxfId="8"/>
      <tableStyleElement type="secondRowStripe" dxfId="7"/>
    </tableStyle>
    <tableStyle name="slicer new" pivot="0" table="0" count="10" xr9:uid="{F2E7E5CF-E315-4656-BFEC-28F217D40E7F}">
      <tableStyleElement type="wholeTable" dxfId="6"/>
      <tableStyleElement type="headerRow" dxfId="5"/>
    </tableStyle>
    <tableStyle name="Slicer Style 1" pivot="0" table="0" count="2" xr9:uid="{8133F9AD-367A-4A85-9D3E-0EA9A617D34E}">
      <tableStyleElement type="wholeTable" dxfId="4"/>
    </tableStyle>
    <tableStyle name="Slicer Style 2" pivot="0" table="0" count="1" xr9:uid="{89DB41F4-5D50-48E5-8D8D-10B16DB28E1E}">
      <tableStyleElement type="wholeTable" dxfId="3"/>
    </tableStyle>
  </tableStyles>
  <extLst>
    <ext xmlns:x14="http://schemas.microsoft.com/office/spreadsheetml/2009/9/main" uri="{46F421CA-312F-682f-3DD2-61675219B42D}">
      <x14:dxfs count="9">
        <dxf>
          <fill>
            <patternFill>
              <bgColor theme="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14993743705557422"/>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1">
        <x14:slicerStyle name="slicer new">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EF8-4423-B93E-E659F8324471}"/>
            </c:ext>
          </c:extLst>
        </c:ser>
        <c:dLbls>
          <c:showLegendKey val="0"/>
          <c:showVal val="0"/>
          <c:showCatName val="0"/>
          <c:showSerName val="0"/>
          <c:showPercent val="0"/>
          <c:showBubbleSize val="0"/>
        </c:dLbls>
        <c:axId val="366796440"/>
        <c:axId val="3667948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EF8-4423-B93E-E659F8324471}"/>
            </c:ext>
          </c:extLst>
        </c:ser>
        <c:dLbls>
          <c:showLegendKey val="0"/>
          <c:showVal val="0"/>
          <c:showCatName val="0"/>
          <c:showSerName val="0"/>
          <c:showPercent val="0"/>
          <c:showBubbleSize val="0"/>
        </c:dLbls>
        <c:gapWidth val="219"/>
        <c:overlap val="-27"/>
        <c:axId val="496088176"/>
        <c:axId val="496088832"/>
      </c:barChart>
      <c:catAx>
        <c:axId val="49608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88832"/>
        <c:crosses val="autoZero"/>
        <c:auto val="1"/>
        <c:lblAlgn val="ctr"/>
        <c:lblOffset val="100"/>
        <c:noMultiLvlLbl val="0"/>
      </c:catAx>
      <c:valAx>
        <c:axId val="49608883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88176"/>
        <c:crosses val="autoZero"/>
        <c:crossBetween val="between"/>
      </c:valAx>
      <c:valAx>
        <c:axId val="36679480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796440"/>
        <c:crosses val="max"/>
        <c:crossBetween val="between"/>
      </c:valAx>
      <c:catAx>
        <c:axId val="366796440"/>
        <c:scaling>
          <c:orientation val="minMax"/>
        </c:scaling>
        <c:delete val="1"/>
        <c:axPos val="b"/>
        <c:numFmt formatCode="General" sourceLinked="1"/>
        <c:majorTickMark val="out"/>
        <c:minorTickMark val="none"/>
        <c:tickLblPos val="nextTo"/>
        <c:crossAx val="3667948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6B-46CA-82E1-44B950063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6B-46CA-82E1-44B950063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6B-46CA-82E1-44B950063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178-4DDF-83B1-3A3B7B96F1C8}"/>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3AB-4CBB-8A96-E1B39348D074}"/>
            </c:ext>
          </c:extLst>
        </c:ser>
        <c:dLbls>
          <c:dLblPos val="outEnd"/>
          <c:showLegendKey val="0"/>
          <c:showVal val="1"/>
          <c:showCatName val="0"/>
          <c:showSerName val="0"/>
          <c:showPercent val="0"/>
          <c:showBubbleSize val="0"/>
        </c:dLbls>
        <c:gapWidth val="219"/>
        <c:axId val="492572832"/>
        <c:axId val="492573488"/>
      </c:barChart>
      <c:catAx>
        <c:axId val="49257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573488"/>
        <c:crosses val="autoZero"/>
        <c:auto val="1"/>
        <c:lblAlgn val="ctr"/>
        <c:lblOffset val="100"/>
        <c:noMultiLvlLbl val="0"/>
      </c:catAx>
      <c:valAx>
        <c:axId val="492573488"/>
        <c:scaling>
          <c:orientation val="minMax"/>
        </c:scaling>
        <c:delete val="1"/>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crossAx val="49257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E30-4388-8F41-734E9BC9EB64}"/>
            </c:ext>
          </c:extLst>
        </c:ser>
        <c:dLbls>
          <c:showLegendKey val="0"/>
          <c:showVal val="0"/>
          <c:showCatName val="0"/>
          <c:showSerName val="0"/>
          <c:showPercent val="0"/>
          <c:showBubbleSize val="0"/>
        </c:dLbls>
        <c:smooth val="0"/>
        <c:axId val="667135704"/>
        <c:axId val="667138000"/>
      </c:lineChart>
      <c:catAx>
        <c:axId val="667135704"/>
        <c:scaling>
          <c:orientation val="minMax"/>
        </c:scaling>
        <c:delete val="1"/>
        <c:axPos val="b"/>
        <c:numFmt formatCode="General" sourceLinked="1"/>
        <c:majorTickMark val="none"/>
        <c:minorTickMark val="none"/>
        <c:tickLblPos val="nextTo"/>
        <c:crossAx val="667138000"/>
        <c:crosses val="autoZero"/>
        <c:auto val="1"/>
        <c:lblAlgn val="ctr"/>
        <c:lblOffset val="100"/>
        <c:noMultiLvlLbl val="0"/>
      </c:catAx>
      <c:valAx>
        <c:axId val="6671380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67135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301-49B8-9DC7-F60DA715F147}"/>
            </c:ext>
          </c:extLst>
        </c:ser>
        <c:dLbls>
          <c:showLegendKey val="0"/>
          <c:showVal val="0"/>
          <c:showCatName val="0"/>
          <c:showSerName val="0"/>
          <c:showPercent val="0"/>
          <c:showBubbleSize val="0"/>
        </c:dLbls>
        <c:smooth val="0"/>
        <c:axId val="787215704"/>
        <c:axId val="787220624"/>
      </c:lineChart>
      <c:catAx>
        <c:axId val="787215704"/>
        <c:scaling>
          <c:orientation val="minMax"/>
        </c:scaling>
        <c:delete val="1"/>
        <c:axPos val="b"/>
        <c:numFmt formatCode="General" sourceLinked="1"/>
        <c:majorTickMark val="none"/>
        <c:minorTickMark val="none"/>
        <c:tickLblPos val="nextTo"/>
        <c:crossAx val="787220624"/>
        <c:crosses val="autoZero"/>
        <c:auto val="1"/>
        <c:lblAlgn val="ctr"/>
        <c:lblOffset val="100"/>
        <c:noMultiLvlLbl val="0"/>
      </c:catAx>
      <c:valAx>
        <c:axId val="7872206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7215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46A-401D-AFC7-8AF6DB52D0EE}"/>
            </c:ext>
          </c:extLst>
        </c:ser>
        <c:dLbls>
          <c:showLegendKey val="0"/>
          <c:showVal val="0"/>
          <c:showCatName val="0"/>
          <c:showSerName val="0"/>
          <c:showPercent val="0"/>
          <c:showBubbleSize val="0"/>
        </c:dLbls>
        <c:smooth val="0"/>
        <c:axId val="575765184"/>
        <c:axId val="575764856"/>
      </c:lineChart>
      <c:catAx>
        <c:axId val="575765184"/>
        <c:scaling>
          <c:orientation val="minMax"/>
        </c:scaling>
        <c:delete val="1"/>
        <c:axPos val="b"/>
        <c:numFmt formatCode="General" sourceLinked="1"/>
        <c:majorTickMark val="none"/>
        <c:minorTickMark val="none"/>
        <c:tickLblPos val="nextTo"/>
        <c:crossAx val="575764856"/>
        <c:crosses val="autoZero"/>
        <c:auto val="1"/>
        <c:lblAlgn val="ctr"/>
        <c:lblOffset val="100"/>
        <c:noMultiLvlLbl val="0"/>
      </c:catAx>
      <c:valAx>
        <c:axId val="5757648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576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74D-4F5F-99E5-AC2F0DCA7961}"/>
            </c:ext>
          </c:extLst>
        </c:ser>
        <c:dLbls>
          <c:showLegendKey val="0"/>
          <c:showVal val="0"/>
          <c:showCatName val="0"/>
          <c:showSerName val="0"/>
          <c:showPercent val="0"/>
          <c:showBubbleSize val="0"/>
        </c:dLbls>
        <c:smooth val="0"/>
        <c:axId val="646812048"/>
        <c:axId val="646812376"/>
      </c:lineChart>
      <c:catAx>
        <c:axId val="646812048"/>
        <c:scaling>
          <c:orientation val="minMax"/>
        </c:scaling>
        <c:delete val="1"/>
        <c:axPos val="b"/>
        <c:numFmt formatCode="General" sourceLinked="1"/>
        <c:majorTickMark val="none"/>
        <c:minorTickMark val="none"/>
        <c:tickLblPos val="nextTo"/>
        <c:crossAx val="646812376"/>
        <c:crosses val="autoZero"/>
        <c:auto val="1"/>
        <c:lblAlgn val="ctr"/>
        <c:lblOffset val="100"/>
        <c:noMultiLvlLbl val="0"/>
      </c:catAx>
      <c:valAx>
        <c:axId val="6468123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681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5E9-4B3C-AF39-CCBE836D4350}"/>
            </c:ext>
          </c:extLst>
        </c:ser>
        <c:dLbls>
          <c:showLegendKey val="0"/>
          <c:showVal val="0"/>
          <c:showCatName val="0"/>
          <c:showSerName val="0"/>
          <c:showPercent val="0"/>
          <c:showBubbleSize val="0"/>
        </c:dLbls>
        <c:smooth val="0"/>
        <c:axId val="640466192"/>
        <c:axId val="640463896"/>
      </c:lineChart>
      <c:catAx>
        <c:axId val="640466192"/>
        <c:scaling>
          <c:orientation val="minMax"/>
        </c:scaling>
        <c:delete val="1"/>
        <c:axPos val="b"/>
        <c:numFmt formatCode="General" sourceLinked="1"/>
        <c:majorTickMark val="none"/>
        <c:minorTickMark val="none"/>
        <c:tickLblPos val="nextTo"/>
        <c:crossAx val="640463896"/>
        <c:crosses val="autoZero"/>
        <c:auto val="1"/>
        <c:lblAlgn val="ctr"/>
        <c:lblOffset val="100"/>
        <c:noMultiLvlLbl val="0"/>
      </c:catAx>
      <c:valAx>
        <c:axId val="640463896"/>
        <c:scaling>
          <c:orientation val="minMax"/>
        </c:scaling>
        <c:delete val="1"/>
        <c:axPos val="l"/>
        <c:numFmt formatCode="General" sourceLinked="1"/>
        <c:majorTickMark val="none"/>
        <c:minorTickMark val="none"/>
        <c:tickLblPos val="nextTo"/>
        <c:crossAx val="64046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4DF-4EE1-8D46-30F50A33095F}"/>
            </c:ext>
          </c:extLst>
        </c:ser>
        <c:dLbls>
          <c:showLegendKey val="0"/>
          <c:showVal val="0"/>
          <c:showCatName val="0"/>
          <c:showSerName val="0"/>
          <c:showPercent val="0"/>
          <c:showBubbleSize val="0"/>
        </c:dLbls>
        <c:smooth val="0"/>
        <c:axId val="667135704"/>
        <c:axId val="667138000"/>
      </c:lineChart>
      <c:catAx>
        <c:axId val="667135704"/>
        <c:scaling>
          <c:orientation val="minMax"/>
        </c:scaling>
        <c:delete val="1"/>
        <c:axPos val="b"/>
        <c:numFmt formatCode="General" sourceLinked="1"/>
        <c:majorTickMark val="none"/>
        <c:minorTickMark val="none"/>
        <c:tickLblPos val="nextTo"/>
        <c:crossAx val="667138000"/>
        <c:crosses val="autoZero"/>
        <c:auto val="1"/>
        <c:lblAlgn val="ctr"/>
        <c:lblOffset val="100"/>
        <c:noMultiLvlLbl val="0"/>
      </c:catAx>
      <c:valAx>
        <c:axId val="66713800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67135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BCF-460B-B715-B0EE46FAAC88}"/>
            </c:ext>
          </c:extLst>
        </c:ser>
        <c:dLbls>
          <c:showLegendKey val="0"/>
          <c:showVal val="0"/>
          <c:showCatName val="0"/>
          <c:showSerName val="0"/>
          <c:showPercent val="0"/>
          <c:showBubbleSize val="0"/>
        </c:dLbls>
        <c:smooth val="0"/>
        <c:axId val="787215704"/>
        <c:axId val="787220624"/>
      </c:lineChart>
      <c:catAx>
        <c:axId val="787215704"/>
        <c:scaling>
          <c:orientation val="minMax"/>
        </c:scaling>
        <c:delete val="1"/>
        <c:axPos val="b"/>
        <c:numFmt formatCode="General" sourceLinked="1"/>
        <c:majorTickMark val="none"/>
        <c:minorTickMark val="none"/>
        <c:tickLblPos val="nextTo"/>
        <c:crossAx val="787220624"/>
        <c:crosses val="autoZero"/>
        <c:auto val="1"/>
        <c:lblAlgn val="ctr"/>
        <c:lblOffset val="100"/>
        <c:noMultiLvlLbl val="0"/>
      </c:catAx>
      <c:valAx>
        <c:axId val="7872206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87215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3B8-4623-9908-0D5D8B53C100}"/>
            </c:ext>
          </c:extLst>
        </c:ser>
        <c:dLbls>
          <c:showLegendKey val="0"/>
          <c:showVal val="0"/>
          <c:showCatName val="0"/>
          <c:showSerName val="0"/>
          <c:showPercent val="0"/>
          <c:showBubbleSize val="0"/>
        </c:dLbls>
        <c:smooth val="0"/>
        <c:axId val="575765184"/>
        <c:axId val="575764856"/>
      </c:lineChart>
      <c:catAx>
        <c:axId val="575765184"/>
        <c:scaling>
          <c:orientation val="minMax"/>
        </c:scaling>
        <c:delete val="1"/>
        <c:axPos val="b"/>
        <c:numFmt formatCode="General" sourceLinked="1"/>
        <c:majorTickMark val="none"/>
        <c:minorTickMark val="none"/>
        <c:tickLblPos val="nextTo"/>
        <c:crossAx val="575764856"/>
        <c:crosses val="autoZero"/>
        <c:auto val="1"/>
        <c:lblAlgn val="ctr"/>
        <c:lblOffset val="100"/>
        <c:noMultiLvlLbl val="0"/>
      </c:catAx>
      <c:valAx>
        <c:axId val="5757648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7576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922-42B3-9E75-F1A2EAE2D6AC}"/>
            </c:ext>
          </c:extLst>
        </c:ser>
        <c:dLbls>
          <c:showLegendKey val="0"/>
          <c:showVal val="0"/>
          <c:showCatName val="0"/>
          <c:showSerName val="0"/>
          <c:showPercent val="0"/>
          <c:showBubbleSize val="0"/>
        </c:dLbls>
        <c:smooth val="0"/>
        <c:axId val="646812048"/>
        <c:axId val="646812376"/>
      </c:lineChart>
      <c:catAx>
        <c:axId val="646812048"/>
        <c:scaling>
          <c:orientation val="minMax"/>
        </c:scaling>
        <c:delete val="1"/>
        <c:axPos val="b"/>
        <c:numFmt formatCode="General" sourceLinked="1"/>
        <c:majorTickMark val="none"/>
        <c:minorTickMark val="none"/>
        <c:tickLblPos val="nextTo"/>
        <c:crossAx val="646812376"/>
        <c:crosses val="autoZero"/>
        <c:auto val="1"/>
        <c:lblAlgn val="ctr"/>
        <c:lblOffset val="100"/>
        <c:noMultiLvlLbl val="0"/>
      </c:catAx>
      <c:valAx>
        <c:axId val="64681237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4681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CAB-44D6-A96C-0B058D32C4E2}"/>
            </c:ext>
          </c:extLst>
        </c:ser>
        <c:dLbls>
          <c:showLegendKey val="0"/>
          <c:showVal val="0"/>
          <c:showCatName val="0"/>
          <c:showSerName val="0"/>
          <c:showPercent val="0"/>
          <c:showBubbleSize val="0"/>
        </c:dLbls>
        <c:smooth val="0"/>
        <c:axId val="640466192"/>
        <c:axId val="640463896"/>
      </c:lineChart>
      <c:catAx>
        <c:axId val="640466192"/>
        <c:scaling>
          <c:orientation val="minMax"/>
        </c:scaling>
        <c:delete val="1"/>
        <c:axPos val="b"/>
        <c:numFmt formatCode="General" sourceLinked="1"/>
        <c:majorTickMark val="none"/>
        <c:minorTickMark val="none"/>
        <c:tickLblPos val="nextTo"/>
        <c:crossAx val="640463896"/>
        <c:crosses val="autoZero"/>
        <c:auto val="1"/>
        <c:lblAlgn val="ctr"/>
        <c:lblOffset val="100"/>
        <c:noMultiLvlLbl val="0"/>
      </c:catAx>
      <c:valAx>
        <c:axId val="640463896"/>
        <c:scaling>
          <c:orientation val="minMax"/>
        </c:scaling>
        <c:delete val="1"/>
        <c:axPos val="l"/>
        <c:numFmt formatCode="General" sourceLinked="1"/>
        <c:majorTickMark val="none"/>
        <c:minorTickMark val="none"/>
        <c:tickLblPos val="nextTo"/>
        <c:crossAx val="64046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20472440944898E-2"/>
          <c:y val="0.13697584061834786"/>
          <c:w val="0.84435905511811027"/>
          <c:h val="0.71080455494244321"/>
        </c:manualLayout>
      </c:layout>
      <c:areaChart>
        <c:grouping val="standard"/>
        <c:varyColors val="0"/>
        <c:ser>
          <c:idx val="1"/>
          <c:order val="1"/>
          <c:tx>
            <c:strRef>
              <c:f>'Combo chart'!$C$3</c:f>
              <c:strCache>
                <c:ptCount val="1"/>
                <c:pt idx="0">
                  <c:v>Sum of Profit</c:v>
                </c:pt>
              </c:strCache>
            </c:strRef>
          </c:tx>
          <c:spPr>
            <a:solidFill>
              <a:schemeClr val="bg2">
                <a:lumMod val="6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9EA-4B33-98CF-55B89458C94B}"/>
            </c:ext>
          </c:extLst>
        </c:ser>
        <c:dLbls>
          <c:showLegendKey val="0"/>
          <c:showVal val="0"/>
          <c:showCatName val="0"/>
          <c:showSerName val="0"/>
          <c:showPercent val="0"/>
          <c:showBubbleSize val="0"/>
        </c:dLbls>
        <c:axId val="366796440"/>
        <c:axId val="3667948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9EA-4B33-98CF-55B89458C94B}"/>
            </c:ext>
          </c:extLst>
        </c:ser>
        <c:dLbls>
          <c:showLegendKey val="0"/>
          <c:showVal val="0"/>
          <c:showCatName val="0"/>
          <c:showSerName val="0"/>
          <c:showPercent val="0"/>
          <c:showBubbleSize val="0"/>
        </c:dLbls>
        <c:gapWidth val="219"/>
        <c:overlap val="-27"/>
        <c:axId val="496088176"/>
        <c:axId val="496088832"/>
      </c:barChart>
      <c:catAx>
        <c:axId val="49608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6088832"/>
        <c:crosses val="autoZero"/>
        <c:auto val="1"/>
        <c:lblAlgn val="ctr"/>
        <c:lblOffset val="100"/>
        <c:noMultiLvlLbl val="0"/>
      </c:catAx>
      <c:valAx>
        <c:axId val="496088832"/>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6088176"/>
        <c:crosses val="autoZero"/>
        <c:crossBetween val="between"/>
      </c:valAx>
      <c:valAx>
        <c:axId val="366794800"/>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6796440"/>
        <c:crosses val="max"/>
        <c:crossBetween val="between"/>
      </c:valAx>
      <c:catAx>
        <c:axId val="366796440"/>
        <c:scaling>
          <c:orientation val="minMax"/>
        </c:scaling>
        <c:delete val="1"/>
        <c:axPos val="b"/>
        <c:numFmt formatCode="General" sourceLinked="1"/>
        <c:majorTickMark val="out"/>
        <c:minorTickMark val="none"/>
        <c:tickLblPos val="nextTo"/>
        <c:crossAx val="3667948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 Chart!PivotTable3</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hade val="65000"/>
            </a:schemeClr>
          </a:solidFill>
          <a:ln w="19050">
            <a:noFill/>
          </a:ln>
          <a:effectLst/>
        </c:spPr>
      </c:pivotFmt>
      <c:pivotFmt>
        <c:idx val="10"/>
        <c:spPr>
          <a:solidFill>
            <a:schemeClr val="accent6"/>
          </a:solidFill>
          <a:ln w="19050">
            <a:noFill/>
          </a:ln>
          <a:effectLst/>
        </c:spPr>
      </c:pivotFmt>
      <c:pivotFmt>
        <c:idx val="11"/>
        <c:spPr>
          <a:solidFill>
            <a:schemeClr val="accent6">
              <a:tint val="65000"/>
            </a:schemeClr>
          </a:solidFill>
          <a:ln w="19050">
            <a:noFill/>
          </a:ln>
          <a:effectLst/>
        </c:spPr>
      </c:pivotFmt>
    </c:pivotFmts>
    <c:plotArea>
      <c:layout>
        <c:manualLayout>
          <c:layoutTarget val="inner"/>
          <c:xMode val="edge"/>
          <c:yMode val="edge"/>
          <c:x val="0.20739112388250319"/>
          <c:y val="0.1309350282485876"/>
          <c:w val="0.5487234993614305"/>
          <c:h val="0.80913465160075337"/>
        </c:manualLayout>
      </c:layout>
      <c:doughnutChart>
        <c:varyColors val="1"/>
        <c:ser>
          <c:idx val="0"/>
          <c:order val="0"/>
          <c:tx>
            <c:strRef>
              <c:f>'Pie Chart'!$B$3</c:f>
              <c:strCache>
                <c:ptCount val="1"/>
                <c:pt idx="0">
                  <c:v>Total</c:v>
                </c:pt>
              </c:strCache>
            </c:strRef>
          </c:tx>
          <c:spPr>
            <a:ln>
              <a:noFill/>
            </a:ln>
          </c:spPr>
          <c:explosion val="1"/>
          <c:dPt>
            <c:idx val="0"/>
            <c:bubble3D val="0"/>
            <c:spPr>
              <a:solidFill>
                <a:schemeClr val="accent6">
                  <a:shade val="65000"/>
                </a:schemeClr>
              </a:solidFill>
              <a:ln w="19050">
                <a:noFill/>
              </a:ln>
              <a:effectLst/>
            </c:spPr>
            <c:extLst>
              <c:ext xmlns:c16="http://schemas.microsoft.com/office/drawing/2014/chart" uri="{C3380CC4-5D6E-409C-BE32-E72D297353CC}">
                <c16:uniqueId val="{00000001-F369-4B39-900E-D6F7902096F4}"/>
              </c:ext>
            </c:extLst>
          </c:dPt>
          <c:dPt>
            <c:idx val="1"/>
            <c:bubble3D val="0"/>
            <c:spPr>
              <a:solidFill>
                <a:schemeClr val="accent6"/>
              </a:solidFill>
              <a:ln w="19050">
                <a:noFill/>
              </a:ln>
              <a:effectLst/>
            </c:spPr>
            <c:extLst>
              <c:ext xmlns:c16="http://schemas.microsoft.com/office/drawing/2014/chart" uri="{C3380CC4-5D6E-409C-BE32-E72D297353CC}">
                <c16:uniqueId val="{00000003-F369-4B39-900E-D6F7902096F4}"/>
              </c:ext>
            </c:extLst>
          </c:dPt>
          <c:dPt>
            <c:idx val="2"/>
            <c:bubble3D val="0"/>
            <c:spPr>
              <a:solidFill>
                <a:schemeClr val="accent6">
                  <a:tint val="65000"/>
                </a:schemeClr>
              </a:solidFill>
              <a:ln w="19050">
                <a:noFill/>
              </a:ln>
              <a:effectLst/>
            </c:spPr>
            <c:extLst>
              <c:ext xmlns:c16="http://schemas.microsoft.com/office/drawing/2014/chart" uri="{C3380CC4-5D6E-409C-BE32-E72D297353CC}">
                <c16:uniqueId val="{00000005-F369-4B39-900E-D6F7902096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369-4B39-900E-D6F7902096F4}"/>
            </c:ext>
          </c:extLst>
        </c:ser>
        <c:dLbls>
          <c:showLegendKey val="0"/>
          <c:showVal val="1"/>
          <c:showCatName val="0"/>
          <c:showSerName val="0"/>
          <c:showPercent val="0"/>
          <c:showBubbleSize val="0"/>
          <c:showLeaderLines val="1"/>
        </c:dLbls>
        <c:firstSliceAng val="0"/>
        <c:holeSize val="65"/>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09144356955381"/>
          <c:y val="5.6980056980056981E-2"/>
          <c:w val="0.87224188976377948"/>
          <c:h val="0.86467236467236464"/>
        </c:manualLayout>
      </c:layout>
      <c:barChart>
        <c:barDir val="bar"/>
        <c:grouping val="clustered"/>
        <c:varyColors val="0"/>
        <c:ser>
          <c:idx val="0"/>
          <c:order val="0"/>
          <c:tx>
            <c:strRef>
              <c:f>'Top 5'!$B$3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5D-42D6-845E-BABB991E3776}"/>
            </c:ext>
          </c:extLst>
        </c:ser>
        <c:dLbls>
          <c:dLblPos val="outEnd"/>
          <c:showLegendKey val="0"/>
          <c:showVal val="1"/>
          <c:showCatName val="0"/>
          <c:showSerName val="0"/>
          <c:showPercent val="0"/>
          <c:showBubbleSize val="0"/>
        </c:dLbls>
        <c:gapWidth val="219"/>
        <c:axId val="492572832"/>
        <c:axId val="492573488"/>
      </c:barChart>
      <c:catAx>
        <c:axId val="49257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2573488"/>
        <c:crosses val="autoZero"/>
        <c:auto val="1"/>
        <c:lblAlgn val="ctr"/>
        <c:lblOffset val="100"/>
        <c:noMultiLvlLbl val="0"/>
      </c:catAx>
      <c:valAx>
        <c:axId val="492573488"/>
        <c:scaling>
          <c:orientation val="minMax"/>
        </c:scaling>
        <c:delete val="1"/>
        <c:axPos val="b"/>
        <c:numFmt formatCode="\$\ 0.00,&quot;K&quot;" sourceLinked="1"/>
        <c:majorTickMark val="none"/>
        <c:minorTickMark val="none"/>
        <c:tickLblPos val="nextTo"/>
        <c:crossAx val="49257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6C5AF13-DD36-4981-AB1D-E73CC170D64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9C461D1-C266-4241-AFD7-D7A8AED38DBC}">
          <cx:tx>
            <cx:txData>
              <cx:f>_xlchart.v5.5</cx:f>
              <cx:v>Sales</cx:v>
            </cx:txData>
          </cx:tx>
          <cx:dataId val="0"/>
          <cx:layoutPr>
            <cx:geography cultureLanguage="en-US" cultureRegion="IN" attribution="Powered by Bing">
              <cx:geoCache provider="{E9337A44-BEBE-4D9F-B70C-5C5E7DAFC167}">
                <cx:binary>1Hxpc9y20u5fcfnzpUKsBE6dvFWH5GyaRavt2F9YE1nmTpAEuP7626PFsZjxsd6K7q2aScqJPANN
Aw+7++kHDfz7rv/XXXa/r9/1eVbof931v7+PjCn/9dtv+i66z/f6LI/vaqXVN3N2p/Lf1Ldv8d39
b1/rfRcX4W/YRvS3u2hfm/v+/f/8G35beK826m5vYlVcNff1cH2vm8zo//Le0bfe7b/mceHH2tTx
nUG/v/90r827j3EdxkW8f//uvjCxGW6H8v739y8++v7db9Nf+Lcvf5eBfab5CmOJOOMUM0cgLB9e
zvt3mSrCp7ctYZ9xRBwibWQ/vMjzd+/2OYx/tVkPRu2/fq3vtYbJPfz3b8NfzATe/fj+3Z1qCnNY
xhBW9Pf3H4rY3H99d2P25l6/fxdr5T1+wFOH6Xy4eZj/by+B+J9/T/4CVmTyNz9gNV2+X731N6g8
VRT3dya+a8zzYv1zoCg6Yw5DjBD2CAR6CZSDzxwiMODInr/0EaFXWnMcnxeDJ+h4tyeJznZfD9m+
+Pq8Sv8cGvAhybBDmJxAws8cG/yKSProWxPfeY0lx2H5a+QEk61/kpj8J9v/uc/fMqyBN3AIbNyW
38PWi7DGzwS1CcH2U9gD6B5D6qPTvMKg48h8HzgB5j+b0wSmjkdVvCUw9AwcAkOcevKJSb5BCJ0B
cExyxh+QgzD3AphfG/QTYJ4HToH5cqLApPtC7yEFvhkToGdCSmETxB6jlXgZzSQ+o0Qixph4dKlJ
nvlP/WuLfgbN88gpNtcniY23z+Jvqn5bnuacYUY5l+gpoE3SP0ISiJqDHWk/Odbzk/HEAl5l03F8
fpzPBCHvPyeJ0Hav9f4uavS9MW/oQhSfAQSEMQ6+8WO6cSCo2cDbgLx9960fo9qr7TkO0GT4BKPt
aWK0fuv4Js6ooA6WjnOUQEtxRoSNIAA+YQSZ6UeMfm3PcXCex01QWUOlcpK1Tabq/Vf1vDZvw56l
YMym+CguyGZnjDqC8Al99tSvTTkOyV8jJ6B4FycJyo1qTPTO36fK7N8OGEoh4XNEmeM8Bq0pVbPt
M0wg3SBOn7/1Mdm81p7j6LwcPUHo5jQLnIs020fqTSsc8ApBKOVPcoA9IQTSOWO2ILb9jN6kwnmN
Rcfx+WvkBJuL9Ul6j3+f7bt9ff/8DL9BSJNnti0cDlTg0XOmwgA7o1xwShAw7sNrQqVfY9FxbP4a
OcHGn50mNk8C6Dv17R1E7Sb/843FT6DLjuOw4+Kn45zZiGMhnCccpzj9L637CWZHf8sUP+8k8duq
wuzfUj+gAAmwaCQd+sgWgBT8yLSRDXUQZQhzMklKrzDlOD7fB04g2d6eJCRzYE3x1zfkCVicMclg
yckkzAlQDIRDKD6kocNrQuBeYclxRL4PnCAyP02RbXGvYFvnDREhGHwA9gIEVDsPrwlzE+SMUkrA
hZ6knAkwrzDoODDfB06AWfznJF1l9RVI29vRAiDUREjbwRQ9wjJR2BCiZ5xJ4kAp9Pytj4T6l4Yc
h+Np2ASM1WlS6O0+Lt6Qo1F2RkBPo+yZo018hMszjKD6sZ0nPW2aTn5lznFInmYxgWR7muxslWVx
oWL9/LD+c+ZM7TME7kFBDjjqIkKeISo4YeIvZv2jSPMai44D89fICTar00wqq+Jr/KbMi8gzEJ8l
CMyPyMhptudnsKsjbC6fKtKJw7zCoJ8g8zyTKTC7k0wqF1H8ljnFPqOwJ0OofFI1J3wYOJhjS/AX
/JRzpjLAL6w5DsnjHCZ4XCxPEo+V6t6QesEWAGQMzhx6vD6RBGQZ2+bIfnqfPwfPp0z/C2uO4/E4
hwkeq9MkXWuI581dOjyvyz9PKgSkMGjPwKC5vCwWBYOQBdsBoKI9xrRJyHqNKccB+WvkBJT155N0
ko1qYv3G+cQ+kwKaygSbhCyJYCMaCegReMo0E1ReZctxWH4YOsFlc5rOso3vojjcF2/nLFCkCIc6
EjoCjzMwBn1mNtCAAxk4vCYB7DUWHQfnr5ETbLark/SZbQxtgPptt2Q4FC0SQR/GU+GOXgY0Sc+Q
BLUFGmyen4jHtPIqW34Gy/dpTHE5TQK2jbU+/FuW8fMivUGOAZ6FQfP/XpfIl8hA4QIdTRgq+6dd
zr+5zauM+hlEPwyegnRzks7zKdZ3qtDx20Y2TmCvhUBT4OPrbxABSQAlUx6XK19l0nGAfhg6gefT
qcY2rVVTv6UDQfsFd6C3jD41mkME+1HYP7SfOQ40AbCnPbMjDvQri46Dc4gHjyMn2GxPsxtgd/9n
vdfpWxY10HuOHTgG4Dz2ZNpTbOQZMLmD2Hy8NfA1Fh3H5q+RE2x2p6mY7e7b/VvuvYAoQxinwAme
YtaEECDEIe8wctifediCgfd/1Mt+bc/PcHmcxxSVjyeZbHb33bvlPi91FL9lGwAlZ1wwjkB+eVj7
w/7XjyENugKht4ZjUNQe35+Qtleb9TOMXsxqCtVpqjWHNTm/r/X98Pwg/3PudhCd4YATMIPjqceB
bRkgdnDW64k3TArS19n0c5Ce5zNF6PxknWl738d3b6hyEmhFw5B/EH1KQBNPQjY/Q9DtJG3xtwDX
vfu1NT/H5nnsFJvtyWLzWdXpG/oOPoPzTRg6mSb7Zw47g3LHpgJ6NR5e8P7LzNO9+5UpP4flceQU
lM8nCcqnPeSdIjTqLWsdB7YFEIFznT/p3cT2GbSp0+90e+I2r7PpOD4/jp0g9Ok/J4nQTtXQX+vt
awX7nfvn5/ifJx4CPZwE9vsZCGrPPvKCIMBup2AUObCt9vCaEoRX23Ucqem8JmjtvBNG6827ocGj
KCeQYEBDeHi9JHNAHaCp83C07ZklPD8njwrc41r/2qr/htTz6ClO/knidFHfh28a8wikIgF9teRp
N0dOEHqIeQLC4iTY/dqQ46A8j5vAcXF9knBc3heFHrJ2/6bn1oBbCwnH1p4CmD1tU4cWW0GEOBzK
efQq2KL7kSa81qrjCL0cPcHp8jST0XUENx28W+m3PcMO1wtAozOon0/qmpxslR5qVSSguwOO5j68
gIH/iNNrrTqO08vRE5yuVyfpT4/HWP4fkAYIczZcKYDRU7U6qYXgxg4hobMTTlI/IjURSl9v13Gs
puMnaN2cJmm4hegHN5Pcv2GHIbA7QUEThbaD76HtR3YnDpt5BE71/kT+eZVJxzH6YegEntvT3LO7
ve/f9Kw7Aq5GBAUneSTWwAh+hEaCrAqXQ0BWemqgnmSlX5rzM1geZjGF5I+TjG8fzD56zgFvUArB
imPiAE14yi8TOeHhXggHmkIwn8SzX9lxHIrHURMkPtyeJBIf7+scztm8HRjQA2LDmSj4Z5Jb4JIh
zjGXHKS2hxd7/tLHIucVlhyH4/vACSIfTxSRt7+nC3rY4Coh+5DaH15TZOAeLwl7CUALvke0H/nZ
a24O+wk03+cyxeY0+fOnQcHNauHzg/vPQxe0fIIvgFv85OIU2BkFrQ1RCrtAj17z/N2PTvMKg44j
833gBJhPp6GD3v3Xm90eH95HdF588n97wZ2EhlsQQm0GeWOS4+G2B+Bfz22G4FE/eszkprmf23Mc
nMnwF1P4/3SN3c+vuPt+I6C/N/vZw1WCP9xy99/ffZgu3HI4Gfq0dkfd6XHtVl9/fw9Fy6Fh8PsV
hYdf8mLV/2oC/Nug+702v7+3DqcKIRLCXhDcESUw3Ff0/l0HlyPCWxIkOCh8JKMSbo+C63JAASoO
Gunv76kAKVXCbV8g0XF4HhBYoQ/XJsBbUPrCmQUgH6C0Qmpz2PebHC9VNoBG9X1Bnn5+VzT5pYoL
o39/jw5fUj5+7jBDBqcdEQFi7zyo63DJGHxTebe/hphz+Pj/qXqrN1Wm0doK0I2pK7UNxpadK8Lm
qpN/9qivz+1GRb6TGXumcDxe1NUQreWIdg8/NUiJ8zyTV0NW06s8yv+o1NitH35ifYZcC0X5HJXh
Hc3t+wLrK2VZdBMVNfFGVGZ+WgTxOe74rBmifB2mnLm6UpVr5Q1xB5ajJamK6rrv289llvK1w9tr
XevwAtcF+RAkI3Gt3tbn2BE9tJ7nF7DWl9pY/XXh8HjOeaC0K+06cusmD9Ym6ZcswvqCYsN3gb3I
cRheIda0/jAUjRszbdxs7KI9N9Uy79tuTqLW9oceFTdVmkTuEAg8i/uCrkwUBK6EQ6VXo93EnhPw
yzbA1k2esD1h2r7qW1qvY2aB0dUdV2F34+S0W4xJ1vhJrlxV4eFLaNulJ5s4dZ2EtS7NeT2nuF8b
HFlulmk+GxK7vcnDchlWQm5E00duFqX5KmitcQnwZa4hxNmJoTU+CjTzKEqijaDtRUmZVxdmWCFj
tTvV9POShsX9gBpn03Ra3oiRew3GatG2qePqNLEvFA6439VR7sVtms7CWLcbbvgNt6NggWmeeCVH
xUWhMi91cr7pzbBUOhabTvfnRUSY17BWzBV8fJc4fmuF9WWMvxUjsmJPJpT52CLag9mtbBHySz4C
LBELr0Rnp9vcaa/HwHauWWcWA8dmR6uwn1kkE77VMXYlM7RoWZJsI2N9yYYxmRkjq3UwiNTNqo9h
btQatePoRXZ53VWy85ijjDu0qVj3qcM83Dt41YpQL+EcykwkOPXoYKNLLfvO69pELJwiSN2BXDSo
7GDf+3uAOOZxEKhfOhyFDn7QrhxbYMbw1OGEbrosqMd63XHHmrWB4n4etBtieuWiJt5qu4lWjMQ3
JgrRqoj1Zxok2o9o0rkozANoNfpv9mA4bP43i6iNkAPH2OCwGtAy+jIEWHFGSqtR4VqGUbfK0jyZ
M1ZaXlZ2102a05Xdpjn4pE490fAvObKtq6Bk67pFbiVJ/UklFfeCCs1MlovLKpOjF+dB+KWj3YYX
gZvTvPvsAG6uJkl4K+9KyQafWnJYt02Se4gJ6lKU8kWRiGCWaOY2prW81sAIpaItz7hfKTnMTQMD
Q162fihl7YZYdytSssaljoVcw5rxwhmSbdvky3IYnFXVtsIvyguUUb6OWhLPbGQyL6nDfkftlSFB
/qfVjsy3A8tZcCva1nRMbsPGbAYUOWsncIQn7NbM0hSRFUV8m1oo3MKJmdTDZZB5TRmZbV4XN3iw
vnQyHK5FTWastj+mOKEbRfQ5xxa9HOtgEQUo8ljSibmUrW+SEt/aXqTSwqNJb69Q2F33JU6WkZGR
GyYZXdGoXyHLyZdt9y0PiFlUSfMB1RycO0baq4jV+lpGu6GwwY0dW63DMNnwJJEzkn/OcxPO4q5g
M5pJ45sc7aXQ2lXFyBdp03xyeF/7g0nTVdJVfpnLbGWZNnSd0oReZCLfyvU4G8Z8TXVheSJU9bJO
SXtVOM1M42IFJqllNKh6JtJhliQ6dlnV9Zt+bPAscIrYLZuqWSYOcjFqvzqyU16cKMsz0eghFNIZ
zp3Bsy1nE7FErds6WwpH63WUCl+3LF0hBg9IY+rPcATAXljcztws5HxBo6byjRktj1lp55cN/NLk
4CM1s5ajXcPwYPjURnHntkMyNy21YtcMUq0rKnO/1zjwBp24mSzlzGheuTSidI3H4RbmdDE6wQ3l
rZwlNG63GvFdNlbCz5oe7TIag0kqcx3YSFiayMReImk8x0EdLxD+2FYD8wx4h2cPgTN3atvjtUk8
rKRZR7a9VFCwbljgXEU8SedJR1JXZLnjVoEUm5DFFzWSlmvEh4rBM5DJIXEFCfZMDvEilKFXlyha
oC7mbhrcWI0VeFnkVFtaJm6Ty/SaFV7EjfILqeRC9m3pF6RGXtOIdtHTaqZKfasN6q+Fk7iOBRkg
0NawHcJkVtC+WFmUN25fshvSI3oxNvMSjWSlCb6zKlx6/QjzTOPgllDno2JF7lqkWNQWjWdVotRm
qP0S9R7SVX+ZUaG9IS12ZVJbfoBtOQuK+CNGBfFaXoI7RDj1k2ToZ040pq4eWuKWdTlXBslZpPPG
tdq4WFAMXECUhWdEkM7zIo08DVmq6mt2E9ZZvawsbcGdLFfASfSsgANtvoyrcDYMvZwJrT6E7fAn
LZt6SUl4mdTSdk1lx4sYLnPu4RLrRUWzL9KiLTxrEHmqsf4S2ULN2sjCHmP1x7aQH3TDLBeVY77o
C4v63WEdVM3WdmL1fqqKZZKNeMGCW6f5o5Zt4jF0aWxLAgXqHTdsQuP2xAhfcjNLOF42nR1vVMQy
N8ostuhKelfGGd2Ru3zECjhD7jdVN4cLRL51cQ7Pog48pqOvcPiJz+TBGYsguIx4vURFEruk7eJF
E0feQ4wrUwrOQIFkaIdsyr4168HEy6yvLC9HrDqnXf1FdV2ytHKPlzpe1Lb5Uuaq8mtBlTtWhXCT
Fi/SIbE8OTCySg6ei+lwPmA+zsouCd2gK+Ysv2YBceaNrR137NnOdIUzf/DInMReNERq5zj1eamB
UNXaqZdt3ezUqMqrtg68kI71phzKwa3MUM0gcfAa/vc+x0Lv8qaZI6exlgEud0GNxKW0Q3kpxFB7
Zdhpl3ZIuS1pNkPjV2CbG4w5OecV/xIPrXJFQNJrPlhrWg56nYVAYVUcrYwsB8/J88itrBZ7QJtv
g4zwZVHmc5KNzqZSflXF2HcSK/GLsMDbYEioq8fI8rvIitapSFa5GO11kXZsPjTOt64D/4tMOvpU
xPa6Lcg9h2i8THtRzSjqqcdl6MxZB58AVhJ4ScCK8ywUzCNN+DWVaXFVpTFyA6U+2wFNzmvSXCkn
NesCgsmuzhhex81ouVZp0Aaqh1VGe7YyNnORNnIGXTvl3Or4ThW71I6TlbYLl+TZuc5wMOvooNYG
btqYc5LtrbEZ5qA6V24zOuGlE8rtENtAyDKuN23idkPqGkhGF0XUD36ksfAHuwI3aShzR1KMXpEP
aqZQuevsqNoKIainw27fGIr9yoATtsbgGQvpsI6F2XCIaXPRdonLYMU8ux26uQ6M9nMRQYKgve1W
xIG5WeCM1KrYyqnrzLOSirhF0LcbK+muLBU7/sNPXWppjzplvIBUU/gGUuxNhqMlG0d7WbE2XhRF
5rZ52LvwjKW+3UIsR2G/ShocXIXaA/ljAVu9wae8bIg3tFU+N719AXJV544JlrORiX3mlNmsHcJm
Vg9QlrTawLxD+mGov5SBNDN1CLDxIdQ2YVLO+MhsT4IrrVAz/EHyMdpgEbRzWqJ5pzGGnK5Tn1cN
pPg6GrwoujZG3KcZ5O0UW+hWt+i8kcCaMqC0wFvqrygpPbg5Be1Kgm7BnGRZpPF9H9rmsuVsRdII
EOx5vgjD6oMuEV/E1LQe7QOz6Co9+u0B9rjD8W7s+o9p15Q+hCI77mZhzuTOVNZKDdUFJem32Cbl
MoqGhQ3PKrXs+qqPol2rU0gGI7oLebZmqagWJMIzC5wMnNAHQ/vZcFjcIUnmmVNY15C6KB/Qrqjt
SxvC7pKOOvPz3hrdOsqcFZP5Zyer6nUV86sxqorrsk4hA/YNnam8qYB3llCFyf46trGeoQSCBcka
6aYWx64I6zmWIfmgHTyTdefHUpnLvK9rt+VJPI9UVawf/mgK+6tKEvi4FUEBVofDOjJ+mLb5Omkk
g+zvYA+P7aoxVe1ZPQ0gDsNMln3Vs4XRResZztTmsYCsY2e8LrJ5HDPspQ3k5TIec7cax8aPgQ36
dhFod6gJnQVR3i+jMYjdROBw2QbmIqujYl52xvhOmZYuLvvEywdulmOe3QcBl57Vth18NG1dHkZ0
FTtmdHtsXBk35eeHpzIPw+Gy7aJNarMLWVblZVSFuad7Vs4x6/+MoELyElOruaptPO8kMO+SDuW8
dKpPGKo7r4sT7QK7Ls9FrJDXFpzuwTIwz5SdHwKn9xue5oukHbDXZ0M0H0l37hxCvxG6mIVNWbkF
TldKdhzK0NKP+i6AvEXUWhVk9J2iNIsgUocnfVxKK/8zsKXeJfCMOhwimFgNdlrNSArUXLf8mlhx
MhNWtg4tedc32D6ndXxPY/UnlLh03evKWSIMdUMrxCwpq9Tt6yTzu7TjcxmR9Es3Jl42MOGF2HYg
yYErw9/zRW0G5fOgQW5BrMytWCNnIV6RtkWbtsF/ogFYTkilRwaMZ0052m5cdKNbxJL4ThxUfhtR
4Vo2cCsmothXnHeuanE2qyJxFVAnhMwj84XWbbBhXwREtl1XoGsCQoSFROVmQRHObSVWGVPqI1Nx
7wWFXbtj7ZCLvv+CTTYjV8pwsRzyZlyoHu9kDVQjt5bIorU7oLyaxzXQD8gV5PzOQb29y9ow8qms
uF9wiO24GVexDeQ64OHnKhf1TWrwjRHDommqbBMOnbMhsFgzKPCxj5MwBWCK2nXCBC00pd8Alfi8
KlPk54pEfliv6Ii6OWihxMVwEGnFovyqqZKPQay4h1vDvIQfvEDyEUQGCAAyr/4MUk02rBlqV1Nn
jdJk2JllWxRim3VZ7qpIkqVdW3qDGN6qJkjXYNg+6EfnigU4XzSjgSIRM3trA+eepxVw65BeGpVK
N9Z1NGMVuDfJY/oRWO5NNritg+tVX5gdcIB0I1hH4IMXAyLRPGLpcGmDkIOcKjsvY5CZoiJBHjyb
UP9nW5bX5bpjMvVz2a9ZRdkWpUw/srkCB44XJeE2Cxx7zjhUDlYN4oEB7j7LbRIvnEHLjZ1aXpcI
tH74Y4xnNaXpRRAhe1YneJw1RnnCUfaSF1DUJrj7mmLwpK4FwoiBW/Ussq67olHrrtbtQh9kt7g8
CF+jzIArgHgja8eDggKtLDW061pR4QUiVRCneLSO+yReP/xfhXI/aOPsXFLD/VKVlhsJVW2AoYkl
Qegiju3kGvTJ4oI1OVRoEAi8MFGDC0eoCt/pmz0JkvQSfCW97O2o9kkDxWOJ07kT4vKiSrtgE2CD
sNuiHrioFWVroPrpuhCQ7GqRaA/ZY3BeZ0h6HTZaAEVP7kae0NK1ivwaBFC0REODZthYoac6L65y
Z06L4HPQmHxjooNnFVz6tEnEecOgjGidqvdoja3bLi0+AdNtFnE6BLmbVysFj6SXSRXMqjIeLlA+
1rMwC2KvHat8nYL2EJI+vbaUGryMpMSzZd27hURrEeH8ojuIXlZPdm0ve7cpeLiImzC+DfuCnRcG
bLFiO7qFKD1uBhV+3XQ0dm7synFuoqqGkIAKvooGVnu1Y/AC0nhypYbUizFp17bKoFKpITYOiQ+y
bvVFjSSCZMZa0MxatbDiHF82IrhpoWKfw2VPyTKLGssbemWt0lSsHiadkHSuQll4Q423RNRo+/Cs
GIRWUA1fdcCFL8syG90HEbLEPF2PIGX4NMBfA97GLvDkbFkF7cUYzAa76C6h+nLDMdXnKOlrN+7E
AHzZSXwQA4EGa3sbVR9Gpx43NagB29ri14EDLK1iyKXKsueoknRTbY25T8ZIbeIOwhJc2GZA3MOQ
eOs8WdRAvXwWx85asaD2BrlqmAy3LbFdUAnTjYOT3ktFGnh905d+KAwGBg9TQnHfu1IBUlro2wII
xbLuU7PU9bjjjjZelAXdNh+bwKO4ineWHrWXFaTbEjspfVuLyi/GLqduHGtvbIPrvAExMqW0XmYQ
0CHb2v0iGtF9kctyrbss86MYyqSsRdYiaIhfJDJfZ70JQHYdIrfLjLN++IMqbBZj192wFjvrtrMJ
UMq+WT4QEGHV52NY577WPTonyMCXj2ilMAs9XdiZX3EF8QKDEpMgfxy7+1IW171TrbvCIh5E1H1I
tAL2UIYzDBlqLo1ovDRcahA9XNoSsbIYaD920jvwdLfxnBJWLYNk1+hUf5RZ9aEu7W2DOvmhyLeY
R63LUBLu8gKhLbPiud1bzhJSBnatASJolWpxOZosAb4rrhpHjr50xnQjx8hlIibrqi4v6oipdV/p
P0iJwL9lt+Wxk3lBH9IVo+M5Zeo2yNP5QyGpdA51Y5P/YQQIOlpDcWvlaimoKbwwhenrAZRUxdU+
1uO9ikQ9l/qT1Y/uyLmzIiTeBqFdzQcBdCfP+tFLEj4uRmVxb8iaaDmq8zjUcgYgWx7p21Vp2WSj
rPbKFFG8ZWHxRxRbHTBPuWeHEi/PvOxApfuiZbDGOewoJLOaB34AWf68WGvWgaaQQK1OKwx6UwAP
bR5yD0peEPNgq2YOgUbPMwjjLlDpcE1jlnnQf1AtoI7Dc1FmUAFm1qwBpvwhqRM3QTxyuSL2bcjK
0NVloUGhUfbsAX+gboMfWKP0OC0/Wa0pFgKPUAplbTJHvAbeTD4OOZCwIc92LaigG7jtAqr7EG/G
DLYXhiGmszLTZDsUYo6aji4sWVAoKkDIrFMGmgnS5caitpdCrryIhlmX4tSFdSQrYIL9pS7A0a26
XAQ1N37Oh28d5tVWQ2TSjVBzBErnog2t0I/sjp3nfTGjIk+WoCUlftRBIKwbB0IlEW5TF7VvsUKA
RtByrw1AqCxjcss7KGf60in8xIoiL2ycygsFDlwcLaBM6NyqzkGpS5N6GQ9g3KDcxpbtuQ4KWIUQ
VExgOvH5DM68hauuJX+I1B53NeXXRZ7WoOeFH1nEGEArG5dYoO4ZZcIl1cHXNGl9qIchZ9l5vezj
KvAkq3o3KEDmckFst7w0cSDvcpCXBCjD35wCVRsrC62bBjZ3uBrko5jSBNUfsO1xXfZpOxvbrF3m
4+gmeY29gRfJef6RR6CGh7BKLqmBWlGuvpI6Ph8G3M4bAtVFYVnOOatM7qOoXMrRhmrAKexlFAYJ
UCx0OVQy8nkugP7HdJH1enQdDrINp6DvgP7ezPIq0n5TdsXM4l/STpNzrSDudNgprtqumoclOwfm
RedZkLQzu80770EKShAtZl0VB67aR6btvkjDbhVEjrGAjagk2JKhLa7sMfQbQTKXpJWEMhOVnwXu
KEiZRTcrMhT7bRsCmcK3pkRyFVITr/tGV/+XsjPrkVTHtvAvQgJsDH5lijHnrClfUNWpU8aYwTZm
/PV3RR7p3q6q1ildtRTKyu7OIAjY3nutbxkIPTs74zr9vELOklBB35V7gus6psbcEyefR4ZBm+8w
Ix3GXD6EdVbLin+ceXJv1Y7ZodIooHbxLtMw7tm7IjER1PC4QbeVNPuShu1ijwv8LyE+NXJkx9hv
2jShKxTvXe+pH3N5nCmpznxG44fyBY2L1S+9CJKUGCIwxgidMjLVL+NGh2xZ+FBEgdaX+PYSyfiu
9YU7vDctdbg+xcPolbyNxSXEpeOCZJ+hGrmuFMHY4LgTc2m0LG6awJDC5VWnCP/0eNhd+e2lZ95H
Ngxx6mwtsoAv/v1geDnVKNXOBU8qUHU+kh+J58ixj+c3ImwCNYNiejLxXiwu3NJ2FPEFMuljtdD+
vCptrmPIUn/T4rw37M33hDkMg26gHqzV07jIT1j/vw3G8ReFygW/xMQ5RUd5VDsdM6g27SvbTea5
Zs72pr/JRzw8aPimqSY4UBvP5FO9u7/UiOEbXVFwDhsmcmq79bCqaSn42qddMiVp54IR6zjrCmo3
kzfr0L3ufnc2YdKdnCcNlKIJ/m8Fi1XpIfqAFug4x6Mulnmuir31q7tmstBnQnnGXybZxJP9dUzQ
9DcctgGP5+OCdNija7o3q5eyTvzw1dDvIxDvPBax/7g35soX2ZYmlF2pBjJkdIEKRnb3gUV9VRKr
IXYEC7kE4fDBT3A5c7LD0ZyqJBXr/rk1bCxI9JkMimFJXTTs2i4qgmUNMYqjQeFzd+hgBp79UWcN
dE08jytng4MdCZf2unP6KBhOddv666fFVD8qtWMchOp2Tea19FFKP/c6fBYNtBvV67rYFyws+Iq8
g9RyfJzpjBYluuLuCO4a6U15VTlV1j262l0mU9pOYSb6OnleBWcZn31R7irRZbNuW9o09WfPbeIQ
z0bkQduqTI/EO89tbCHGoUpyhw6T9TIp18roL3pqkwuv9iV//2+xZsIX9TPImP2VeYPKB5iPmd4x
T9ApXRKyPUwdhrRmGg4m2h6rqZ5PwqvDu7mtsZxsyyPuQ3nArZ7BFvMzpCmnD1X91Xiby8Kgoqcq
gWiCmcjmsLD0HY026NQcvfzU12MaV2PzKRq+b7Vo4LUNEMEruqBGmPoiptpg7e/Wy7pgYvRM8oTx
DSIsLMDdblPBup3e9cyV7VI1Wzo1Hu7G2I/z1XbXbQsULJsNhWtv0JAYOz4sXUeufvAj5O0/trZq
0OFzNb1WTtqXZPnks/CRTRLWJspIvsnkr7l1UL/lnqS1Je5lZYZfIOY8etv+fZl69yxIAQGf5xE1
S+r2EBJj0PxYUahya8jXPvRfmWA8xYahqsxXKrp0457JNrGJzK3kgY6ydG3tH2QjHppoeqHhfGow
fBTzVNmU4zJnzPteiZHmtRcoWMIYJUyEmdwb7xxmW5zLsQy8I7bti8/riNun9oML5huJ0+ahEaGq
TPpuPMTL0VbzU6waBwSgwZHM3ffADwS8h+xmpbBgX8qgT9Y86Pw356E1h/meZGuz4aaXM+wDr+2g
iU86xUAiW/3maRnilkHrQlXW6IinbDFXv1PVXV0zfvf+kxDeVY0LPzm2Tn5OWjIfwXd8XkTyYRFQ
CSJSwRIztYC1j5f3n95fvH30z3PoHfvVinvRd/VxdfV3Q4jy07E19b2ultM4zBsAldvvptvvlnF2
B0exTsBtbTLGWFAsQ6z9lKADv39/8UMiygk8zj+/q/YtKK2DQxLTtbn3RdLco/XfT0J0j2rtm/v/
+/37T4E/MPQElqVJXPrSg5wy6aQ5R2y4Uuwcd7cM5m8s5CixJt5uPaTKnNd7eTOvfom/H2dintoj
gSCcm4rM0FiUfwaP/xZuHHdPoEzm++1x9lSD9qsf8nA3tgg4ml9fbnvhJUNQ+GG1vChIk9dZ6hzb
yz8ztotso7I5hqgIlYPeBy3+scOZzTwUwTFp72UPhYxU7G3B5JXqQX4YfP2jX+RHstRHTP5n6MkO
psSG4dlAynEbOVgiIb9beglWWCsdcWkyuHM8dLCnl+99/4Wx+WsA828SNjgu5hAGNmva+FMbRLDV
6rG0gl35BrEYsx26NjbZtO7F8wgfVUXxlApummyHcpYGmOJink4DA6fh8TmtozoblP+1X/mY1m9T
8C2GX4RJip6HZY2L3vhwbWbRFbxR9yTsk4zOzE/7qfXSsIk6cCZhkK7zkdJhfaA28CFKf9mD9rzF
SZfuQQekIomfWtbC4tX2PtrnEmPrNFep9aGt0aqDHc29U1XpGs0qlOg6mp4qSOJZ4qoZU+l07x3X
dq0/kUjH4FbQHzRoGj1HoeO59hrX+INgGL70icBS3o8ou6bAopFBOo7SZMTf9NvbVDgelbe1aT98
a+doSZuIDPm89y73KpY1cYHjiHISqDWNt8eVf1Mr71Ix1LdGemApnnkTZAtXkG1KuFboh7u4zcNp
xOh7+xSWfN+X6gP6vD0N5+iF6ziXu/y+BimLb/eF9euskbVMqY7/2qWh6dCq9lAny3Or1f3QVU/w
jk0WutBPfbWaktnqAkIed4HAcEaTLQN+sxXGRK8JbCIeO0g8dbBkcR39zdV3NcVwTUdxE/RIn0I7
lnk0sGMnyJaTqj8w3btsW8ah8Cd3xv/6ZZnNmHmTuYTNxtOxHy3mLvpShzJMAzb6hW5mSKA+hZxm
P4WDOqzRIjOsHX9HsX9E216Gyu/SxakTKjzE+LoM+x7fQB/0Rbeb59BGpuz2qEwqGEnEi594vMBR
ELGG/utSMQtdYM78HqzkcbJQH2nV56SvXeFHDuCV/DumAb5IOeUwK5MyXpt84qPIXeU7LJL2EEb9
wwiBh7CVwaXvktIp/w2m5BecV6kfyOrhAme4qAaXoJ13MOgnr4BrjTVmgIyiRwrgYUFX7+H7qYBE
FFPVwxpQ46l24xEzZw+XLYIJoyHaqzlM9345Dt7QlsvWPI7sNpOqKMi04TyHgoYFJxwWlZLRvrAQ
bfM4l31DXTHLAb4hHfN+nIZ87wAmtVgOF2Fh0LMm1SuWChGbq7BSFWZvUhVCbPLbrDMsyMHUFRJ4
U9EkOgs89TQkDc2qqN2z3eNFjC3u0m3yKAphD6+sh76FjYLuYYf2GGF3ky5My3Th/jfXqlQGBq29
si0MYb/PPP19awaSdRqi/Y4HD2Zd9WHg4bHtoKXYwIochvvLFJg+tWU30L860cJd2b6CbPqqUNHS
ODIirQHUtKNl5VL5b2aD5AMFIzUr+TgtQZ3Gr90UuHLvyypM1mMcu7uhg1VbMQhxdOuyPhjy6NZv
0iVyJ8nmNNzRxPvJog6zfrNAXrLF1QlOz/iyLVKkpAdJOXTiHEl8qcxnJR3VCYPdp6ZR34J6GdII
xbi3W8HlUh8A1b9u68WQ6kuISpQ72FFlstJnH3J9nUBcpgkmX6k+D7upC6HDv/QgPk646xoeRmmj
VjTqw/7W8e7veB71QQ+Xak5OQtsvHZtEvpMZVsN+HSyBdFqHECPsmk+di8rZmx+DsasxxlfyDlGw
b13VuLyl8M11M1yhl34HHfAmhnk5MZf8mHf+d4VdhQrTeuViEz/9dzztRrr+gsthHzX8B89Q4di7
I0G26Sc+dehI0rS6Ok9K5XJLPmmmXQZmtM3qRZBDSOoeskRIUfurQrXrAp/wTmHQz6cYyjxVbAQs
yeqDQHf0h4NDzOe3g7s9YjRkgHyx9T52PPjPg6PVXsc1vIRzMybkZG/yF+PSlXFNC0j00PNbfsfJ
JG+KVpvNSR2Xu8w6BmPWC9CXLXuFEaULrm4CiRpuCGv/G9wXgC7+7QBZjMPDI59RCv1f0L65Htg0
clGdKcY8kQ4W3URfl2qX3sHgwLN6XNZ0reA4+u0CvollCD4NiOX922H8xhjfnlqEMDW+xwDPlKC/
fIcBnUZPAD08g6aBSbGrbJAsH7robWBoOtvbl6lrwCRD2/4Bb7z96Z/wZmwawhN8M9hnFLu+3LD6
//yGjOCxBh3MzuRmSY+wCxspkyJaeJvtt08s2LKAkBmS/N8/820P01/fOcAemtgOg99yyIn/8zsH
ydAMfdtFsKCkeQD2dXaLl/NqDI5OyMO2dChb4/ra78mPId5tntDH7b3b66YEiqH80a2tyjc+Q3/r
VwIPfrq0jZ3vomj42jE08WAd/oSnEmSifj1sbBuBvUFDQnHJ/Iqnbh0kH47O+EwmC33F28/LjSAY
YDrkitD5kQQZnAJ7BKBHd2KyKtzbKwBcCwJ03kpQic0SDleh4Ll7zgG6HrejCu2TdtpdJl8XkwW/
FxPvAN8YEPn+vVuS6bCMDQwHWBNpB+DiqsMarFzMMkjRDeiJJjzAmr5D4x0ghfX/uzqx7RkGsgQP
nwthMv7yRQ09NT7ONDtP0I3TETdw6hNTmHn6PBJ0gtJCAA7i5pNlyi///b1/r2547xhRHMwk2LTQ
/+XOaKtwAf0+snPgs6Lf17EEpDkVOq7y+Cab/vu7/V6ukijGZtXYSwc7i0a/1lLmSGhAS7KzDL2/
l0F/AOOdvqv7Kuh+rLr6+9/fL7yVl1/uvohT7PCLfWGSW17y53tAmc5A+Riis6qquJBek6ElPgQj
7dNhuokdN4tADpD9hfeste2BeRGstkMCEfBmjxob0xMR+vkdGu00b7KeYKpaqtwbIloqFKzdiehB
jOaMHpr/oXyEvxfQhOF5njFOGB4viU/x8yfo5VxtS8vouW68OINm0R+a0T4GUyLOa8zXYxB4nwmM
MMZxuACqppR3KzS2G464JCBEdH8Yq0mmLd047Ax2l3j6Yyi1eN37D1Vk9sO/n/Tfi23C8dDyAHss
Yqur3+oODxfp7zoKz5AaIPBHcDuixPRHEICnoBqCvL8FHSCFi87HIxL/7U4K/kvNw5Uc42lmqLWU
/boexhBv8d5deF5v6QHT71saJCB3ZqsuAYGbX9l5uwtcolPaOHhdN6bWrv6agvGb/3C1B7er65er
DwEZxKYp4lQsIrej/Y9oy+zLntScBeeWGdSrGz2035ifR1x/9WHXHzCV44ZDf+jF3vCHOzv+/dbG
xgdxBKDutj3572UFXlfi97V/1r7/BZqgBjlCts9RcuhI+7xLWNAk6iCBVjcLx28EWGQBk6Rmb7EM
j1XrBd9sEB/3aYgeZnKGcp/JwOrc7qAZBGvmUsK4fFhp8LjXaDF0Rc+CT8FFzWY+R9GeTuHsH1zU
s9TVsNw0mNp7IUVBoLOkCIxEZWcsVr+N8UIOLc8b2j3PxB0nw/sLTImb8RdtoU4rVLAj1aBmg03U
GatDoF8j2nRuA6xlQf/W+OI53JOxbDiMwiWojsJleCRokMtYrFfRhOywrEanQnvXgMzb27qQo9eA
SvI69Ww9NG5oaq/jvOzwxTjMzhETVTP5e0qTObn2cfvihHqcxjrAdNYHf7hc/suCjccrYmTF/nAI
DePBPj9fLr3E9Lh5VXQWC00uu4oOIA2+NfWYPM3OvyQCGIbawAw0AQaZMXJp3/Sv01pFJ3+3MJch
wQoDrjic2gMPFugEYBlhlmh7mkz0Idp7L0VCIfzDgUe/3/F4TBeqLNpjbKeOJ3n+fOCinYGtoAc8
v2OiERiT3dt+TEJE37rOviXedm7bKL5T+14h+tTCk+6nR8dpgy8DyykQmg79F2qW9K9VKzOozwT0
oF0zmJ3kpMQAXbH5KOBWFTNcvgOtLCJHGl7DCFsr4J9JswCvD7yOXkgLJ58BUz8Hq35876wc5v5r
94jEFAojX8OiDSU0ZHjLF9qRp9WDF9Lav2wF6DlfWwmnECXzaKDg2WXjpfeWEI1QSidJDg4Lnw/d
PcEZfuiqtUst0mDHwYHzisLlyx9K2u9xHcSYb3vPoaDiJg5/WcJ8M9b7nGAJa5Mjh9hzP8bOFMDZ
kC/iLUmF6zYIcbAE1UCHc2viIFtrQBGKa3Gw6g/VPfhtScWu4Lf6iggRahueQv3zl23kCOPSbvsZ
X+9yikcgFXFcrINv7yWFkuCelOuHLNbgHldfl/UOUr2PYbzJehivkwzq/A+n6FZHf6qzOKQE0UH/
tnPS7Qm/Px9SsiMJLiAensNaEmCmLIVGD8MQfoOqA8gzIfA6bNa83UHv306sdVnnz+GFBDHJ/nAs
v/X7t2MBaxzguZtoXqNfan6HdI4eK387RyJALhDphNPozEHCBkyXCV9aFYZAX+F75o55QR5PODZv
0Q9CtX26me4Rvn6F/89Ec4NpF8OkbC77ur/94UB/X53wRF3s0IZuDOeOIRT281lrSS1XpuPl7NmQ
p8hO+qdO+FfQsRxzmkqOEGAXlJixeqgqfvT4weBRmQcuu/rqyWeyI4SyxNGHWlh7srOcUmuT7tpu
y11drgB9n7VZuwzl7t5xp19QIboLHEsEjhZdhBPK8KBGnW9U2WIf+Jeqd3/7O/DPYSNV6fmuA2el
e57XPYDwqKEQF29gdW2qrpyTCGQhGw8EpD4d4+gUGbKmduviwoVmTDXCQpeohrQNMq2kUxIfprG9
UWRxf4RYQIAHMV7uQy/zqdm3B9zTPVTJ5QxttALe6CXZQKP+shLYwu8v2m2unLeBHt4HkAGGHuhX
4q470pJIh/TsYd+AIMxFN8Xhh2BDO98o8aEL9Zd2xIgrZFt41AUnJDh/WB88yEz2JIP2cifqyGVs
mvjDexFtIBpe/GR+2cz0xR92ZCO8YgFpdZWB9zyGDkGcFSxFTMWd0J9g+DfIHHB+ZnY7vk/SsrI/
1h4Ee8NnnA2sBFm/i+A+aCXWuK46jjRa/9Bz/H7xI7gPnA7bwGCTxt+GXdkjIQOaazxLRTCt2ey9
h9ZLgW0CSekZGAjL9v+/+yM8xYPR+LbHU0x+7fGd8EM3r7U9J0q50hvoXTvN/NJ4fXtqZibzPSEH
5yRUGlBZHcI8//AK0cQSPMzu3/rP8JcBh6JNx64rWAkRBovwzKpf7qke0Y/A2IjCmvZeTZz0V9xE
WIIjCLbAfg+Ib9ATq6s7j05bfstr7DGuxGiI+cdGeWVtF1hlyXInZf8NjQiE49DLNEDH1evQO3FY
+Xv9RGD/5QPI7GwfbBmpsRjWNfxTpU+C3z4OajxhjOCz4OHc6GB/LhG0hVNJAW2f69XIPPHq4Lx3
kX/uxga69vu/EVkMzu8/qb7NRr3J0xJX+7lxSEKn7z8mFZCntE26ttyI93Fd1X5+f5Ho4oG4r2g8
bZS//yryBoiHkC5SYdx+DlcFQ8G5IwEIBxPEkFwpBCgepu1kzQ4zpWHkLKPG69Jar//7ow8yxRMQ
npEcJ+emTrYiYuOPjm/eWQ77ivV9nDLbjVWUdetQp6SagS21pDvSSB0bT8PXbmh1boFrV4nGx16T
PnW3HzeEhWBInPvby/tPfJQYKP3exyvSyWhWif/URw5hGdu8uIoiLV0ZccQs2h5XRg9h4gOzWesX
M2HRQhUDMWdeO9cBNPawCtThfojrD3UnokNsEGeDlwBe3GMyDW39+p7M/Cd+BV4QkTsxZdGKPNC0
wZbRLTWPnvwaOHuuSGfud1qjAbdyLQliWqk/DuLYVarNVrAkIcyN5yaYg9e+nvIRLEuxVgpWQQuD
NdiovXBkgg4tqnS2dUlyjTuSQ3uuSk2D8r092xb9SBvRplqopGypq48OQbH3o4QHftfDez9N0srM
j/voxalQ5lzhasD4AmceiFDOWs9dPTJM1wbwE4YLDeQ+pHtmHbQm18+PVWX810b4/CDADlvKqxdk
/jNlcA/5niFYl0bt5XX8TvvRO9GL9sE0AGYHBQKLLYyd3uM6WLa8VCywrjw7A6ZwPeLtG+LySGsd
cQ2KdO1rwKvE6w/1ajEvjBineSSGchz/Qnb26MgSvC5UkVQZ4SEDCkl+G6LuCsrlRjtF10iBPBPI
URwcINcDkltBKh3mJ25GeI8VewUwFhYN6JrD0CEPqaYBcUvpwf8RH6ERPSBqBRkqoMekrYNT2NGj
wLAPRn0PC1fZ8yaXDNaH6k3wue+ij7TvPiejAFg61ciVIhV/CidbenMcHYkIEOUTw4n5iPjrGqk+
O4efAM6id+5bWiyWyuNYFwvetJns+ojDTB1DPP4fhdJXwA4T+zwYUOoIkj2/B1O3G5a7Gv4agu+C
CQMtM0Lrd+3X6WEI9inrvaYvkgV41dzKTyBhzWFOcBm9p4srELaPdIbD5Ekm/7L1V1/s7MDHoD0s
Nfi+zW/DrG/qAbFWjOtIGeB63cOnHWTM6wJGPFWyrQEn4Z+tme4Q5AlQbX0GbgTqQjwtgFpqsj5K
i66fzM1YdjJpjqPxrzzy+iOZkXtuWoQXVwT+CuptNVLYFXkGL4C33+3LFrZx7kd+0XgKYS+WtGmD
lTdLFCzP4UQ3pl+wM4PItDUTzBPaZmSHw9q3N/4I0dvc4c7HNjcFAIL2SMXAAQ2J29K7CcC2PhBI
W18hltQn2qAKjT5uiJ5MXmmJGnOHzRDyGQbWHQtHiDkx+qclwYIfw6HmAwGhh2TBZTls6m+tgIqC
7dNXX8obmYLASQuw8sr7J0wq7gqpty0gQPLMxA0pk4HGWesN4pTMI7pMJswr+tpsSHr6hI4JkRU+
3uHZg8E9J16DTMQzgjtdijAUasw47m0+Ow5Bha7LBZ+/PrM+zKSfrI9N1G+PIKhqXAF7Oi+xKSNa
J4+eGIMHjZvJYJzNBGDMMzZTQiwlRNM1G+/aJMgTC5hkk/950Cs0uX55VSGvsFJuW+60eABAnLwo
9RcWBjisI0nOrsPUg0nSiBCxTcC89OAQspirGSDUI1+D8RWyfFD6ZiOZqvv2vLbi0q3nTckY0RL3
td16e5AdEZnQasotsKTLMCTPo79GOKVf60mcOHIyZ8UBwW2A30sJWztlbSDSyM7dh059mEaSrUhb
XSRo8uM86zNcxubiYZvQzPKoQgZEg2uMKdpKjZLy7ClRag/8RzDwh8H5cbla3x4q1TzRHlKf07jx
B93T3PORSZtAmJ9k1/snsXUfsOSjUIFRxdn2IfTxcUIgCXxbhp6YI4K0znkLM/ggJpauYlje3dRG
gyKiyXjRyODKdOIHz2jczX50zxvyQwmWb6SGHxvCpamiNSokqKlewO8GODtctg7tsqly1tO3ymxh
it0QwtIlEfrmVj2AusfX0Gg/H7HTAxzgBckv7yBaBAWQFtvvYUlCaPN3ngdIE5c1YssFUjHdodoN
shI8UBfr34WTT+4xtoBVw/40D4slSPIDawWbFJIigWZ/WJ3NhzhMrgDopmKIhroEuuUfcF6Ps2u3
cjBqPUXEIHN++9MwhWUW3HZrAbqT4OZYXxZUoSJGCU1Qg15MKJqMiGkFPPFI8RDsF4NS2cVj/7hv
Q39YZrdku2UInMwKEZ9qSjJT+UGBM9kUURwhS7mNt8iIvDq5gMrb1+arzz8ydU/lFH9h2G9jjEyL
vNZA02Zd5hdQatk7+zsoCZuljr52MQNV2LT1iXuuMJVH77qeboWd7SNGyu+hNMdk5vsp8HOKVgqD
0fodOAfSh934FMfBmPpDEB3pFN+3StyH0LgfwnH7slFd5a1or+Ho82NoOz/bCVBbgXhiNoklOKBF
Kya5s+OI8EQaQ7qEFoepo6YyYxtkBjfONaZmduqUCfLB0Jd3W2ZyRJ2YZxmOu38jPggON7Or682F
3mDrVYDbadV1aKg9hWqCnVwJBK1nRwHmLeuR4F2CTi8X1g8HKergGs3ssiftd+Mafl8BCyIQeA5u
t49mJQofo9qyodqnswyqvN4v/cb1PfgyIMVUeyc4z9jkxbe8UDgdEps0QArCDgJb8zzwpL6LEJ8I
tiC5GsvyZCdRbqvl63uy3EkwRqarC7uPV5O4JI04dpDhzmXvZojTxEunWeXGBEG+Am0tVgmNaIAQ
XcDPB9PqLyfV6DpPuuBJQx1ppr/8qDSAEait+EmCKUnrSisAegjc0x7Re6YRfV9uEUYkRJETtgRG
Xf0NaPF61I48gmjt862xGhDAVJ0x5IGTRzQ6C0xirxXimQcZRl9lRchdtI+3oFJzCv32c7UutIQf
GqR1h/BCjKyP9Ht3sTF74a3OFG28c9UZA2YPE6jSy0tPRv8yUZHDRN0yt9EeYvF4DBD7DdGaP0Pb
e+220L+0O3iVpVKnVrYR7O15LraY1PfAScplR7wZG5TE12ByCJ4sszxDfwwKhDLaM2TBDgNz9Mg8
+RFl3J4XiEcPOxZjArz1RJIaBcSp+2mP+AOkEyYBUEo4ggAsYfuZcX6D+qef2NP7BidCxevjex8K
aLpsOamv6PcJyjiQbs84W3i483PP7j7oQgGmcMLFudOcUjedAHmMuSDJ/OTx5eQj13znJm8ECR9h
l6GIqUNfxw+NT+3B61qEZnaAd9izAKDKKL/Fs9pP6zIhscq7ZxsoLGid9+ILqg8NGTnKfQP4JFoQ
BpfVia9GP/c7NkoIPHZbOcWx0nivdVafZjK+mG79yIKleoZaBB5Kq/BhRsga8hA2mNmaETCfSrrj
qDC1INuEaN68X+To7w/hhI0HbLd4bxtpH5BEmpgX/6jqBp/W+l8xD3u5Dd1VWrijZocK6lRwsqpH
f0NxbbS3UBUSYKNG8mhm43IlyIcemUm+YXeAEMmxi3FwyfZq685qMLrAxtcEwQ3s7vQPBDxicwLA
o7BTES5KmdmWM/bx+WCisKi57p9AYw8nWScrrIDpKSFd/HXBDcZ3xIKmduzPAnDks2ZgblBNTlIk
iB+vU4OAenVbMzBqrV19buhnZjz0g9icfUv1qIPcAVk7j9rIU91tj8LsQ0npXn1mNWiblaXL0MyP
Yqa455qR3Mc7VmUL9HuTdfhYEfrAoxUZkIW01w1Zai5b/poQZByB991Nhl70stmnaNTj0zyDiJz1
TrPb/PB+3S5gwrPFYg+XcQL5O8VkfV4XG9w3E+EfsfrwItrAwyPoU24aGxLM4GNzG08258t22j3M
eZiwP1K+0IvX+QhY+mF/wDfzabV9BI8O1bZq/Exz0KG97cTTbUsZbQHHb2ql2KCJrC+dw6YFi5qP
rEWwG7Jh8j+UnedurNrWpq+IFjlIrf5RVVQOzsv2H2SvQM4wYXL1/YB3n73OOv19u1uWUAVSYZhh
jPd9xmPmvgWTBQBF8x4H8CtfXBEe62bdTjHd+pwu6HVsT9xtmBfLgDRiAbilNSs/KdJmReAMzVUx
HnK1o59sTBA1QozgAIRPhcDylNUGgIssnXZeNkA3yErzTFcj4UPoCJCq4hehDM8nq6Kv2ybv14o+
yoOq4YoIRsvYJoj0LkZpbBHzpKecZNOhc7qzPkb1cSTJ4lrNHbtD/JtIJMxpWu06D6nGqHbKrpGy
25WB+liQAzhJAtJLeGtqo++FIIfr4Xxd5X2QnLFY0zTr9hMp+KehkNdGwdVlMoKTRZvgeLQwirZR
sy8bvJ7aTsnUdt3NLKM2sV7iGA9O3WatH8yuJqz67a2qRbsrQg+fleaeaEjEDn+1u9UJfm3ivv3Q
u94ASSYmsgkod1YinNuwQirPKvLl0GJmYEt1k7n6lWTZ+JZZWFDkNs8ym6Ht6NvBgLw9rArmW0V7
HbouPWpdcMy7rDy5dfoZdrWyy8IRR4dJFqw0yIctiKQO/ayPbCtadam3jglBXWHibAurbe6NhIFk
kDSfMvIkQ210WW4sVm2Q4/3UybvY8ZhtAKR0JxF2xjGPLQJmpdUfGQ7HZys/VcEUXsY6GraYALxV
Q6oECTiYE5skqxVxDQtUVGviFtjNxuHQO429j4PxGiK43I+6/stppHXJVfcsXXwRrYknpZbJsI+Q
ZW5UxXg3URz7NjMKJk1iWguu395pXgaXpkE36Nb7YXhYQFCMjVQefG+lQWZbMBNIzbVrIOOVqKPm
olj9U41qcd12Te5Xrh0wYY97X4RadiGEHAzleB6s8egyhzhWIMB6lHU+it8UqpbdnJxEv2mD2z4w
P+f2nA2yeXwVbn50U8+84cs9lX02Iro1wzvi9xuReLXvhKG66RxklVKJ6nNTV/06a+qbVvXyW79F
U76q1LC5tQjRTVxrjpjaq9Nbp1BE/OfBQ2wDq3wfGlZcrIfWMBWbsS9uKVahjRaivqxxVaxSt3up
e+NJYEPGZiSBnZhrJwnAhMEgWtPyf+ZKhAct0+vLwDEP3mC9KKX3zlhlVZtutsNWyzCXoMYuawoM
NFlyqdt8tcwym0J+BUqzyjYOhaNtW43U62TRd6lz1NIT2bXWIwa8ffYYGD81YFzYw2vJsMraq3Wp
f3ODDyiKn+GIZ8Z0hsCP9Ax/pMa0f9QN18dmqW2Ctgu3ONv2Ie6YdDJa3xSwYyIvuuAc/GH2DOQc
AgMrW6utVdDhCEIwjVtNf0oNQmKa1ts/prVdvCuTEV7KqGC242pPXmav2tB+M4QlbnqcHRrVyU5J
nT+EDRMv0zDhvgTj/SBNBQWWkvpdartrSiG7h7jTT20fSr8dDOtDaLHlK9I62Glh3JiLnrnlS7sd
D+Sp9I0S4zFeRnAlrasWk72IUR3zkzwEbUAYHVGgKenC3aQ6vyKNeBSuTIzePbKAQfKstihWI4f5
aznQ7Hit8dpyr6+iUHYHYxIjziql8D1V+jQT8TbuhpMuSYEKrb5+gSBnARnwp3GTBKqBwYGoxJiY
2YZqSsY2kNybokdnXJTYWVKClXny6NmzvbJFOIjad+fWprJB/1atDSXoGDkHNoaZ5IJrbFiFwVSA
3sEiNE3jT8cGzjepiUdEcIxmr+DcoLc/qiRu9rBEsJ6L6VPZweXB8eNdB70fjvagD+vRiMRmwXdB
FYCdNCLbD/WuOg46wdpFNEmiOD3aBC9XqQXQxQrHnek0RGGZ1rlF1e7MgWG3lzGdoguyBXreAmP5
qhOpr0MnPYou/eg7O74wlK9XjW3QdzFuOkRldz90nnEwWocuRapL0JRI3vyZ2sizlmvhxrAKsQ0H
8TaYTbcduqxYp6lN7NNxGt9zByZ642xR6QaENlGr7pcev+8gSZSl2DbMtmoDXxj3JDZUoHZjlg+v
dqsfYhPXs6NeMdGq1lgdipGUmQQ4BHRlDdx0vEPi6aychkyp2vhjrxuHgEa2d+32NKnq/eSm2nVo
AIT0jYJjexh4dpiIuvNkJ+uCz2aAmuA2PXdzDWTDtdpypXpDcjRBf60n195lczJRxZvHNGpATl/W
O/InxqHCHrSaIGbsgwljlRbU73yH+UXv/S6OtXM71Fd9GO2DIjGAE0u/847lbQ2xxSZaVBGdwuly
SFK13bRa5W50u32sMr19yJrEPORmRyhRye+aqz1Y5r2VhufGLb+rbub6lTDrnYs4gUCF22+J+GpP
NV3VoSDrUTblXWbBchti3HwBHQIG8wOSZvkQZ+AtUunO+o34kjxktWud7D7TNjQfd44twQUMdbjW
E5roKZL2mZGokDdiyBujgeGRQDu9R7NKkq625cqyh5anMZU3A5cbxuEqW+GDNO4Vl8bW1Ft3HwCZ
WVc9jkbmyhapiPnOraHCYPXtd8BPAXRZRUgivDXXJV0uPuwh8vNRd7ap1tOvKTrhai+23wb5w41w
ZylVwBRTH7Or2uQfgVe89xZBE5k9tbmuP+tiwm2K/hGsR3XSLfGDOX+0wTSVk7OYohu91ca09eJM
Efdma+DaXhHWhqkQmg+NZfkTDedjSWMkI/doMWjaRqP5WdUyfkFv8OpqlQ/mt/lpEe8M02e3cI1z
36vRxaRB1tCUnfWe9IFLuGVvFdPPIS4jrA0ZmStDmC9B8MaM6CknYvRQhqmxiaP01vWZSiYjltsp
ijCYDnG6Z0B/HgrC6UoSyMemUnl8Omnh8a77VRAMFsg7YlKRHbb3eLxedIZAF6M6K3qs7rQCMO5R
RmlPNqh+Sa2+3dRpU7+5sxUhGKrxVtelej9oxSt+uupOlu2voodGpg9JtksHxfk2SX0m1E3KtZR4
P9JhMrc6U69923sJAyilvYbjXQ8Fqdw5WbAxnARRMCG2NQQS2ip7BhVYXZ2eG9TTxyCeCABK/Thh
kcHPg0z2gJKTQJeXqatILx6HZPwWlMq4jUDongNtOBlzaMSWQjDaZjKXl428oqOTV52mbKOMI1Hd
Xj6nfWjeCcmOVyanVtcDo92sIwnd1+IxwrK5t4XKwzG/lVXQP6rewbQz9ZaV0a50Su05jAbf0dX8
rSG7ssvAVGybUuuenTo/MPDfCBu3+8oP8CpzP0KoARWpfGiVfBuAnrxEHjZw13N9kW+srEvP+YSM
zMutg9NBn2IW79rdqYx64MMcGwdIuppT0gl+B/B1ve3vHvj7+fNOrMQK/zt/9Nc+Wssd3KqTddXv
3Kfsm/2DaLBerdphNRgY/CG5kDbadIwg4k28NrHo+B6tMHQAuQdv3JwH9xYPj+jYK1jFzQbV7M7c
+P7Vv75dcZatPtyVtg5Woz/6+tY61of4Lr4TL+6r8QvsDaPeygYsSDhnjUeUt8lD3fm9RerDT/Ot
+zmSrtqrh+wk74Y7/al9axCt4zPBE+XAfloTuA7aDU4wpdv2w45YPu5VlCA4SNRrJHO5tqroKeqr
bQsQDbcUicq+cqs9IESxC5LexIrfeOvEkMrBHYortrvy6vbR21DmIw+q7ZO3Nj5TBgIrhrMKaNDU
2YdFec5SMXyUFTCAflTKi0Ryd9cP6ssUFtt2ENk3XiQok8qQMWacfSOSvLYaJAipFdV4y03zmyFs
ImYJw82kOBkYPgpO4vFb49srPDZye9cNGxyZx7sUcFXweOfc46usq8HeWK2sj8uiNqv6WIP7/Hrr
RAlxxArXT6InzdGB2nYM6rY5Lm+XV2nLrdHn+VkjnXYk83VWonNO5HZb62N59Cq7JF/Oqz/eNmRH
9pMlNolrFMcydyB5RGHNUiNfth0z92H5Zgpsax1bDRFiLS+OQWKcHRKE2+XLoBTFsRZheZzPYBh0
5bfPq8IhCIcHpxi0/LgswiTIebhZ/P3Z8gqszdzs02dnuJa1+ZhtQX8dTEE9rZdTt+KKeSU53XWo
Vdhw+uoYtGG5k13WtCe10vtdCd5tsqy/9t62cfF1nD8+S2oATlqTNWvypM9TUUfbxtExMrVR3G3o
0CBCKXVxZOZTHFtsnVmRTDt0jDpNjx7hECJRrWfq74vls9BpMkJ65UmZr/qyIB9L7DT2UpajPYK7
UZBIGCqtvrBiKFtNVx7T+UAD6f0v7eBfLP27L5XWFxD+e1nJhghu98fb//WEXb/M/+e8zb/WWbD5
f7+Dc9+Ubfmr+2/X2v0s5xoR7Z8r/dueOfpfZzfT9P/tjf8n2v+/gPc//OSSdv/Fl/9vZH+Luj2/
aUv+A+y//sjiX8Qb4o//U2ZhoeUvW/1F9ie4RiFuRBtIX+HuIBL/F9kf7ShofywFAPo1U4dc8DfZ
X/8f5E4Q6GgqPHosOWg6/iL7Gzr1VSnzhEzencXynvb/Q/bX/1CFqpyWpmsUmHQQgpu6ORs9flM/
d5NRVnXfj9diMAgOleq26kbzLNRq3IVVJJ5LE9Rvb8bupibQQITWalZaFxPOpksDDZA/5Wr2PczL
M6isaBsYxTW2o02NOczSi1uueoSvTfkeEw/cRU0mDqNn7luveh5cd7wVMH1vEI3sfxA5WbOI5ze5
4fzDTNVjLO4g8EEhM0v2f/thZiGr1It6cQ11I98NWAL0zvw+EUfCmRwW59JxGKHlfbIrGvB9fd+6
52aAWFJF5k+409WJYcettKvxomsZieiezsTVhX1p0spXh6a/c+LIXMPhTPfaGIoV4UoiFm7wQ6RD
vFfH4qF0eu3JYQSx1vRW+EFSCSinRbez1eJXV0bDqbFdfSVxVSpFPRyWZKTRD8kp7VC+jE7r7BDh
h749asHJiIY7UmwzsloYz/3oEZh1TPwvvlUo4QFZl/JoT9UcbJJiHWK//Idrav+hNFquKbr92TmA
N5Y6FX9c0xhnoe3J7hpOs8auj+KtJ8weoaQTPolQpVud5FGZTE42VoCrVsk7CqMfrhmS8fAgKbWM
9rIgVQmZE3uDztP7hU23VEMGmyHNiZ2lD1pIWFPY+jNCZuaGgfUaZp0AYQF2TVSiOIWj6oemy2Rk
SGYao0oCumQMACj7ccwi9Jgk1pDDRAhUHD0vr+YICrsm9bnhoaPWROlmN4F+UO1FBzdBg9ModfQi
hsO19KY7F/nFiwytjXDyYdMxWrikWnmToj8CkwXjJqduH+nWQxq70z6JuvxF767wI+szGoLHOLcR
KP5rIbyYRLZM4n+Ssf7nwzsLuh3uchxktvGnFt2RSjgoQJ+uhfWZhhOBwpR5qS4SZd/Mw74k0OOT
MC37MgoTGDeMRDsofMJBJyKkyVEvrCskXvUcd4VvRMoO/LtX1+rLb43iX73H7+VD7D8eRUcjq+k6
c0l1dV7Mt9Vvj6JFwobJZ1hcVV1pj0lqQeiAqWJFA6JOaXv/cDj9D4EjJEvHoSwKanfXxhDq/vHo
k42XQBHASW9aqorcFO1n3aXEuxUdkEujmVfodYUfQyV6JH2rrGYz82LM8VTc3HOGw3kwpBe+dIaa
H9QB5GXtfCZMgbIuVl7KKBNYVIJqDmwXfutJ51JOebOtdDhDrRrYl3+4fn/Yi/hBPGu6pRPswgFG
b/LvF9BxjDgCcxFfLdN4d7IoOkFBZybuag3NVQhEC88ZshFL+K1AsWvQEp2aqde3iV0/xLEeboQa
+Z3GRoakNSQjc7csUtP7qRUdjLWYR1BqU7oZsJCcRrACDGNQh5NCOAuNX+egbdgOPXnxoB6OZDUp
/JFDIp4UQzuq0AC2beMwQXYCCE5T4nzz8hK0U3SUWhBdtaQHQNplLpCIDuvA1NIEVC2cKqx8eFvG
izLgn+s8FSy7Ph41tOhrpe1/da0aXRWg4+uADnXD2E47A2TWVpVMpz204fbEhJ9cC3nLfzCkWv95
I2GToHs0SA2bdCTz8/fbjavavVVYVqBciF90wQhQQLGGexIerwvcOxKJTlbJHTZ6JH+kmpv8JAsO
QLUcPuoUhX+TmvYtUhIVI7cidp3uBA+JVEZs66wrWiJtivzR98gPUuMw6nbynpSuhKcko1saSUmV
jDxd4SykJZoxvKaGEdirHkyiKHghEIBIMUEAreVdUuXDeUrJjVkmPIqw0B4JNJlbyZxiH8HPWE+1
WuwVC44e+H5zHyOpA6M97EdQDr4Jr/Ua4lYRQfMm0rG6Ue6jeTGd+0Zvx28uRpYLSor//samnMl/
3NpzuVDqClFEbBYlO3+IV+0GCDpsYePS5cA5ay3TTp6LO0ltR7VehbG2yyYYpcsXy2J0g0BZK/M6
jUKca/v3NlqgfK8mLA1/f/TbKpaTaPVq2fnfexMtdWqEI6vN136Xrwmwc4jf1pxsRVlDTDI33CnG
atlcIfR/UPRs+9uGyxdfh1xOMMrVYOuZ5svXZwQrOIO/Dy69lH9G4PQqcXQoHv+33/T32n/tV/uR
h648fp3DvMXy6reTnS/h1zkt33wdtK/yG3hJrRH9zupc9VTOqy0rBGbjUspgfr98syyQyXD5l5cm
j2xaXyP6+B0K1MlntoQKNCD1qnt7axOXbX9Br4+IzBsNVHhVsO1E368HxrEvwpp+TQQntrJ7lsrw
i8SqduhT44xw5Zc6QqMVMn7q0uiD6dK0idLxs8pVa5P0FEYYHDddj+Op99TqOUAvk7Qk9yh1RIye
LKAeM1wtrelS9KofN1q464v8RIdfrXotE9ukUHxDDwy0HOBPqq4p0CszTEgD/Yq/o4Sneo8hCSUr
kqgY10E32D2mUVxHoIYVgKTmKnTNbC7ZQQpVRY9U0Iz2gn3EgHvXavKT0RnzSlIafh4fzcJZt4Nu
f2tJGdrxjzoRV4jaySU2FGwbbrdNbVyhQr/BQ5F+mgzOSu2KCqs/0RSnV3aoi3E1eC4gQqN8iIye
DgnWMY/vO5Un3JwIlCVn8DnRbctoTQpSRGDISJuLEp1f7FYgA0mPAHIkNJ9WmDdq28fi6a08U3vF
oaJQJOSYUgYqDNvopHRIxLNS+q7l9fsGhWVbNPoZBgZs6jJ9TclBRS0wYC0bfyRW9aibTb8pbf0h
CZuLV4MymBBVTKHJBQYiUXtttMvEUSmCp8BDz0RSaV2qQAN78d0Zx02TFemu07IOM1Jt3AzznfAs
aZcK9b8kYYEWFFIKiSfFBoEZ2tqpVGkZSa9niNabaq/U9qmJbPtIj31Ke6XZ9FEWEy5oELZCwhIO
/71k/B7X2UMOaP6iu7SSpWnsK2eE1qeoB+kgkVVGbrDCRcofdOe8L/sVKNDDGIEFRNGM5LHba2gk
/ZbsIJyzHRHBAIMeUiwEGVzpbnatjom+0tsIWEYPHkrPaYpT51kDSbaa9BApejzjSlHP6gBPnKl0
uPjqiDxNPzSOgnh4UOSafNAvZ0iP2fhiWskPu+y35dgI8oTJQ0H5DsDVzrFUYXqVQ+1u6wF2ii4+
DSc6Uw8E+lL80NHPr0SqnYs6fRQqqZSKFLdJwE8j47gys32gaKcus17GJKpvQ2Xi5AO0VLXirqnt
BgmseJ7U8jEywMMAWLL9sKmuikVmoUzIPsetNlwo/7AVtRkevUDzBa5GQ1Q71Y3DTUvECz2oWW66
OKtXEkryqptLgCVT9mMyUfPpVTf4hC0mMpzrOaLDqFtcoYmkK3NQz6GB+hCO2E6V9tXS1WZrQ3rS
YDGvvBQT9aDJbZE4n1QJu9FgEdps0xcwMSkzu0ruC904ykCCuIGWlYc6pc2cjIfUDu/NMhh5tBI/
CsAhKAjVGGxsQ3QAzNa7I+zErWuH8iqeCCXfIF35yIjclcRxDzmBYmGtC+UQ8Qk4XRMGYG82kJfa
p1owH9QmwmROSdDX4VEei2o/Mb5c2V75zGALuaP3PNhhsi2y8qypLRxEvX7jHqrhvbiQt1NyX1ZO
Uq0eJoAJtfWmuFy/0SJNVqEs2polpM6cSP1qhGNpU0HJyXINW7z5CBAMurxNNkioerzWlRrlkef+
HCiLt+YMUVOR+mY69Gll+bqcr3RsUZDFdJUXcqG0fnb4TTgmJd16LJxTh+x52llxgnTARbceOlAA
yUEheWaiJKV5sgrayYxZ0UQJpfvMjX2hy/auVZNN0pgHbBQx/wCj2dl2lW4IeafkgT3cW1ibxi4p
Ebek7ymxe/I069YmX5d13yIwN4Ak3RUefmRFSM02Xt9dpXVX1op+GIOWYgQVUMZhGqEH2ffw9Fwf
HwDNde6dGlmRo/CcNUp0uRoz1diZWr9y6lo5idsgXP2Uw3CEcvoYqxm2BABqUZOGa8hdSBWa/BGs
CCPQzuwJD4I5g8i/06z33hPkVIhikkt+shCxOgH/4amLUGJH7loGkOHbeHrUawdQO/Qd0nTauBXG
Bw+Y2GV9/JzScMLmbtHl6jVk6RC3MDG7asDtjINhl5OeGT0V2WADOq9JeNs41Uudqg+YsKe3Agm3
BfoAKjlWbsWwX5t6vEY0nVU+7fpA77eOU23r0ozWfW65WDezdEvVAzISgFvGBI1AoIySqo9uAR3O
OwyGxgjaMB41JYsI4JS0AJS9wBfRPfUKsslaU+pNrtQOunfv1JE43BGYuHOS8TEhxzUXWVNF8LMv
0p8kyqKVJsa5lgq12bTxVQWYtdIilefOHOpVXEVghsb+UneErc0B80TYT2uM5t/shsArMWNaawLH
dsOsCQ4qyrBz681Q12NcGeb3Ifb2UgbaK6JGQVrdHBC8eMq1gHS7XtZYFstb6FDhDT3NeApAtGEV
YbN5e40L890NOTal/pQHCKTINWFh7sI0TJ7iTv217KMdJMwQ0X+r6U+3VKDUj4PnKDepkFme5n0U
2LvzrPukFBdlHiwtuo4dRtmsB6hueI3yJvLGX/blkF5ZOfTh97oylgemYpQuyIfylESFipMs+3AU
SrbouXay47Z7VUw4Y66ulGfCLsNFIfG78dQ+f1fscLusyqUH3ZqGhEciIZm9DekhmqbmvjG5db/2
Ji6JbLPvuqMMa8wM6k0t3O7oRorYaoRanoPKe7Xm46p9ehGBE73KXm39UQ2j89B31iVM6TLAZsn3
Kcz8QbPrH6NTo76iMhsE5OY0Mmv2ZUBonPIY2r3aB+ZqWU0lZWFW5qdsFXVtxEVzk+GokXjo6u2g
NvELGvCXZU1rMq9JHunf+tAd/dgZzRMo0fAabVLFLDaaJ5T3Ii8RLlvNDzeMm5VqG0ggmkaBeiT1
vYMb996sdW21/BZzlk6qRfs5lp65biY3uvVOib0SruJWqE3HDN59Wi6QltV3dFf1t8xqoXNq3Ex1
WgP0c4ZkU6p681GW43pZtbJJH5hlaT1UaYC8sjTFvujj+iEj5fx1uWegsBvNuhkr9tYulTjwX8DX
VxSQ3zU+8BeQ14/L3kjqPwzJHDaoVddvKrDpOffdtTGgOADaMj+6DNPxfL1VF8FLMRXiQQumdu+G
wKExhagPpEfE14EHgQe/d9EbhOzDaqGv9Zqszq1am9dOjggf1Lz8PpjflCnTP0SATLcWjXous7K7
6kQHv1YolFNjmNlnEnf9RlGa4CwUJbpKznEdSKP47pXMLwftM7ejChHuQCrLHIyLKDGGL4fI16Pg
hlNtLUEh102XwHbay9DjW6oT6Xy6w+rrVBqI/CgvvIuLu+2CvopiTiWIOKdFyxmI/bIWQz6K4XGs
azkqBnI2VlC9xP2QysNyPnbQquuC4lPXFO/a2Wstg1ocU/sBiPrrQHk0iXVZogWXlZac1dqhNlJn
ue8O/6zlIMQhGnSReX2j8bROkdQpClrK7r0d269fbXnwlph0areM6fSpAwvlR7R4bxF35bKPtgnj
NRcouqMiV37K56Zpnty/2XHJqlz7CfIrqsygvUuRLB/hGuu+NLPorZA9Gh+ubQAIZ6WDNYwTJWZu
UOMwjgvP52aSr8lo7pb9dLhSVrVjp/eWbOpjSJ+7BfqavIqQiorzfqKRUEKUNOM9/tPwKN0JD0/C
48Xw4LiskYYdpWp5JO6nujJxqKnjNqFES6875UuphWtrnMaPGKHcxlJlfKqtUn+wavX7oKTjBw+P
SjzADm6IIJqLGhHScOYNVD07z87i5wwOz161mdgEkT68a+1p2VC3ktHviGsc6c8pYKOC+bTd4nn5
sirdiABqZV8Hy+2uFBDMv/aapNPDMKj9U9K0NkZxPG+YLuSHPTC4scOPDobvFtFDeSB5Xz/rBPiW
01dtbB+EtUgKh8FIEU+IastpIoN97xAqPWL7wXQKaNBfPi/IS2dtN7xVsmR0UiTdfhgt/WVyzP1y
iqUhww0MWu2cdLFxZ5Eu+9qjnboxY73MvY8Tm7oAkrZ62aUdeBudSgSv7thpuwId+04FAv6qxhQA
nK8l3udZcRdTQVltgvtOwvzwbCZpitt6d1Wh4eVqa+0Om4FxnmCAATblt49VdCDMM72UhcX8TBud
bTJ601ulLszf6Y40R7+yzSD1R5LOxzgx88feVd6+zkrnRqOCxHBTY8sEKUReYPkCWsU1DZ3iWUx2
RZm7lDnu2KcfHQq5+Wz7iVR73cbWIcpKcut6QIxYLx++rk6LBqAJq5a2PHCuVtRGX3tttP55IDD6
6GgDBi4jG77+gZly0uno392w7reGUXDLjKX97GLDWX6koinaernFcLkEt+W2k0Bh3vVkp+rR9xE9
yEMI15TyNXrjG/TteHydVVll/QoZS3VogJ9Dyqv2uWHVaAtDhiaFIXa2WTqXilrRW9eREy2hoFft
HzzVKg+Jg+llUJmsaqa2G1T8v43XU93BE+4t6aYH2TXmpUTnqrqVhzegF3Qxn7ZMlTs9NiffGMgu
i3aghuRoyw3pl3fHRVXVarHGzM4tn0sXM0kCOi8PauOIIm3fFMwBYwdFtYOzkaKG4K28mMTbpItH
JTPfCWPss8S1Xnod/LquC7Hv7U7fYpn1cGxVox+Jpj9OXUot49qpvhZhjmLJIZ40/9OKo+PGOGyX
l+Ocxu7BaDQIgnfunDL/+/M/11tWXhbGnKP/etubQBGL6bRstuxg+RzKMcdYXv79Ic24ty7BHa16
bCvMncyUrLTAdQwydi0UfLXAfyTy1bjEKKpQNi8tXgoMGCDPmQFFSkeNKxSzcfSak+FiQJyjdbYx
6rW9WR3reZH28JnjSjDmp0bgkUrW1EzqYi6uqmwsVK24xZp+m9kfTqfKg+Jp3bFEmrOazLICoJ31
dAIjFcXEzTF7xHLzCkKmHZ6Jrjvm82J5BduB4NTeGPXHNKM+dBu1x079WSoKPyiaZQTLQnr1ChdM
tCIbo2+9ofOjPpd+XIvXGGHBycEBrFM1rnXaAUdGfcuptOmETbtbLg9PWevrKSUPy7QJVrbChCGp
xfPy44iOVsecikZqRcsxlNOxMz8xkSINYKayLZz4WRNI4Nq2e1KTaFy3KRt0WB2IEKoqhVIQcsRa
qWyXz5ZvMQKHlD6gsAAW3A1CNUStDRXbsJkwUAirjhI78/8tMhJvg2QO4XoGJpV6hxRmGnH/Ns1T
m/Kx0Sp3EVWpqfcuriYKk7xnaul4hq9BFj+6bt8eK0lp4zKk4y0LVXyZo4I0SjdErwBfzsf52rs1
CxiW93lMjahkxE0ToUjUAtzApAz3k9ZTW46mihQLMNmJrPUGFFu5SWJoztbk4B/HPwxKubnvqXGA
sJVEaoL0e6e3DlBl2eSrOHUCqO0ZCZHKU7ZTM7zE1OR1ytrdU0vJOzJZNDsrPmJ7bI4wG5tjI/C6
jyK215YLCjmZ03pVVdL+Jrr0NerIHZUx+D607Y+EWgEUvwZj1tXG1QRgu2tK+0ZN4HCjj8OLmB9O
dX4i21kXsrzCm8BzhNS52HaRKWZ187QvGuNlonraJcjOtts7dwo6z9OkZzPqBeFzz6YX5ERinbWe
uW1qhXl6Ypl+4sTJJtbifgdWGNGcPcDL1OeabKncWRoFGA2hQaQGgH8IJ/HSQZqi1r2RnQocJQ+T
rGd8amhfIJZj/aAq3lpSowImgOdsg5IKc6LXjGOAtMWTI2OLMWBqTNdA6VfF2KEmKG4uEuYCMO0p
pHiAiuVnpcqn0ByCu7T0Et/IMkptqNn0oBREGTlOdWx6YrYpIqWjhiGb+ApU32zQtH2VZ/oxMik7
2lXO1v7f7J3HcuRImoTfZe4YgxaHuaSW1EkWeYGRVWzIgIiAfvr9gK7tHpudR9gLLJO06iaTEBH+
u38+hdxOPOBUq5b2t72ysnPKFvm0HMRgPQRKN9jOmhd/voHFs03o7wPUn2Ldl/Tn6Z72M8qSG1mT
Zs0CLDxpZUtvi7ZV2cCwAUHEg+l00jUueco4HEy9u3EwH2LLrE+ectiCk1KPLTY6JCDcjOualCp5
Iz4g05D73iovosF4+PehdPEITBIGDd1HX7Q/BhhSx7mD2f/z5+8VV8DQEeNsqy7eVEnanpYDkhM5
Su81KLvhqLhAT02T3idF7uxyc2hOy5eKv151QYoPw3NeJ40LMB8GmOGRwWWYzAeTSOpW94YfUcZM
HLXmQRgJ2HxyLPRWhxQAAMGhjm85z721JbkbUsEOKg6CchNN+rEH4X12xHDJ0jJYwZpnceTxGKXR
vf3zsLzV8bDkOBT4jo587pZ9ecSu3UIK5SAsWOUhnG0eIXF4muZDFXVwnIGzEyWLLQzj5V3Z6S+B
5C4fh/wIywFA5+9X4V+v+I/R/0oWdUONQX9qyOedllc0nP772+UbOlxzkbrVIaJ66bQcrCDhuVKL
W2Sb6S42AnlaDqLmPhbObrm/v+ZnWD7TOLLX2uygA9LPwyAV8Ll9HOvcDm5tRAomnKwR+Ar/FOcW
/96ayrUDTmSt2d5wnDp2kkZVYbz382o1iEhsmLohjc5AJFPvkaEZgZq7qS9f7W5CqLH1x7ChcFHM
iaDeoGyD5GdHPyszWAiq2B3kPCjls1oOLqv1Vakn4s+PpBUEjYwcwPkwnxXLr5NJrqGQ7bpOlYKF
q3tIsk+9ddKz00WbejT6Qzvfp5bbVjtbCEs0QwYh4QPyGpXbk5VDhu6HE3zD4YTRJWQa0EPtnAL9
RNY7OmaKDl2t46YtPC41s9DF7/dBCz0mbPMj5t9iA0QpXkN5W4s6qE70R21zK+RZHJuc7HjsQYB4
OCiJdL/kkVmexvlaWW4Hy6v/+FrkciIGpFIbk/OCmkVqn3AbXHG+ptucUt11VmbFhVlhoBCZy5UW
+/6K+qhh7xGjY7rLZsws7ZesyOqdPqT+/eCau5Zt7iczGLERAf3GQTa3keGKPvZgEWpm0teWtAAS
cMTXreiwmJEtXDyz13KXEJj7CIR5BRYqX4Qjh7PfWfkme47nFttCTcFdgccAk3N3SgMGghTwYOxj
JE7Zq6H2YxKN931NJbVLZ8Qm9F0TgTBw660y8aHiSojRYk2H/sxyLzI3fhAg+0CrmKLZQKlBUk7n
7Yrn3OF46R9NFN4tbWXQK/K+f/Qch22UoYeH2B135qQVD0JSLgh56CEEDQqii9GNhBbqIb78MALw
E6Ke79Yp3ThORtGSgU8M9KNV7lxqJi5eFU1MZ3xzQ8Ny8EKV2S+ph9V1eYcWzxKw5KaSp0G2VoFj
vw0F6QvNMz5aW3O34O1wX5gieZvb6Jeve1XHFMGEueBamXyVQlJ3lDpPQV++yzEyIdZYaEp14x7M
EQOMOTkvle7IN5hQxrFKjJwmgkK9QT4BZRQVDIXm787+8dohgGDRsrBTIhqh6RuQVXR6tcnZj/LN
c8MTy/ngqwYqx+ppwolMl4CuNzFSzi4R/fDU3GVuqu6Xg6WqZGeyhD2mNdxEFovGZ6NJzAPCeYna
sGVjwMJDOfn40DJuZ+/xWjea/2qNKjkUfXZlkNJutTI2H6L51UiP8BYYXIlJGT4Qo/rspDJ7fIxz
Sd2649KtAAUB5EDX8FGrej3kKRWoqY7NrSKZ603cgXLqV4967JgHVeTfQraUoxRV9UpNFrONRCG2
2ZO2MS1MZ/Dzuh3rBmJGPCu/uug5ILsaVZb+OvjJSQ0Z8eeZSOIRjCAo0xGkcJ7Rk/U7pTSHH8Lj
MWK4Ax45RQI7GJorLvs5PZeHqzzNeBQGjXqUtWjPg1GG31YGXEkprERbQ7XHXtbVq2TA0UZlfm9P
Kaavwbpz6UdkMmW+JLHVvBAtyzFKr5KxSY9yaNU9cdFn1xsFCCBAN8uVnri+dU6KnQelqRn5N/zV
eNQVT3mRt1fLlNflneFh2tP0msmNV680iyDdEt84aARE37wh38upFF99gM4WdlQodvnwXg/VeGEs
ivbtWN4RyKv56MyHCSS3k6KjC93O2LF43P9qTrIgzZsHvE9rePTcfuTcTh2646PlTNWxi5m2Ufyw
CUvMIiQqxNkMWXuGFMX/MBErSUvrcBuN+MuH06HRBsRcu33Hd+VuBqWcUwhz6gVI/oNDMPwjmqUE
pMrqwoCoJXESuLsqc3RGH+P408/drT/F03sQdDiiaJ6gcdNqN5Veqp1mj81zI2ruoPWU/Bwi4GKV
535raQ3wS+v6aM/yzD+VFaUQFgIXBshoR1G7OPWtHjxSScS+aHgz5h7u2tETBog8CMxYN29OWP9+
u3yXCSdDUsIoq1KF9bM7cHMeRvuHbalpX0Ob2RXz21oOPzpp4Lgz+z+UQ/dfR3w86oL8ntwI9rc0
YIFrowA7rsjuUS3F2pURs1JSLvSK4nt3fwaC8T0Wj/iFKm8PTrMYDxGk86fJ0OcxTEmA2pr6l2Lv
OJH9h950XyXD5LeiGEEia4O4zyNWSUlAgl5gpd6LMUsZNsgd3sT0ZifDu56RRuD68D/JIz3Wvll/
k7xiNBOG8WoqD4g/1H4TGaDTgaYOfK1IpE5G8nWMFNUzrvtCdJQGJlYEe82bTPo0NGNrDV1/n+TG
e55EExXMqrnak7cx3LR6rbizi9S+da7bPwuu+cKym/tEiyjFGH3gVCHcz8nxS2LHmdi0ivqU0Xad
c9U1z2WdvxgE4rapNX3kZhlbK/h57olIwJPSlLGRbacdoqnq3vg3PzJpAwioyTVJRsWQiiZgVg36
FowPtmi27b9N5UD+E+wobPQfFhN+URyHWjfurVqRiI71HSUpLYJpfLCQkg7ITMnacXv7UHSFPj9f
5/BG5hBFRZexwlzdMxVmw9iZ8FuysNmWhek9y9Gm84Va4BM4WWZ6IPpODcmcI+rRtLdy50rYLX6n
SSxbEW37ig2SPl06sHeNRm0zckf+qYZfJByZwfZWdbU0Yu8L21Gl7eugQQjzaSCg7Ux9SGnQThdV
5AVmfdP1pfPpvw8leDA1x+F6OsjPQSMM6BHw4bib5qx8wdlMk/eZwkDQCDeuXNc1t1NoRkfDdIu1
StMU4CDCnE9N37FzqM9MZcDurPHJRGk2DzE9Gi9YZdAVktLbM/0qr3YbTCvH1q4pJu0t8+LqqaKn
Y+c3pbn+/RdszHxjReaLK9QAKiRTnypJKT1hmOL0cX6E38enolvPoOOso57lFclx5riGoYiGOsNT
PA3anUFsfnnnuJQe8UxR5H0bLCBTEa8Ybm0cL7Hg25S/JNjJneCvv41UMrCNAB6BJXaCcdsQ5ini
+q5pGGTU9XRTA8YLw0/s96C7FXE6XtyePvIyVNrV0m0BKkDNViL9rEg1/T5IMl9a+80k46FPQ4yF
GvzKLpmGMznVCwi29JZoo3fWsM/RIQX1esza4J6rcsT8bZRqhWfre3ByfZ3G9nRgTJU+5+IopfJP
cnS9U6Rrz8qKOAthZ/E0N6e7ssiuhcNWTEGcA63R0IvR5tPOjGtztWymlWibc5ibx76nNDo3iPx3
Cakfge1hcCm25xZF8PduaTmv5t8Q/5N2rUMWWHW/Tfub0Mf2injh36nGE+wrOudVxvEeEiJ8jdCo
jgyNq81U03sErVy7Nk4dnPpc3DK9f0vYT8FogVsVUge6lPrNk8fPJK6LjZ3S6z6qkRWaYIDAb5Nf
7arvqKVLgpPWg2cgGPYThfe+yRPzsc8if5chj20q8JH71negZ/XU+jSuOtGBoF5dHS09EnCGZEe/
pyrKFcij4TEbnS+9Eu68he8fsdiLMyFgItXxwjBS+6aT828e3iJrwF2Ej/VnOK8oteHgYoDdlmRv
S//RsmqPdGTXffk8WEAWxFv0ohx7kJE8TN08vw+1jW5O7U0L061QZcKjjk5RZyqjNaBMiiGLLL04
ynq2PaYsbqLBXtGSfNNjwj5EwRDugIKtGeGrT9EzBGql+AONhqma4RE/8lktmW7yVPtEEHOYbwfH
73qQb9ywJ9fJz7aAbthakXfU9Lw8KN8giNW32MUmrQfVYUJ8sGN7U3ll/uYUOhILen3RZDzz3Sb4
0nlY6ORKnysvvZeeAhTVucF9YlrNvvLi7jyWCfQzI3L3BtAfwDHMstzuXZQ1VdmhyM+DZ+xV0PAM
S6IfTgQfmCgmrm/C4ZCNr0lqbXOdxMkKPEPxYFIhSCiOYGY4N+Dya/NDWbeomRr8DdFjlWbGlh8d
9FzI7UvUqf7EBSyHVdYwGbVtNn62vCxWcVHEwHoSqlvdqYP+EcThPq70bs/zA1tUa8qzBc/nTDz0
5pCdPEYY8PesOADEBGa+1Ys5L8V3ztIf5Jm98p3m4skKm/42yPxaZ611ZG1SbArbROZLY+vMMoun
m3qPmzp9GFqnPuuZds1jM7vzMzjR2mjHV5QvscpyPb5kOf3qolFnA5yPoQvtIYymueaNS5kuDfdN
AodKi/YVokGSJ+Kuoer2Tqup5W6c+GH5ksgM7LTCXJtVPt5RdP8SJbr30umNgb00eOsS6T4m9VtH
DSrSyVNK4nalubW574ZSbSs72/olOolHj0s8t1PPvaOWLOgXYqkjHHrw0urDcpn4pqXz4bgt6L6K
u70Swv3SYaJZZRQ9ZyNNBFZDjCZKPlIIQcCV3eLQRM3w1uBLSqm+Wwth53BHbfWcOZywjD8OfhDB
CywdmkVNYdW4XYpnPg1EKdkAzdFRhMavpp23u9bHEIHIS4cwPPRTMJwS+PpjxzqnlPQRspaRnw22
4k7PCix2nnluqQkg+MEnkY7t8EbwhP5j/BQMmLzhjTULRspQPrW2tQEYkD2yhwCRUpB/d0tAjg4C
xqwdRNflQMUB/93C6DYBXQDSbryX5UBh7WaEkN4nYnjrCc3tatoP9olFYj+iikDvNf0Uxm1+VSGP
YyhdpEoHYrd5Q51CFvbmRghVfaBUPVB7/0Nz6OHzVMfSilsBGU8wYq2f3xVUK3K7S9sILJpL0bVi
nIMhhaaqIu/y/Ui/NX/ZMXtpJgY1ATuBrtZWPKWgmFQgbV3NZq+eiBctyMqzjlqbRli3GzY0AWUj
J1Az/dqvJMlwDahDEul4yHvbOjaY9orGMK6jYptZ5iAYiW6ke0y2Duck+7ahzx9b126uaRdcIneg
mq4tMZkJBs40lqG74c1uqlqcgOF0geJCyyiBsLOE1bXPjAoRM3jyVbMO8uhDWQCMWyovTznLETyi
Zfg6DU6xe2WTX5BuyYt7DCbbzjP7S7ynzDK6j+I6uzkxhc+G3l9rc54GCgiRMrK9Y+0XPwwZG/f4
WM7E9uqj1brFjebsUwFyj4FMHW2TcagQK9LkaxhPTbrvKfx+qfuxfzGp2jZl9os5VgMHhkw5O2DB
fA+W5BBqyAuiLAn7pPXV6xm86mA+8Ga1jCD0xlsXyksOGTCPFTeP/NBQSMQCg4OrMsQxaziTDBJg
XmV6YA2EK3oYkM9Kh/FwrzsvcdPcR4UtPgNqoTB/YUiR0XNl0bzYtVn5DgqSAY7nfFuM2Smio/vA
cljFO8G+Lij1FE5pXJGp9Ktg1HLFjteceqnNWL1tgSz17nUYa+smTs5lFL41aMIHJnjIfWzf0Zwf
EkmMqbYEVbNm+2hpkOyg5RxN1qFCn4Fgmo/fTmNm3Bo65jampkfHp7MRpdJ61X0LxsioIf9nzhzF
xy4wjF7+3AsDqd5Xv5Ipv3n0faw6QAhsX1W1Y6gNba5nkmyGF2V0/rPwqmuciS2ilXMaSkSyETh5
4nCnWyF6sHrTI2tnourcD50esSdQby54xPvlSzFkkm1RdtXBoV5uU/PUzBM93PJYpdm06lE1sVle
RtP5aSNprctWexNgF09hW/cPiU2Y33AqMKtEAJnctJiImCanjo/vf9DzV3Z8d0SV5rrdNjswj6FA
G+Plgem7hfIRuZfUrO89LBANWM9rT1zrqUHPINGo3byWjj5F/w/RtHRnaZZ3pcj3jMG5enIdLqZC
oz9Vg45G+y9DkRFxskBUPfhGHOzJNgKNycsbzVVcfBSW1yRTtrYdcI/1jZtLYdchijIWDEaJl2Gs
YL61mBFlEm5BH0bX3A5+H5JABqcM8DjY7KL6FEJzz8tBUw1mCHKBSC5BvsGOjYxQ1s+Y/Y1Hry2z
g57kM7M5B18g2YdigIB5OQ2+/TjSk+TK5jGdD7VY1ZqNA8mroTcyVd0Yxjnu9ezdKLA2Un3cbd1x
Mk4NqxWkbivFxUnTUkPV38oSaXFgFm1sc7921nKozPtEWvmatF9z6DRkw7HX+r0aKVWVKKkEeAqf
THTs74ykfm5djyqUbqRIOorTjUqnequ5JcCFTJWXRCumZ5W+2PN9NzISf08bvXzBGsJGXjUm7ePq
l3Cxmdh0626qfqhOTo5Zw/UVuCEVz+FzXDDFJwys6DpCvsMMOrb3fcKFGeo3q2ubK6hsbZvVpnbU
jOgJLoN3N5St+zI2XO8JQbE/99VdTHstE2k0ajxwjfwI6m56H1z2oE5opbvlLQaRi1tSvjcgEUDr
LOKTORj2fWWNNfbSCZiNU/2wFNzHvv/V90b7MMEw2nS0Z29bJNgre0lYIh712f2YszsN6g1VSAcI
u+Fbag/dLut1/Wgm7QMXGpN8U++gxOAXpTHV2xvzqRqX1YqZDs1qNJxuw24eYCehfR6WwwBMs61P
DaPVkjS5Vx7w257czNTvRE/6XPbFqzChx2A0tt7dejqIyXIfa5fgQFkey9Jyf9kwsFbQ+4Yn6L8X
VgfBgVYo7LZllt4YBwZ3yWwn9y0Jk4S1tW8H9lMRBjPXbo3SGp/AqMcyBUUapnghLfAqxTgw4zeL
X0kdseVJ1F2e9kAHo5heKQSV09zgZNlm8IRvOl3Tem8flreYvbqNRzT3YfKNy1AVeNY6mBeZz7Vi
afoVN3O5RSl1192Y69dS7/Rr3pvc0VMeiYYVqeehfRegSJ5MT6nnkiWyFpnvhavrt8Tlo4BU/PvV
8jWt8+WKLoC912jYJwldPVsUMSKjdO/TiMRVjR3GJvqK6ZkOgC+U3DIMPEiEUVtGiNH4gTD6bPVy
eE5q1SOjZwQAXAzLbS/kvaNgmaT5ZK0n1Tk3SF7Yyuku/sGvxGCMrjIISP5NRtFjwqW+jx1QrpPe
PLQT8RPGLGzbm5AyEice/K85JWumHg7tOMqPuY7nSS8w76DGhS+QbDAzx+7Ji/PhztIJm4Fqm5MD
ZX4kZCtPpm6Ep2yXW3Z/oX642Ph0SX42Too3vnJ/dKnj7crG/dV7KL9Gm+N8MTFg1bmuPSEhV2t9
KrJ3jItvYCTicwGGaNOzG6feE3tCGWjRI/dP7PYZMb4cuxEaJaOCfObnLwcNQu8qmgLvZPai3kxe
MAGM9pLLckhaBhx1bH0uCm6Mz9LQomhTte23yS3yWEcPDXcv6rkAw6bor8zTO38buoyZLU3blkza
sFcbpCAT6qIrmpv3OLFIW4HN26qu6ZhnZXBhDRthG37hHqwx+pMN39Vl9nVwkH3XmWSMV8cBWyAm
kwdAI3odPDYIXGtFM8KecYACWEvBbOkgKBvW2ZnpPrXd/25r+n/iwstYff/rH5+/RAJuWuH4/Nn8
OzuBDKBPPPivOo//g1w4kp38L//gN20h0P9pOISNbd+2PFAG/bdq/vUPLXD/6dogAFzTIw/MSoiE
clGy0/nXP2zrnw4eVW6+VI7S32TDEVBlu3xL/6dFyoRuPJdRhzf/q/+lSfwOPf/JyIi+y/8Sgja8
4D+RBIFlEdBlZWKTTvYs6z+yjqNA/sKx459qK3vj7ES5jx0CV9q6rQPSZGH66ptjcvE1BShqUue4
cjDsjeanllrJVqtHxrVVeY3SqbtU/kcMv/VobVKFk4HpELaB/I9xbBNc8wHm7Y8GrszZzr11OyLf
ellivlj6hFGQc7fS5SXpRv2u7W8hkvBRABMFlpO/mLpuPY4eUCdFar3qCzavJOLcggWAy93/lPX+
s135c+2DR9OH2JuR9Gl7hrKCVwbOEMx0aAnVygnp9ImkxRQLVasyvORYZJ7awM98i4NUv2cyaa5y
hshVGk1YsY1NClBqFVa29VgXLgg7yiNU3H0nFKVvJ+lckqAZjsDRb/Uw4Y7PFY3xIQhGm6np2bbH
Q9s37z1xu7sEdmvXm/Ha6cN9WBjDLWO5U1n21bRb8UV91rlk0haV0/g4hBDbwSAjG+colSKbGL9g
PgxHH6Bnp++ijpSHdLyjX1dQ2TRScUZ130/bIrHTdR0M7I98tgejk5xl5U0bvzdN/InjRBkcWlB+
HJtoM9Tc5AbnEMTcRoh0b4MMgcmPxy+ccOZlJOa4JQgWrqyhwD3UGvvBhaMqiw9bqhsTjpZSb3uv
GNPsjdD5VRfQWlWOMBdWYLB6cyQczNBtP/aZeyyzh0ZJ89S6Vo+/8KkVRn1CQExdEmGG46f7nHyQ
FW8xGerrYOj9rdewMKps+w9Mmmcr7NnUafKSDlpwCXt/577SHEH0Mhiu+QD8fiJbZPd1B7RYP9lM
EE90bN4hwgtIpslwSMpvjR8Pdrme7eibhjWYtu+FN5enT6PYdoCMjIJiPNM0zj3p5KPyyB6kyCSU
o+XNZkLD2yWzy7LzfhWlg3/XNnvGkeEvw0168lMQ3BAsAYUlY7JpjKRhVwvkr+iiddfXzYrKc4N8
V/dBcHM44By/LpyEMHRWVtk3R6GxpfKiAG8VMimGjbIM38rxHvh/9OimB6sDgx9LXEecYPua+IxT
+QQprOk8SnimDAiOFEc9StnN5vi+u6TGH7Yc8musUTTtFDFQWy0sNxTTryrPlmesKcWZKw4GpNTP
wq7aYxWAvsbB8da6FS6IzLVx5An3opc/tUHJfdCJdxiTtBD4+bQxJQsvNTdmMcjHfXORWpVuogTk
P+DDd8sXcEIbo2eept33gm26KJA6ctjUMeVhvr5pO/uZRpGCfavAzoFieigYC7qVrVYOtsO1zRNy
B8KURV6GcDgq5wBTbYfx+Qtah026Kadlss+jfZBmP5rcXoUeoBUse2tAL3kS7BTRwyD2n2TPjcsY
x5nnxczRT8509pEzogR4A4oeoSM59GmEjZ3CGmHO+mCpHnNz+sMO9Y2fiXOUsKQOWFQmjv5NUu/o
lhobtpBsaTjWhyEVP/m5aWjOPDifyYgNSMmtj1HG8VAPJmciNjkOm5K80r5JWOrTCIMIv1Xo85tu
8snAxDfBTXvljg3ulJw4X97QMS8BKa2fZAlReSLLtnHcIbvDiFzT3A0p/IgyeG+rvtu1jvuzg6EH
MjWNWJPUxc5pKwfyc2seMaoQesrNeOWmDxjbSTLlAGRoGNkXCEAbgltgGTX/kNr3LpXKa7TYGPQc
NBXiZym+h5hNCRO2RvyoJpnteFDVa5HSlKWDorPr6aLMokf2m6YtNAEkv4x4WUjkMmIaa4+0pLjy
A2QUsbuB37JuvAq4tPfGKCTomTEVcjrKBp8Q408mTOMlSKwe0AJTgSG46KGX3ZGzHVeN0aC7EylZ
ze6FmB+5ZAa8smUZgKszvVVtOtWu1b4nZtGL3WVVDrrcWP135vVgSKEgrlRiRa88c3fNgJov2Uuj
qMpNCq01TWPuSYX4sl3tpunh2ehnkC4NpW5kdmsW6W/1gCVCD9bSSGl9koa3LQLzHOcKb4Lonuqu
cHbTYOERt5mrdm1t7Ya4I3U7eM9jqCsKVTRWvLhk7gkfdq8jpIxTmyImKdMb2Ku5YO4qY9yHyhag
LBoQW2blbG1F+gS/PBVe9vQQZrLZBrBesB5z+jigXOFdjA+ZIUpOdsm1kU6XhlUGTSdecPLtBGVa
Zs1qqIitIDbItVfjebcD9GIsTgd7qg5l0sLtxAeGKRGruurkirInSWtIij2ZbLxLlv7Ocqt607nC
3FRle06YOmxbf6h2gZbf/NEnDdzVN10fUebZOW+9jlEL2/Zuw7aUM9zEu9ZMfG5yIivtdGV+Z5cj
N1+o/L0rr/QUXIQb2WdLSrmOTHVxFZeJM5TpfZ83ezeiurEKGDdoMETjJENjE1BOkwOZMloStMbY
DkHBlF9glBz6Ym9XA4UvFQ5k3+g3A+MonsgTLXpl/IiiXmyo2SX+VddnrxGHgGrvFSYq3NnSC/ZG
mwD61qiKKIjV1mnVHDF/btDs8Q4FNieC3zdsf/1rW9nmQT5To6phy7SoXk2iF2JuFfUZE/UEYdWB
g5/dM23HIxeKgOPSYhHWBea91GEm1oEFJU1JD/xFMCJcAawHVFA6W7eX3fxTinvFFhTbl7PRAOJG
ufbsw2U56g1ZBI2ECnxtSs5bNe7Hms0L1h5sRUPtcQMCXLf4UP08T9vnZuIEiCqTkbpnzPRsciBR
NGKIJOi6CWN8ZdIG4NdK/5fZMKgmLx5lcX1avrq8smfUn2fi6AA0tc1V9zzMhW5+S/VsXXogSQLN
PVFFyOAvTrP14qRzK+sjzRBM06KbzU7WCiksP+iNfnB0Ss6Ww5SjAzl28JmJXm0jp/upLfA81gbl
SRfzX5v9HRFT/O/CmVpAs9oGQBUxMXamay8JKFtts+KcmhC/kJvMfFVDEIfT6vEcyDDKrrWsWeuR
Nm6NpvkiG+as6PgmDjfb/YaiB35vuoiFeBZOjHti7NeZjt38JoW7CyOlnyJN3sIMrAT+7vrkzyA9
iOSXtByj/fIuqvyLOXVwBGfH7piglSyvTKn9frW8XQ6CsYtVkRZtjV6elgNx99+vRhN2A23IsguT
c+wDQCyDJ0Tf9FyHNGsgjm2K1jfWDjNHmrDciKYbmAoN69edYVeMnvhxe8/y93GGJXB2MC9uxeVg
9Q08v7/fU0bmbaPQfRvGqTiR7sR8ifYH8He+7IdEQhljLzMXKnfHVNKItBjJ7SWLsbxUNh9vpufD
ejnfdOMNZkd9XOzQ5DbBDSwvSUESEJno1V7+rNnMbvSdFpf/n8flC4ZdPkwuXnu8xe/RbJbl/Pzt
mF3eLofFO4utGaiiLjaMzGEfTBCYTY/UBvRZxLz5sLyVdGDplaq3f38pqyQIgKBlnVUUTCZmd6ez
fCzLZ6XwMzpmEu7Ml0IihsWOJNs2gZvwJ3yjbQLLajmo+ZXy/6hb3HFxX448z2xM5RF7lLKoO5zV
A7kP1z0stuG/D4u9WM+9cpcF001olXaq4lg75f18ziVcnzWU+MVLvRz8Dsa07qrvXJ/g/0893eyx
8gBTKNzAGobf5bBYf/98hQCLijiZ9nbQmvcmhsq5HDzIS8bWd+sdC0fufa2quatj7EhrflNSqHeh
lBHzRRLIq1DJp8Dr8THN3+zmi91CXFk3Ne5LO5oUnviZOKmXggX5fPdw51uEnP9vyytj9AmKLO+7
JnpN/D7aLX+U5W+x/KG6zBI7t/DwQKQiX4VE2U819ateYkClnv8y/3H+qr5nT6WwVv39DS9gl9UF
NNvR7L5eTuSBuwYRoLFWjIRgsC0fCM/xf/+8goFcNlpeS+DN1P/8CJbfcvl97cSkrfKv35zbdrHz
ZXwUeLKqjoq8WLd+lTl1VDEm0oPXGI8GO2LP9mHjmpK1txV0/A3sd4ivax+63BYP/W4cy5tGtned
+jSFm2DTAQQ134COfB8Zb8j78YfMgIXlPu6AosiJ8sxob0kW+vr3YaDffO0ZCbTzEc5K3m7dCWS/
LA+6R6rYTJynLmae1wbXWgPRHYUP0p2bNpC7a7sl22lQP2rSfajsp7Ipn4Fp8cRs2YvRA+5lLN4N
ke2moADkdk2L4qfhGa96ZHSMh6iIhN38JvTXNIZylvvVDziCeAVDF4Atl4Ah0jtJpdqhtIdHXa6d
sk53/SAuSdTXJItM6rI7662lsWYlWb3j21K71oNdok9Otovy9jCzlbel172kFYDrSDbXxqJjMcrj
W22M3mZeqGJyhE9MXRsjd56vkd4cqfMFpmCZVFQOD4HwX1KLUiuEiLP/paETbEchDmPr909O67P6
8ruTsmmGlT8H89GfnqocsksYY6aqRXaJneGLDQlmWk2709qI4aGNAB3Z7NZ9v0aJgKbhhl6E5qDx
F5PPaeTcF/nD6DNjxD+7qsaYG2gefaqWxQp65bAmDo9KOsCK97qDk1ZPvjwG81bPDAEdQ9zg42oe
Mk+wTqBeeGWLfBv24tqWWLWntLvqw2voeZBeI/c6sshopOSSMKi3UJIGKKPZeFV183OedRY4CWJF
ZJCz5Dg1pdgM68bOPpXTvSjX/+j4EKa4rpGPdU5E13mWeXbyhf5U5w3IkNHaVnL6SQkIGngaFKu0
V4/27MB2aSeQeWCuojx5bQdrM3TmbQxDkAuBwormfEvcYaAf6iO5Qm81qvZBVN2W3sbJHsg5p3su
+P9h7zy2G0e2Nf0q/QI4C95M6a0MlcpU5gQrLbz3ePr+IqhKKlXVde6d9wQLsSMAUiIZiNj7N78a
dACB5HqQTxo4a6N1quJ03VgFdTukLrUqctYkivlHqs0lK7GYmHZ6jGMmtd9vs55cYg/7vjGxzziR
djjf5chmjDsjp/CbTcfE7DbAxINFb47fczwLw6x+nmvnKdG8zx62WUud39FczNZeNZIClW73AR72
NlfTO2QtMIWq621tdy9FkV14lwv4TBPUltjF/4mNl5mixmXkM66U/oJMSUexV/CFIio5fAzB8ACM
l4VjslZ3Wj+Tr+ltZxMNNQWJHk1o04LvknkP0di8zBOIaQsTM/RHXuog9BcDQiUt2f0l/qpY+tYB
pcgx6Y+An1C6nJXPdQ5F09cKHgX7jk2PUzRwplybzW3Vw5mGv6uSc7bQM2cNznRgk/ReOICBu8aF
do9TXIJbRBiwVlbSCK817UPj5iADqwHL0DhbxXrtwsgBaM1/DeYMabk664dj1zSQi9tgN1kVNhVm
i8TQoKLX32OtF+e/0srCO8guX1xTL5clLLBC0362E6r0YdHflSyxAAL6eJCkHgTYEjmVoK9wtcH4
JIkuE1J0R+BsEVDbrSHwHWUWejs1sXMQCMohFvwHVQ9OoQomMBjU+AHWIL4ktbFtLOfiQbhbFr1O
fcfQFmYqSMyT/YuVRbA2ur5a8ht19EA7jIhuNtEj++L5pJmwg72MlbXd/TI6r8KWlYREbXwdrVpF
/0v9nFNCWc+zeewcXcMxS0ERMWz4lv8w09pZz/E8rt1gwAGgXI64/kaGe7bKDEQd0i/mDKPDRInH
ww5mWaqgeR0/f46i6aHJycZmCfxhtTW1AwvYjzw1qOr4JAInRPyDga2aM5yKTr14MZxg1cjPOry+
JSxE+w6dpXvVswCmKyCao8xa1G2/66k67jM0UcgyANXDWzxGInrNNgSNaiXqVrGDSVWGA1tIcREQ
vHliWltFI5+mFdS/SHtMG0qzK8NMyh0eqE8Vc9Ah96pfIexUIC48PrP6J9LSLLiHX24MG0DJT66K
Ykxgpo9RiCle0tspMAP11NbdvVmlP3jEnBomsk3G8h5g/EvXuz95pPdLY5zCJbSMg5ap+zj+kVg2
7stzN4DV5NkYsyYD4rME4owJaruJG5OlLI80fkgN0oLJSMIrDhdJAXvJQ7jpgLQZFAr0zzok4xVm
GVa1qP2rg840CL4Db4FvTofJdAn7e4n6IvNBdKkTK7uzcyCLdmYLod7BWfJKWuo8pGysl61blisF
cQrchdZ1d0bvaamZ5pd6dNCD6tF/B8C7U+efNUj3BS6FG6/IBtzdWmvp8taKFi6WTv58OTTQhorw
c6HCdpmFFKq1DPshvzfmZnr0LbxWgiyC+D0G6nqOBMLZuDc7rOL6yuEPho5TqFq66XX70sSls4Ap
F+8qawekcTgptvst9Kyzwi5sZZsQHnPzQ57gg5jHiMdHBRNa0OGh3BswA0pKsT6axdl4N2GLdjb4
VmN7v8VJdzqZxoDf3IQAUIh/W1oD/E+PEbPEkqr7zL+mgmlYBJ/wwwEGZx5JeOOaiqiJpV3gJpmp
hv6/s0H75HtiJB+KDkgvSgE9lQQ4gKEH/kVnz+QhQZzNZOBsfYGaDIJBSvQw9dtRm9UDabJ80ase
lUFktFcSDhdBkMymDszkp4T8NmhtvlPy4PTgxBOY/1pefjCZ2AaqhxMAplYn40VyqITjsSYXjD1B
7UN2SXj4B7+y0YfhPpjq1vF1PLA6W0yG+H8aKVwr4RTbUaT2LAR/xxyJom8RSFy9stYtS6IF2Bdr
6RvGc43lh1OCl2id5KvnYwtELaLeTSmFXm38xroJu6/0i4qBwICG+qMfFyCgWbfU0aOR8n4aZ/gx
YgpPpvKkZK65zhwkeXzzqwXs44CCH3pp1n5W2V5FbfqzM51LUeWAbJsWonP8rdTNbzMZj1XZKi1z
EVvNjm+d6yJPF/VChcSHr9NRY+czYRpOcjQxAlbvSmfzcYYm3PJiOWCIuSBlejEqapzQZtZWZqxb
zdv7sCs3ehpXm3kWqaQh+wjCp1h3ToPURWtAl6JKm1rdEWk2+xDa5r2jhRX2EbECnsuz0bIqShDA
yUZNYLKwGwD906esUOqkOoU2Ps5qBozLQckjsr7mPeVfVf1ela2PQUOxyMoQfpytjetS9b4O0ADi
GFWzbEnWaUamfsCIXiTMO206OdUdWl4YJdXFhywFDVkpU7cMBTm1pbIv0C5QXGUb/FhLqgnC4se0
sVvyHyKPkAlmrGzfDhF6drCgmOmV3DmMk4bYOG6Bi4LEP6wN7qCoggIr92wu37cwig8wD1qQajkQ
mmncsODhFUToduiHYV76jhsvC/GisNLTZtebEFjVWNAJP7ukMtalYL4CzGKTOXX9IW8xcFrmKBEs
0c7juVIkeMi0QTAcOqoOB4BgUMjD6DRrQY61D3HV/hzr5rSXotFGNw5kclgIzpOlIURS1IexQhC8
huqzlE0HGPFSKfDJIFlWHSKR5AjVKit3JcuZoIriPeWuBje7eVg5Ij1iicM7s4G0xUF21sHGKmJj
D7KpPIx4a2ttykotSj9Yg15vLMGhlQfMAscDEGz+LFvZ+YJrGgu+bSgO8uwWQ/TxoR2w86gdjaS8
2IHjCdsf0KPHZU+2b8G8DhHVSrWdGg98tHO7rhMIuorF5mhGA4WnO/jgVQ0Of0Fdtz2A/W0PoPD0
hY+cHqk2xObXHdUtRRB7sdVEeQDT0IM8M0VTnokRle62OwPl9FXTouXXhg/I7McHq+16vvhd7B5U
XeNPtGskpVQFCret64dSnPVxFUDwImMnQFR+MpgQMAd0BJw6uZexOGDmlGfaaOoLFTgkpZ/up2YY
4zq3KlYTSqgdTL/X9kn1TTZkGPXiFlNaHLLUXEVlggPKVq9n75oseIEhlEaA+BXvSilGg6/sSmv4
g9WuMK4HGZ7a1t+PxWPXzNiCs01ItmUa32lmSDMVb1a+44RFwtKxDUCh4j2in60dJFpMNuXBFuzq
qr4kJU/iLOVjcvLr6795E+Lt2JC5MmTDeB+yZ+KLEPksmcMBPo/vfjCr+t7rp3LZhWXAnmuBMtan
LGCzMjsVHhdhbYNGZuMFEYoaBwpDLhC1ujTv5gzx9qwgpa30ZLMblDs1HQvY0Y2/JmP6jTXQMjWm
ATF3hLG0IvppWflz0fItAYK8DAutWs6JimAO4mcCnHYgeVoA4pjYSygUD/uoydYaiYqNgd5hy46m
Rcpyi9ufvaoRyvulwhqFWTT7OC7rdXAk6VsT2deR9lxo/U8l5S8AY9UsghhoMH5k8K3JxtY95JLW
FmRS9QlsH4ZBdv2qB///QSNX0Mj3osvberr8DKIif4sB0QVo4/8NGXnOo/bnj//z1H5tfzZ/u+4V
OWLb//EclZ89VQOdFOpv8Ijm6P8B14ZHh8POTMdu7zd2xNH+A6DDMWxDd/me/QaOaO5/PEO3NCSt
r4AT538DHEF77g/9fBP0iaajFkWiBJ1sw5V6929kyKkq1rnGj+cnTq5nydwYKwwNy3CmQtLb+vOA
JN4qo5q2lb3oyGnXXr2GfiZ70zR57f2na+Wt5OB/ulbzvkYBi5egLyv8LzlQxqhKdoN/tQFkUb8R
h3cxcB2oFV+DoFrsvB0Bms716XZIKX+/aUZmphzBvXqVZ4A1S7OTYXsBnCia1ZSrGJWFzla3K/OT
7rQ/krwd7oORRW8YkqGq401C8vmLVbKrZGX0qQ/GjeXFTIML1cFPOsUJCHJZ5R/lmV16/jH3A0wd
b+3E15Dx6DGUAtG2Nh2f2mdtxPhto9KKoqoGUB8IknaU7dDu7kHSq9/KJIp3U2zmp1gYNUu35tAf
HeBw6O2+65BNebAjFPaTMiHJLE/LnRcMMDDEjRDvUFBYQKyI8lBPcmN20cCu8T4sffcuFGczqHbI
41axKrVt0RjNR0+tlAcsaBPog4BDyasWd1BTiztfSTg4FS56JYr5bTsEHWrHGZJ9JeynrdG2dxqk
oLugVMwnpk90iXoovfVYW08IIw9nRL+eq4x9nBqqVn9JeGDhAcyTw2ouHftMng5QxPOIxISMyYP4
rQi4I49OMc5GGfnybxfJG6VWvzNqkKrDaMDItaKOKqUQHrkdZKykbvs+Rrnh+fUzd427Ke53JoJk
9zVbkifE461tY9qI85t2+DQ2k7boB5CWUIrbbZW0wPo0vTuUztCDA6/wXBhje81irrjoI9tSS0nC
T0nKw28Yvf5Y5ugnFBDg2cU08Ud5lv4+a5AXv8ZuZ46h67s4DW2smHkEaA4PGEhUXYg8B+0BGept
kHnBrtfYSpGm4mnXDOGTMyY52hI9oPNRdS9IN9eLXsniH+E4rNsqzL60PmVfII3R2WrBhQRGYq78
dvI36AFaLNH9QGO3DYuWL32xwfixwAwNFT3VqYu7SRwqh40l2exyIztqdwo1fjf0KGGLrlZVfne6
EepiijZbhv156VXKQTRztgQh0l+zcjC64gs/T/6g3806N+tHNAA0Y86AZLQGHOvE1I5xjlHLqkVt
CzU19uIyeO2PG+2bTZ5p52RWtC5CBRwRxTZ3aynflTYbzyg5GXcZ9Cc3dtL5IxoWFFmqKHDzhRu0
JAgsfLACK5kePFjo10NurrgiehsJ2MYXFXp9vsnQkcIZC7dpi9xI9FiAAlvo6EZ9j4YAqAlkJ+wi
75y82iZiHpEHZj3/aIl5RDYzOZnc2nyA9/iyshsFtHBqsdI4h7XprHjczC8Buno2tc4fIVLCJmCY
Txj6DWvVwhCbtEl2jpA2vg7t8xnN/Kz49OZR+E+wRE2gDm9GSaaN95+O84JterbNA0sVT583TxdH
yyK8I0P3Z2Ljvnt1GNPFTkDuCa6+Y/L0ffv90Dftv52+v7aZ5gTc/2iu4dqrz10VXCoLJ6gsiuLn
Ak32rMlQhZ/8dSo+ZnnQbORjfezTTjkZLRnKJFddnrriihEl07Ucd7vs9xW3uKXPsGXlFf/9Naq8
Plf5kD9NLpXKBpDXY6TX9cm3oTpYdlt+DRL2NiO4lsxTItCJuFaDiCy/9sc2CkjvZ4gptMhP4vue
NB8VJdtnMK8BQTyNwZw/KHZrXbKwOweT071MlhXuZts215rTdi95D7Mjq5vwPrOaYEfWWVviYYP7
cz2FX3q/mZaZqo6nPge+niVoNYt4447omGezv8e0K/80d1RdRLzzYgcnhljf+lkSftHae6BRzgvK
6cqu72pzLcPkm/ZtXEbPAcWwY2tiCuMP8A8NPV79l2+fq7//9jmOwYxnGi6IS42v4p/fvjk23MZW
8UqINVJROIAoD7GazF9MdbZJeAgASsmOtJtdHuUFiPvUs5dK0DYncnLGJQyUTxM/WDhNRbya0Ik7
1YaKFSZV5euZjClu9gD9Jti9i8uxY2eP2ICLa2/dsV09UDLhP/4Pt5MxtYm3JB0eHTTo8AEmLaq2
mXVKapgrWTEHL60d3zvix2351kNlm+onOVQPgeDLof0M9/j30MJJnR/o4QgnF+2T7U9giZD5WOGO
EqCBoJjKXOYPbjfgAk/9DjlYnCw4U1OTkkrQha9nf/a+H6eM0WZEE+V67a0Xvph20OvOXLq5p56U
aX578EptHxt2DUDpj/htLD716kk2bas4tWPm76IEMPLiNuR2rYxZSMXpQzru5KWyU8bfX5Z56oXc
KtihItn4czp94OEJc8TV6hcQeyTYW3f4RtrmPCcBciAxOKsoUjqsF6Jy0VpefdGiTMiL5M9aPMb3
UoDkd2sW6iRQuZ71PovvpRqJ6JMtnSfV8++R/6PrsJ54c5fb64HPvL76n68gW6Lvz1eX11l56uxB
CHeI6ETh2S2RHBstvVhljhmcZUye3Q4YltARpOaSTNzruH8aHAqu77//kgWE/u1jhL0TsHbT0XVL
1T0yJu9+yGU34WmrGO4PxDE1C0FGDUal3FIUcPk6XfkgG0myG6xS+VBGdvGEwG2fOUe/iYOzbdes
J343S19lPREP/rXXg5v56AXTijoNivOVfkK9Otg1pYpZiTgzREyeydittyh9ZXsbJ8+GaLho+Qz3
xPFYvZr6uGmrGuWmOXg9yI4C3Cnbib9icsjM9Ew1lI4SwSgqO+I6iE2vt5Gj5UAvmbyrDSeOmv9M
IXD+9N8zxf/YwNMMKXF4EoLJ8OdkOYaRooe1ofyIYlWAyNxH14njM4X7filnTZZd3zvoLI8sLyOo
9H/FsY3/3vyO93M0LItKn8Qy7fsIYuvNeBlH2uB76n+Nau/itemM1JubaSf/98xwPRMxdQbNQzoQ
ihc+6wwUE4Tslgf5i5ZnciArEECIBoCWhQxeb+5q1NqRk1FXSsHGowIfu8h7Lz9WYuORFYaKIrYR
rWQTXfv0sUV0XLYwSrGeDB+1vGjMimNkfZlbaIv+ZB3Tqm3usbMvl22UZN8rPqLYt8cvGVuR9W2E
bf3wLYoUrr2HspGAcrX54t3apfFfVlz23z9FYCfsD3VE4lydPf2fnyKIukhRx9D4YeVtsGyEoZl0
NZMHu4n4L8rTVjjz2SU10jZqDrdQlfPzSqPeoAZlmWh5JuZdAvwnNsLmbE6deYf22Ws8is107U2a
uXzXIa8aycS2tR6t285T2n0xR8LAreiRENWzl2qMtL1VWM19I2S1DHEm4oVpT7vr2ATnISpgCSaD
AA5mvfAeHAcKxFAazwau7w+iD035N32NaJnm8KEowEQUqFLtm6GMj/KM4tbrGcib17Nb7+0sGBw8
MnWw8f8+i7l/m8UsHRIQuXDYPkxlxrtfWGtHajxRp/ouJAs0zbGLRTdX7FlUNi7QiLKjbGIliQVB
Hc+rYiZzTvGc7ncDYzd0oN6Iqys5aBSD5MjbcHlL2ZS3dEvrHk31bBPF7YRBPW48i9aHm1weZWQe
jOkukWGnpABLrR2dDn6C+uLWTx4LAxQnTbazFk131+7Xu2jsqxd1jftiEQAmcYEo90pXnzRkr+Bq
i1N5aJTUPwL1lA0Vxc7Tm8G3YZPoCVXXOyLlHJUlt5Oh66nfRUysjuFv/CYtqDHm06ZkFUMtri/O
MiYPEDDQC5Kn7uCcShWNOjtsw9fYbWCIGf31DjLmlZZ3+PcvANZ+f3uOuY5ro3zlqh75QPOdx2no
hGiDTWr9A67L3Jhrp/Q2dTghN+JWD4CD+71sXUMORg0LiLjTKoBetkyvbTFa9uMVMoH9rPdTTqXP
oPjfbyeveHMb2SHHUmQ1Vy2cFMDSIIjiYlY+Y6B7KcoadQ4yZFOLS2kdGA+jnldfBr8MsM/J1ScV
mSYo+IrwAFdjOMU5cE87NM4Jq6a1NsT1k5Hl8XLCp+qLuGOYOAhA1yfTD5KLa4T11lSAArdDlX03
VXVbjaDeoj7zkYRBWEZLbf9Bjkhre4DOGyMGJCctMT+NZqeeHDlpDdUE58sI0o0UipE9t4GF3gk5
qj5f5oPRPHpjcSWHmpUXPulDp68iz202qSCM/h6Br06y0kb/UokEgjWHOV5sfkRJhaaMRamTbWDP
geqXKYfgdztnq/4oB8qY4lEnmrW4eZQdt3tlMnORU0/QGqU9mFWIZoOb33XBSEJEnDk6FrIlVpBH
DT2Ld3E5QnaKK+XQ20WWuLIWV/6+rRwh43KYHo3X28rQu8v/vG3jFf9l0aaZ7zb/Dpa+qsn2i/0/
X1D8HN49i7w5tjyK0t+SJlnjPce2WKnB0mlFN+IfxZPl9ixx8fe7c1FL4eESIY5hgOjkFOMFsHdA
J6/jZUxeOaPMddd/54sk7nq715/3v75oFDu/HKY8WGLNYyYOvXMJVbN6uK78xPKPLfgtErhZ8lDG
J7PTlyOz0GMC6ubJUxCubczC3Aa+Zz3lsx0f0eSp0DGid9RG60lcYEJXv15AxpUL0GxKmybfyhUq
Ki54aKKUt5PNIKs6rB00sJwimR76f/XKzPutV2beZa8qBr+7VktUClHZkO3ncvzlU596QPsuvx6U
oP8xl4m2lyHZiTANAG+9/pVpTf6Ahci8Gj2dKi/lr7wD1I6AuVjVxH2TLCd9su6rSe2OKFOXaxhW
aL0gh177ofEyz5jwBVWx9ccOxE1Zh099ZYRP2CmsUSxR7mVoRFiURVYZrgYrZorrBn3ttR2Ku0rU
Ly2t8GA5ey6oAc5KKwgWZFPS/a1jTDwTcCtgaTHsFpc36VpQbLcOcoXzApI6iw20DOZjX1dkNxLW
5HFZPKiK/b2dnPFl6gsUOzXhvVeW04vfFfe2wIomYfhffgfOn0bKpqNpyPWYKvgXh7KNYb/LgXWD
76JVM4/fRkrshrrIRzCntjlaZ9Zpj4WF5vLSaeFF9iFUwVjtn0jbNjtgoQMKVTTloS8/2PlcXWQD
WGC3wlTW38hmqOV4LMXWo2x1ft4/9ZH/K0HaFXMMpbwjt2pe81zTBJ99GJSjzGFdc1UpOlubEIEB
8C9/jTNkFsuDZlh5UFLSg1yEZR77naRM8f0RKy38cN42vcnLVhDANpS9rLORFk8yuS8PZZI9BD22
f7Ll8xEgwuyAbJHVgLi2b+ML5GCWPQvUgxmDNpVnmT26H6qpPgFQmL7IuDkl5sHDq+MDIK33cWNA
NAxT7Ho5aDA6/8tKDsLquwe5ptmOaRuq7UEGN8lv/jm1uRXCAVNjF9+aaXBXue/X+zbr7uJxAiWN
lt94BlcxnuUZatDN3q6bO/YaSKjKwaKZDT4aup5xAZbinL0iynal54WHVgEC7MSzvXbybHxiHYVV
RRRlX51sxJQSs2vguFhz9Yn+w0F0bpGr1h3gzfJMEj8nw+VO1JV4IFWz6roLO53yh1zQOtB36DJf
X4S9nkQ/dSqbq3wKwRWKhdbtYKPucHLF4RbDbWChYkSP47mnrT2e7u2l6O197te7DEW6T0YcoqhV
mtbeShXjU2u7J1/HTLhLp+ESt/6RKTD5WDr3jjMnJ94KCs6/DyDlJpRB+hbWNDgN2VF7PRUiPVC3
1y0dhacPadn429smUO4bb83bnvD3WBmSI2ylXPtW3+6bMpiOt8Pcl9MxS7NdlrU6WLqghNL2e8i1
7YQUrFAr2lvxYN7PNvzFPKvOhmjJUMtT56i241m2mGNe4z0S6ZspVlHT+B2TQ6jhfNG6qdkO5Hjr
b7GB1ffQjvbeyG22X+UUfM6MXMAUo+lYTFn+SRPuiCJeALzeT9DK1mTmws8GPPNFBuzl3sxy+1Ez
22dbxJFyolqJGuE2V+DBFTrqN5Dfq1Gbjv042E+5UUTPbYHUpMqWqdFkQ2aMTNgEokc2UjEs6N8M
CyK00tBN/Pe1saFS0v4jx6OJuRH9BMfVWTnYtvjJvSkVjMaQI5A9G9+ykN+LY6p4P4iDAhdngzoB
mLHfMRMRjx4OKtIAMpinqXril2f9HiHD75pyPFZU+QLLkX7jVO1TqMzTIe49EqPiMFnqEg2m8e4W
sqNGXUyVnu/QJzOvw9DhTza22rgIexEzhkRbWZWHmrvn4nY54sWpjZX3obIVdY0ZChVd0Sxns94l
rdReoxlPOfVABI5RlqPZuZZ236vmWbaScC4+BNb1QhnJ7H7nx7HzEHjR91jN8mNmk3TucCFYyBLY
JNaf72KqiGH68XbcLaZYVK6vtbZ313WGOx0BaKEGpQSfuyRLPjZ9r6w1PeSRMgX+2Z5RFUqtRP2M
pfte1Tr7x59DE4enjymGWlXfAzUehy2sGofKSx/eueJQYZV0UlU8YlCHvoN6nKkL2Svbg4s8F8/V
vVIDLYM9zBivt5BEFww/I8SR9c11+Hk621SoW1RhiNfq3H5BBgbeis0yzcxI3MhmXQ7m1knCfC2b
jZ5Ga8NFxeE6OPXDpZ729VE2A6V6caywu7eDWvsYJs3SNayf6KtTTLQM6wlEfHQube1FPsVkiNrc
ke1NdO8UnnMKEvNiTgV1Trke15CbXZQaGcHbQv22Kpe9OnoPm3fLdRQhiv2IttXBm31mnxbx60MV
mXvUuhFB15F2K6fmaIhDkJUNBUPO5iIpmO281S0kz+QwOUI25QHFO5zufRQkqLqjKxR07lb3UUov
iih6sQsUSRFVmM/JEPgfvek+dProRQW0fJyx2VjKpu5l5sqx1Wwvm0WbH/tcw5O+jj/7jf01EVye
wPYx2gqL7LkN02Od9tMXGY9EXIfj909xhynqECGLgAQd5dDRxopKNmVNVFZDZcetbHqLdXO7K2d1
rzSqcfbxdwNADfVONm8HnF2M8+sQsGtWZUINFjHoEgA05Gld6fF5jvZ+WRnn2IurdQDuf23MAP/R
OYRlOgz47+bC4Dm0/WNPfvm57Hy2mFH12URteRvrabtpZrX8XOnmOeLJ/uSaoXe9fBbD3l2edcpK
xlkqmWvsc09RhZ/6Df5gFGWMm4pjHGSMlYB238wanwNgiClHFR7vIn/jQmi6d7pnHHWQbSUHxeaA
YiOkT6XGbJkCloxBF6CC4Tx7XfHHsNx6SQZ2PouwVLxHc7rMJPeKpYZK+SrRUQq0jC58Ur3KF52V
wD74vX3/708IzTCNP58RFtl/lwUGmA7VIM3pvn9GqGDnCycKUfnuWPx1IxKqCJIpB3WwkFPMMCEB
1/jsCsSkaY5wzEQ8iDtno/aRtlGiPHzx1ELYTVn2HcmH6TmDPiKHIQGSH4PQg7YlroJo2yE2N6h7
240Ad49teZjV4VuRdfGvrLyDu4DUe07KxOl897NQAwVQX3UXVN3aTaZW1anFpOCgNdWwbWuY/UWl
4dQ0afoncZ++9aNf8/x6H4QCHyIbIHZZgpIJbXAjBf7uvjGfXdjL/DQ0YpVrdiQMgu48K8/10HV3
cpQMy+aEmP7O7NWvMi5DslMeph4VD4gJ9vL6CjLYiFs2GmIPXY78ioy9eTEXMStmm+b4Jpb1eXZq
1WplDRU2MPIS+VJW3qlbPcUJ601MjlEsvOV7K4U8+g/vuh5g/8SkzLZ5E1T7QG0eDHg8+SY2NTAr
bsr6JRHeI3Gp9ziran65qDqlP8p24YJsb5H+W7vGtE6Zagry/TCEBpzud2CZsyenC53zbPr3thnS
EqEuJcnatKq1B+GfPangLI+Kmf26jRgs9VeFLfgagEvCfo0rdTtz9i1Yi4W8hydulI7ZQ2d31lmO
MNMq2aE/OvIbpVPGQMoIHSa0f+Urobu9ySYMA6/3QNfUj2eKufUW3ePxIqPQXnLUYJFSuN4BBP8j
ZhHXl5UhqP045kRmuZV3RePBv4vSAJ41z1SoCG289Ep/2rFVk3dsA988jW32SQ6XoXHm/9hiE8Pc
wXv1Q9c8KBpuIbIpD1UATC61daSR+CcFboAKdMlnIt+CjBl6fsgd1b2T47E7q7ekr8OV/N9Mo/9F
LFBPLiXs+7oSy0iTJ6I4GOi/kzIzvHVrWyGaPDj6OZGTPcohzewgnaeIuVSHaqDHZotSzWaymvQr
WByoeLMJGkLRy4/pDPGD+vZXs/ablY1G/dEY+vGiIPKtVX7yNcgHspkA9u7g2Sb3uj9DexAduT3+
glyjPKJOmFDyb9OVfIEe71XyUS9T0U93TooOnTPyUcgXSf0PRekZnyFOpdu0HDzwXhjWkEfFJLyG
tZQ28YZtnHlR2uMQw4JfdiP6SUJgaK+RHH2CWpMfUL5iJTBGagUaRV/6YPUfZS/SQ5hWY62wlc1Q
8cxTU6Rfrreq+Q5XJCHvXK9Tn3R1gsEKJ34tm2BJ1Ps4stC8ES/bonKE5/ZckCA3vsu7OaWjbD1z
wHIN0CduKqN5yViDird1jbBPxCUpTK5v1VXa/MDcDlVdDDHSmWnCqyGHN9pyjJq/3nNpQjBDrG4r
30dXqCYV1Pz1PQ+2e4+PZn59z+LrAP7LAn8gbpla1Xw/O85OtuSryPeNEtNwfV//9p7lRWOj/O09
B0mtUp0vwvs2HzcYi1rbrvb2JXRNzJfQJDwoCgmghTydUsApy64F9Bo5CGjJHlcpMLTJU215bSst
jz+kY0nRzgGXi3sMaptv/MiFjxSWrzfDMLoNT7L7Gi17COeso/1cSVZIHWORljzFuLFuuroaV7Ua
p0+k1tOnKvvk8n16lAM6RzfWqlvUa9nEkVW/cLEcKC/JUrR3hhBjPxlrSMpT2FuCKZj2RZ8uXy/j
vk3YIqfeVdk20vv0ScXc536Ccn8bkVVQZDwknzEs4gKWTN6Z/4hIq2EiJsfJS+tghDGpjs1exvJR
HU6TGX+eq7lD3axKV5qK8hcMUeuAnnd2Dsa6WQYjVmzl3kXq+3lWc5gBYTn9DOdNmjvNrymdvw9q
pn90i8FBtcrP7wAUuXuqI0iV6m2AfhpE0bzXsy9Aq48YSTa/YpRbmBH0r7FlUM1o5+wiX3mcCguq
CPtoAL3b0rXrbaLPDh6E4U9j0CvIj4q66yERnCOeGhuzDLS1AjFsNSWVh0ae6z4rzboy0apKo0H7
6gbqXZGVbYA+8gP6HPyT47HahHgS/oAk/r1Se/vFHlVUrYbJf4LIqaxaSAD3rjG/vnaQ6yXCEn+8
boRFOZS/2Vs6YTh87CKyH7rmv3u9AUZ0iGcN+juYTm9sJzU2dWsNK8w5Ibn0mrOypl77qnQYBPR6
8xk2trMJ62mEPVsUHz3TPlSZuGvtYYE7w8TD5EW7z6PEWlyvFJlPhP6efE8rD46Z9Gt5QZZvQQ+5
X0w9TDdaOzR7kcT8MHv2g+wn841Jr1YNd4jzj3eOMmXL64Ve8DhrpvOBn127H6Hqbyq99r/49eZ6
oeH2a72bi4OmdvPTENYv1zeSYayq5Pzjkmnoz7qDRH0h3no0KAe0i/KPUJqhg7uTvcnarvucAL+U
AxQD4pdSaJkASFYXz5XMMK5srKbFzFO3HqBAdSe7V9OVfA+K1Ww8Zs1PnWuYW6TTJ8RTRuVTYfLJ
i9csob5ClXfTUxDM8aON6NH131UYRrTAqyC4IKnVHRFvNa63rOOMH1wTfm5nG0mNuax3No4jH+dC
38u/7/9Sdl5LbiNbm30iRMCbW9DbYjlVSTeIVreEhPf26WchqXOo0XT8M3ODQDqADszMvT+TYB3M
SjXL2DYr3hNqLjqWMXn7jib3O0KL0IfdKsMkNGnv+XCZFLdaGPOBsLP9I1Guhc6rMrr6YZlNayW2
Xsrl4Kas7SojVjZy+ozYJ7+U7t8C8Nl9Qi3hlu7YLBgoxtFf9upT8TqxnLzIkj123nF0B6bhotB3
LHO1I6wzOOSleE9NRXlOwvKkBX34MWI9wd42s3GjiMKPGuvoXadm40a22uhxwJmd+oNs7QfzZ1q6
6lWWlivqgxu+58sV+xlQ/3IJq+K+c1ZbJCHY52N56fbuGStl99xZPavTHiWS/eB0T/rSUAeuUq1/
a1ZGHBeT2iYDEhMZ0rCmOweW/p/TSdjqqp3Hf0Lt22CG8T7o8Lq3Cs9I2LwiHe4yR+4q4vgAR8N0
p6NLfEWaIHuZa1WQXFWffnXO8fixxg7hDzlYz43R1yvMddjvc7Emfw1tNX5Gpi59GZAkPlnC+9HZ
KW1652YbvW34mckbsaH6uysRaUFNSd1EXUTUu7DjjzTEny5TvGIni9WAnmAgkvIsi6Oh7yMQIC9m
ESxJqHKDz2fygQlucjGwylgW0skHMkXubvHDu7fCBU9ANwXTQbb2qvOXWYj6SQ5Vws1soDRRQ7u4
EXp4l/dBLB7q3/KisuX6gEH+/UXJ1gxjafmilIWZbSRJhbzlgtVZUDzeguyRxXxAQi9gJ7N51EGq
B5PiSiCQrA2VgNz80sm5Y3n+e6F7J3nNaOlkZRkSJ224meZx1eGk8Bpa2fxOIHGTtGX3IkvqULBE
i6xnWXI14wAmOLmXCKiejbAYbrItaL2ndCrcJ1ki8vxKwqG4lyD6fnT4olxlWx5m3zVhRVds7+Z3
NSBj1aQmDIbl9q6KzgLPRnCWraggorXmTe35fpOuGP1IS92TbM2Z530tQ7rx3mpbAc9U6sDQDNV3
BGQh7auX1q6TA6ii4m22nRjmBT60shgi1Xxx6+DTIVLMr7hCGgUpuhfZqLbcqjAa75g3SvGGnESx
zeOxWfBJxdsQGNkZlCvYcTkWDQukYN5kVwSK0T/xQhbuS1fRDf3GADG4la1eU+E5Uq/SekCA2zDF
Ok0ybQ0YtblaVQHnoVtOY+H2yEKirnSvRPqYpqrRbnEGBlgP8wnGzHINiLh+ZmSfYPQO40yWIk8W
RxFvyK5VJK6qouHmWKcwSRsNEzzZai2uEEioRn6QVcWrrNNZJ1uZ3p1lVeQNwV5uhCZ5gUlr9o1e
YOG3XB1JMdS+BNYjsihH6DATkl59kTWaYK03WZCWZZuYkuEGrfreXfYYRoefHR5re1l0RYt8TtG/
zM74LQ/69iyrW2XBrcwjzN3lvmFTITHFDOPLojwMNdq5bZpe5J28GRZwxOy1evRQMZTE7oAfSnob
zFHdGGqHO6ut4l3XFkjkLJ9BX2jKy/Dj/m6bCgnsiZjZVl4FKDSqhGm80wmbvsruVj5ju4ly1K+X
74YmeyDrgwx1WK7m2d6CM16ZgLxuo2MYyNTwGHuKe3xUybMExQ1SzuNFlu5VA8RkrxzHnai6X8PR
ETaIfeFFNobJQZSI/adm2N2DUTIEJQ9B476oUR4c7zGorCFVPo75r36G1w2oBzndxhOo2+InpV00
K20vVoK7ICxNXJ8OEmvyaFfN/n9sl+OZmjM2f2mxzXrClFVUIPwBOP1uKPgoSkDvoyhTJMXSubVV
Oi+Q3kerTK00nVusa08dDygpek+Nof1Einz6tF0htkpd21hksQxj1XaZUNl5aVmFyl5B7LxPg0Zc
MRu8LcFwxujaO/oW7TM8w+oZbeMvIk2mTwSO3S1CQN62Y+r8FHxY9oATuaMWhByT/CZ9mlKlzs6C
bUuSRKLcPLpEmgWAHQPZNXKW42YasBbyHS+/BYoeHyxykJd7HZTo4WKPbYP+Xy26QzniMaKXo7rr
bdXlQ4uBMMzoKaArg/YbWhPvsjVxINKU0KlT4sfbEf4RQrpDgWeTXqj4g3gbrW6nm7EcpiyabsSk
v0+YtxxlSda7nf5rqKyTB9VW8I5g0/ZkGUkPSBNU5+Q0/ZuVdM3CWmq2w1I0Fc052HEYrWRrYWLe
VtUm4CkaZVVJgsIzVO1ZloJS9DiQA/mMm/D3q6naNgprjA7I5AMbv3Rooz5rhtK8DBAkD17Qqr5s
k3U2lgAr0LAEhJb+ss5LLmij6Oc+zq6PgQgEoPm8XOePgUZuwZ1m0LDcKQrmX3eSA7AYDfaF7i42
Qywb8gFTDsUMUQhSch3e4WD/H2es8EnOY8yjtkSPiKQRpTDVFxucK1LL1lmWcDexTigk/CVL8uCY
2gQIODd2RjZoL33vhi898dRlsLxMELXK8nQjVd0kqJ0sV2yFZZ2BGogXW2wtJc3PUTZ/0eVbiicc
RU3cyTfq8rblIa7rU2pgQCdL5NWz8zigRLZ0qGHMnevCnTGiNlTExYR2P5Dr/HVmISmya5Pqq+yR
atWvelmc0hTlmDK+gJvFlmxhcc6kZH0vxcpjwFwcTR0asqWhMHG1cVXVuYpi8J76Ufs1Io69nzPC
mn1gpYe+jdoXA7sOXAl2waw3yPp37YvDXzvIccIosoOsG0ZsThWz/DWoAYf87Hjb3LnYFuJ2iR6d
rTY3r/KA/yvw2jkOt3098aKXBuEmwvCnpcXs0UA1CKnJfrJVGZq3Pg/4tq1kvCC2DDHNdk+DDZnO
0+Co+bJBlpdWJQj/xnmvfxYC0E7uDfrr4yxUJoREljoF1sfaTLzfWx/9xsJCQan9LpakB8HZEQmr
ebp6WqS/VKX3LOtrINeEzRoUhZbkBipTqwyPjS89pvPY0HlsuZf6x/C87EMAvk5ywxoO02zQXR9s
JBAmWc7qpU6eyTrZKvsNfS3+bIXq9mtsUQcI3Q5C3ymLL5jbCoG9W73oz08bWfWol2eF3YaXzjWb
nWcl85uZBhelrHDy5CQhASdPkFK71zg1rppeHPbKa8A30SEyeFRq7ZYG7CEi+c3J08abK790p4EA
Cd+pvRxkgzHruND8Z4TLO73a+PewpUCyee86BrLcxdjibVVpb3yVyg5xbAwylmLaWO3ZImyDHBBF
bGHZprFSCOsI+VZD0beIKMbPstFTihqZ20k/Ka2hvckL13FFYHUpCpsLI66L9zcRXuyzAFhbAL7Q
XhmvEicn4XOqBTgMxZgUvZbWND7UOJ5PTZKVZINQ5lHsnGitgr9FG1TGR102XyfLSG8h8c+3fxmk
aJO6zgvdvuTdWlEUqGtExsOw50Qx15E8GeY1MxZei4ZtbfFgybFNC5BSWMg1smggqLyRk68s4tOF
FEMmqudpSk10STw8rMN6+lQRsEB+yMrAxE/9h6ZdcmT9P2UvUZqA2kpv/PTciQj60svokYWmlxz8
b70MpdLWuWYLoiFJ/4FlqrxC2Xa/biuLf9yWXk06FNtKGTRM6PTs+jjExq4gpnJ51GQa8zg6EPhf
11aJ2RX9SbTn16YrurNa9tD4Mp5l5pl35IHsfTZV1jYxVeuzr7FDaOroe+wsLpll655jx9Gx2jKR
9VsalpFBHSfv8Bl+jdSC7D5SdgB0/GtkpWeLSRcjC80V36u0fZ6Kdo+OVPUX6MbRCsRPWM/o8pS9
/W41HpqO/RBd6kpJTthw6ltgosUrkRZyW04PlQSehhyFy9rXTszRR0swfp1jH3sVZoDmrkX8DsXF
5CVuSMuHWVp9j0BbEbuPfuLS+6IpJVp6EfZHsQWHseic/uDWxVcW/dm6wjnxmex0vwrbCTuLEssA
7Ct+apZ2TuIa655MW7AIVnTT2kDfu25i7wtDI0kUEQu09GH8atrFxfOYWzUl+NoxIXSa5V2DSive
eicKVuWUpHvNK4o3lVQVykjevCpNUb5hQKc+YZR14qEs3mQPZCBRZJ7Sm6yya69BF9QVB9l/DuFl
VxkO8rKVID5k+dF5lreSVa4Y1xCvu2dZaoWBaFKEY5q8dhTVytYuYmsti+hoF5c+LL/JvmOR1dcM
gXvfJWl+6lzMBAldYS+eF9+MqAnWJjDQY43K5RdtxqG+0YpvUwA7ll8xP4oyVz9L9bvsruCquxtd
Fvay6Gpbp2iHr4XRVXskCZqtrMbrb92acfaR15l+KDCz3ciL9op1LHgYATK2Hk4M5qGsi+QlKUxn
FZk5CwinR/+n6AOmwoq5mmjyS9lizy6mfkO8fkhWIDG6vdsPCgnSpfz/OPh+qeVu/3oBLexbP26L
AwEPQqLYH8V6773HWt5cOg21fVmfayMOYuFg3LvV+fhbNxyVf+9ms1g6QGarL1NksN7wSSL+EyW4
mDaO1p27djY/4OkQGWiiL6rqiSfbRl5xXv5EWR/0mB/kYOSXol1ZFvLWunGWxcB470O7/SKM2ryO
GUqlzXKx3sZ5EPhwUsaLmN3U/d2gEarqOcEJbFpPMYoi30zEiBamu/pS2g6SD0mrnAIPnE5NTG5r
oG/+HE94Uokuib8hb3fV5fg5cf1uiOp/ytxC88FZ3FSNOtqUgQeAvZwQLETacB8HTfuUoYe1LhMR
fCFB9AO7K/EzRAFcN3gdlaYjVuqOn87y7CllYdziuNJ2hml3qBbP4tIgsr+JkMN4U5c/CtKY43fF
xi6+IiZmhl6/Tww12E8KyOq20Y1FnsXdlxVBCFmcDP4B4SbE9yIOGsZe91Cek61DyFOa5Uq6VovY
fE/VkWy5kefMrxTxqxop2sW9s0O6el/ZcXVvxeq93SNvwWe6dBaFwzovFe29tbTJniD30N3HGsGY
7QNTwXlv6ZxZOId2LrYc8mV4Xok3jKZM99Z0QdGGWGDeW+c0Dnak2PX7jWqHREhUGca9FYSxtYOn
ad2LIlKNndra2PItnwZzm7abUfy8j83HYd7pVuDdW7VeH1F/qEw/nZpD45btHnL2u9YuKh9VnzUX
eeDr/XUWG3CM5/H8Zw/ZTQjosSTy0p0sNiUuBrmw0nUxBt5TZqKb7yHFn/Zl8MTkazi+ILm5rcLF
y2KplP3kISzi705kaQdZko22EhD6zYZt/L93jVNiUWlMLuwxXJ61uvqm5+lwfFy7mSPl5AoIeCDB
mbeW1xXEubeu6gBNjuXCmCrQElnFNcMi9PS4WVC00alSilvSqr+/1CFhUjXnPN7Ivo+bOXpysNym
PD/qu1DJjjgnf5F3flw7ynUXlbNAu1/DeQ0crSSmnXT3gxKZ3Vl4Ap2WEpz9f6rTVFitL8t6qT5O
LVJpBRMvFAwFgwcAFuf7qezalqnii7bx7i3/w+Ww6Ab0FZJaWG45Ldexw45dkSybk+KuQhwxNiiE
sTZL5k9vQB2wCvmVy6KNfy/7JlFcIIaEX2rgcrJeQ9nkUNUqy9hhmj81lNF8u3G7iyg7ng2iAbI+
ybzxMKODfL+ah/oRORIcG4iBsKAFo32Wh7KNvXO9HGSxbS1wlwHEL1k3YABPhmEpq8hREJmKnUvs
tM4lSVFv9fDWYRJG1Vk2IOjco+JK1N9OctbZsqNswe3n3lssYx/18swLMLyUw2TxPrYOrSPkEJTC
qrTZTZOunIE0pK6Zwe7iMJlRfhmWgzyTdREJo3XooJv9R4NgSv5tWIzn3qTiifBHvbyIHEqaPNjW
LJfvd/y3m8mxWu19J4C4ROYI/aZob2/VBf4tmXUP7t2dkJfarnew0SOtJZnv0WcwcJBRPWXY6Y0T
Q8e2olcFybKDU2bpbsCq4UsUJM9GOGV/zzgo87Nof+/hifb/0iNQqnY9zS2qEZ6enb2uJXiF7/tZ
Vx1kPWLz8Khy0thu/Ef5MaLWk26PxM/FXS4i6++dnUl11n1WqSur69rbVDJDm6ZKrJHYiUe6r3b2
BURCv5qs9navLHPw2jogQFlXLA1NDXyUPba6lpe5N2jostmgXzcPJuaIHPgqTQOknf9L5rxTOGX5
T57nn9zQ39pl/6ZBc+OPy/15IVn+n1mhkj4qSaI8dUzscoibV+MKC9GIOAAKHSlCu+EEtWDSMjI7
qOmdKjw5VUNQlC1d0OjdOkRczbf4lrey0q5tg7DIhBNsUkcI5A/NSxWp/JfoaLi7XkK4ZKiTZ939
lG2ypvKCGPC/l6PxT39ZZ1uRidBkuoBnrPoF09nspbg3yfYU5Y99obrO/R6yzhRqvEpQE93rhTvs
URgGA5NlKejNIb00xD72ops+qqDQBn67LkfZIvuAU25XmBcba23pLRucotO2RW9MJKVT/VhYSd+8
BVmMRmql2nxM4Ss6QuNXdPTZpllZSx66qrdjGgKQyJvpOFWJvWPhGN6QXMA6TjG1LwlbZx8Lrekf
I4YA5FlD6KcIcDij4YFZMjX85qPuTQlI4mHujkq5o6YHNU3ig7Ksu9SiKlALnsa3soFVFNmO+K65
yeF+JVQICK4E7T99x+OXZvk1mLN1YbTlybCQ2decCa/oR1meyUMTNcXebIyric/Mxf7vgdBaeClH
/tayyNV3qtvg/EqPR/0ffeexEgu27V+v8RgqEpT520zfyGs/6uXZo24u3egcua+PmkfXR518Mcl8
0RU3Pz+qMYWIdhXmEyQfrObiCg+TeAfr6RGdng1U62I9Z8+e01qvStG6b2Wu30pnSp5UEqlvTafN
yEe26akfMu8Nvy7siazW4TOg1WwGe2uw/N/oS9HDH/EwK0Bw5JXivtYunhB/yUbLEdFLwOPCmvuM
9nR5yKYQincij0GUZScyUGAZZFmeZvyIkH+t25M1jt57FmC9mI4DymGU9E57zXJ1eLqXBPYGoFRu
95LtYMtbqM+y5OHCrdspFruG86HqxbzJhnZ+kgcdICzyyIYKRIG6vDJ/NdQgKhHNcd0NQEnEglPZ
gim7H8Je3z+uUCUYLsah2GFi0Z8f9d1QepvcAH3pDVW+Bn9oblpYVbcW0M3NLBw07ZD9QPioBFqy
HAyiIpcsI1EVsBthVUpdZ4Q7o56RBltKsm8cIYBa21Gyt7u4v3Xd2o7xVlKjaVhnRLa+x2v2zvb3
umu7tZpkSHoopXOdetJqsqHCnDYxGvVrP1gGCeT2h5cp7g5ndYyHgh4pwN9OYwsILmndZl7FIUYl
yDiUGzYowWEhHbRJ2t1sqy7f4NAVZMxyyGC5Wb5lLHB2NdLCa9maOaN1qVFPJhidtqsOYqjbRQ1i
a2Rnh0jMmMotQuOhl+0WQfvMzztEWhto4PdDkg+/F78rs42nOF62J6JC4UmeBXMhfivKhj/q0mVE
6eZx4cshGoq4/LdY+5o81CgEGY8pg20s1PrUh1H8rFlYA4mqqb43vf3mjarxlnSjCUPRDLZp2Qcf
6GYRFijr79WM80jeT+0VhopxGcl2rrBZz5/GSKgNvlbhtMlBed3sYQgOWoNUkNnowU1fDuyaUG82
zHUVE+7fgIFlkd4MV9kouzFF/yB8HR/lNeQBLRJA4OGWNBW4NGHOX+q52oamMX0zynLYdCTSD6PT
xbuoBxEeLASS2Iija1EJFLGbwCYSQfHRIJZiZrZAn/Dc/G2EAkPlogDcdKocKkjeOJ9GGAzsemrn
BI20/Bi67/ZSjWaIfeiW4CBZgsoHwRzuNTVTzm47KOcSkte5AXm9GUIYL7JB1slWS2Ob68sycFic
CeC+KNnsPHktCHHXMaPv6pS+NFWF0A3Qrn0zI1GVVrnyiXbHSnaAr5SsuyoxERRnZJAD1Qk7JghF
zV8yTSW/e8faeK2VMtslxlNsW/oTEclhG2ZK9ludbK1jUSG37dXbyZv6ZJOwM+qn0eWHyVh5sOpU
v3rFmywYBX8QfgboD4Fg5x+nnjoMWVL0QswW15zHqGoZHxol+utT4Oxkg3wpAdgHfNTDyJeEQmg4
oDUb8WUqW+SQS2QLSOgTcK7naedUjbOR3dyAFAFqdMy7S+v/9yjkU6r3rmt8xdD7G1qi/Q02Qn+D
xHXAWc84P+rxMCRRPM8u20G6yYYkVREscHRcXv4znPc77fHXXEJcjvEE9YII++DaH6qlfmZpYf6M
vR2kVueHgqce0BC3/OI0Cn7vHvg6IxRQFnO334PMMp6ssvk1mk/0E/TwTyPsfnC58AIXOh58dzl1
qkxc8LJyV1GQJgiLUvdoaPsR35pEXXjngIEb9yKJY5IVFvf6LlQj9yJLsn6pkr28WQS7e+JXzwsA
fwvNo5z04FnJXiQBRB7mhRQSI+9yJ4UAFyUiEFTTrorn/k243bnR2unJmrP+rSPrvnJBAh5kY4TI
63YWcLNkq+qk4ynLjSVpwdA668TLBI5LNsoqmBZAbc3pSZasgBhD0JwDtjc5krVDdkxNL7z0AErX
KLsRi1iKiK+Q/1nO4HvzkcnyuPRpKvTzUV/G/NJxx0MNV/LVddEe0BXd3bLknV8VFeKn643v01KS
Vaquf8mrIr3I/g0/2R00L2adpYcLjOi5R2JfNnqQKWp9DVJMX4lRj642ZKshG/n3KdPnSbVZPZoR
Tj8kRXhBw/NsoRGJfAb/m89j3ZeAK3Uo+RkekqPSfwK3/gwRIbslR5s/m2cHTlo6TWRb08zZwTCH
+YP28NYsUkACpQJI31ZWgvTknnQsLiNYEHj4KvsI3A3fXALdZqviJYSi3rpgK3uVZ4oF3KgqdW2r
23ytMfTkVW2U+TolrU/8iVmaUCyRM6bkQQ2wEmgCc+0WOlHcZEGS753xefKWFZEHjTjk/n4OVPdo
6PW8esd/7eTiVnLk+cfNpk7+XiiuL6VqhAeEGL56ffiXiENvF0Sah54bNqEF22FmyYhf0fxuRThX
YzOLqX0z4ltX8l7xHHCjK/B2DFFwD7iVleFtRXfTkwD0eaW9dYb2Db1K11dBhK3NLiDaqTh+jbzo
Sp0A/qBei8kvTw/hg1ys57aJ0bHv1JvnYSKgkifE0QtBONA17QbQM041JcRPhLxHRISxxMBXKD6N
wBZ9UbSXjnA8qngRPieLF1hl4JqCYPgWdYzMR0PZt2AdrvQyAugUfdXwevyrrbpdYEUHxNWfjLJW
T3h1hj6TU7/xImwUkN/5GXR/1XmGg2XX/ohHjc+i+Yrw/S728o8+A0yil93WmFCXBa3mD3VZ+Lry
EeLCa9UV00rVXupCmH+l+addJluDTyb3avIyToNPmYLNpPkFNkB1BHLM7qSOVN+Me0IGijKs9Bnb
r9axvumLfxqQ45kXViCE1U9fYUduSnyT+K32zaEqkyui/s1mDsnbWUmzrceiw2a6/0sZ8vytC35W
XkIgsW7eFaKjrBPmazkSQMqiEBb0mDJ5zM5a1fQreEzeyVzFe9RgJiCSw480DusrogHDuk/fOowI
3w3n2IOgXCmBeNPghawLyJmIXNhLxNM8FDUW2PN4LNDEeJmT7DqgYIRLR2Bu5oQvg0Rvv0Nds8ad
/OBV7cbRS/MQFLUB82V47rSoZvHZVrvIFqXf990N6MfarKcBFDKWNoWr+CqMfZB23aszFyQsp2Je
I8xQY2cwoIABNldFrA65m1WsdOoeRxFcIMwc4Cu4rqDwyPZHzntYlKSJ2s49Zj3+x1FgX11nrl4c
cyO6yt61XXT08kjFIQ9Pxty19/MMj8HkL85H90xDFp5ZYOjglFcBukcw1syqnUBxqEc43M2RVUSk
byrM845dYo81Sh+cVvDeUv+3tllXqcgLu9+B1jwUJYEu0JF0lVdB+JXm+wXCvEYKTfezEUMZyB75
cagXJ4TWHNcjokdH4UX61urUJ1UvqyNA8pknLHLrp5T98bqBFL3r9OkHk5gNTWb2nhskqlcKKwOf
2S884qyUKHm4Ckpn44rU/eclH7uvscsGbnKwRMr175DMXxE99nVyeofQ6KKNE/d/lw1fj/DmW2na
0VEtkYkjA1/k6QrYrPeEHVqE388W9Kt4y6O52uBWk2zq7keGqZwPUNeBdVqWm1mJ3Ke+xpt7dpec
vy/wfztpRveeW9Dm47L82uapsnFw91rFmQbmIegvqi16UvgkqrWmeG2i/ltY42CfWpG9S2wSKuXQ
bYMeDw5eb3LKsnHnYWe8zsrM8/XM6i9VwYeFX8tbNpDX1yu2LoHYJXG2nQko723RnLOsqLcIcb8P
pXr36JxdkmtpiJOOpSdbrGDOdVm/TgiCb1Stv5WB9hnpDqGapj6p7DdW3dz3G5iL1lHRFUHMPjEP
qVBxGWjxgtKKwjchX6v1Tx2pV38043FVNenaC8LnNje0fZxhF9FZ67ryC6d5VVPxpTKxdPWMka2v
m10jx0b12xiQRArBptZedtA1FgmJi9t3jUFll7jTymnOJTrLrj3ZvvByjAqz0t0WpHuuHZDFOmza
a251RHOzchuMrKHg3ai+pzTdOzF9XDp769MoQhhZhJyehOrtcTBqidAfC2X6gVy/joz3V2vIXhLL
GA45mSfcIUgXMzmPq8kCzlegRbkiDI2KaM7v20kqv0qz6hQPLf/B7mhu7QD3ok4Zh7WRal/StBzB
riJ+NbneOi6xnBwSyKliiE/y0AsrPpEdPaVZbR+BQGXAePtXN4FgQWQJHQfF79r6Z2xYX6xh+rvW
W3JgkXkGjH0qYSEi94FAgY2GkhHUHw1iNWiEpG9u1FnXkekewb203uMvn92yCRwezl/PosOUqcNZ
MGNRt8aKPF97VozwszaApc1Qvtbwpah0YRzLwk32deaGZ9zcg32Dv/pp9jLrELBSO2LIrGHHhs1f
iPPLqYgTrN3HeEIZ0zZ2SORPlx6/Zhaz0FqBx1RbDG50INWNtinjxLllbRhtQgSPO2g9prBJpk6d
9eKVLInzysj3EUjx1YKCXLWJSt7cBH1uCWG92YY3rAbUyt+bZt8rNrZWeey+tyTtV7VjdV/qOFJw
DgcGZEy95ccg6j/mip2TVvXFp1KRE/WSdjyUlmmtobxihcLf5edowfSJ4LV8QituASeDfQCniiJD
h7oRE1iHy1KlfY521/lRItTPIrI63yIu8hlaGfjmYh4+iaezYUuq/lPD/8nPQEl9elZDbHF268+w
4C9iDNLqEwrZiK2gWd9CxThGEyskhO49AhJOsJbFWMz6NVdgEY3R59wm5QpekgmmO2y3lTkyyZrm
MbLZEweh2V/bNhquDe/1NLr1FsAZe2UmoHWJXzlMRMe6sNYmouTdlLlW3tqEj2wwMevjVZYBxs1d
Mg5+qWjJpguNJQraAdIUeIybYcMvZDS1lQ1kfKuqSrMN2+Yvt09JMTdIs1Qq8j7qPG37OMSHyirx
4CJE6veakT5V1oAPpEiMTUII2DeQptOLxHsemf22c3ntk2rad00cXGfeC7Y6ZzCL72kUiBuB1M5P
2USw3FDUJy3sah77+WabExN2UU8rAgmg68SyqA7Yyap93K0gM7Rbw7VWIQ69KxOHxyd76IqDN2vu
UYtmYz2U87eiK7ZtXcy7qhlYUZTeF8DB664eYogvPP9Y/85ofbiCt2KDDXFxvptBa6NTFCRR6Acp
gVZ8ESb+8iFjxTGUIYElGOvn9GYryVVf/rrDlMCVnXVYYubZWilri4lbQHwgILDKO2zDusV6UM0K
EpFMDy3KoS9D6RFUt7Jt0xmlPxQENQovdNdJEdp+Q2Z500SlvUYmvD8alm1fYoHPS5nM4BYawmWa
yR9qzhIa4Yn4nBsVIF3jPCmttekt1C7hdlQo1ToWr+xJwbh9r03JVShNcGp5VH0cw/82nblbWWQZ
971qnBFLJ4Q8OdoGf4tiV4QiXZnxe2Nr1S2cRt0novaNf28yzIOYjggg9FOPVGoTKk922XTX0R4V
Pyddf2kE6rs6vg0devHHqIXPVxDmSdr6RrQbcEMH8KeoPXOfW2WwczRNvKbphBUk9HdVS67QG7f8
JMZr25BtTEAlHsPAzVdZ5l5SlVVgqKR+76pPJgGdjWFPk6+1yrH1inchbOect8qPeuSLGi3NwI69
yjfNlPzTGOB3MKsnFNjdiq6Oz2k/jL4STzjreMNTy7yPvxbTimpnx0w1MY9DyX8tepjSXRAc86HM
1sJRfpijOZxQfjN2Yxmtom7EdlHwO+lKPTsqoocCahAYncbi4E79AEmnqM7moF3Vmi2VAVTEMM2V
rsQxYFlWZCKzT/XojUdU7Gtfq/tmB8l2E42oSLiVmPe4yDdAK8u3timecTuuVm5H2tFpmq+aSHWM
PDWTJyzl4fPQLOpGWHLotLhhdbWXmGiHwttmWPBLUOentcruo/QicYSjpJK9mr81jQFWjmXBmocC
gceJf+V5HBdjUe9rGuSm3zo9sY52O4xpfRobG1WQdryOgAyxYEZs0Q2/OAjtbEYPX9BYpJt5DG02
w3iIR/g5bG0MCjbCSb8U2TiuK0JmG7zq1U0agSYslBBHJr085yOmiE3AFJXZpoGNppdulbh3Vm0W
tysRRDticOkxmfODrer2iTU+9iZWuzfj+GZomrIreZD8YLqlADiGLBbPDfvZ0CLRjGQhcz68krZq
2LGqtc5Kn50d7lfjLittbR0DsPGFu3Ks+AmrFIvlTfO/6DqPJcdxLQ0/ESPozZYSZdNJyszqqg2j
XIPe+6efj1Dfq4qemQ2CAEGmkgYEzvnNsMlBSG4tJ73EXnRG7LMJOq8T5K1zdYeNhHVYHNWD8Vsj
uolpia8Pab7rMRFbervcxaSkfaFw5cJZxf3PbXzoytkOUUFGkhCz2S7pvmqpjVZk3443LScslMO+
qXU98lXPCzedYRN7CpNpm+nNjVvlEmNxvxP+zBDVq7ZiNrZOBkZGEJQDrY+p+JhhZD3p2AcY8RR9
xsRn4LluFLCBgNq7ZjMwpdjh5QppHCUI0OFld60zKFwGiUCPnD9eVPEmm8zZV5lJm72GmV66/EBm
YTxHSXZRwhrzMlULn6PW+Gqb5OEXXNqTPo2O6IyZvqkA58Kdzq2cs8MqE+rpeTDUrbYQDq9rTWXc
C6HOheCU0vbU6XhAlhOWV4mo/dC21L2qsGYZaqu5F9YCCsJcPcnRELiEXrrs4GjixJ5CSO0XhZX6
hIkzccv6qK3mb9MYDSe59SiEjQ8cnglEbHrezGk1Pwffvp+LzN1zc/GZz9TqZBPv2nULXiZTilP8
6hae4BVIeHbBNGE9uduRDMAmfV+TYDRd70z0wsX1tnuJNNzI07r4bNycAEphjs1hwbo14EP9TXez
+YTYCGKuRl8EA3qnfmlrWCpaVuFzEczjoOD+V1V76XfOV6RgETSFgdWXn3YMKqBbrTBT/se0tVAA
woZYiUuETGc3PMmC6Svz0Dh9sQi776Rx/NIjzZqN1r5hODw1Kv70m5hpqV/jnIjM/c+2K/r7tZJb
8jLFC5aB8Rwurk/gMdqHWl6wog3zk9xy1+rEioP7vW1WP79qLezV488WH5CaKga6QFvt2xSdrKzn
JJ9GIQpt06o1DsjdQsJ92eJHddEULwmKiX+M5JulVasSBDP4tg2xaV0vrCHq16FsX1KF4SJK2J/O
Ye7HmNful6w+jAgXb8IidP0kPo4dvESFyRow2Mk4yV+AmAd5YWf5IG2HhaFm4L0nNxFDw8y+DQ3U
/wFRIhUC/fu9LDyWViOufONq0AfQQT9FcMw3FW5/QFPdJftB3MU9LX048eTqlsvqmHqhDz7q6tFR
3qtKn8pTsxayKgsTMQ8e8/VW/l+7wwr/xEdv5OPb3YxpjwsSWqvGTT3YX1mc9JvWzHQ7sBUTgZEi
PeDu4ZHUoYPAd3IpXYzh8JBvvAZ8ZuTUQO4oBhB/u/lXFCZHMoCTpnRPiELHx0zJY99+7St0zfp4
uBRh9ZQyDpyK3Mg2WGd/n3MEARWjdf2875XTor+2uYcu5aK4gZM2ig8wmnSCSJZrWONxzpuV46Uh
Lg5ZsTC/xc7w0aiusR/WMIFqWflpEp4/NY1+nrVlC4XfG51b3/AOe4MLXjIv3z1Jg3QIIQqIlMN4
VEo75dVxZ/yGYkRpHKVl1kSc0UO8oR6yE6pP6gExUqZVkLHOXJojWjCK5S9knX1lAqTlGrqfesK8
TZZfVFV68srlFzfb2cyAVo/mWLi+qyfdNiZFpo+d9zJGi7EnqFzBGtskLCG2VtOWr2oOqXFgGbWJ
MpSZ+kyUr1ZCxrksUZzviz1EewzDVUBoQxmHvjFhP6m2pI6X9C9Q/805LBJzE6KtsW2VpX5KEc4w
tFL5rBhmd87UuMesg7vhKayUF2vpfk5ptHeWbj8Alrk5TlTueQWKQ0gc/bMsMCArEuU7huXVBuH4
AcRolL0oKuue1hswF42j7wI3FiJJm9KZzK+DiC52GDu/84h4Gt8FvVDs1yxk+lKIpMaVcT7UeDD/
IDKPR3HHGOWoXX8gWHIlNQjHpa8hWhEt2ZaiTY+6Qk7Tyc3l0Ice5oakDragNI3tonRtwPRxW1Zj
slfrNd7hEZEqiLR2UW+/APQ/KHU0XNEFvBhJGX8NcfqBCU4yQb+llVqu5JU4UA17ubaj+rVrtb+K
savP4QBhkmw/eZgyh/KceOgAjcVWpDB/oyTNIbemM4NU0M15dq7zajxba/RuBuo7Gk198IZG+VDn
JIg8g5AqjL1t2GfBJBIBmlP8iDp3eTYbjCcMFcH8eVDHwO1zkI1WGe+yZnK/NsSvG88FW9+G85nA
p8C6GDmlgQzywZiJUBcsqFpvNDZO6mivrACMY1PF7b6Fe3aLzQ7WO5nw3416MC0v+dXMPDCEWIyL
V2YViim5efAQjb0YeGRtOiUqfmbVb2QFYnKkuJMsje3dQBuj5B47EIbrpWBCnS6vhBh+zXp3XOao
u41t5156hC3iAjzzPPBZyOKG4UjmvzN+LC6eFCm5NCy4/1u/75Y9ZaOsy0J2fxz9aPs/TyF320so
x/lQz5Uj+oaolSoxX5X7ZjlqTKLXutyS35shVukk639sPvY/uss2WfyrTZ5Hts1aV2wNtcLrbiA5
7wMJxnhZbqoOUxjCqf9pxbyYCcG6P1OA7Ab6ul/W74fey2gmDahYyk6kUX2SRbV+ZkcTYwJf1s12
/k9diTxmkQOuXLMurpam8jq4ubEBRCSusq3K8StvE3PcyzZZqHDT1XgMn+5NuZ2+CYaxx0Hd6HlH
Uwfm8zioaJeG/A4L/j/aEtwBNW1Qj482VpwIM9vGa4mfdxBjD7O3KoE5iVJbL2plqi8hVhd8+qbu
e+NqnzlA5JuuKjj4hlEe2EVkX8oZ83JHzD4yoOXXGMTFPjGq9EBiBNYy7MQx07aa7g3bocmIpYTF
s10O7ZOZZHuXb+y5sSemSEuaHWGO4ZMaReeicdo94i4fRZM5qzqkGigsuxhWhP08dlPCDF99TvFa
RgwlP3sjc8+axc0BFBXe6p5m+7OSox9XLt8jxxAbLrR3I6D/jDuo+hW9tWIbjXYRqIv2Rrq5Z4nZ
Vxu7TCfMNOpibzYlmR4VQSZNhyjH1BvX+0H9wNwOwGiXrmwKIklZboGHN4XxV1L9Mtq+ZaUMoLEX
1ucymtU2hzt3zWJECqqp/EEsHxHatakRev/iZZh4rTVZQBQWuxbq91b2l21dr3941tA8ydoQlwsZ
pum562YPnFqH33GejtciCgtosPEYKGgTXmVbXDLZBRz1ImsePtB4u+e/kaH5p8MyWQ5yGAMYlPUc
ssj1v+PRii7yNF6FCKKKCYr/6DD01Tq9b7KjbMPvMX7qlPDFwzmknNEZhL37pi05ZktNOu8cV6zh
CYZt2Sas+JIXZFBlk1UOyznKyp9yXJdN8bjMG7XS9L2sJnNbXmei4vczFOlO0QEqScyrBLkCB31L
qsQ5JC3jK5It/wHd3ru0yKGaWvjl0f7vfoT4C+CQhr6T53t0HLT4NpGNY2WDOjcKTuUzkoHm0ZhW
/ZwapwnZJouhVMvnbi1EomD1oc/LqvkENee/Ox6dtXRxDpWuvj2a5BbOYeXzo81N8t8qFop+0cSe
7zZt8lzqpIyjKf5n69FmKx0ggsY7yR4KGaZ7t0LU2UHRAcNg5DgSpzbDVb2l+xAEgoKQOcNOVjVk
OnesSeBdO1aLOH24gnzWWOHaOR6j/JBEEaDqtTpGfXWccBhHmEhn7RXZH4aXgW/D0OVeNUmqH/QW
5H439vbHVDTjAQH4eis7Z1ObHrqmmrfChCs/dLZzChsmJXZKdE5VtAiRtMx+d4aCJZgXfcqalWvp
bc0TyFrshvY7at2oJHX5RTaVvWA2kVfLk6yCmDI36WR9rdF52OoTsrtWjKyt0sdKYHme+64xNTqo
BZM6WS2RekF/jUmO7GwwXLzBYDjLnSGIjvcvOo/1sBlng/eqqt7U9aRpx3S387ziSXasPTxywrnH
TjK0M1+2Yd4ZBlGLCpXH+t6LqwESDZ+4SX7Y5LfJ1XGHvadxsHZU5o1h68vBydodCqsZ2E8R7wvU
Qt7FeKmqJt95Sp3usnHVvRztG0ECi+Sv1gclqKwPJR2ITmXqF7RA+brPRf5hadPMPJ9RznPsjLm4
4ZyXGLqzs1YHZSLZ4oWfddZnH0CEy4vXm3tZq6uxeXeMI6NjHNhLvXdABZ0cXfegb6XaYSrC6KOd
iGRlNSkpaDT6QSuEs4nICaxRPmczgHQJ4szsd4Sx1tiYy3Q+v829UWxMPRcHT9/aKwvVVofmIgs9
Oxim8moUzZdeV+KdcOv5lR+NDEc5Ea/OWLsoBrTIhOTxRtgVVEMdDUFUs8rvXTG8hWGtvicCpUkQ
N35jeuEtJ66V1szVVaXm+swa6KK1kFvROsewS/NZFCK7N2lTGJ8UY7gmbfazsl3j0BoGVHGM+vyZ
Ke45r/O/mHu3P10zehmmXPvdoN+Qeq3FYukVb0qfCTmWnWPXAZew0GXXUZ8SK/46KhpfuJr1YSbt
MQbI+1PLEYZT3jLPQrPJLs+Npha7UiNOWyhJEQBgqUh6x1+Y9NX7wYXIEHVe5Icwu97MocSYLrbj
n030XRWLvfdabUXnF+52VokRFmi2Y3niErRVQcbinYuBwFi8j32ysguz6CSruAg8k3rRnmDe229h
P5OH6scaroYxvcWNufLLknYHKjg5tDUaIZZSHIwhLTZJZjcHgn5NYK60clbmxpWpP39+IQdJgmIL
CCpIFBL9JLUwmdK7mOCN7Zv6ZVS6q1gYgQyG2p0I9fJ5TApQX4pWfWDO3L42eXGxWK19DIurXbpW
38l9SJ965x5DFn+yf/UMzh9m5Hg3dJGxqNetj8Ey5tuihL7cNyEER6xZxS+enip6i9d6IHK/1vBj
WK6FXgSyhlNrdW29dBeFlYU+eq1ciO/v5b7es9SLgxb+vVaZ9aUbl6OppiqyFvohrbPlJV+LTh3x
eOh0wjXUqr4ddoOr2GgZ6fbLpGsOa94594nooBkgG411T2LxjZnn/Jzrjf2ijhp7w7lbAjPGQuNe
l7tkQQLTbMvhRVbup8rr1iKpWhJGxVr3MA45Yck2KnEqtZoIwhDKYbJarn+AJIDN0SvsmawFcCKq
U6fTe3HV5dhH8/u9KvdoTTWcYit9ybPhL7NMymNOxOtlGOp/ChQwnaBK7Xrzrx2j6k3POj/l0bcz
HM3w20mrfQDkSIusZ4k7gkGTniAYgPXAq5G60y4aIFNqmSpeeZMgCdjDMj/FwKtkm+znzpV4lVU8
6t5g3BFlWI9/tC91i3xRYyvoMoqGqVyIyfEcRjBOKYqkKwAYQ7Ecs4ok8toWm4yeCAEJ4Bx2955b
xUcV1tGLrHneHK7QyoLFLjvHLlH2ymgnLKSL/l21C/3ZrpwvIEY6QC/0qIGlsji+yUrUkGPKm3R5
klWtA8oBGS/by2o1F8kxHD2Qw+uRyHjmr8sY3/+wbLKteRM3mbjKmpWPhFhHNFFkNR6TKbDNNRC9
Hh7ZVnWCi2H7sprpjvXWQMGVNfn7OqEfMjtv3uRvz1ec12QlylH2qFdg0axrVSCrVaQuPJpFfT+b
Z+fIICUIQa1/Sp4tDoe3rCLES2KZ1JqlFSq2621zskkWEEiea8Zqs2wPqk1mSNha9uFMjNGJEM53
AMTnhq0Ihsmb0VrL38QtPmcioV+rHroISfnoVqDr5mPKUfoD65UXEBzZoSrt8NQZS4S4uRIfyEMW
hxIRz1c9Tz4z5Nl+YQaDQns0fTpu9avIS9svzXQ6aVhIvroJ6BtiP/GvI4n4lgg+CwNNuMlLNhUJ
SBwhzqRI98m0vNtLYfjIcQLfqDL7uVv6cvHzWuPx5k0dsvxVFoptZ69EQw0AVd8dFB43QwoD3R0x
WSOgOQC4AnoOh05FY7OHxeJ10xmw/HJs2vpH1WYKtjj5/G71NY/d9KaFjf5pL9HPYnFR0U+fh7kK
d5Ed/a77PH2Nkxjd2sxRdtD01c/KSjQmrd1Oc3X7I7L3pMSyL8ayjDtDWY0LlewsFO8n03X1ZDbx
bzMuf/RTZJLeqZ2DBmKULJsbJBVCY1OTZCgwQX7wIiP9NpIkymbLBYpUk6x0eLHTevK2ekR6qQYI
cC3LPRH5hJRftJu7IrllHerEZAm0L/UivIPlkfkE+J4FdYQ8pukAVhrBwrftED5Z31xY3y9joV0N
tT1BRK99slBip5ZExCzkLgm8TMR7VebmjWO8TtM3vWOSdCk72z3MeY/84QRAudkQZ1QOmkJeDU5T
vYM7ryMPEhqnn0A91JeMCNgWfSV7W9iFb6BWeeTziMSmLb7WudvcFp2PNk36q0PiHnC3ExExpVDM
KXqavOTnXGCTPo1o5y5L9fcCDabqdO+b6EW7sYaou5C81fYWrpEnYRVE5ePK3YpCNT5Bfv7AJKn6
20QFk1zQ77jvMZhyVh+1skIcYux6X0WkDucVMV7VUovfalAqsiaL2uq0HcR5gmNrD1mElQ7SZfLO
IWSVKzIqGrC/5AA2IkjskQmPZqq3mdRqAOvSDmTVQkjxJU+8Z1kbQBfeRgMy9mQPT7LJgH2wd2K7
3rZuqt28wehAeQIgWmuySTMsBN+6LD3JA9avz9Hgy8zcJT6UWriqfVb9bQ6BtJpxdZG1MtdEkLlh
sZPViZUN+eruJGuervW3WMlACDjDfG/TZ087Dl5hg+TlbLJgUrLj1cjf5AHCVeYgrVMVNAI9mFUn
b71O9mE9m7IW00jgT4E0cJQ9CHWPp7BEBepxSuFmJ8RX0/tvzuOx3MTefJsTwh2zpem3NnTQlmui
U5ZHfOnKLvnb7mx0pZk7XZ3Ivmbjr8pbjHdimpvZsKYr3wnjvZqqn1GK0ITcR4hW3SBO6R1AjJrv
ttaB5xpwbZd9C0MXpxpPho3cO6pketQ2trCXf+N7XwGGaeYcfwVmEFDR4qssEEcpA+xayyD9b5s+
x7kvag/xbluPr7OYQHmFHtrf5j6LYuPmlr1xSxeFQR9My1FWE8Xrj9oCPER20UbbuPEBm508vvcv
WtLIEyqtB3s9vBbNDrh7iCA63LZa6Z2rLNKkZbRrx+noiMS5dmijv0yJAs1cB4BWmgJ2dL4Q51mP
ICIYXdCSY00TdsUG1G8bcIGmAGDzP+dr+r/LXAkDmP0Ao/RZucKl03eK1vb3qmzrzGbbaHzPZE0V
bblfagB296oectSS70OAG6+yaTIW0nl9om5wRhM32TYv4UkreDFkremU4dBZTUkP/qgsBnt+rQCH
PN+bYEEeR+b/vuEU8Zvj8pp3aGfZM46A5HbJFBujuMrCU6O9WhrLi6xNodu+4BCxL/UsTjdLu0aB
m9rx5d4y5iufWTqhszZNdo82w0t/e6rKR2+o2ouGD7L/2+l31tSqV1nwHKHgMZCtfrSF5vjRxOr0
hKKPeh1EmDw1mv3Xo0PKOgXljbbdP9rcLWH/6X7SdhgRrEBGaGNN9vykx8lbN3n5C9/AHE+s/DRA
gjjJGuaYturLTS+Lrlpndsc/2uRhVlv+aLpQbLUKf3okoZ2LLNyGKKEDIQCGOm2VqgDSJRfTjNsU
juqtScLqFqYV4TUvifeyLY8LYpUJEPOoKKvNXIe4+cR5eJSdTcP9JkpUig0T+E+l2l2QMcwGoo+b
W7NU145A4TN6r82tTBG5NSMl3KjQQfF6GM9Obw5cAHZGwKe2JFJBSml2c1PnJnltE/cod8omzTU0
gvetd9TmsXqZzelsN9HA/RyNj9Ycq5M3NT2ooFnkz42ogqIKFHWstm3rNFvNEgvAo7DdmYrhPA8p
FI1kWD3lTTWw7PpLa4QlfPjhKayGZ2sQKLZH5KTgJfwI+2RnRQgepBYrnZIZAIbr9WGKMexxCxBs
zVEdBMwJJQLTrQ76tmMOsmmZfRTetzbRc38BJbzBKwQiacjXXGb7wMfArjfBoKvKeAIx8aE1TrwX
fBAIcKtA0gEpD4N+Vhe05jpNMUguwE5ylX026Z+suxhsQC9sK0N9yfvsOCuO8lT3FfTYYXSP+QAB
zjA+knZMWP65rJNBe+ZD5N6W3NJOMxlt4h0dwUSj9PNi7uBM+epk9GjSEK2HTtRuvWrAdHnhG8li
+FkdLlrUem+rCN8MicGeaxPeozCezDZRd8qIXHAZf6Lp+k5GaBt3WrUr7c49D7kxNwQC2HwU84gC
vG3UZ0TLvoCwmI6h2g27Co9XH6RG+DIUvzhNdEJuxfDRfR43jmmQuS0V7Slnrppbk3oxMs481vly
thCcFREgkVxZghJ31REC6qHVxubU9GETqKY7blvHEU+Z2yxbtdO/iAn/ABBTfSDwfKnVpbpYwD8u
tW5+KElcH7DN656QSQRXwjclyFqne6rKkiiJPsLfWsKNqOfhCSDBoW8QZOyadFM01d7LJ+9YGHON
wxOAKHswI9+I4UY0Q3+w6hURKHotMEd8sAAI/0Cq6TujXH4wyZJvuFrDBjhcv0GdjQgez43dKsD1
0q47a5ToJADXQkuCFXtv8LU3bNg26o861Wd4dWZzHgEaHJU14GG0Fzmj1tZpNVMUHqOePEgWIcxS
YHB2jMdO/dDz74OtvGQZPF/EUTZZcgG9/PfiGvWJ/JvKlzBt0FxTT3NZa1cThofJY0+6127GFPyN
U2+MIoqf+qIWJzExw8g13t85KjfQO/EX9Mb16a1yQlbOgCaFE3/M+AMERkoM1a6bZh/Z8w93NSCb
XPypCAV2EaHQO9ihheDWDLZzFEOEI4SATKOhy6mVzRop+QIRoNiMSfyrzStMYmPzwLd8SAGVIG/V
7LigfzcZFjETYXiyD5hydLX1RmBE9xPQZVssR28Y3MIxc1uDl9goj1HDOJgoJu5+Q7upemICTfGG
pqn6NKwGu9I81zFni1Q91I7Cj3QRBmYPUi/SdFYoitMz9lptINLU3QDK2sWl+KWQeUCJIUZRiFDG
z8Eaq88OWXM+2oe+CPE9ceE06YIciDpBT/WYHj+LFiDPcmFF0m3Ie9aViQ1klvu4AXxkiRrx5x1r
hVBvZ8jFr5NHgL3R+5mssLgirMLns6tBKIUoRVcoSz1NIC8xIwKbRTAWwLgKh8fsCF4vmdjZ3qo+
Ww+/hBvmCJQZwBtdHeNgNKYAHob7aHHQ24cw7/caVKbu9whpMAb2G7QYWEaN7RB1dnyz6NQNQtNl
oJY9COVewYBFUxXkI9GLESIksVC5t7mer1Nkt0+EGvFS7GdE0fLuFfbylUhz61voyR+9WQcFqofW
0bHdkxIO3klJQ/dkrTidOum/t673VMUMs2aLO6ia1fVhQWGp0yLcmEt3X/f9N7wPDDjBtgiUKp2f
R7yKnhyCx+VKIBaZfssc9wz+YWaWvZrC6eO3iVU70Q0BfAnHQN3oQ78tIVHkSU2gohMmWbfKOtRu
XfpWand7oOsloDjPAnTDx2AHmfnkFCSl9BLNLaRjb5XVu0R5Sm2bJsm+mjtzPzS191fmvcNl6tUu
/LnYzRbOO99Sb4XIKD9jY9gUVi5O+iSmjV6r7ZaVuncYAJ7tLXCg4E5ISSkhi7cewr1jlQQ9VHPL
DPDZm6zxLRvRKHKoISaDmbAp3otcsc+Poh5L5161mfkf7QaKWLNYL1bI3NEbLXCMbg7Qs/a8XYiB
7ybyUF/TGPo2LJl9XRW8iqFpnJcmIW3K7ONXVuhBIdL5pC7INyEUddES8dtaHaKg6jxhoiUfRlZn
fIjXYhXPMYtJe1LNpruMA57DXbKO3NS8SnSXJmaqWzfZvhIOtneZw20EE3ZUOtYf/ZAx87DizzTT
0Tk0yzfLmOzdVMSsv9cidJ8Xr4eH1mlJ0PaXzGnTU8Ty4JSFTrw1SggAsLHjs2WbF10YsDe8iScK
E7ARxBXxvSQYleay6CHBNWIwPP8InGn5QWLA7DUjDVUYWKJprV5XIDD/Wyg9+aIBbVM8X3lVIyS1
wgqkxpR7HWEW/BocZM/XRICy6IEenpQawy04En2QenCsxQAaaxbjzIoz5FhCI08ISh95UMtza85v
q9M41I7Q3k6o0mywq5x45sj7DSY3y8xcgGZOlMEr6ZGeXDTQRZ5ZnkFkHMYZRgpwpZfe7C9Kh/9T
YSbpVu/rYtlIzFy0Evgt8GeBM84FnILFfZkyTWMq2OevHqm5U9LWnwtwow+8NkAblt+jMc4+1AKX
GK/75ZYhD7eMEjhrqKBZdFY6GQ+U47nasyxmPmEArDxlG8reaIALJpWyVAB7hiAF5qbAtHY9Q7lo
7/hDF8c8qRiyp97ZNlYCPISUAiC4ctmUKKbFTmnzXtgbkyHvedSg9DYABZQeYFXa8veQHAmfEwKs
h3SJPiOk4BAf3eG6WG0dZ4LgvuKNAGhvsdmrT+j/ZgrqW83frGu6czfm+2Zq+EyCCkydNNyrKSSh
Dh5n0xyd6GtZVMYXJORR5JyueiqsQzYq14UgwEpvxc3dXI0Hkm9qbxwSb4rI1m+9ZPGOUWy9JKTS
NpmOrFKnFgj/GSDG7bNr6vOTliXvk8oqNaoFMooRlOHVpKkO0bVJW/4eUKDPuwKEyJt+Z5PwBstV
2XfhiGz+ux8d7QZs10UaW5lZCJiM09qKqy+yod2Wme29wQJwXtX5fQHB92YARrAL0e7qJP1SMTFA
vhILxaEimSqrS6bnzPmqHICmgq1x70bMn4wM+Iu1LURvbOqqHA6wI8r33mzaAzaf1kZW9dRpwRs3
lh+1SvvMdJn/p+vtrV6JX7OtzPsyyZYzwh9vwwLY23Tt9FUg5fIqWq0hM4wUpjM4WWA1dr2voIEb
AnaGkiIxl/PzVqaGOyIV7EQkGUtceJcpD1hFvxrEORjFt3n+2keAxfC0ese0rDvmK2amWnF1EQiL
o+m8xitutDFm9QgwIpoX9qzFrMefimKEQfLfJtkuu+fra9ecKsF19TrodDiEZ5QS6NnqIKe1phbb
cDerBhPD6D1pQQqEt6kV2U5A57U7A27RON0QKkfdEM+7u66GxAhJ3FBusmBwEwcl71V7Q+7owwyS
5PRjdltxApdlLQGTVX6J3JRvtFXDJTvIzXQhggQLi39vbErQvm6noyBUKft5hRQylwU4NAC3Fi1e
D6GfKtoaR6BVgMUKyKp8dZRim6rCucy/zGEExbxeuHY9o9x64BNtvNaXQEIVZeO05HN+kD1jp+PK
IIso/jm+W08ie2mROvu2k2db+StTtKZJwCJ8trr67UWr7qXCiONtILmPRzCcP/v1/k1m7BwK1Khl
OlgWqbz+chNXZUFKC+M7Wc3zeh9Vio7/zPqbCnCfAteNg/yT8md44jWK6xFxkqEOvKr6JY/LJgHH
fL2N9zssGyVeqgjJulgrafTRNlV6v0dqBU8mQB937K98GqDdkqGe5mwKVL35LvHAshiBUfcN/Dri
qUiO5PVoY0ZUOxljvNsGMul9x3lFqvg2wFwMvBave2QcoDZ2aXuT995O3deRuM9uaQyGdWuM0dtj
6k56qzxlDsu/LkKz7XHTwA7rQKhbsZW3S94NuVVpLmlduSmfAivSQ/LKve+VQ3HC19EDfSY31wIi
As+Gsq81VlHoC6YLQARgzhkrmiX4Y1Me7eBIARLZNYrTfXPJBtBQdnyQf29qW2LU7Tbp0i/LpJ/k
lbtfJailfmll81Zea3lV0q5k/d9piK+sEGt5T+QRcku23R8HWZeFkeEY0vYREE1EH8f+Km/8/dGU
l+bxNMg9DZFPvwbDvpWXQv5IfWi4Pp0o9Q0RdGa5Vv2jW21DkLu8X1+zcIYF4JWxwxDe4qm7aXXR
wbSNdsUC0bnT56u+Dh3ys50ntrNfxAISGNc9X4XOiRJui56QlRbl//rDf/wGuYntFWR3PdLvPe93
DzWZAqSJoW/lECC/7z1y4wcbQNZ0zeDy3i/uHU7xx1vzB6ji31fQII1XxrAml3ZnRIW2BIkbfVP6
XA0eV5hB8KQ7LpTux+CiDm85JpY7+VuGsH7NcEfeodE4LJs2j566UVeAeazj0PpayyPl1v/b5vXV
gnBAlG7lkzAk2Y4pDEuX9UHQJ6SdTDjWj8dn7WDXCx1MfTMiwXaQT/DUW+NhLiyWJXVQOCPGR+4K
rvx//65dZscwAivsFQZwhRWQ8nj2luTZ1VcAo1HazSpvw/C2DsvySZLVR1tJ9GcdkSx9cYLQqUcw
K9mbIxTGSNlfFo+39Y9H9L4p9y+1Nx681tzIJ+F+CLYCe+Wza0kQyLGQBXu7R6H7+HjDH8+ybJNV
sT6F6jDsWkB6+8iJd3KfKR922eNx/L8fQVmXd01u3Y+R9fvmv/bL6r/a7o9tVdv2P0MPtnIk+DPz
KODK+RnwmDID5DbYIJzXD4fuQTQVOgvVWd/hQ0GennmBvOOjrWMM6rwWS3dxmBuwPnzSiVgsaul3
UCcKQClj05+tFau6TNWlGN1+Z5oLU4lWV7eqKIndDAjM+CR4d5JZMBerXaS5jM1WxNWrk9d/3Hj5
V+VzcH+dHnXZ+HhMHs+K7FKOWXcYsB+UD6MsmnW4llt6Cn3JTOA8yasvT1KCZ5zBrPDYDSG0+o18
S2C10yo3/2gdXeOvwkJESa5bZlyDA0h1X23JpYi4YH2iZEfi4FBDkhXfMKX6RzwAd0fG5H8YO4/l
yHWtWT8RI+jNtLxXqWVa6gmjLb33fPr7Eex9qKPY58Y/QcARrKIBgbVWZm7FNRaJuO3htDyBKJc9
8hD/SAf15IRaspPH/hzpOQRlTnMQk4zCrF2D2c1hz934mTd/AbT6F6D85CgGFHde5Jjp6wkNYwbd
r7Fz7sjL2XPMshuZTy6aZ7tUPBHLZCArsnXkuOX3qXWvbNoB4P1yFfPEYiaNps9MYifGxjWACwlQ
CbiAN+KSNVbiDvSjogu+NSAnGrwovWJsZx4zsdgiXrfYD7Z1HAjMwZ+7Bx4JR3FgrhMUw+bV1byL
ChQvw+emKvMkDJb6VmqRthPji9/lmkF/rNWHUUvrnaxrj+KuLrdW5NKm+RlqQ7DqswymfyDkfzdo
y8QhiW+/KM8LO7anOYo0bB+I8d8qiZmCzq/T7gohu34gNK04CdROFzTFiWfhT+4nyXx/xZ1Y5pjl
xvCB/o32+EofnHJjAJCGFsPSUDjJeAlsZvANDIHbnEsm7ox4rD0Z26NBeLCboRvyn8lcdFhm9OVO
zg/0NN8vF2FpFTnR5f8/FGu1HvTSVbxPYqUgfowozmvxpSxyc+UYIPvBghZiBrHQlRrzIKOxKLqI
085LLpFFYZNXbc7i1/4bVj9/KMXv/LDKmI/NU3tNWMAFhyDyGHzoxfoV5wima/GaTOLz49ob9G9w
rWBP9tvokFW+L29F9znrTl/QgGCQxovndZx4UsWKbkmWumFMcDkoMEUqhIlNizDxd5ZkjpIU5Q9r
2fnX52MPEufaZ/C6teQrwtN3Jl6qcQ1fb4YT6octfohenlRblY/iYotFncgt136pwxEE57UHAGTp
LM6+FJdjRW65jUvDMt6nY4P0pYGogzmMOVNMnFC4EVskyuLN44pHbOOn9vnHj7mSrQKpkz8sI8Ut
nJ+88bsH0P4oHtcAJl2Cpqd74DcNlBviSfn3rDh6nqoIyqkOdh5vPkNBPEAiyxbuEyZEADxE69Kw
7AFFg0iWfqLYuT87pUyP86+fnuQZ7LG8M/N6Zn6YRa2jpg3+k/+8dyI39xLZz2Vx0Dzqh16fT/D5
KEnBsVGbz8oI1ayYV5bVgzj23+qWLqJ1XmeL7JKI+7EURU4c9z9H/bCdEb1Fx0+n+re6T6N+OpM3
TfgIzZWND6JvesXRcMZXUYzzXlW88CLBlAI4ExgRm/fJzLYkS92YoAkK/I4+Ra2RnTuJ6VYMvnT9
0CKyru4RIYQLfn6ixcuyvPGfXqrlBVpeNFG3HCaO+J91nw77t+Hn13VMJ3B/FhLt129sFNpY1k5r
YfHhWpJ5J7uUP9gq/q37p7p5PzENO59BjPOpz3yGLnIuitT9kRvHX4upQexBRW75Ros5ZCmK3LIg
Wzp/qvtUFP3cFsKA9qdSQokQZSZAPl5OfO8sb8UjPGdFrSiPmLLZVidFslOd7GmZ3gmmAja+lKVx
gpGLspj5WQt5WJSMxLBn05HrGfW4FtMD1n8oWSuYgf/C1eZJw5SxIYjZJctHQJiQv23EnRTJMt2K
ongULLHpX/osj8FS9+kRWobpvSrGZGGD9OrkUd80lhqPa7H/jQgwwFwU9c9e3QW7+Y0XF2VJ5ml1
KYvL9T+LomF5dUXRw5Dyd/oW5U8jiLoxiYidUCJeo2WynxfWc7u4P8uRFVolbN6So4FhRJssJB92
jks3caxIxMJgKYrcp35iEl3qPvxx0fLpkM4ppO2oXYkKvJdAKVANED2wlGsKkRzThytHEa9+ElOX
m0RJchBXJo/aNDmMsrWqEss4iDu83NH53f9gzPywVFi6ipy4+UHWYtGbO81GrtSC9EQLA2hSVLiy
u9HJccfA5qIMN/GKznZK8QT0oxpWb+JF/mvVKmVvi3Q2rpMK52CaJscIimBQ4oDWRFJWeCtXS9k1
PAn+M99Y5RPvsDUaCJAxIS+WD0NVvL2uumeB2TZwAAQy3DXiqor7UiZAmdQie85DcCYCT65ON3is
Id2pZ3vmp8svLuqHWzRvXeerLvYsIju/5gHOydHRh624yuK0SyJ+wFIUF/ZT3byrEy2fwZxLT9G8
/CXV99W1ibTeChlDpOK81H1tsrDfaxABblUQsxSBnkFAmh3RmaTVUPGdaRY0PVOr4xDmqUYR2k2l
9xQoyV6ZxpCjMrnmXlmvRK+xSfqDNOb6Rm4TgvS6LltVAa+6SJzE1temQ4CnQkzRJY7snRz4RrqF
MgjBZXb2W6ySRA0P1rFSveoBTBa+ZkhjAZ4nFupFoXyJ3f55imj/4gFK+QL+ptzAGtfDykFR1CUQ
HiUR7omyhwUiNIv4S+hYMAvqzXUI4UKwCFvYqfj2947hjve4qH6Cdzy0upK/9qmOqlbsfktzluQl
OvAn15OJFE+q59YZje8O1no8u66Hw0GpYcfpupVXleXXciSmly15/qLKsbmGUYfwqgDaLjmbZAF0
TMljahTwN8nypoAiGGaonDhuhBiLWz+1YEpCTKBDUcCPlH2VmfltHKLiJnIiSbLMgvcsTSEWxghv
ZKG3yQvoh9yhe9dxnu1reaLyS+RCQ44EJo7NZABe2S47tzALYb2WAXxqLkKiMgyGmzrJiAly6o79
cJXZJyI1cK85GNtrWL+Gdgju3ZQAdAnurhx9g1ZTOoqqPEGkG95FWLkyiM80A2+N5d0r2LDvMp7Q
eywpynroe48dBA2h6RBaFZtcyxRJUTRkV0PXNTclapyHcUrKhLA9k2cLdDU9lgZfTeK1kluoonV4
Z/QBsbm+V+GFcX8PUTDe5hLRHDD/Wjxzy/FFYDgPsMwE68KvV/CealtLMfTNMFQpHG8E02eaop9M
i1BnwlqVjWqqUb1CCh4aDBTAc8fPLwVQu0s1JUuR53MfZdhQO6iNTLBpuXpKRz3W1oquKSeRZIP3
T2XWFtJ6cEC5O36MsRlSg+fWJWDUNvv2PerSNw1XOnHhwP15t3TwzEQmEq2QFbDEtONv3J1f/TRS
34cqIloBQpxnr08Iu4YH62FU8CUbQ2ScCzttT2ob1oc4DrMbt0AB8l/LX6pe4uFKYv0qa+1zCWvQ
1Q6ih84sKqCvUvklbHEcWZA9bkVRNOAKfYF+Pd2W/apFuGM1TN1DJUaULySWazoODzZVlgTsljlj
8+FgI/1mxaN+FkOVla7cLMc/AA5DqTOBFm3HB6fYLL+g9qI/vj9G87ilNtYPVVNvUxlam7WLxHLr
JU8IFY4Y7bOKvbKpnwFaVF/Anrc3TMdHUUJot/6CaB1gqKSHrGnqIeosLf98UGQ/yzZ8XKgGEqgN
7AeLxZSVQNBd4E9rL2WHWTmPYTsRDRZMFkdoMCOi2bgUqi7Ve8g2lbUoisuTxPL0qbKICZuuj9n3
BLoU00Iv3Jv9n/nvxFHq7s2sBHM2XT8Ip4nISwYHBXqemb7TYU4RWZEU3gjCfSmLp62voZD8UCma
RUsDuGPTPRA4QwSeB881tvrv8IcyKanlW1l6/qE1Ow+Od7/4luc70R52frmLVVibilGyMFhLNmrh
2AOPlRd4l2ZKugjeE1tz9x8a2jZGTubVc81wC4QhPOd9gobhlIicqNPZZWeAAmBUC5WgQm/wf3QU
h8y9l6ObHnHA/8shsd0RXyEr+8/D1E0Gye1jf8tlrIHrT79O9BYnGbJcrS5xPeEocDvqRg0CFkbK
azAlKQQTV1EcXBfGwsDtAK/LIcb1qTmXYS5fLZ1EDgW9Mx++Bj8yB4c2VhU/Lxw0MQZJOlmvBqH4
MEuJ1k+HiqI4cQ3r6MGCCHw+VJztwxGJqm+bnACNzw3TrxryELDj45iZbzHypEQujXZ8rociPtt9
QMCJAvNmk+BnlPFWbKPMV57k3O8utlr+SH1FfurMTH5S/fLWMMHe8E2DdIF0kK9fq8H/ZZW1ejYJ
LXm1E4bCmZNfY9gMXoNC+goe2XsQjXruXd0sNO+ijUjhbQyg7ks69ezL16hT9GfFDbIXJTqKLnxz
kie5qoBf3vwyHi6tp8TXfkog91O7lR6VZM1qXDFnE403FUUfgKY4clz7txx1qJfa2C5BLsWviVPC
o61o9VoUtbbqDhqqqZtcN2DEX5lG035B9ArqIqNXtwGAyteqRRZBBq+3n/CVr4SC5RszcfVDj2Tm
PTf7Z0Jomncj/z7alf3VkOz6lOQB1Emm2rxXI4EUsmWkd0h04NL12z+eZdbvhGypmzFERdys3GeF
4DM4bOuOeE9yoV9vR6RhwQv/UwUs8m/jpzrVsIiKTcZL3jnlFr22HIY5K3tOJMM8VXEzwLndZs8q
iOkvSL+vRKNEGNszERhfQfLKV1FluhX+BbvL96LYwyZxVJwhWotiGdr6fcRLJ0pixKaTrzJcbyqI
6LM3jMQlZIavnUu4YoBFly4sbGZ6xegeNhti8aD1hFp2W7iddRItbe06W13pDJ471E5Gl5kHwpjg
tZWLdg3GJziJohXIJmEKQXsWRRMhInQgVfciiqM0fLf55t9EaWiTO/N1etdC4nvc3jv4QSc9xkkt
XwMXGLHvIlfVpcWdQJ8ttBPtY+7UL1FYy2eCFbpHVa15VUJY5YvIvogOoh5exF0ulclNVIlEh+Uo
MAEwlI2K4GqGemxieo+iewgc7Z7qj1WV7ezGLhAsLLfQmOdnc7Cyc9AAlpvIgvOzJJNUTWFDMysP
m9BBRUs1g+rBVyykwAfjGYaw+F02CmcLb2Z+EEUwOoTUq9lrrvdQUmotsQRTN6Ud3BWcfkTVpD3q
ynJNoHgRvxNFneyB41s7Fd/Hu2lo59SWjCfdT6xrHhkEWEzd6kH+PRAteeTTplxZ1imoEZGzp2RU
YneNBa8ifvefuqWLyBlS/btoVWX/b8erNQEwjRk+lP1Y3XqpIFw6s6G+I6pL50v0O5XdF73vzNfK
6uEHStXskviaCbNxERMR141f28J+FF17Lb6Ugea8lVUqb+wyNK5x7iDAUpawpcAL+wIc6acE+dU2
zNY2YUMXOeelsvvwe6MQIGZodvXg6I13kkwr2gexLz/BqlKuxPDW+CbnTvWzwW9EGJEewsM4aAds
tjmsu7nx6JhwjvO6WxBbKukqSsoMZlw4qi45c+rFzP1N66rhqYSc/G/D3Ec050stOBKCn6Hx38ij
J4cb0e4T93gRo4WWTaVZACcsLP04F0Wz6ihRv+PVDuaenqI+Gnpk7GWzA7u9DGFY+tkkvPxk+Ya0
jZVMRZaqsw4G8b5HtG6qi6Lp1s6MkuE+oOOyaWu5euFtlAn9sa1vrJ0f4eaR/lTOs91FLEn7zNg9
Ppl1pv8EkwhZpM48z9PHS5tEFiAVb9yWRVHeQrUuD7pWdKfArg3Ufd0cWYLGgh+LYFUmPpCZag4t
ltu676HXv0SBLv2WiLScT5SkClRxmfFriLvvviRZb4pZJbAdK+OTb8INzhLFewBCbe+TiVRcltz4
3MahscccED/YQIGIca4M7GdMZKY7+u9MwN8AH0q/VA8dZKKTWGGzCI88W/+dwIysNu2z92RoVf2l
bYhZhqe4enZq9oRNWygPxG00hOegsATuytpgXHPdg6pqaFD11kRpIMfJeVSa5CxyllXiAoQC4dpE
0LqgX/NFsTrnOY2dN2UIpaveOg7XAPre0o/Lkyg2GsxzqRU2RzVsIaZSWJcdm5xQt6yynRcPQPqq
6Hz52ha5+xKU47tqeOpNlMYpAtxSjQfR1VGsc6AY7l2U/Nbb13Eef9Ez1X1xR3yJmVE95Zplvbj7
3k2s95BP5b7u5Xpv1Z33LVP3ZVea33IispDMKcpD53XZGzJ369YI7C/sIy+IPGS30pUgz/cAbzSt
r6zmuqkhyPA4o6w7IVn6PWRHAy8RxGtaoP0WcocGZGq+5TUvS4dKK7VNYTbGrkNS8NZMCQ/GsKnQ
Rt6IomjAYZvdqhG1LSSrzwQ7cWavKYhuQHB0he0uu2lTYkLFe7Yl7ZpaxfgFK8BbkwfDtyGYAj1q
8BzwQEG5F6tv4dgN3/oyMNb9VB9M9f/d34Zyaenv2i7jEJ62rjwbwrd/xl/q/9f4/91fnFctOpDb
jr7VUyNcd2zYH/NuKB9VS1f35lQHXUb5KBpSNr9znegCUWT1mE91n47lywmdleTsQ5VvokiMCW3p
FJW848lI/tbJyEc7qb5buonGPnScVVmCN/DyBympDQCTYL56pey8rcW7vmnhsdkkvZI9iKTXuV9Z
+6qulKrYqn4kX7wCIB6TlCjA0C5f6ikRRVOTAN3P5aTYtGzX4Hr8p1XUL0VxhKiD2+6cBgS0LVXz
SEs5ZtIbe/sh53J9b5H/gJHMeY/AM/FQ5enRccGSqr31ZTBb57sGAR3WQqd7MGwbwdEIvpUslgO8
r6CJAR4fq1zaaaozfoWRods3jCoIT1+BZR3FOfyEcL62qI0rStjOzW0UHF3T2IhXPKhctRfiRgxU
BzRtp1Z1f1JLH87u/yjszOI6hp8BzmXzJRpE0sLVvbUJsgKJ3lpHPdZzyHVq9zGxIukRguhmox4c
ZMSicYTTRYM7BhJyS1+xBAEXE/blXiqSds/mD1p87U+h19+gGOm+BiFK8FFTtw9B1SoHOayTo9vH
+s33VDQxpHx8jf34D0GHyR8O9pGDP0m6DjsW0r+P6Mnstb7xbkVWVY/ZlGgyy0M/gy5x6qCpExSp
ImTDqPObEoOLhzJZ3nZO1txEf9ENgactopEDAmiQ00STJjsh82jJttGjB1nHFl3K+A7pEAIRBsJo
WiP3O3TQypvhNdG+AFpzjRJAFVqvjxfLJrIYdLx5tpIuOGZQGZ8dPTCOmD2ykzOM3Skp+v4oyUF+
TrQMYR+3DS5R5ULx1Fn2JcoHtF5LjCRBE7m7sK5lFBjkcmc7WQ/QFdJlCKDaO/6JfBuHVvPowvYE
bzCxg8w4RAMVbfs0Nkj9IO7cPwcG9MiNvmobH6OUl8kvFT7otd/L2mtv23B5w3v6Fe2ZdlUEQ391
0aGCgjqNN8XgBzBhwR/HtwnAhxuPP6LK3rrokb3hva7gtQkmrP0YPBFL+icw5fGHFGk/MPwCLzc8
DOWere6Smo+z2+n7dhrBDtHvIA4sR+KhZ0NlDpB0EmLyIyMuUW307w6xBmwBk+4MN2p/LyNLndj4
R0jXyqtjDA1UyLwB7IzyQ1IpEMlA3tffQthaWJT3h1SXgmdXcqybpYCmFULwvt4CuTPc7tDG3fCm
m+ydFMV7tjPeFGVIM2gD5P4tIABw6+VdexBHqWF0LLVOOaWW0m2wJWYnEEEhW9UpMthwEORw69Vc
pQ8QIoouIveh0pxaROXnlqV7nwh+Qk6wjCPqisIGh4YDb52gGHgz8hopx1pqXhsELE+9KyfQV3BJ
Evi2sVt2ID2mIox2znaoM3Qup6KqD4CWdCM7iqIbl8oKdGK4QuQBkJxpsSmYEjX10XvK9SE/905U
oGBBTiRLH5ETdSiN07tSCVHqUqKx/g/HjRBG5QDU/2tsUfxwagsdgSMrodWHuuUQcf4+yMdTEr9V
g+8/M+e6qyy0jKPqgq1oU+1Jdix3r3W+tB5TbrPlZOHdLLKDKImDdM15qpvEuRqGdIC6aLw5TQWk
sE7rr21vFSuts7zvtSc9AyhyfumKskttpgN4wNeekqoBHSDlbZLwD8aMB9hBwh9FUIZ8dqr6bZK7
X0dGk1+xc59lSNyvAAWKa6oU/g4603EV6XJxXRpEKwusv/10JHmy2lrLzSshMig3TyOIQ0THpdia
vbWyuhKf5X9O8mloqY/AC6nua0yMKoSZ00mWAUQx7uQDzq/wtLE7ybo0vYcAEdKhKL5IrQ+ERLXu
OkyO99icZl8lI8JA9+25DqQvkkqxfbAwFVwtGeGSUIbqfy5OdSh1d9dgSkQdIZjKFl00vCBT69Ig
+om6opSTnd6hCiCKtaml2wBamE0TDpj3i/JHAHDByeTyXfEG4G9tPrxaOZv2cqjcp3RM2w2hYu2j
2oSwYVp98mBrkKqEkLhdB6PtDhlRtTA4BsTsI1t1NGIHTpBpFu8sObilsVzsEva6dxmuXSwGWK9j
o5QwrGfJC7/OX2Pztr9GJgwoxqjr39AUfXOr2PyZG+5JxpDpwYQDrikqI5bSL1lem9D3YWTAodH8
6Qfn4qZp9lOrwu+SjpWa2ZIAeqKGDKNFDUuHasGA0jMZk+7FLbsKTnM2EKK1t/z87CdAAUVrioTn
xW3HaiVaw9hP0LyEU060DrUZ30pJ/xZNI+HxSB/isngSbaFuY3OCaIk1efCQ17J0C1ESIu8ZY/Ag
ciKRE+99VOXiuFSJHGqo/iZEx2c+ammVrcTahziiVqLOqnzoJu0K3CnkoOul33IeuUuulZ6ZJ3dU
6TuGqFKBRHrqIyfHReTiPFFi5ezYjXKWwVGBWQ+UfTxCFSMaRNLbsAatpalPKUlDsVuOUVzpZz7m
MNv9Z5gPXQwrBEMmBl9Ga5HpWLfWkG/mcUWzG4ec4kPP0ZSkNXJY+kYzHYBg0/BSVwIRBMH64UDR
MJ9S/EA/kd2do+uvc50mfsFy8sGJeARdq5GPlV9v/vU/Lb3/jqv8Sjx4G+bfMF0FkfvwY6cfN/8m
0TKftMmThxBiV6Die6O25XM2dRMdXL3EzCOyokUkg7j8IqvbDdQN3Q8Hj9BVarodqw3k1PrqWkVB
sS4RsPACoGZelX43smqAQ4+YxlY+mr477i2n+U1Y7rCJIVaUg5+tGiEdqZvoUTjwgzldc/Tj+leZ
uM6ONdPZhsI0KNRgo5jDRGXr/DQlJLLDZiWVTOQQzerQ4dsONsYKdSu7jF7ZZx4A4b3oVeusWl47
eD2G59ItCC5uXhSvZzBgfjBiR7dWri5WCP6yIOoJg842xrqV6ep3P+suEl7PIUMScYCCIZ8cfpmE
0yEC73sAR8w21YnOgaQ8lnUk3eWQLW+OntG9cM86axHk5aaqrm+BScXRda5TEHFZjVmXHJejPCx5
m6SEcgndVOkuGsCgfa9HEFdF3QLlHJ+q4qmK9e7esRCqrRIu9JQteTcSMgJ5WcgP8V6kHJEVFHKQ
PSgaC2aHul/1QE11h3hDI761So8C2JQMsftYduD4k+xseZ1B1D9JhrV4Dcas36kZXGOiLoWBYT+i
sobB9J+6ZmQhAaWpui9Q0ctsw31IpgQ6Cie3inttQtcU1/Di9Kxh7uOUBLGWH+zBGlaiyAyi3UPY
KAAMVXPVUl+Z+tfAqLWTqLKlQoWXrB+RC62yragTiaa6Km4iOBtFlw8NMOZpQzWfWFQbaoZ/d8jS
ozixqHP9bmU6tbaphxKP9fQjRWMQyenZMCEgnKoMzOo3y5I2neeHj1m+zQAE32tFCR7xmf/pg8I9
dop2hYg8vvSIVd1FYo9w/UNrZeyWunhoU0TcYOaPZCmUgDS6GprXzSkyIuOOsd+Yj20CcztmLupH
fl2t09Rm0+bGaAyNRm7v5zIKScWuzGJ9TZwv7X5uqOdp8RxW9sPosDpoxwJfUdHod8eJpAcjOHtT
QQvCv0lvlO8NVsvToMfTthC8D+p/BGYs/foIlqN4ZOoVA1lyZqJdEdwRvGtueTZs5idqzAOPWON6
BSty9ZCVifeoYyR7VMPsKXe9/iy6iYQlmbpCFig/iKLoq8CyvjEKIsfFUaIOREUMJCG6sofr147s
Ofc41Zw7vNzjSdOab55bwhIy1atW0qIkFa7c0Ab5L7rBgHnEc+9fRQ9Wfnc5ULRzMPL8ZUNQHyTP
Me+ARa07CmLFVvFttAz60bqLBqWG3FPOcc6IomiAMEW/FTELRpQ3JJhj/RpXsqat24D5N2qNy9LX
x3aKmFll7WO1CHf2QMQEdJb+Yw4aYoM8S7TVLJjR1lZduDvN0WAOh7/lEarn4FGvK7ChWoT9oMce
amsxokKTlolIWLuMqGWh5qmOPauN3EMOT5JLJLBg6nMhHv6bm4rw631Na7T80NZwiL+bpFVcxKFP
Iodcc4L/+lRPKKFmCmEUOZF0IlByStjUEjgpKqGubfaOise7DyF8yYZnfw68muK8ZZbd5ZusjphZ
anaxE/BhSVgjA3UQ5USgHlo9+apPwKNmQtKU009AmwjkkSnwR0YBsRtskBgF4N09iUQt6n5E4Kic
+Df+k1Vj52cQqXBgVCm0j6K5bUcQoiIbQjsD5X8U4uaAOB+nHSx78xWzByRIInhGQtvEhSiu4twM
2ct5ssrs4T5B7gCEGfAFfSsNmgTErvk9NPovF7aIOCv2PfJfG0N58tB1PGVN+2ZxWc8BcmC7WtG/
+YPubPspqjZimMw5M+MkW/F/l6stcuIO4MPyt7rHtZJQSTvLjbopI08/1Ai1nUwty48mm4SoCMuV
JDf7TjdfYv61YfQg9AF1yNxhHgGlZE1uQ0g/SsYmLAExT6C0dIq4tqabJXIJpA3bAloQvrutcqpg
tvAKE0eXlsPEF8X95cOFAaLMdTOdCgpFS1lLUuJi78fgVvjGTz3xpa1mXLKu7E+Vb3ZzoulBf3LV
6colw7dEUYsTkN/i5KQFpOMim9pOq2xFVkivipxIIsstiHZyYMOYYuezSY4l1woAOiw6/vXByh0r
PQYJRAATRnT6myIRf3gpNokGs4yCbqY7YZjGKUZRXI5MYE5Fth4xeKWJNWyWOyOe06Uoco7SIW8F
gJfJO4MnkESbwv6WxGh0f9/oxjmaYu/FcyCSYCp2uDh2Y1BdRFXuGog7eDarESFr0ApFA1Nqub9t
ln2JlapEfVRLwYBNqLE5azVqd4wg+QIkzzWd+CEKHRkDkYhiGMBCrATSn5IlZXdGGLJejZXVoooi
hf3ZsrONhkxXnfXDykuQ1vXRp97IdsEuRpXdPbafX07cPyv5RKzLegTd2AzBOaD0A67zrZq04Eaj
a5IV/gqOMhylY+5fTGJhrp7brPG3V6tuSG6JwicidQpj48CyepaLes2UkeNCx7KYF80RuoFpazvK
j6Dv1cPYoSBk2mjSWl/rsk53Ok4YotibFi2WytsFNUKUKIFLbYJ/hDDBDR9cJo3wQVcVcz0og7R1
pRpZmFbdwf0PPd34ounxMc1z7HdIEgWV/l50BZqFQ7yDfinYGgD9srq5+F4pr/g4gkz2s2xTAcjw
mwvEr8SThLh0JRnXqxdiVAFLtYaULdh1xaQRXWtE4WKiwDm9HnO1Q9/YrjY5FBWVja2x7f9UFhfG
bh2kUjh+bJ2LN0ThOkBgy01DGV5TJEoDBXN1K0N8q6F/PiCaWbR/QhdEtkwk1bofDXvvwnUj5fWh
Vn0uAjx0gW5ypXUfrHjV6cTFdK+OPZkuEYJkPVb9svh0T3OLosAdY5nHNNpr0gAQWCLev+mkPSuK
cY3/8RuLZ39rD+D3c8mM4CYiTMceWXvqYHNs6NEI3+SPe6kzHCL7sYcC6YDHU74QTIt6ho0Cg5xy
o3NQumDmGw/CYNuzZbS2Gh3OKVBPvvSndtGWKfvr9ASpoVlfY3/8bdC4Tis+lAWbbMlyb5na/CwS
2JFUXtG10rWINQ0d/kbfQjFHDvUNBtFLFlUo4JrgxEBwb2LMCZoOKHyM5Hht1hOlCFzLq16tv7p8
LzawvK7QZUYfNMGFY3Mus3ACOCHGdk1UzgCjl3FtCmmXeJX7OMC4Phb2jzxGVc+Tve9DK+1qm41g
p7SbaQHYmpp/JlZuZzj+Lwke1lXWo02s9OObU2CwwACpSL8tJBLhNdKCo6ZgyXNC+RHGBXutDfHG
9dvnQbF3COESPuITiiXpMt5WdkhS9DMqlGY3Fn2zGfw430n2qy+l6coIE3dbxin2mTbdGaaUXUaf
Absay2CgKA9eH9ZQUw7HRv7Ozt9fO4PVbpvyqYqQai3R68KevzWd/F2pW+hZIEiyNUSP6/aViFwN
sqPQX6PimaxYDSrrEf7VlYNg6qoe+mQVWv7B0CV51ULZZYb6K0RihU6QJDRfMeujQt6kIeorNoyh
stIcFM0zaBu+ek773fWKElKn7Fc4vo1qBPla7P8kODfZVOoLEoovLfGSeF1gS+3ODpSpk2+j7ht7
g62tHxoLkxlBwKar/sF8A4WJ+R52xi3rcdrHzkVX6ZYo3VWTWf0zp4fbFtXhOq8u7tggIJsOe+R5
TdRlU/8w/EA5G3v1c5Q235QGQXm5Hu56yMq/GSe63gxDINLoOPp0ZugUksmGmGGIDT2eiXWZNRCC
hd9bLtKqzBEFljTpmPcssnxdKdb1nmsvb2ILgz+SAmct35WJ4T6ibVhvce2E676wXsw+2Whpw0Qg
QUMbx29o3McbxcHhXZV1sKqq5CvxooAca/bQfRSgl0T0plkiJDzpxBIZ3W8rKX6FzP8R6jR7VX1t
TRjoiiACd98d7UD9lUnRryRQf1aFhlhgCTO/zB4KC/c+7ZphZyc4CwKFWHY7Jo7IH7w3BSton0D2
1w3ZkxwWt2IyVKXD5Ij9rVUW0gsdP9gnVLZq9RW8d+W2l8wJ7pw/tH64CjITa8kUqFt4/TFT+Cgk
xAiZkPfB9cKsaXrrUDmWSfBgEYixyuPslkTZn0SzjkVhfq8CNl69fvftONnocnwgUAV7kFuj19K5
4Ort7lSjZuZBVb0piEDfNloII0/XRhtTQo1elephJRlpv3E16acNs5HvtgSiB9pWR1RKrS1zP/Tl
MzJvuKETfY8VYG+MWDL99CXt5Z2OqvfO9k3ih4lZCQweMyl7c+QsPLVrz7cnDrEvrebDNh6/DmMd
b+CfefbL8WfWm1/VbHhszbWamMXO9PrrCDVnZMI8V6E/qZjmNYPG2s4qeAYzFY+aXh0j1yVM29x3
gbSxA7Tu34cg/+Z48bOZN5feJKZR7l79Oj5UxOBEPc9EWFc7KNmgpmkvPsSBBLRBjFbGxibK2YFL
5UYreT9hlTfiQ1FlHUbcAc44+KEhDUC7wjO+DXX/DW3qZGXF0ktlQ2RTB+p7lUQ/O+j0tKJ/B1/2
m7Bd4mK1/dgGx/9H13n1NqisbfsXIVGGdmpc4xanJycolT50Bvj132Wvvd8lbek7iWKHOIkDwzN3
7UXxNGEjD3K9fKh6wssTcpiGDEU178ejoERsU0IDoPmzwI7aeQMBSZhau4v6/kKnER2CHvi46tzf
VrREU3CHpWObqncpiPwlQHmhCUXlpS6JbcoPZicvGdE8C2NW9kr4/mZ0/N170RLQR9rQrhztjrz9
DLH8hDwipkeTNvY9pRjlCd8wEj6X2HSTK7IKQXZAhTv7Wy+6Q6art55fiq3fa4IIg6TP/MVvtD0r
3yPismrR9y5vfXQyaKYvbXPTpWo7luG63bZKrlveFhYJdv5wh+MCbi9h/ldEAbvVKQGl2nb0qekt
xWKjf8hKsj57K4NPkWuVcPUqL/zNcyqUM/Rpcmxenb47mH5333t5QJ/DpeqiD7tg34iFjOoGlb+7
eOrJJy2HAGqGlgdB9efMuQEjQGy8ZGxoDMVEM648S0dg3G8E+4ydz265LE5UjzbMAYkOVsXl0r86
HaDynHvjghyec56O7aJ2SQTUBYIjq4ieSif/rbqxWRRdrpa139MYiemwifXdoPsPrsUQOcUkZ8to
2FstU3bVhx99x3U39+baIczbbYejBXpHckq2JOLO0XLY0DokShTtFJG7r2QQInSKgNAssMNmsHiT
Xd5GKk9mFnSjWPam62P497zFkKpiWTy2BRlRQ6bpa9Mis6FtkgcK4LuQbHtucEySF/9HH/v+YBBE
xm7M3nph96SJidhNv/8QHUnjk5age+k/mtZfRwORom1CR7Gf+csciKCB4MgRxi+lrnHxMITVIg3q
CESg1/UCxDrbFvPg7SiZfHUTwnu4g/dD9WN0zMaT4vIsyddJk4PQShrmFBmKKadLnTwYLD9L3Emo
mujvmZP6ECXlHyWj8UIYPbSS9Ry2HkUl8ssguc6bG1wSBo1gYeLRzymPfVTvHYbFqJOnwYc0pF+E
qKsjBqIXZu0XD9IisKNrV4Q5fk82O4DMG8aT53OrcaZl5vXXhkHu5g4FUmlLjmr9mpk1V4cKnGbW
z/ZQjAzjebYQHjOYk6PbiJK/ATy729vlNSHLHsl7G9WzXaqVYdojgxWlGYlLtoPT32tqrHaJlt1b
EQM5nbTStOXGApmq61kx0MbDBpO21TrFEkDo2YmjL/KtyE7N0OzFRs0VwEmj/QH6fSZltgsda6QZ
uIOtPBUVMWZE3ItFjtp2O9tRs2xJxPRVGqSzfWx6H21q/2trd1QtHxKKWSUgNIGPaO+yaoWV8T4d
hFjrsn4nZOGulzOJz+U1ovmjFhRXj76BWb+MnyvhMgmhgfIACRa1HjF3lgkxk0jQpbdBtGRTDemq
IHUw9zgTrhD7M+2JgBzURGe7Y66FNT2ZunOoU67AmHc4E5RKwEr+2m44LPOOxOFiFRvOJnHGj3m8
QznznKNIXdALUq8Kg/eJKvETTgxkIzP7dQevUjddIXj7VSOZ76ptC0gPeTPbvWasHQqPFr6tPYpS
rAcCbq+LVLkgBxUr1ISAenNNl6P9I2Nh06w90YHvQ2x9mY42rUNzICwZCymJhmxP85x4OyZC2+fs
LzW8Awwm1CbG+FeY8bskJiMps/4sp5MLZwTut0lNYt0EQrSJFzT1S+LpJqly7jKj5XSh+Zwlrm1+
Arj80qFc7YcM1tqEuJ+oKspM44HAvmKJVAYDpWUs9ay0r9+wSsCIl6YJse9lG2GTS2uM49Y1Bo85
IK0CouZa0lO6t9SoiaPu9lrC2VY2YtHm1XOaS+xIzh3BmMu5ZH5WnU+rLyDFwsnjjaJxnNTO+eQg
Ya/Ez2T431Uxp0uEbBWnaX9xpXp3W/VNkuh2nqbAMY2Pckxs0pIVEb2YL8KxscknUTKAB9Er8Thk
7qVvPWwZaXEcvB4CpdYhsv331O5otC+sp7B76IVOVDcZojSI0biju+FyjOUxt8VBGA6XbtTR5wSP
0ejuuWLXMZRSLeNEv6dw5NkcaMX0e7mO4ukhDu0BLaB7gVChwCUNyWye3zz/wXM0RCLmNYuv6Mag
61IGbAZM4uuiZWqWy4kUW2rOF0PTwzfEG62SR5k/E5vnQ3aGW87JoKliazWmBjuxweBQM5ErzXSs
wLtrIwI7Af3QLtAN7vdoTqS7UrX+puU5VEtvbsKRzL0xpAwvJwatdvsgGrrvuEZ6b1s75otW5gwY
yl3YTJXsvtRZz3ZM0japwzktVYkfGOXg8GPoQ8h9LQjR5sraMgLPS38mN36L4SmnqS8CbSAbMPXN
aedOr6VI8lVobnIBIS3xoeJBjVYOPTCl6N8yGV0Ranb+Ycp/zXeagBsCXEljgLTSV6dtUkykk5M9
jyN3b5tW73WlGDkGp4MmbKGHY0qifdcnQ/mnCunIyOLq1EXx2qJIZO1P477KzK9cw7AbpyS/X/OG
6u4bRdIzhHi51tCoLGqu+JWvuewNfS4lpdqTnNY+KcDTBNyOnqtehllEOluJLbDGiZDDaqUt3r88
BAtJkp8yzA+6qxFqnlY0C4U21FPSbmMCNhaIltxFU5o/yiJ2Kn82HFfSuGV8uIa2decR/MRHzWNV
P2VJ1Cl53T/kzXwyUat1bcanmchhkn2zLKANlhSC+dzEVLjej9xNuRQxHMpPJDFIv4c/+i1PoU/F
csIaZVB0Xgzui2+M+6khjIScObrkreY8NOJT8s8iEuWSZL650a6Vy3E1HXJbJ/U9kf06Sdin6cz+
VaVeuEaRgSCqvy6HzqqJpg3fBwveRwTfxjtqhZ4zw9SWNGBtXjCShgtVh6iHfvzxtfasV7DtJ7fo
mTYRptozijOqq7FO7PPMZ5vKEhVaDLxcm4hswXrrBnnNu+6YH7WBlqpAMwFg+1Dy5i2ksi5angEZ
CuttgLc0IjUsaf+55qn40SG2xVM0O1sjZ0AXEaV8rE5MACTtsYf1TLJb695CaEySMIDVvR9Hl+qX
hTeE+VE4K8d4uOSCnZrT4KdJFbUoQn+LG4oaJrOkD0o9EUCar9Fw3afucIBWwOin5SeRR92STeBB
XZNbJ+vR+Iyk9+n27Uurc2Jm9gvdF4+mI5cioqeQCmBSwCmSne7ahqsFWxcK8W1r6W99Z39p7gCu
jNKtteiuS3XAmJT7vzsnFo6JYVf3p6wmB5wFABncNbzZeA+vm1dPiw4zSYVEah8y05kB7trvqh7X
tau95FQSL9zYUoEqGbx1GzVDyNnCFNPL0scqLvSFLfK7Muy+pMBCEfczoZTIn5r+0c3F3iqcNjC1
nplKIr/XCageU01bims/b+8bK6zgVNGn5XdcxFuCK+6aJF7rmf0Tew04VQMLSJMqVYrJxpyqU+ZQ
KNrU+a4aqEzt9WqFKvwzM1rkoiYN3XaySjOI57RD/xZKgoPtFb/Cvo/PbiIRCauD1AzynRwjXmB6
DJX1EHZYKMLwb5bak0mV0OiU8ZOWfZCZKO3ZDLRIR42lzNNE9tjS6oxvt+92pp88lgpmHQfgTxde
3+w4/5iM4TWT+KppWyD9quRvTtRpytSxTJHnhdEnI8Qnxarxwi2HtV1NH3119eXp3Mi1wkcROJdk
j5uo7ZjNr0jluIHFi5fWBDSrJyYF8CZoQvzh2zRSZK08FDl1SqX9UHhKwKBr73OkDnpNhLQvjyZL
uHC9TVeWXlAoQu5kt0pU8pbkjQj+arv6tq38K6wqtJZmeSlIa+zcgsXFaWhbsjvi8fazVKuQ/nhU
Tni1jWqPz+jR1AbE6Th/cVlsJ0UsYUw3aJrqgHq9HDgb0ZzPwlrqcKpkcEV4QaQK9KCbx5SmxCRb
z5G7x0H56Yj6I5/n80DOF7Sac+QKeXUy0tq0funLEg2mF23MJg1c1SM41miLSucT5qU7UmvnTW1b
K5t4A+4/Bn2UeeCZXF3DrA9bOh1I0UcGPno9Iev8UZXlP4wu4I0LnrKwmOg4i+XRyl96kS0pUL1v
4u4tHqDAr6fgPFExhbBEX0cOJwr+idOchxsQ8bfQ7U4gt+eQoHx2CfjQ8tpY0UK0z0Xx2MXmezE6
go1ezFiLn8rzSXkSHTdGmTzepAKRDigDeFxt2Y09Uqr9VnXpN7vfJ1yg3Y7YfDqV53CJ7+XNrg5N
Fb4zHqDHiBlRQoD6gwaR0xiUrfSTna28wtyiMgLWSyeLkaGO6IfUDqVbaSf2mq9jAbY79+6avmy5
LG1Hsacf/XUxE0UzizzbyuYoSw2CgBdYeZn2zb53MeGFEEnobcdZwzdZEFlJSVY0etHdkCg2jSQn
wO1rQZXa1BZP9mZqC+NOy2GwapwIMBEuGzUv1rFnGJtp8usd9rhk0Ux0MI2GVTxoU0tovJu1m9vD
f54jhj7lumzzcOli4SCIvzK5V3WUjbtFSZfBtf1pfPNEQhg3BRaOO05B7U+70sWSjsnpwwFHNgT6
U9fqtS1/z3o2GFR7EYL0EWLP1uZlzpt2MzChN4p72NAAQCbdI/3Cn32XX51d3H1mTe2EMfgbN/xz
6ewMptz4REfGvaZF7pbqIqLnOH/XegJVS4vR3lHGbyg9Lhom7CIMv6xU9AEQkbckNkD4FiHOuuRv
cliWvPouUdeRLdb2sYuGL3S/Y9/8Hlrk2xOLcNiHO5KYCUgHsep889XPCP2219WkHevrj0uuDIzl
IJ9SJN/73gv5ecQeSpolZhkMU3qYdeehqM5VKoZFmqtHGcE+5563ayoBpOmeMxM3uev9NKNNiH9U
3092fkmv1IGvFcCGY7MXeqSCtrG4Inxa4HGV3dGPIZd1VI9w+N2S4VpxWVs7OQgKdWx2b1srigVh
Eyg7dIdEAsOtyETNLJeExqhZpXZ1btLhbSyuRYtjOmxCq/hTydweO5I2IuBt3WanbEU+N9jJgh+w
rJUf62/J5B796M9sLTjZhj40jw1nlXiS5TF9LNRLaCWkC3ns0eLIihZYrBdjR5bDWI6B56fsnV1b
LeBUN2miG6+Zz2pNdiy7WyCWsaAfykj2ogd9cQZxYo/95OjFa1t4+UprRILQInojYwQLu2ducDPp
AUIPlsGr6NCldgjkEJCqD66w52owMaub/I/NK9s6axRD2lm2ociU7zL3FlzYWveczxknf6GAKsMB
coUIFSzuMO6qG9nDafQueTL3gsxxDBxNw5OREwioW0S+DGWFrArAyq5+srQm+0WqbT6BMxu57e9M
seuKrl9MEcRUOwM+uW722QPycbcptYVE9NDmZbyL0uE6QJvvNhaXBWhlRNzJ2NzrRQGxYtpf5ZV6
Cj9qEJbAyDRm1+7Qglkik23uIqyBPcPIJXQ4K2UJ2Nnr+E6G04C/LkCjUq18aZOSPkF7ONfGmr4G
8UvmXsGXccKQjJBtmpiUCsa7xdhk/aWmM33ZUm90DeTfg8sfI7sO8h7cZiRRw1DAmsxS1S4dahI/
uCPEtQiDuk/0Y6f0dcFMuZhcnNPJTGO50M9+JayN0Pt6TULkbq5Td+FkchWbFLbMETeHKBLtXoG3
Zx4C9zQbXxyJyFTvnmHN+P/LGekPiGyYtOldXgKrs28lpzZ1qF4Z1mQxkCJRy+TQufCndQNoX1mj
himWPMjcL1ZzZ3EzVu0bET0raV/nzxJr3Dzs7IyVNE/KF+nM1tY1S9TMopzuRHvlhBrkNNRvoOFz
s4a5NqdPHO/GSsScFpoSGLBbgEAuNLZZjv1S5E0RuIYMAyJXJFpOXK9VGlDZJgmAul6S53zkR2QT
l7CVN3YghLj2KdQHW6SvncN7Gxqds02TDAETlz02n5fG4S+ubX4kfiKQmMhhWYOScbzh1fZthMVZ
cSDqc9xH5UUHQuGMkouQ/8oqzlrivtuG7R4/26imNUUjA6wzU5YL17NyvKoM0mjYCjbu1AsXVKz2
Qm4giy0yYtb+cCxjylvwyn7qjqDu3QxXQzq9WgrX5eAOz22I1xMZULORFNGwRHfnMZk5SPsTtAQB
60RfleX0S9fr7yI4VIBD3yQYJZqAzZ3qh/xm3qIpvR/0XqN82sMBM3jUbkiMCXWFntYEoTMpG+lp
2JScyXZI3BoXEq7/6iimjuVmlOaOoJJyZqywOedEZfyMkf2pm3/DOP8QPUO5BUHhdn0/t45OMk4I
Dh1+Er7FdwvTWes5DgooQ9JrWkwm4B6aGk4KjtmhxSeNh1Uba+9+I7xVbzQUriVZeYT5c1f57NGO
J+B0oL0C3WDSYZ+DuZeJlX3thmAfEZCJkS25be9SK5zunFCH22DrIySSHDcqx7VGFjw65MdOy/V1
492TccFgqE8vw2hs51YHFR6b526AEXFUF5iRbINR+QaDYj7z20fHuO3ecweKzPozh+TeY7fPJpi7
4jCMSI3YDvQjBHTsa8zs2wbf+Dmij0QrKbOm3GmpWu2nKYd3K6LXKw+PWY+2UvQ/ygPQr1IgeNSV
Tx2gAH1vPrm/0gH8sJ6HkO1hSnrDCoPOp3Z1r8XutB9dqguKNL1ooiI935445eaqXJRIUZbGwJ7P
vWbit5X81S311Q06E4ujtgZrz+Yauq3K/AvtBu2VpJ/C97IzNt3mgb8o5ayKU+AXO9/EROAiNlxm
WrotdAqdm9C6r1s/vStbzm2rXka8yYup8pEHQoIbtW+v4k6pU+WtLNSzS28UtG30n9NUnrnDpkzB
1kJU2OeaUqIDqdZTejXsduw7KG1DID9XPykmK7YK6aOp+2EQ10CvcWknfAZwkkdlf5YOzlztG6xd
fWjRFvZVJ9pJnIYWmm0e5bfrXrNZBFujpkVYN/BfMfR5E/lze06uH2zQtwIl7d3tKSevqTICeagy
h7+2vVbQhOO2QP6IJtdkLaVY3dN8UvybYVpWNetwWBlPaZ+knAf6a0u8xNIwTTeIrK3nOPZSzP5r
lMQClxuYdtkWatWEbGQKhQ8iXTRjWe/qsX0a3GremKmVrIYmP41IxuCOYeesJq83XDwUG3t9Ro7w
CFcLE8cIxxqLS5+YCtDhldW0/WmovIdc8obKOV8UldGcOr+r6PBee9z0vYpMlg56g9SxcxNOgPzA
jF08fqneIEXchZZPe+PFclAWVu1HVZPkgqOLUahY+Y17LmDEltUs2oChdRViHRygWMnMuRZtqN+0
mZahM3TUF95lTT+uCf5GuRie/Dk6Rg57FbZl68ys4kBpGXiMoe4M+gcYcsZfllzCo1zv3rCaS91n
wDBO9JJP8J+C+1JEgnSjTX8j/cFpaBmnxLaGZSeLaK3lNCPUhvfn2mg0i+5l7IZwIYhBDtxJD9x2
Yn225h8xetvGoiY7/XMdTtC5yL/rEW+t7nbMfholRnKK9sqqnpsMMUXHyWW2T/g49n6DwicK41WY
NKR49ObC9cX31XHCIE46SeubVhCa7sFEeZ3Dv6yGyNn5SH7uMCo+G9ea8ajSYNtL3gBX/LQ5Zkt8
RCXg63oMPUJt0vzJd+CpTZeOIrJA7pxyOg8W7IEtwvf4HgUKq0oQqnnVm0j3h+Y49Vm+QZaxm4bw
TF0I1hewiMwYkeq4vGY0Ta+FtH+beTwK0Z+ZUoktjvdZyBGcnRqCoHadiZ6z+zqdwaOcnTQWjLNt
AXJibWu72xkjPejF+KhNs3Hs0QKZ6IDXZbItGkbczrd+zczqF9JpX7Wym8G5Mm4GvG8mzswa0VPj
xfsOLg3M7dMUXXcwKItNY29aa13nL9u5DHwRc7Ykl5xkhiBirS+bDbFKOzST3Moz3cTfX33kDnVi
4WjROK39Rnb/mYnsq2vimbPf3Kia/4tIKC+kb33tzO1HZAFCpunVTp/CoFl0PJmlFwWCiDIQBhhb
m7d5aIY1widW2Lu0S5/5/z+4X03V+MsIvACYFtC/9fWFpthW2dHv2I4Pren+Vnn36k3tIyxEGJip
Rk6+S3GWT6JUHbIdEMZVvQOPqtEa7Agk2VQeeIu+mGu2/Dqssxtae4LSvoxQeUEt0Yld2SzZYc9n
p5Yvqd3ZDaND+MPdZE0blytIRuWmYOEOHe3N6pM/ws0kyHM9bkodWRv297j5lW77Ss8UaLQsz7VY
GyF3TtZ00pX9bSEG0o/ll5l5aNPHVe8lSOp0UdHLgO+0utbPaBMCu9D4cc1fCE1vFc/+cUSStpQG
0QhIr5NaR9Prx3ejPRuLNImPVanRWmkVBwe3WibrYtNNtr5CNmczXaigl87GUGNE2lhVU8FSP5i8
MAlrXP6ZuGvYlEY4Oml3jDFe+3XHCr+ZqvQ3Lutr6FS3s6TG300rp3BAcRhv2YRdO9Am9WLMsb8H
2QjGlu5xz06M1ejKp7hq7q2eIghiqvk1kqUq0Lp6oOX4ve2jk7EVqqHLg2TSKa6ysgOZehfk34T+
jRWM1QiJMVLuhHJqU3datVLVuZt1Yy+LYa2kFi3rjKGsarelNJhbwYQTmfDfG+XKi+djUrAAhXEt
V3rV3UUexe2RTu0CiiPD19qVn2vYlYe3fGxWzdAyAnTRvWYw9CtZ/kQQenVKGaUfaclSm8xPp6vP
Qu+2hZ9Pq85g3s27zAEPsjAL5SSyhOq+i6yvSuwji1WTnkAXOuzPR+NQChub++D/0pHyCfglau8F
BmUzUgOHp2VvsSmNI8aIMTLPGFbOsdLPiepRexi7KsqLtQE84BTO/Wj6VykP42hVU6Q4oXWtGvO1
HZMnFJaMo+RQ2d2AUUM6Jzlbj6GVPgjWlLXn9pusmTd+ZdyF3MkxiwZ9CUFGNeUqTUEjaexMk2Zh
1qO1REbJIy9i2KnQxbQFqDle7qSMN9NgrN2uYyoBbPTpLFhUWn4QY/MTpsNP1sJVpPPCqB/yuu+5
aLD8heWbGTs/yWj/9kNJXr+5tPS82hB+D182EaxQs2t34i8gWQj7SjaAZ9rZKuen2HZfUnfc6qa1
q2NGVa0zD8TvYPcQaHR6boh26/WLw58htFWtV9wwiIYYfLG2a+6wuvpqJLGB2ZewBD1s2Q5Q9+K4
IHF5V77Oob9splls4s549ulhrWv/Pe6vivgkPmgKIQVCO1ogivFgF/SeliYAd+E966S49WF5JvBo
QHk1PNYDWEwXYYYtXeeIcYxCu7B6KDAyLPx5OsjeXyazTYsSh8CYHCxyUqBZvbXtNQ+WXXw2LV1l
mu6StY8gTR+efAG8bPnYCmzvUXUGA5u9ZMmFgSYjARmueM4o6MRuQryYbTWfUu+XGirVmtbQMTHP
juHSGUpuYArm3lfh9nrLgxd4nWVmL0Qs8aZj9Qlr+1Jb7cluRi+Aa2TbTWndQqut+7x32pVE06M8
lI9jtzd72OAIOqXRvklyoOoRbHWhGhIk0aWaLv9aBV+e5wb7UncHBM/amBgV97V50xv9S6EDgZGK
dHWkbzSM3a3vMJQwKCrcKlcakDyphNgJPZoAB5h+w/aj9ox134hD77rkoVQ0Q2as2QRauCWAZt8d
VSW6o1Em/REAYobWU9oW+YhatFo17opWVA+p0LIHttXXz29PlC3+R3KKuG06IVmQYRwZQWPr7eY/
X+ZAbRxW1BrW59tTyAHgIWzx/u+LpCpKWce9cWXPbfUADlM/IBd7rHTCO25PWdS7nmpf3/5zwPWo
nALTNb9tvPz3hQDScekrU9vdjkNsPV7Gmvr666vePuAt2cYYKqGt+c1uz7VO2wUo7GxiXP77XJ54
gUGoz/l2BNldE2qXFEDbztRZjMN/PrC3u3hCqrv/eV4wGxCloyC0/nu8UTukWIgDPKl5+vfpnGq1
U4TC6Pait+fzcqJ6Krbv2YusK7MO71M6PZ/qEOFUWanu7vbQ8cvs2gE3r5Ix7Z/8Jsr3Zg2WKCPV
c+fovAsdCEGO/aYLpDselc7ie/vWqfHbIEKst7s9THM/3WBsEMt/XjgK1YGuQkCz649tclLnMuOf
Q28/yvOrV1gXcbz9JJVQ2TiHXgQgweGqr4st22ktuD1McJ4elW8+F7XG76HrZ6s22sfb6xh8J1BG
Ux9uL2RLRH219MP17atdagcTml5cNXl5uX2w87pZZw2XFlFZcRz0TknWhSra4PZlFM3lhR+YbBs6
mFnFr8cUyRyjuoLU+vd1snYa2Q/IDSCFue46KzkDscfrUo35PRT8VTlQVRci6txlGSXDQ0ak5rIl
VeFxamonCHHfPDF7NUGknPylA33jurPVazyTZ+fmtvsmR1sucq0vP0RT/VIqi12yka/ekBbfYyWx
DabWj5wRsude+deNTBQFnAoMRxkMesXCMev34chEs2gOoFVIcgtSaISTIj+gmphxZ+DoudzEcCG/
EBF7q5vrn7xxLy4K/69Epe+ejJtPnT0B01vrv5twt4sszad1UkVUo/hGfaFMnlzN3GUJuhYu356L
sgpL5awx/Ax1fbl9wYgMl0UirFa3h7cvNAngUBrlGuMOL/XPcVU0rhwkZsvbw+76AqVreqth9EjU
+7+fQddziXwaHs1WdRkHc+Pqa80ySCG+HnN7fR9OcDPW9vDPr3r7gmzDfiNbOK3bIbfXHzUdnf8Q
w/eXNXo2HOnbecioi4QCPdMWVGz72k6pBK3iI5eZtuq0MX0kxCAJGsPuPopcO5l2pSI44svshfFf
XdifCLz9V+WYHhXIHbZZ5eagKn6912Rp7V1TeWs2rwPXf2HCi1vDmwqHN7skyiW2V7gH+AfN2XyR
buW8j45ZBlGk5gffSMq17xTE7RTtcIe639vQ2hyeqTVtl1ad6S8oClMCk+L7Ws8e5GyaJ6sqCFqw
HAU1ARfYZ3F94sSBKIrK7JSxddpYZC0cs0zkm74mJSWXEFxFpqZjZlvdxpKoCqSA/O+FURyNfjI3
JNtER8M3nQ0XinvIMowAJQsuV9mdRHSyqbD2by07jS9MI4x0hut8R/kduRLOT8c+fNF20fRwOzSx
Zw1U5r+HjkP7P4da2JwfdDq+N0Nns/r22SPqqfRA99lGhWSbkrYMnHF7DsBzM9SVileKutBl1eiw
fqG6FGZLs3IaziszmdXl9oF6WTewiJNY3x4a1+OMASduZFX2pmJpo7g7Bcsm1SfamUk9/vN9cQqo
7JlhcwcJ/jPT5kdQFUg/Wv/7rvKJvcGnxG7Q25a0qKCxVJiB8SVcLFKFl4h2xtXtOVV64YXpHo0+
iZtwQhx3e85V1lJNxDPdHqk4LE5ElG1vj24vhD/N36a05yFn5jVuH2xhhxQ3cw39+xx6zgYq1zF3
/f8dB/+xNIm2O9+eqnxPEunWbMuGCvUxz7ulbirUFQAo3VpLBf876iDjFW5E/JjanIFlme3Z5baA
EOD6JNhkFvzzuK0bAvjAcf858vaQ4HygpuuHf1/i9oXSjrqzA6VO5rRHDIxqz0Y46dsbcC+1nF+C
E/P/82RkO/pWM4D4b994O/D24fYFfKjQwddvnucK+XjmO7vougGt48Y6DeA/56iokbWQGvgBathC
8tjlvVkRVGHP+HHKHsLRcuWvNEv/kkQYb/waPP32fOH6j8R96I/+ddyta2wxWtxzvCz3ZUUqlD3R
Nh1Osl7dnu9jdkSqr15hcVzCiUbqVVOoy8KmctaIlbZvXc6mxe3TbqK5VI4DUea2tr891aQZX709
/ufT27P/fn3wMa7lhfb3P8/fHv7Pc7bpGbuizlbKA0Ol92rax+b0nw+63l6Snr91FujFi9i134wU
84FeZdUHpN2PLSrnU3PlS2cY3U44lth4Rhqv/MIi9YMM+BdRGtBnODyk6bGeRga5TE2evNJ4Sakx
CyaqDG3VWtPeI2UrnFJriSqc9U+Op6mui9+pItSzb823yG51FKSlx45daXfqdWsaA7GiOtT9QldW
tA0Lyda6w9rlmcVn5Rvv9JNrDwRml3tpEjOYuDOChLFf10WVvw46JNqk5cZaw8L14YQBL1Cs+teh
iao7o27ytY5BbFf2UfHiTdMOMFJ+GsoqcT2F4b6Ih/QhFNHf7cfNpsd/sB7Ls1sWwymMYBnG6zdc
fw8UlHBaKdpA6URiQ5zkV0ok6fH2wZJjf6xFj7zW9og40Nil1wgkj5aZiHFxOwYv5/VTZNp44MT+
Pw//7yVuhxdV9VoUebn996VzC1mw0IZu1ddYA8Zx3pHb4p9uj2SGAc0diL2/PUwbVCzIU3fKa08u
hGC3a0FAUIfpSVDWWvM6DfCqqRT1uzvDWydj3n6WefGKzOP/UXZmy20j25p+lR37uhGNKTF09OkL
cRQHiaImyzcIy3Zhnmc8fX9IukxbVad2nBsEVmYCpCgykbnWP/RfsWg+tqxHv9edBSUr83Gwz6eb
3IEmcKOwkZ/T0a4PvyUdQMg4vjnT7VN44g085VlcLrdLFOZ0rbgJsZbeyPDaESdKig8yOMuOdPd9
+KJ02IgbCFIfHCso3XVdAPHtB6u+DYx2JyN5kEPEPE6G5cwuMnuffFljP4SDqtxmDryuFJY6u/QO
EQUd8tUynLvlmErx1EWSkBOthGAMj9WvbOmV3eUSXUsWle6L+8tg/k93Gs4SohL2A4QhbvLzNS7X
915a8c3iNWogBfuhaPr1ogGHffbjNDt785YjVCuwOj/bnLptljEpMKA7SMLBXNFPleo4h1KPqgNc
llf2xOJJhVaF3ph1KmobSdkIPLnNF/EgOwWq9ktwIMVWLcAJNp1RbDIbvGvSGP5z6OX2qugQR9Cj
AR4V9E7MczqobkNqPU0JKBs395Xva+pr3vesY0lqVI14SrnXCoBsfBiEESyLKIFABFLgkWzmauBe
J0MY4nGqPBKnts4OE5Ide3NE3Q2ziW5kr21Q6Rwb2ztQnkdgNAyTu6K2qjsbxBol9Cp8L+10V2WR
eKmMwoZT4SMHMqXha6GQQJgH2L9fSS21JqnuBO/gRS5XWsxYi2Ks9RO1JTLudpk89QkMJQQ8w4fI
89CN0pqcEklib/rR0vcRzwjgMGlLRTvKD8xvzWZMVfvO5PNZ2XFsPOQJ9nehqthPwyxZhB7vTVma
zqZuvWm8SWcPhtYetSOlzoTEJapbc1MGgv9YzIfLuKYyc7wtlB9XyJ5mHHFI7k0PC0LI7dS4VyAS
27NltMFjYaFZESL0tpKhPDDAtK32zMp+ZgEhPHQdINsYoJmkA8mA9Lee25o403b+3sqS6tgHfbqK
06R50cPoq/xXa8YfoeiDbxHfVZLpI0YX8zUOUkV7c74msckpVJFZv0zGXD7ove9mdrkmcxPtRnfS
H9eUFriUOMn2UKrcvdaM7p6SJ/WtXqcgUUaZv455NlS4YdOVya6PpyyCjaXShutkKNMWkwITHh+u
ujc1fz0qz/iojz4iDDdCdThmc8P10CQhBsCgXp8miLSrdsBxvQ4H45BnerwKRaS8QpK/7/kWfhNh
dzLr3niFt5BRFq//MtRL23u5dDWD4VS44Y+hH+5qTioe63kZk0b8oleZ8ax6VfHkd78EYfdF6yz9
0qO5v/R8vKZwi35TVx4glKnscBav1YFnLIx/CqKquZKnsYYgQDgfCjdCYdK5V9Ht2lfxvF+Tpxka
tAqeqr+3yhhl+Go3GaSs3VHZZcLfQxkxNwml4h1VeWUn2yG+kzyVjVo6OOgiz6Mp+rnZjRzVWlor
tnJALVvlqTyUjqBWZrfRTYFyxo/xsmfU/M+tWwX7kXn+5PPT2CYDiTktLbOTl2nZSZ6xCn1pKKbu
ru2D52tbx6BwLy/9fSxo0x9jG7R7b9A4aJEddvyjPAiEPvkepebKLlO0S5oW7rc8vY6pR8odH8fI
bksViLV0GMuEwAz9JwXx932WNSr56flUV0B8yTN5qH2eXcCTgptrW6c7Y3m8xrE1xesoRcdMXgzF
EaWmD/chXUmRpq4tpiuHGtkv92DhZC+ycVDB1xRwtZDr69zwhJBBdvLVIDuVyWjDEfeMpTvq6a8d
26ZDwO/aWhiGvaTSaizlhfKAtHJ2qrfVPFI21D34MIslxwaeRorTzOtEufGIGUJ5I0OoTPmmNlBa
kqFuQhlV4GoeZBha4ZIHpP5UuLp+ilPzSTb3IdqtjYmHXDRm42utUeplC2Hfyl5FqPc4aU4PGGWb
j3U2XW7tJma776O2QE+Ji6h4jCt0hdiPzm9LS1ATzIVi3PX4Kr3qHs4kf3235vxuWYYFaypJw+v1
3cpbxrzbtEaguYSlv5FK6CmPi3WT++CiZ7H0izr6rKd+Dcs6gInmAqGRvbJjGhJmdhknavaWaEm2
ldGYlnumSig+ibZyI9a60ALD8IS227CsyWevhtoegTIF6cJDqOAuZymEdZInKD9UyGfJ0ZcLbSMA
O106s69HeBJKHZ7Am/lsLfqHGP+LAwLy+1YZnFdV5+VHd4B15Lqnsouf67k5c+HZVDHl9KaNndeh
MaIFifjwIHsbK8ITY4xffA30dGNisTP0ivNaQRpbZ1U0rOVVut6Tjmyj6M5VEvdlig7yJR2lUw8o
vVIBnF/KiyIKuVWmbGQ4xuPbhO8sGlZ18VT73kq+pNtQG9MmnK/bLtFfTFhjcegcm8Sg4qGqkIsx
sjrilG0f+1JQe4k0ywMXaj6OY2IiN/Sze1DAMFwvmaZpZBJFYl/waDUErJOge/SDtnvEaInUYQI4
1PMJkbzBQKYfv1xHaK333EdGcpTjcT2pN0YH0VKG1XzDuYo730te01epWKAp4m5cQ2yadqzuhwy+
PQsAoPaVwq9VRSSzNSz/W/DQBl3+DQ+nFJygP3sNmLBtp8aB6N9Hz8Kq311Dyb7Fng78xSo/Gboo
Vw3KhAeykdaxmLQSDyTX/hwp5VIOLR3qfHqvOucpwRtuVEOeJKLqz1Phdjfy9SxIiklnlV+8Aqii
Ug4sxpRY7GtIlas8tJxXgANHObSJ9LfOUeEg6pbGmyKjI/+G3OvLhc0+6s+/IWYPdfkb8pQ1lfwb
KlhDz2FWvgPf7dZeGZvrRI2nLeCAdKkj7PEsw66Ks6UeqPqz2dQ/eifXN34J1VgvtxSN0jVsZ+ok
hhK9qPikL9VRre4Aw/e3pRbXW2ST0RFVwmRpo5v3aRy7VyDQ5h9Ova8TZfrelEwTiJBHEMq5enK9
6q4mn5m3CC70RvalT8tgg15Wivxd0hcHMnNYRs1nH8IWkWdshs1mwT6A0WXZj7AjsIH2mtS6SzRj
5Q1KeKBs5CwS8q4r2V46OlggiM7ZwRD5Km96LCP8lisMN8T4xR2cyw36W8M2cdXSZns921YPpgkW
dI7KyAfFk1fjpbOrAm1VVR2KBHOHHCJ73U7P9xQQUNGPKFChBLZOKl8cTfKbR2s+yDBIems/YS4p
I9kuR2gp9SOKPjbK1FkE9X2+ts/xOApEug5wvVlIAXaYrs8FQv+PoQ9gstbAWUghdHuqny3XiR8p
pweX9iKxF62m159R24Bt3n1DbZxnGPCXB78wva2PdNDGCZLsMe4pcjSK2n0zenWBAHT7RUW1aYmM
o3aHdCoOaG0SrodSqV8qVXv2q7hHUgejrDFzX0WEh0qk2fGhLcoeDxBjRLV/9E/sMSBjZ/4DtPL+
YOiN9SDmg6mDWxT5wxiF1qwo1h6BYO7h/4G1rMy4utUnlhXX8W1dh2u1Ycsm2+RlXQAKfwzbdCND
2aGG1Xdk68XuOswGSWXXeXoPedN6SEqvvnc6ZXEdgLIMS7No/Hq9TW3Y5aaZIPXJi2RH24bDMk4C
D8oFN5JtWpMNmF2H6a0Mu9yz1llYgIZQ8cZxffHqsKXb9y4gABnW4xisUKpRtzK04/y5odx1gkzl
PcJQX9dNK16L0YfA5p61ITKPlC6Q4PfVP4BhqZuoKtjSyDZ5CMOsPsC5grbMWHXKjbU3VcVt02Vv
YIGhnruevtRUJzr3YyZOpv7ekluAOINdxS0yZlBe5868yuOzaobqUqU6tJJtlw6veDNGXdvLCClF
cXKzdzlctoRCU29ZtP56nyjJVVARjbKq7K6DSNrUbz4cqss92FwA1y6nN8gvzqJyqUxHlP61eQIK
0Xt9vEaed4nkXDWgcnHt636Lfl4nJ7mfI+V11Jz6R72nVj1PgD9HXl5v7psFd/7mOnfwQT/6/a3f
j/ERZmN8FLF3btOx2yLHEh+v7fLs0lYOFMx6kA0MvzZnFTP9jYzrqfua+ADz8Wc4eqnIj/JMHupy
RFNFT1oMxP7s8DQ1HH6JTTvc5qqf7qIeH8rLba536GplXGnRrN03318e5L1YFHQ3//7X//5///fr
8H/87/kpT0Y/z/4FW/GUo6dV/9e/Le3f/youzbff/uvfNuhG13JNRzdUFRKp0Cz6v345h5nPaO1/
ZWoTeNFQuF/VSBfW58Eb4CvMW69uWZWN+izAdT+PENA4l5s18mLucK9bMUxxoBdv3rxkDuZldDov
qKGZPbmk/naxXGtnetfxgAFeK4fIg5OWziKrwPuWN0rYuyxUMAlI1n4Um3fVJIzLIZ20O5OpdUdt
mM8atSTzDlR+sVE0v725jpMd1Nww0MxDJJOLkKSoyLZl5vRHkaXDUZ4ZP8/mESinZCzjwJ0GbE2O
nq7dNmGbPxQhUFrPHH+J3Ey9FYE7rv/5kxfux0/eNg3LMh1XGI6tG47z+ycfihEcnx/a3ypsXI+W
nuZ3fasmd7hbzOewt2vqG3NLuRIjzmTANgakQ+bDj+aocpENLGvvqFDcXKamKhC8GeoHN7QrJBRo
GzxLACdVuwBW359x0VZfy6RqcZ8JXkrg+vch1fAXVX9J4qZ9NiBNnWOw3LLVaZvoqHlQDGWYaBRV
BkNBPH++RsA9WPlJXUHeb8ULWItkMdlZspe9WR7/cv+h+OX+iqHe9m0F0dLTcD31vAaxjro7kn3+
5w/aNf7yQVuayvfcNh0Nypdp/v5Bt07msGD1s+9kRHr0Yvj85Cfspy4fqkDKAmIfannyM7529zmy
qHWW7S7jgrqFKYyO6C4wp+pAWgc+bMwXLrXGFtPMubFzZvywPPU8cz619R+jCmF970rWXaVfuLdo
VhmrzmmmL01zM9bkwycMYtZqqre3bWo6T8LTTrI/ZZdDxlwvYHJ61l2FvPGi7pzpi1fHTwM55ifm
gA83TIAfnFXXAGi4GBJ0SycxnDrbDg5tXxxlhEjgePrR3p3weUaBrysy76YzUH4E5mIsPfM6hEsb
M7tcqitmtZxYn2zzCJRHgHQIEvbhcFa98mkcNA2Dt45cktPMf4uvfLLt1dgK9U1F/X8LWMi6hNYY
3mVwWB8NB5OgMBcphqlc/Xd3nS+vDLQQ/vmroQn9t+8GCjuW5jABWqpmCAuaxofpz06VDBEt5DUK
/l+LdKytvdqFGRCXUON4Obc8Ifagr9UF8DBQ6rLrMkB2XQ6VwHC3hype1QGmg2mWrOSESem43DhN
AGhynks9rG03uYIRuJxmrQ5Ct+yNcA1+cN1hrdpVfhdA47iTZ23dPld2G95e2wsEoi8j+j875Xh0
wH5cJEOXLUg01edcz1jAxSFeb3CgunT6RHY+vQ0Axi8Nvxo/uf3EU0gdgrvY7S/DlMnujumAgrKX
ueqhryN17QnkFZw5lG3yAOQXQR8n1S5tMrwOlh2y7TJ4HncNr3d25jt/uKk+dAd21869OzR3dq1b
qIVReVbi/tWs2NCZkB0OGCG5KN7OKzIlSj/VRnUXopfzpW1ZFt1mfuOfPWZSwHozLlKAUe51dafP
f7RRi3Rbj5W+kqEcprsQiQutIwfnocnDtzo9dZGTnkbMWk5wZZ67YlB3bpvbzo1hFcPWSHmKySHy
0MyDAyt/bvtc3V3br2PlPUmhcgNF5Jf7RYgBo5wUVAtrSuKzEY/acqjx+ShcEZ3lQU/Dz1NqjnsZ
eUiLn7z4kwzkNYGNCjV4ivrm2vbhPkMWq6t//gEJXfzlB2TosBpdTeMRZgnrw+Qag31PvSAvPkP+
TXnoZ8FReveQnKcwVbjuUtQiwx/wp93Ph24ZNoV4q4GG7VFfJb3g3iM70p1lEPN4XOqIWW5kqAwt
ZQNvODNfeMUC4Pf3Mrf9Q1c5YjtqIEY9pK57zARB2hpIKy/7arS2ZdS+hqwA2KmjLNIwfYEUA24B
FN14dTKyJrLN0nL3PhoV7cBktpHRNJrtTULZAmmWrqjPIwY+JtBn13wAv7uSb4ppO4PCbwUrEjTd
o5e3wUMfgbTJ/f5RjqgQtwazmOS3Mixty9n1JV8dGcKvm/miYY8YyJQdMDZcNoYz3lnFON5NZVNg
KhWoSGK3wPsDB6D0UnbVivrZLRxzO7oYz/u4kG3zEQcKfxi0c2DXCD+oiUYBbYTjP59FcxtKIfqR
BIY27u1Yc3dIqGs7PQlOEn4ggQgSeSDb7ShCLQ+8woSCRBJE7t6xYvs0KTNDiV9RTZ5v3ZGb2Gg4
Y+1ZK1i3QYa6RYIWv6yvNHoW3wYuppg8f4NHeUC29yGO7fooo+sIyBfBo7zq5z3kiNBH0MvgF48O
4J/zopzsoJcG7Du/fWiWod2hvO13l77rlCmnUdnntd+uc6o8K81jVzuVdTf/vsGcxgfDBsLu0ri1
ItEfVS1P176TDA+dHYR8qCJ6aQMwgXgN5V/KtDmRcvX+sJr3LhstktpASnNr0r/VjfY5s9zszQeR
vsiswNgVehQt9Tn9NuqRfYzmFF0I7eo20+IHBwmWCT9m2mRH5jxaAbqEnaqQwp5NZRdZp/ub6/J7
yJJ1DlOQb8GDAwH568+TxI8uLdGfJ3NXo9n3SoC5sKUmzlFhfYP4XdUDMxWQ22Uj4ii8ibLxijWY
jPAhjITYFSrYuaBt0DOt0QFZ4uLpUoAV9ZnZp3qIxvtEcTYli4vDdf4j8Wytw4k54TL1dYwOHIyt
tMi/7cMYZssEjMIz23d055Hs0/z4LEy33tkqeP6yysrPcx5CjshbLVw2VYWgGYpOd5ZnMhGUtn6r
OJj46qy490WaQUudDzK8HqpS3fRGEtxem1or7jfGWIXTiwZFaiNsf2WaanBHzQ8dfdswTo4SIfCD
MPums02YOrkTdeugtNSF7DbngeEQRAdV9e+UsIw2Tgg5z+gM/OeSCqn0NMsQkiClCW2RLw8ArEUt
PPu1tMVXZHSz70UMTcsFJwgbd9wqZTW8x0qIF1Fbe7gAmwjXdnn1mKNlR12ALAgU+kcsKMKV2sZQ
zuZOI2xsMnnuWnbKJiyDUIm3iuJWhoqa9Hvhz7ImfdwUi6lPnpM5TzuVRbYsRG3Uawzy0lWIUcs+
SFAgV00LNQF5KhvlASch1MXnA6hukd8gOvZjuGyUIdOttXHMgQqZF4C+Hswq3AVh9Ilyj3vvQXG+
7+Yz0ouU3uJiXMmOPs6HrVdhIaGlEyLjXsi04gzjJ11fl4hIvRad7u39AalKIHeg3M1oepkyVeWL
q0dnefCV59YD1qt0YXxu0Nvca2P1+dpvVBBI+2LQl7JNV+svTj5ELBTsHhe0ZERKrfeLL42Am+6C
LATLT4GbTGK/4JuSfv2bEYWvIhBbmJ8Mc8zPvovO0pyelVEk/F+iuY+VhnHpyxHwuEZz3wh1BUfO
1EMqpI1OUA8oMcy/tzKps81gI/kuf2/sDZtzVnd7z6zX/EjTu7HRlBfhoImFOgBM2ro7q1p2myS5
8oI/4nAoDSrQ/TwqKnqccsoAkuncm0RgI4O60G6ogbo38tZ6niQnrWkvryZfsuu7fFN5IIdlGMEh
2WBdH92gc4c20KSTW7Eh8Gcj4lYd8mArDeDMWR4Qpbobilygh1jfC8Oc2MVTrUUZs9FhyLOsvDQC
aUOZUC9jPEYjHmEIkKxCSNenwugyNi1Kf4+qkmy5Nl+HBhrejrIjSbVhHqraMx2/ABG/DXOIYkOA
9pyL8vJ3MpJgbLzvduogumg1gNKS2ahPa6fDUGjaHvHHoV2wSFSWeamPn40k3LnW1D2rvl3tOt/5
pd0cjOgI/f899VPjzMNnoSaG+6QNpfsErnDhhn1xlhEK2p80SitHGelYoSy6tszxr2Fo58N4K5Qp
2cgwhDyGWoOtL+XdrLEad7Y+o69hHKw7LY9Wug5ddvIqgVjGKO4rW2PTCVntnd/eQ6fF/jNie84W
nTUDpb28PI4eCZW8ySicK+E3OyH3yBTcPnqTT7EpGEeQ5lZ3hlLdIvjLkCjuIK+y2kh6hf9IFzTH
CcH1zT+vJs2/WUzaqm2zSweSIRCi+X2nDic786F7Jp9xuLyxurKF6qnUZ3i18a6oUUIFQ9OcZVth
1xqTftJuZCg7Jih1H64aFG075m6jPArAFtm0cAY3RT2yvZ6YlkgxcPR1wNjAOaBrNvVeHki6letc
qF8mRan3mW8jSIFMUb1X54McIkMkyLlOnl4v/uUaeZ9hrN7++ePSTPXj4tvmOYTauOVqJlSdj59X
DZoHgIrRv+nIx4FU1kAOzesJbT7IsyJIeKyHanOuoG7eXot9l1qg07r1xlYAN8gCoawcproBVLmz
2QLlPptRS7v/cNbpiX5pG36e/c/H9Xq1boQ/bdQZA0LKwCFzYkV7uS2WoW9G8V7uoWUYA1X+JZS9
18HXa5sc6cUPg6+hX1e8EKp3C3XQ7IOT5/m9MyKaCtH3UR5guOF66BrGRpRu8JhMbnZvIbVkYkT2
Du9XQTMga6gedDpa22wiA8eM2RcYBoi9zqLueFPz3/5mxQizpckQ7QqNKdkq0OSDm5198kemfCUY
tI0Ms8F+UnI7e8j0qTwHqkFZy0iRq8oRGlHaZnUJowkRhN4bj33UjS9G9j1Kp+wTUK0MzJgzf7O5
tdKk4TJ31Hone0cTy7Agq55hng9sJ3gH8mZqGsKKnt/BJTTnGarLHlo3K891J+5SH4S9EBG6yn6i
LavBFvs0KbxTGI1gReIyfOfH8QYk0Xg01Mi4tZCWWtciqj479rvS2MH7hwuxhX395++/bn38/hu2
ZZEktXShq7rpGB/mi8lg1lRA+r9YA8uOF1NzzHUdRJB6/GTZdq23VyzD2wdd+RAgb7KRkWxv0tbG
u2TulXEE2QDSe2Fs+96kFISG/E0GiwkhEciN4AWn+tboxHAuS6s4IX6yQLR4PMsm4PndulNwD5Kh
7DB199GqWv0gm2y77w41zuwykofB0woUEsmqgNZ3V5Hu+Wuqf/YmByKHoENhvLLIRPJeBRciyH2/
DgjbkU8Zn8PO8G/LyAZ40CEKuDHxq4XRbDsgedkuXH7y8qccNvnGNKu93yJ1KngsbaKZAgDa8ccB
Xi2E6AQBh2sHwnuA0Ocr7PkKOTgrrHfN8CwqYAWQos5vy706m2k2P88q2SNjvKMdB/VLGyKOG63l
QGVQ71DGP33IA8jw2obS8QSU4SBbch5Hx2tGocG2fI+cHxIP0G5QBXWUF/xkPpvM/fcyapt7vG6d
Z9RR0gfVDu6xilRe9DYY9ip1MUhzrfKijW24QUxkVfcaz7iSCuyZuTp6qPmH4NosHpWIQxn0OfWX
qNzLtrRwN3mTjhsvKrq94iktih1jt3cT3SlurrE8u45x5tEyZNt3F7jxSsdwanvZxAUkL3aBVzxf
qyfyzAxaKLY5jrKXGorv1r+MEzmoR+SeJpYHmnmvUclYWBUrKGMO5UFtwN1mZvGQAzndjZUI7Zum
w6G0QvXgw7CoRJFeRS6YleLkmfu4roJ7eUD5O75zxpMMyAZCynDM4CVv9ek2m/rUvJE9dugES83U
UBWYL3X5Mu0dKgbMONEZYA54ZwgfMiosJHJ88pAykoc0ccs1wkDlrI0RneXBLCBjtgXifXEXHLNq
/FZ7nfGMTL8jI1mjiZTplyj4M6oxS3uOY++Xvs7L9SWp13TpF9a0Q7JE3cmzph+my5lsi6ce5cg+
AevQJuXOFg6GEbnmqSvLblH8uZyjSxRvUlR7ET/s9FunBAE/pC1y8Ch5b0pl9O7aPp1WCrXJM+qJ
4dLMguY5E5TzvL6K3oYu/B6xn/wqMo2v84BuDvIqeOmEbDpqBLvs2E/hSSX4vJSK824F9R/ohzuf
MjfHVKTQ0uec7P3SQzDlP2TzIHv9vqBwDMNR2TwyqTKZ0j1PuL9UA2PLC7K+rO1nvLPUG/no7YsW
kD7aEzuZvh4U5EkBCSU7+eiVvWlY/+hVNXTIZe/1WtmLEPctYovFw99df70g0BsfbEilj/usxOEj
a5DuSm3TP0YaCgLyzGoxzWYz3OlQf+cklhO50Cn1sF6wX+6fC0DVC3zV+meTTXvbjktF0e9NMyxe
JyecdoOdqyg+EZIpVFeOj26CDC3fpmhbNuVxarT8VYh8AUMZtpcAtO03gbU1nLrciE63nlGiO8uN
4NhMwPabsH7E80Nsax+pIb+J7Ge0Mc6hYjVbXwTmFsG6nVrn2ZtQsN+g+qodTQP3ISTvxMrNre4F
EN2LzHL/HJrW2Y+hiERpl6EOkrF5XyhL0ej20YQvMC2xhED9MG/3qC2w2GsxbzrqepQejaZ33vV0
Olv8KN+RTPtuB4P1BtWtvXFTb3r1qC4tCsvqnpGHRB3J1dvHJELvqmxJUqgKIlv4n5j3WQYUqber
4A6krroZWrM5WL1pb3VlcHeuA5bcUHKcY/te3TslfsejhbuQG+bhph0K+w6VRAW0yDid0Jj3V3ne
t+csyhP4sE7zVFc6e3k961+YuAzkLwbtU2gjd14XvQLxaPrEX1J9ZQFwhGJhfxc9Hr1tHux8ijbb
sufP6YBe34/5WD5kRfmOHpKGP6+pIjyolTv4ETPYsb+R7enQ2JsKm+/1AInjLfDFFiGx4Klv7wd+
3AAqxmgLOGd6wAgXKaG6i7+aJeJiZYzlWgmFtLXaAmpA4q91wJN7RBFBzvoiXWHe67/GvfXSu1P7
XYmjddui72blkb4d2dOgLxy35zT3jLXRqt3ejsaYCdEvYI0HxSO2r0yXSCm9i3JaawWwE0TdUZyH
/g4CUrEvBxkiHATDuBLBUnZotgakUJ6qacSpHHQ5defL4a5m+zj85TZysBM2+N2oeXKrKy7Giz0V
Sm/WXG3xxkLuw0mf8MBFPk8xs+9G8NZPwfQ148FMTTJTH/RyyrbQ35ytqfj6SUHCdtbQLt9rvwLY
xjWZ4/zR6mr+XKRmvG756u2FUfRHRcvsJSJdA+noSuWxGKWwU4ZHyVGUSkvGvEqR7VU7PV6bru31
pD3K6EJvTML6co//tk3eRL7C0CWfUgNqghU6Ymmrhv/UdmV916TOSVei4Ek2WaLZ1bE23mOUGTw5
bpUuBTYVG9kZCSfdmRHFABmi80U+ztqYthrVixpCPkoUd0YyNfdWozSIo2J9iTAztbcO2xMNAddu
zmpRXY5AK7v1fYmh5KPe+r8Ma8cO5qT7asT2uC1I0+F5S7FZLx0q0GL8cZBhGo/8/4A1LEkfGSdP
yzETCHeq8MhXyiZ01T4bqtv8aJssfugeetKI5nEBq4xi/x8W6PrvGAfTMYUDtATgiODHqQEm+v15
UgK6mPIow0apCSjGrJlri10/ORuLvNtDOYMtJoxTXKf5Ec1912jukyOb+bE+/Dbyr9fJkWDrjeef
r/DzujBWqk1fZdMNngSUU7y2p7ziHtS6E8fBscY72SIPY1KMGwUA1M2HjtpK2AXIRLHjpOoSgjtU
XeEdETOLzvzAkb+uvK2M5MGsUdRkoqgWmggAbHWN06L54YxwyvGwsmwHW+rWvbfH0NuFRvQQZpF7
L5vkmRJSrmn9Cenwnx1kt6o1olbwZ916BQNRx42UBSso6WIJLxybXDsTjwHMsj3rhxj/C/29Is/7
FGrO9wmJsudKQz19RL1np3mxuEP8MFjqiV/fFnnvYhXm35LGEGe0eIvHuMg2cWrlr1bWRwfRkhuU
IWRznVkLteRqyIrXcdLDhTIrUhXtnZJkQFUBXC/Jhln8zHuRY/KC9Xpt3iW1gnYEuKNVl2p9vhmn
6YvQUREcYwh5ZKad57bQzwbF1q9pRwkFqcbq0ULLdQukmYfrX0eQv0RfA7mWTdUX2nrCv3hv6Wl6
ZA9crHDlSF94ln2TVBxdf2ubtj5BW7bNrWfjzaWbhSB7k4hTn+TaLiJTgjxlLT6pyJcFg0i/agpM
LDmCd6/u2hFWmG1RvqoLhF2CNGYJXhTjJ1LqgIQr9sp6EYafRmMRKk6/9+QyxQta/xCOw2FQ/RIj
LaoojVLPbloRmptjr//ha+Ydaeb4vUI6H7NF13t1UFhbsCiNn8Yu1JYef8wpCd1mnblKdxRBOm6H
RtV3Y9gFe28Q+TZ34IKSbkzWUeWHD/zH2mVnUFAe/dSq16zBp6NRjtMy13Pj1leV8ROWXQu7GFxy
5l51HMBi4y1Hu+lhg2QEA8PmiWsokUv7OUyNS2Sb5hkM+Ch3a3BLkMPiGFOu2P2DR3v8avIRasZU
vflJn6wSywFIEpWgj7XYW/hJq7+jwp74qvU1VHEHnDCIvbd8V9/VTRXyZvXyNcYhKLVi62uaJN8z
pa+e7LIs/tPSV/yOEpqnKlczTF0jnaYKUzM/TFXNEGs21kzjsypSF7bYi2O0TLwZ+kWic1E2TOLy
LQ2j4sZSmva+Qwv/YdC1V9keTzGKObhfFBVGCcUQ38qNiAzDWvwayl4rb/ZlWDy4k5McPC3s10E1
ILgCIm0xkO14M9IJjnGBVo/r3BbCLv+oreILIlPOq+JoEDV6Lb2l+PNH09TqXlFrijct0uqBnZ1r
09Ufq7k9AJGH8KIxfu6weUEGqFdJvcsdPVwRdd0jdbuQ+325/afANRxDtNturcQ2G9gcKgpawog2
dtKxshQoARyxIa9+JNPtXlu6jddhXp4ByQvUoT/I2PPz/vD/aTuvJbeRbF0/ESLgzS29J8upVLpB
SC0J3ns8/f6QrC7WcLpnesc+56IRyMyVCaqaBBJr/cbrjYaqBMrndwMixMxNpojAGj20ZWL3wGjN
C6rw1UOZ6uVDg6QmqCPzIoVt9eCjOnbIMIhZ5LIqH22rRiJNnl6GZDnHFyfof9YBHFkop78tu3gM
XVv6msABmUdhqVxGa2IvIhtO+fLP6ZA736fzl7tONw1P/12iRzJqg3dGM7vbWEGfnhEdhSnjmenX
sgzQlLLMZC2VVfrVt8y3xsUQPSjG4MnBx1x0D05qb+Ko8pdiUjrw9qerpXvAfK9+DbKNrrnJVwca
/J4qcYk2Lc1eGp6kMT8LJHhauicrNIpnD2XkfacgZSj6vdQ7u0pVPGtY76UO0mooVK30umYLzk7+
UA3d58OtDwnDbqlnpTYTIbcB0WxsTHhz6hKLtKsAfqtJ/OAgFbNkuyHzoJyc38IER6gC8eCIbeEu
Abmw1/iBbrSwaY5+iX6G7LXo+YTYBg1J2D+i+uvOczutXtCYdmeAu5qvso8WboKq9XfVnWrAeYa0
SrUa8JlDVQkku+Hhf6MN7qyJPPyIsF3bow1e/9F4wZPWjmn4G4MOtqtT/ayvqAu4TfQgT63MDpCP
NKMHMUZF5zqmTZDhjzFRk/v3eU5U+ou2S9Wll8PExTECEZoMjJs+8XQn/Owuy/0WMc6JxIsnGGTp
OK/dGd/I5gl77y3beO+3xYnvZsEbuRAU/aQ+OsVOrO1kDRpHEqrWk11SxZ7kd37hdMavH/inUsjo
6KbSo63AtEI9Odj1nmufvIL9ZqHGw1tWePvAietjJUfa2iKTNyPx6f1GMSFJUUPBfvUto7j8ajVR
vijsZjxrVj5sRk3Nt5oLPTWSYkQdQ+D/sV8pe61UgqOMxv4S0Ff0qnUxkih8JlAuSJ/o/vchshTe
DAcf68meO00Bh9orW+3B8iMcgrCs+mF139gyo0OL1Xl3DHr4SeAS8m4/1Se71O9RSGEARND7ma4M
/aw2oL/Lg2Fe2q5+K3On/9raw7CyUp1c44QoqRV9gQax8zzEHYrMdhbM5VoPvjYZJpgaX4+NaDpj
CbPe6x6xVKrR9oie1CnKybR4k9RwckQUyTsyn5L/R2p0zYl6An+KHEnxG0hqRFSdSnNALv8DbIX6
/wKnoe4suhDtQPAIMyZqBRqeLL2xoxbkrPW84s4go84DGa95hjpnztBb677VXv4Q8u3wkJxbIvqS
+TOsb/aD1no/6lFpsHMP9Bd5PF03BriqcqP+4uLY8prXyrhpkhQd0anpOIipS7g+7K+j/LO61DNP
/3mfbv7bs8/UNBLEqmFbiiOr1l0eXUFo1hzMQnqGuYhNj4ud/FCM7VnukmhXdeXko+5nz27GtkRX
E+tnDi7Qq/kR32IHA+zqgFROYRAOWRGlPz+e5Zlm3sIT2X5fOpbQBr7GTksb+GrMKrdW53g0WjGa
gNjhxHG8r8n4/oJ3sOubLPpWV60+R5EgvUAwUTcZ7x0b3IIgXtpTGhTLjW/JEO49NuViErZNEVlQ
cBojuAlBEMiNJHhGHGqmTtV5v0PaLeoo/k53EDH20cLU7H5smgfKxfovOFQgc3eJt0kERDN49Jga
/+nyHYyO9I2rAye0njVKu4uoGaL8NTYQXfbHaA1QrNrDJxtzHHg4LRvKkfV0uI6k+uDMRWcXV1Qi
x8Gee4kBktQcjwLnIuAw4uwOE3PX7DoDO4mxxiW45te01ZvJ5Jh62hOKeWw67bbZK1JhHdCURIrb
VPSXIMFLZ3oL+pXk2G5kxk8xKZECJln4SqH4+T6pijx+lr6tvVhxzlY/Pqso/f5sum5pqxW/ksLL
5rBT0l8BVhQW+kdfcQND6kCTjUdYlcYyiwLzWCORtxnzSN5GcuQfDeACK31E/MTx9S++S0ItBmRz
IEWHzf2UhJGSsXtOgQvyrOyGXwhXh7XOFwQ8HniPFkFXfJaWeEe/TyIRHlwn8dpafEwaBFKgxJKo
hDh7nYQYcnmYXpuuV3JVqXuWXZMSCQCgdasje48soR98GWvvu2LYyqHTonA35qHDZpcsY+Wyl636
3tuIHGQBA2VmFINzzUEmAUAUgEkvOe6pnQx+U5IUjODa31XcDt8gU/WrknzKxjZCa+outDC7eHr0
FQMA9wS0v9xWlfqa1r17El3iIJpOEq9IvIeHu369UtV5k3TlMh0eowYNGgFopwJSHsTZ7SD6Iq/N
N1F64A5lt7y3yU8pLmvYd7rGQZlKu5YJnla1UxMrcVN9EaNDIxuH0nnyyr7aqkmkvUajs6JIZz7J
veU/lH73FKs9RTB01TYKvGTY46q2lJo+WGV5mW468u8L8atV7CHdOIPdXJtiNDGRzVGGtZHXv43p
1ax3ZfD1wLjooimFyrEA//noZj+1wZIOFX7UR7HB9ZVVYMnF8brnVW3MSMnOq+2C5DTbGbzTlh3W
c1RKfNDV3fCNt0xvMVS+f8hDP3kyxvBzPy5ghz41kqcp3mgS501XD/Gg2cekltOXqPGXuvhEQZJv
2frbi05r5Y05GvwPSHwEhuoaOm/kZy9SjT/cFDukTb5NyA/Pu0htnobez9e5rYUrUSh0o0SDaK7j
7cqf7DUNL7msDBP14vkKggHrpS1GDZdS9sbWLnEbCSf4mtfLsC6+GnV08aZcZxvmOxNx6LcuQiMM
mZDgXLiBu0WWtloHnqM/xmmMKDhYlZ81fpJR9Tt1ZeMtzR5JBmOw8HGC3NBdz+chOEIpYjifYtKi
tt6wivkiSg5gX6YaEYxTUVRIK0pGaoBDlhhtyy3Qy+GHjffZwLu6y//OOazG+hRjrnNooJAvY1zm
3pqkhEGOl1WSoZPhKJDlYzZJAAFNSJ7wkF6Sun0WERhA88IaxC91jrQ6BJJgq+AM9thMyTcRYSGT
nxvtcMy5py0wA6/O5XToZLNbyH6iLGzFR5orMkM6LVPDu8MKX5I+OGlqXFzEwyejxYT8Ir7G09it
hfrMp9bHPDyX2v/y8HFk69+f/xPchsqPQqFOcayJJfGp7KMZEkRquR+eR2dXSkrXbIMETJLj6O0C
WQNzL4gR4sxrXF6AdDUOFmHlSmDJWnfVpK4B2L0rFgq5iX2BjjrVc/k5siL8O7hVrZElCVemm5IV
nsDEAmQcjl51xn4XI5YccpE8VnuTO+sXqDxfUjtSz6Ile5h0pOFzFJC1UczU3XHfxrcitYy3AR64
BVDuIXcq6RSNbT+phamnwZEQFo/6B79uqx+J3/w00HN/K8msgV1oh9cQYWwMRONLNHjdKQuNHFUY
OzuVjuVuQqWrtiVvp3hzSXBVivapV+XxEAc4so9q+zQUqToPcWtdmQ5VhZxn3U/HrJD+AW0UKSHG
vG79Y8AC4THRE7TPdA8ml+KU3xV+7amaW6/6oOOopZvp2izy5sE382MMlPctThA1ngCGct3586HL
/IsVFg+d5Ifbvg/MvZvCRREHHp8gFBFgZZ/p8QjNsqD93ak8b6nQBIXz1Ydvvqw1udyjX1afKYnx
KG2CYYn8VbEqI1c/l9ydIGAV9gofWYoPtuMjB9pE1qPtIiQKDO67AmAGUdTJy8TCMo3NxSqT7Vds
Sdofth1ks6Irq2U4NuHahFU85w7QvTomYh2l7rd/eMawLr2i82eN9tymuvPbaKUH3qQ3NdX5xWDB
WBgidV7XCoK6iW+vEYxy9hkS6hvTlnaoD6dLBfmbMcZ9UwZdjSowxgEtuLhV5ja8gaf1Wc3B71WA
Dn80UXexKbb+ouREzsZy5ojyY0+MjvwODQGg3IZ/IiDBTSxrfcwsxxbaQnzoPT98EIeiQL5bioDw
TV2RJJVYSKAbJPSHOmuSLeryr72dXwozzZ8B3j4rpROfoZ/JL5mkfMk8xTqpYV4dB6O8QAQA0o8F
B69wv0K5SQ9y4D1ixjRsPSsJ9FkZZPpBIgHtLEec3d86k6xx3sjlSjSlwTzbOa+Hptp2p8ase3xz
0/RNl8LJe7Xx96rTHIFp2uCf/+Th+A5nha/9jHLfW0NcfefnCI5NRBKTdM0UItqOX32TLFw2Wnd4
oTKSnos4fGF3Up0G5LLmbJ+UHcY97RfZ5k4NNDxZkyT5yXO3e0jsVjv2vbUxYt1HCdIsSejpQNCn
QRx7u4e2t6xdPkY/qDES0SnGsHWCCKSdaAeqhUlzhekWngPtMiez/IVtTLMEes9jbWqamokgq6M0
MHrGfBU4+TDv6krKKMVp6f56auk407jsuOx5N/VGHg8oW5XmPtqJne/s0mq4FENonO2kXvP2udQd
7WfWYSAmh/WPTjfay1gn+WQAUK7K4G0s+R2GvOkMTVj97vQnxAC7lyrynUPhjhin4Bay6CM8hZuQ
W3ogNe5G7oJklvNzvmD0nF/S6czSlUvCTX8vusRgm1XJukOdby6agJuSk6SUPyBd7rNJpayM5Hbb
Vbi+iqYVeCOZt+h7KKXmc9AM3WOCVUE8tfJMBr7ptehSyr2E6RkH0GTvZ3GktevWN7/fum5ht1hH
ywtKG1z9Y6aFiSQo3t9I0tq7vqjCrd24zp78ZbIJdMU7dkFQrf1Si06UEvE0yrXiPNqlhc6hjOpM
510cnsybLMmSfWqP9c7n579pgsw+aNmAJ+uAXWtf1Citg/t4xBQCMWW9k5/z+AHxfVAH9pggVBuG
m1Yvy23oOfUZsQA8Bpy4fFPd9CgX/NKxM9s2Slp9C0vsdUHqJReNsusGIJW8afMmmhdY5SwVsqhb
xWS1zpCmRwZiHDbeHN+hMi9VuTR/2XnypLCHmFckFS+dJi07rA1/65DKfO6Fb17LJ+z8KLtgRNls
yqE+2fyU1pFqd+veACsjWza5BdNXX2Wj+qGaSfg7NY+gNEnk8mO+mNSe3ywfHf2iVarHEd3UVYHA
+8HGas4JqQm6nlRdYBg187SiElBg3IbTRfxLRrN05qTsSUzksFfQC7P9OGrGETEqZeE7nfJVR4qW
HIhNodJRuGWvKhm5ksA3RmQs5WJHmtICLt79glvBjZKqPW/ElfmQVE241wIEwu2kHU6JM72+GMaP
UMk9aBn1sFH8ulmbHlskJRgeGlC6fzjA5LCfSYbHIUFIJI6RkC3TtnklPUGBhIhg2jjbRZY8qB1e
Qk1fbWTLi7fWiMyoMqIcx//LaD3ItXl2dIRFgq7wkCCDXjyoAUr0OXD8PnDcZ0PXq4uFeleUh7NO
Q5O9mFRV+zo+BmOhrqkg10sB7sIDJluYXVBsBfSrCSdwBjzakxitGpR1LEN/luU2ha6akTLFgMwo
23iu6W23bRrFW462kr5BxPhF1aW/FA7UjkzzfwbTPdfA1zdvpRzbF/KwaGCZ2zZoh3XfRumjp3YO
+cqm+sN08ChCIvQXLtO/CjmwXgpZH1Esjt7sAX/XLNWcSzIdBgVtLTXki4pdhyqhQosA71ha+dJ3
S+ciAh3HREA01J3ZrS+XMP0oDW4s0yoiLDZ682Jf174uFpvK2gPV0HbjK1qr/tLO8hSqOAlAOIPs
n1stPjih882KNOcYaLxf+9XTqGnBXB3Vw1g5ez0p3Z3l2OjyQVCZj4OvAD2p+40TVyqWh/FwzqdD
sEmHJF3xchxsct4UFjD31VcTHwmt7Pvf1OdGkMpsVHjbLqUYr+vayZYduW9ul7E34pzJjVqXjIee
+8hGHqRwERem8mKGnrVxI/xP+crze1Xir2Bm4sVoV2y4ZFyZRxf0SKIZ1io0tX7RGREuF/JgHbKi
adoZJbknA7XDjei7HZTK/jOkslXyasgJQ8CpsDKrqle76iq8XvXgS1tm2aJNDO0SOT6vqGAhwHOv
Q22EIgAhAXxP7G06tegwYa6PXanxCkiG6imhzjQrEL7cij4l0cxZOyJjDIPrgouT9Yta1AIzwtr1
7EdPY5ccqPJ3WZIGKObZuNMlNoLIt3N3H6bURCF1bASjr4hWxW+d7ANYBw40AZdtEuD+DlR6u29G
zZxHvV0uTTD0hh9QkPQSbDTzPt0GY8rvIZclbJRGzC18x30crO7RM70j3GgPlfBQIsESNWtU47MH
8mlQkiUEMyWllmBisGuCUlu+YDwUHnvyGqRC6vIlyjP75ET6M98fZDEH2DzQZe3Gi85WQ7JnSK8s
WsEHK3iLWxQtBWBBqhV9IRoGpzr/QzRM35eXmdVFkwTleIk8FyaVUvcwE7Txcu2TDXOtxjbYiylE
DPC2oJ8N6SB68g45bdnAxbeWGmASjlUcmiZ+P4u1PFpmLXVX9CeqSbiemOspdyK+V7HcrmKehMfS
wDIUJx6UvhXHPYoDXwNn28C0whpiPBqlyQMgCR+wpsGXMuO2KCRPlbHH+Yu/zNaYNE9FX21nOzVC
rikLbXVe6DC7mtikCt9H61HGlSsrEC7SXe0iD4Mx17B6ePD51OvBGuKNxKtloXojbLRhSiGcQbAu
WkPWeUyD3HRyFS5OqL+1kPqOfvtz0DIKrQ1yJI5N4jYPImtXuRV7sekM5acqvXaKtjjU1okq77Bq
m6BekjalRJHDhOyk+M2N/OibIZHkx5Kh/sL9XpnXoes9gUUJlnpYumdT5ksRRN95uaIA3+AYozYG
j5apKQ7YFICqNRyyA/DaGFJ7y9ylCEN3sXrRqsdAryA2ymYMxZw/cOiEGMzJThlvXROz4XRUUJTP
R/IBemTEGJVI2oM4FD6UQHZbzQpXxfe+sm5gGPVqse3jUr/GdQq+YD2pKLSHnVWOtj76q4q+w0Zl
nDnukD0rvlk9dhXWrX2SPetWu3QiWXqYNupuUymvGojVAwkC99o08gRLtKELV4mahwhstr20zDMf
G0E5jqnFZn/glJftwxR5Rn5rAW/Mev9goASEtX08rg3HtfdRKX3xQ+R7OhiSelNWz/jRlM8ZaKRc
Q70p96Ty2dE6RNKGoeEOS9OmDrxWWlIzbu2ecEnqjlC33FMamj+VcQxfvSQst4GMWVLheBHu0pR7
9K4KNmIURgTOVb6eg15h1JWMBRkX6Um2dfmR5wcwFrp7q4W36KPzYPKiubekEcBga2gbQ6tQQXNl
E8ZUVG0SAEwLeODmS0IqYQMSX16Q12cU36R1nvF4lyLLIMXil2sdmOhSzFWd1lvnSt4sr3MbQGc8
7cnzTcHs8CrMJEHGi9GoJfeno0F2bQLT4oGFrONKBKddTH2zx+ZYBMse5qYlTlHr69y+x1GZgvZa
BGttrWJRY7vX0discMY0k2JznRt0FN5aSkLinxCN2LBRYY3WWLptDMtpz603WCuML/KDHe1BnwTP
UjVvFbl7lhSrfU7K/gssKueY6Wm/KVrIm5LWd2fclbfIqDpwh6TAvPbVynecIPLTtatFrOCkU2x2
5VzF2Z03ZoDm/g5pze4s1khLhNp4fw7WdtrPEyvt2OIFFmq7Ybz3PIjfsN7+SElOfc9zX52B8jDO
iWuEm6C3d3U9JpfGiF4aOfJe4SMj1KMrGN6hlPRaRvglkWsfVmIU8AC+H0Xs7MRoppdPSZW1Fy+w
tS/N96pIvI3qIxOVd1jQoc9ZIt1c4MoWUuREynocdk6OJjKGx9afpzh3DDsdmVJ1/ing06meKPjf
DaQPPOPRhYT5xeSfR0EWGG/veF80vm0PbpztREsyOv0cYpEgWuGYZicc1/8QrZJ/NPTtAKfoHsn1
sSyavd1ToxOrhvWIzBbIlEVoStp5cOX3gy5tLanzzrduNvz5Lna9FxF060dbU1n6A5Xiu4HMC2UM
3mAL3IJFCPkI3nVM+9B9XM5teWE0SkV5gQ+/Crp6eLNH012MNaDmQUnlo6yS7gI7vbBD3pH9ofQx
I4MELw7FpAQizhA1t/l5pzzDLVRARJ/ycRZnCcLTLYSSuwERLEa7RvI+jUL28ShhdxVZCXKv11Wr
Cj+xCpnzsIFUTIJlGFOsioL3A3qK6S6eDuLsNnCLuw3cxf2DkNvyI4D4CIMhLnybJ5q3mNuV/kHI
3VK3uX/7Kf/2ardPcAu5W77C3ub94//tlW7L3ELulrmF/O/+Hn+7zH++kpgm/h5KOxSrxg8eRdft
Y9yaf3uJvw25Ddz9yf/3S93+GXdL/dUnvQv5q6vd9f0//KR/u9R//qTIO5TsDrVsjkAIW7tg+hmK
w39ofxqiFMUsXNXfZ13bjY4hi1jl2r5O+DTtL68gOsVSn2eJ3r+Mv131FiNTdx6Xt5HPK/1fr8/L
DK/enR6yO79d8brq9Tq3637u/b9e93rFz/8ScfUaDoRRdPilf/z1b5/qru/WvP+gfztFDHz66Lcl
xEg8XfSuTwz8g75/EPK/XwpMfYMWL5YHejhUp6b3rWUJIh4DVpo4kCMZoKcVyB2aYLRwNilsdyHZ
Vaau4wrrxKp02FFOwyKwHzwwcYBXEJGty52a1b2+EMMejvF67BzB/MKgE13t6MT7wmEXmKu5ulYH
1L11ikr4bBdzygxAL0lO7w0SrvuuR7N+hr8g9XBMit9PjX6MpLnoFQfVep9467rOnua5uFxK87KK
v7sBHuQ4wBnzNEmiNTUp8lFykj2CytzoRVqfEFtKHyWyLwfDqS9iTEQV/HIxtyr7BbTw9FGEqSi/
znySLTsRglEHW6SUrSmrioA4z8Bw6aEyuy30D6+OP83FMlSXJOpfXNkZUF5S3R9eqpGBmwQXR5BY
4MAmsUXRtlTLR4TOeR++DegfIaYuEZL1hOAPd50m5oqDiHM+VjGKCBs5HfKuksNo0cqQKoA4FQey
hFYIdYah2+EaFNn2EfTlsP40B+Tpn+GfetFajO15r8ndTKr8lHdN3Ty1mOmdxFlcxbO2xYnmrp8N
UbBgf8p36G5CX/uHNvJQa/hzDREhDjmvt6hAme361ifO/NhqN9Agf931i0Xyyt6X+WjuxKDosuJu
lcjDJOrcGWAmqRMa00ErUb83S+faLwZFvzi7HYDXmXvRHIUAnji1Kaa4Zfg+V0yr9MBdBFqJz3SS
9CsgAFiThKPqzNDXqy7YbJMkwdZC4lsLhJq0ndmvQierL50n15dSya2d1drPouvWj/zWM5LQNu8a
hIpDAhx5ZepeOx+mmaLveg2x0q1TXMe2vOF6HTEg5+NXFJ0rnFWg6YozRKEe3vm6d9RdRPicfHYd
u54Lzq5g7/r1ANqhXjhFcPSp4e7kWtNilPyLpNpJhYQh/MyV5PJfzmssyuW5CHfrsu33tYIQpFe1
uNuE2jt3OpIaxya7AY36dtDyql8ZZPNF16eQe+a1GPdCGzr2p1BNcjsxXRCxkS+YBW4TfCN7lwMy
hihdxba59ydQBNaG8rckQx2oK6A4fET4pqLgpNwlc3V7B/qJEsDnK9FpjX52gP9qkABZZB/YIDSN
9pg5UTmaMoD8Uh4Dqqh7kdcTBwsBrY0Z1+1VNC8f8evhlSJ+rKmGXeOAWnRLVE8qpOPy6mFSKFgF
dRkufCNExhSkYAocBM/lznXKh7wbygfRp0x9DaRuf16Ro12Jthi+W6eXwzMOM962Navu0MJ9Pjjd
JKMs2qHra3tbxbQ369PFdYDkE3iA3mp++FodULhX27ksefnitkKThu9r3fVhp67tXfV0123KgbSW
VJyFp0eDeFx8eq5cnzawicY5OQTl0xNGRP6HJ9L1IdO5gTz3AD3NYfhZc1eiYppgMIbYaoYbdRlR
XuEQf5wNwO2r2a0thtsuus646xdN3qDbNcj/r1XX2Fha6bzvSg4k5kQPpOPtkLrVe1P36lkDTOQg
BkX/dW4LG2fujeW4vE0jq+4u2rxQ5sgpodOKczOWQqDTF6quBQEgYAXjOKt60wZURnd1anWHNEx5
MQ2qYhuOcbGNtNiWHzuD3IGMJctcxJRTYCSoCsNk3NNQdSMPeRJdto+JJJvRDnmQSpGTuYPQ8Wzs
rXHDY045Q2ZVz+IsQVhdHTHyvfWrBgi5RDXQLiLUkQHVzpQ+N9YWHxuKH523A2k9/iWgvheB5EyV
gWk40HF0Vj6uJvqq6ZJ9JlGS4Wq3D+CXqIa3FT6O//rB/DQuQMfocxis6naMgwKNjxQXviZBqFLC
WFJFi9pvku6HjSfCvITUf3E/YgPNGu9iO+tryWXiwj+ZnkIJoKkQR4udinRS6m009Jq663BhBmQk
QTq892UQq7K+iFdixnWyWAezRpJ6hY+Tx7RWiY6ZshArmr2/ESH3U6a1odYGezFDjGIft4hVy+pN
XMYm98AK71b+15k/TR+eiBIV330zRNfDqOJzUUbVrld9DLfhuTyLWCHX8q+xcjsalGmAPkgqtiyW
wiNJcAYqtZUgw0Q0J0KBjNf8dVSwDcSoZQN0EKNibtZQh3yX4XVZZ65TJ59hUKZCHtbJwBfgp25N
MVogQXIdTbJ8H5Q6gKZKWYdAPBBrxqkRoRIYPNPZbeDW50+jIDiUtRnCVhBx4tDV1vsA3I2fIxW+
sesoot4miEvcrSQuMaB2MhMDIvh27Xj6UKCvqmMBrEmzdKxrB+B4gdmHb/CgnHqQ3zz+ABQLA30J
AF95KwwFkFU+PA1ZBz9PihA1az0kg1PZovgpu0cvHuVHJeALO00Xq6Z1Wm578r3/bFUXV26llyTL
mrN53BqdbawVt4WZDT4Lk3OpPQRq4L3iPbD1CrL9tR2Oz1mRzftJGA3+XHZSMWeZeVMUpEX2zibe
umLUwVSDfwpLilGxJKy87iBGA13+tGQ6pBSKWcOus5+UFGIqDE4Ggt5qHmUpqreN7ZurhIT9F2kM
TuI5fIuIAX5u88AyVn5l4Jiho06FyepoFGuxTx6xf97rVjq/2ytDqmQHPsqytjfC99H3PjESVOWn
kaHn8TO7btUp+Gy0rMKLGq0FLUaRPdarHd70Unf6aFIU9Y7iMKbWFnJ0fjQlB6xab2ebSrGDR3Fw
AHjkEVg80ULbQsXMsd5rrV5F6Cwn/TppupabLBNGfv+PFi5r8zoIlHWGFF00H2p5l9eNdRQhg+p2
J9Me17cJKq5QG+6gsOrFBFfOjHltFME15nrdMTrnWeZfF9GQdzz7A4VP8SksYPgbp3CNmYgVB1DT
8QJsU7fSp+VHyUZ9W4+8JyleyCHarllTdU+DV6rzoDP8jejrQdweQEX9xCCuexJdRaYjFZTIR2vq
6kCnY6ttsoucmjkvfY+a8VWMiXAdu7i5k0DZqWVX3w2J+4Z2SLd3MDTeD24PCl2cigO3d0mq97eA
+yh8PN+nihjRdLPaK2aijdRZsFSNsb2ueYtJsnBw57fZYl2jHN4Xuy4h2nliPctd6a3vQsxK5onq
OS++UerIJDv6zm6lAOzgKHMqDre2GBeRYthCKus9UrTNW+R1SIRSkBjmiofOiAgSa4iz2yVNZOy0
+V9eTUTyjuqjOggyUVar/mwhMLjAUjNaimbr+PS1Wn9GZt2adWhQrO4G3C7GfyiMt/f9Wb/z80TZ
l2kZmzOxSG8/qUPenTzVqwEnJdbK4c3ywZSTcuaWY7cVTXGIGhv/jjY8iFaB++1DY/SLNPL9cza1
HN3zHiBm3qYUqHAcG4zl3AGPn7nT1KgMOMl3Bfp3MEfjZeQnoiL2J6ZPF+51v1tVQQJOqSiRhq+7
h9KS/SeIAOAq3Sdx0EKzBkFkuLt46rMrgKrjiOa/GKVa35xTT90VuvM+QW2BMGDoy4+cLqhoydIa
W2Rjp+lgb9NDm1m/b/FQA4F3mdWDCCjaYph7rT9sRHOs8wYwmhnMRVOyY+0xzb8kUfx+NVzcCtKX
prXV4joCdZNpJG3syS0DLVH8rHH1WSCxnh1FX4CHcs+r/J9tfatBlDuKDneaJKJEUxy0wAzB0WTe
4m7g1sRDS1/5BsbR5RdNsfNjP2jeA6xiik2o8s8NgI+LuqvGFVV4/8m1A/9BDuwZDnTJv42KuXrj
zERsrNnek5gPuf9+vojwEae9Rtyu8HF9MXhbA1AwWr6A0B0jgB/go+EVlRFC/ybknaMt1UuYGR5C
Akb3R1mH3i6cMNYzEd2YgTUffK2/iEONauoxd6ulWtbDJTUheSShi3XP9C9EYvrNrYzycG3ZlNEq
yehnkfhzfIyKT5f8xWhMSuzT3Gaai6ew/5RiVrihVu3BcIqh3kR5uQMuiLYUANjH3p/HwVTwn3oy
OXR2Zp/+FkPXoMmvOy7sYHmb43VZPBta730dMYC46v/HdW7X7v/752naUZ7jCV8si9jAibNS1y3e
LNva1dhvxW2rHYaCZdh6xdohNrVw10MBTqcB0dWJ0WuMCC8g5SyV2oFLMk0RkWJt0ZT6UQYi4CH4
VEfFsBSdYvh6RRHeQ0JaQr7ChN0Oove7dD6A85nlujZsmrFeynoR6HOSGvouKBID6Db3/NrjkXcQ
bUfc38U4uZzBXuZFXW/e9zVuH2zJ8kknfiDe2W5iG1fIGoudjz55GjCDEmZOqV77U5R39Otpko1f
W9XIt2K+mCUmKHx9FnxTkEWZ5ouBrk3sg6kOEqaSPXwOjMrAShSH8cO37K4pBkTfgKo19o1Qa/97
rFg4DrzvlokiWmk+5ZImzcWZDmjlepZOfXksGU/i7B/E2ZYtgQommWnHyzttLNFUgfFKaQBg9kMz
S/SXfut90tGKgRbEeF5GGNQdFcvLX+Eaz3Q9AePc6xoA5vBJm7qxdY0w6SUlKppGAfUejSQJAPOY
vaoKSXiyQAiOTsHs6K9rjOxpLqHlP3mQlV45RPxsdfYxOFyYGI3L6yy3HivXLLefmpBDtq2HoMla
qpzrqIdY2UNo6sZB+JXgxPpgDFqzFxYm7mRSUgUSKthFoC4s4WHSh2Z0wOn3OkHMEgdbi69TRUvM
740oXFpAaRa5XcTkOpthnSmB9pBDtFo2OXky3TAwNJ76XAnnujwzq2uIGBhYAA9oJ93l6vCr8Qxl
R2pYe0DUdCf/D2tv1hw3zgSL/iJGkADX195XtVqSJVsvDNvjIbgv4Ab++pMoatSyxvPdeyLOC4Oo
KoBtuZskqrIyE2Gera71oRT+otArdm21S3WtcbbccddyL4iXuIWqQ2qwv+dIG81aQKfb5ZKuefsw
WQSu7wSwmAoY9iPZszZolzUkPrbzUrcPQ276gImXzR/ktlz5YgWpty8SFoEwATtGrveTfmz0O0D9
0bdlYEu/uBktNQF3S/tFCgfmG5EgrZ9jbkvcHDfbbZlJLzPhdwq54vEZKbQXNFQaT22pnG3Z2dWu
zZvsyZjAWQbg48/fA8YYghdNhLQMUQEpE30yHEReRAZoCpev3Dr/OLT1kILJS8G3IXk/zS1dwNNb
YKyXg9Zry1PggcbQ/wp8qxUeIgt06WjiActXU0G/jcTakNvlZ4qWI6TIGz4cy/bvrHTsgwDF0xGd
pPivqo0KBDvGUEIFS1t9jqISUkLkVTqEzujQSDRJzZ7PYzdu+cHtf1YBaO1biqPlaIwkUodWaKhl
qQh07VHa52iDxoFPljB2Y42E/YTnyLJ3IIf1d5bZ+RFo4AqpzzjPjxKIqCV0gCHKqSdJPwvWcdfF
eLcqPMM+15WJrvVBoQNQS0npIVij1CUQYSeWHsSAyeuYfXOdQFV+RgPeC3ad5dcuT6aFVcbhS9cB
jmT1pXoJ69hZQFCveAm9zF+UZRRARUFCBddBz27H0dGEskFwsDwOyTfdp20nSTgPLaJ6AA3Nh+HN
S8H/f+dmWRQvvQFb8lZ3f/IO8BjeQAo8jgPv7Gq2E5TPgGJXqBkeh6hek20E5HKC9q526yl5X0JM
Uq9go6FrHVisWfuNUe1An+KvU7TtfmNp8izRYnA1+5pdoJeZLche5L29yk3AyAMN6kX7M17NrK/h
VLcH/AEklEry9Bu62+RCRkF4Byzg9FAZ7ZXsEcvrTRbaDhJjuEgs201nA07UgmfzJX7lIhn/GqYI
cgW4rV37qp12UD+pd6adRw/YDgJD7xbuX/Era8F/QpGgN1NXNwEtzNubNfgm0flUKLEChUWGHqgM
WaNG9/CREa0G2VopLzsDjeddihoKl0bk4Gn2fhYVSJWSLX4/u3nns2Qsz10Bcqw4cq8Cb697fBf5
HR3QxG7fOUlobt2Ml1qs+qODhioJr1WV+3uKvUWA5x2ZMAeY0z6LHkDuVzxaTZasQxOw/1KicSwx
qmrp9F72sx2T5WSr8TVKmmQ9NZB2vUVIXSL5nxHEE5Ul8TKPhXq1IwMNHwWoNrdgt8nxKzJMcQn1
DkSKwFs50MJauqIVyMTS5sTT2xDyhxH6G4zYOQbgDO0gSw0HeYPMx48GAvPKqBo0heg9zYdpem3U
gMejbM5tnOY/WY+EL6+D6kEBmLgffINtxqkynpHBmiM4mn4WuQLxkJugJapAfdjSfOuQn/uO0rN1
BLNu+wAeRXUH7vMdL/Cxl2apyg2064YVxdKBm9l3UNhBHFJPr7t4Qk8lFBaxKb3H5nLZTw3KkmFu
r1rljV9biTxcyZEdmWSrvnisWFELNOhRsR2GnMqKupx95lkL33UhzwfBwExYvfEYh0qtwbpfuuiU
AS0uHYRrmgfD0QdgzXPcRXAKbK3N0FLQ/chxb0SlQHsoXPe0/9dpESmQvKAdFn2vtRqvsb5fg+zL
QQ0nc7CtR+NC8WsK22Ijq0iBwBWHCbjb4wS50cxX3o5MnINFHPyVv4UUCR+PmRL2YgILx+o29xZH
Z1Eqt8n7Up/CUv9iBFYOdXVQrrBk1ebOqm3d4t6pMmw07TTZNgwKxZLF2GmaGRrnO3PaO3bzY6jy
YMN6c4IUAfQB0zGXV7K1QT8tb8KB/2kz9Vx0+KE19RZDa2WNHJYd9NtWVHi8EUTPZcsPdUwB9aJN
OAxfqGo5u2fu6H+fz+VNm3M0CdOSXdm5m77svvjxCuSXC4eN2XlQfS/WqYFWTwgPfh6mussYaqn5
Cdp8Wxq9h7b6PkY3s3c7rUgjslPEezzZbcHk5T2eLkmhwatbg4Cp0qzVdCir0F3LvpkWNxudaf7M
MysD0NhSjOODlxD9+m/zWn9AUxBFDmkdncch9dZlrYWF32NuK7YgXtuiGvUXlA/cQ107d/Pfg4Zg
vUJbNP4At38RqmxzGJn8wsP9/H3qPCTPJxsyvt/DqKkXFhvMtWxxZyN2gUryvwCo7y8RoMXAsEJQ
UZOVy6jOob4MnlCKokle1IN9QXv/PamV6fmtVGLF1rgO7ALtblWqoCEVlWqRVu4IJVSMI8jjbHqF
UiLZDG37GIiu6zXuVlo8FR5yIydsobKI/Buw1xzEQ8kvG5W3vVEofk+Hqe29lTdASv5ma9BehxKi
GS3ywrSxLe6j1aCFw+iAbDX4VhvkvIsxBIOjFg4TbsrvmvGVAj6Yu97agM42X5LttgZycsA9Sc+b
1yCHW1jBmUV41dSX6t6vBxRQtpkmG3qZvzvwzvETpdd+f1u8DvAzqOwOX76A7cCgBEoYTasGUsPm
ylmJPmvPvsgCJGu1PugAMlEAHRLvo4lC9USAlZ154u9r3Zb/fS1Vtl+DOLEOPhMLz3XkAx0Sq7S3
kRV2b7o2bQlSJDYF9r7TkjZ9nwf3fS50jgpaMkM02NvQRPQ8RuIKtfjCeov20I5zX2Ir8zn6dj2a
Yer1yabsMbgfsT6Nusp6iXPxMqaxdx0HvO7VKRd7GlLrTjB5R3ShyTP18ORJACls60gDChJgpkcv
o/0U2+1bow+iw23aAzXVOGgGW3aQzltZEr8cmkFz0YH8dqnbUvpSHpK4Zwqz2lJcwwZ9fnoNE51X
pwGXyQNd2TLDAnrgAiAL4PTvRd5DNTdTRzLRoQKr09abUgYyR4Qh8wikRYI40+nUMTW8+lCPduLV
G6vs3R1tJVJ6xNEpHcDhGK5ay7IWtE0hG21L6Oxmu834ZKMFbFT9FqZfdmuBBlBAhkAL9oE0DM2i
3r4xMygxaDoxtLu+EYaVqlk7DgNFZg9xwY2B/slNowukU1rlG7QZpJtaV1NvXhWxn6MFBA1KevES
fUre+hNMnobkrVBynL03mDzB6VGlFfPcT455Ke1NJ3yToW2I7Ba6iKBp9DxVYOoKLTD6+73lPIcd
e4UgU3EhZ9eyBUjy2FOdQ5lVMbEls8ghxMcH9OGOLHafx9KU+8Ks0hV5nUga6yhIUEfTFwi9+u0C
85Kj9+kCKCZ+uEDsS38DKlOgXtHm0p4ckS4xRNqFhrkDQJ+y2DJL+4OhCv/UhSpeSSeOf9Ro5JgY
+E8hBGdvBla6ILUo0y+j0VwpAABKD2QXEb/cZkIeUPyoLWyCg9D+mk25s4G4C75WDljrszEHP0yM
r12vwS63A9kKCK+A3rbY3uxB3AybGkBJ5LkgDvZpKg0NAlPquejThV7U+8LqIYnxZXK6qKkWndan
oINbdkhU0WmTAILV6sPNTTY1RWI1DUgEkePzEvM6VYNCMbLQK84a93Q7DF0vD30F6NK7PQIa6cRH
EO2t/jlFy2E/yQ8xZRuP27QNfpDyMLiS2bkxZpXiWXjY1WrQZK/zLQWRhc5IERpC0eyMd5ubOYKg
JDjtUGT9bdEP693svy0aQRCrL2Tse0uGzim9p6ANiBP67nYc09d5i6LtdPZp/4FG4a8Q/QKeVkcA
X8Y2cTIiW6yHt1hPr1aL+HXeAZF33s/09bACwMk/JjyvkdIpmkeZoYHPNCY0o+S1Bx7h2ntSLjrT
QVjzNyTs/C8W7p/I4VnhaUqa5sg4gJDQL+KP+JsPC2G05l9GeyGdLz3HqdnbnNAywpOM4uY4pSUk
1we1VHmJXTEy2q8t7s+LHiQul0b2oPMwI+y+RD69Sg/cD+CLVMtMgsvRG1S5QkUluQB6PO5dXxlb
5sny6ltBjZ0P+rB4ALplTR6m4uF+7CX7+mmS1TYG2Fbt8to24D3wFfP29hCoHKoTeIFEf1DjbVKn
4M9pM95lys9+pjxFJyXe3h7Ar9mgxxQRwjD5czP0d5Q/+1PE+xr/GYEmNoizowt45XfpF/BS5PcE
dOjWJqpbz46SDRrAxBMBKkphuocRHFszzCGvOKCeUMPY8BHsVR34drcVL/plCa33AyEhkiKeF6X5
7YoWVUBL0qKEoUBjpzcv2lkQdU8gWgJoMV5TTG+4j8y6OEHbADsQiJPNQ/TQyyvxxlowIXcChhVt
Irs2NYlZnGiJ93XIBEHPpZcYFv7MoO93AXpE4xVIPqLT5LL0IrWQXidE8bPT+/Q2CF4hdhyuMmy0
5ginNfuFAEgnANJu48oEDVTv+VTQAchLWWUWHJCRU5Q/vRkd8GBD5tLA1oVmo2hTLxg4H/QDOXJX
5Tghvaby/JJX4BJtNN9bVycjAFX/djSugb2EdkTIqM0z0j7At1g7oqSyT4yDh/g8IlWVl9KUj2/5
nYF7+WZEgZr07lZhr8zvbfoCpVBwEPXCXMaBmu4s4JtOaGAHRdhbQNHH6yYzgOczEn+r2m7jmK13
dFXoeCukS9JNASJFoIyseHbHBvOOMf49oB+CXmWG1rt9xtDETv8ywKzXHOj/l24E08fNDm6ctZ2l
4uUP8a62szgogWyU4CIrQe+RpQ1+pTonSWPTj5oFysYOBO2Quwgqa1zYbt5CMrbmLxKVl6ZFEhLJ
gTvRdNWCWDaVn4LSygDfIQ1t1/7fk2rLBjivUGckqUrQ3+qDAZ5KwAuhn9FO/9i0I4FMGRRhBsCe
TOigg924svz6lEilrkIfitFZy6oEu7se0QGAfzuWeOnUliDvzEuHWjGNQOkIPg4g+yCJHB1vpmRs
8uPQm9/IRAe3C8q9b7J2ninjRuyLxvkFiZ7uCO5PyBh1Y9pDHLTsliBCd1BjGirk27WRPBRJZ3M4
je0o/1Vkpgm8TDqesGWy1vXUDwvCWloDum/wXg4PjSmGzugAljTwFqSnmxn0vUm3qLrubUIjIbFd
T+YlZR6kjIw28HBPNhj+cl0TrlUd+ask5epJ9gJ5VCe4MhNYLjFWYA91LeNIzmkwTTRUQmidvL7v
1DuIVodL8vp41Jxd5X1HZ7F6csAF/Qg5gLJpmm5ZNsalHsAtRpGlg+7sWhXmntZhDX460hnUmrxM
dsPBQr8r2DDxiYDjSO4TVh1oWYoAEhKEfUb9QKO4ABEltpz1iVZDzqoDiX2tQKPlQm/Uhh6eY/XY
hk2CfQnRzIqCRwyaKCiR7gZ8kfccNLpndGXj1txE1VMNcoyFOUCZrcQfLUTCJ4JckFyZUTLuuqgA
4EKnTrGdtpZxLGqw4mGYs1LwBdAM6RkPJfC1VDaabQzbWyVtYi2zMP8tUHgQAQjrfGMWNVSAHVTf
DF2CCydnBNx7WAb92N6RiZyuBIGNGdjDhiLI4XYgcqL5ZLstYjkdMLp5d0d2UxoDJGmgmYV+fevU
dHWxq0R4DSfDBvUXUVpFOQORlQWO1ClMfuZ4loNcRXuEDHAKLZh040I7eEFGcDcjnE7nUFBXFuuu
Q1kK8tSrIHgRZasutxSAMmy0BYSxsaPEATliaY8QwpbNCjdYfk+OjEnUvEvrBQQZ2cErywI3voBt
7bwL7qoWuga5E0NQIZympdl4yUs7+OXCm/Lwe+3Xd8OAhPxinF4rbPjwVy1bdJD09a/Uzp+dIS1e
OwP/tehfVl+wH8hXgPjKa9eXSAjYjnX2xTjtVOR1h9oMBqjysn9duRztj1d29JUNUd1VqkSepcxe
UbT/eOW+S5+TKjeXSWH3kP4uNiAxAxv3ZBtbu1TGdz7gex50KQMZduOvQfEfnNDz3x9QR4eo4JCY
9ykIzZaerKuvjuxeNGgb8/8GtREqnVP63bAM8yXqvXTF8KO/j7LQ2KJ/OznEaSLPY5tMayeYyidP
hCCMFrb1A0Iabx/Dwscwwij60XEkAT99DDUF//oYse2Xv32MBi82Z4735GU34vdcD5CvQBEifwIV
bHnlLW4remQHJg7A8hWeKu7IhLctuQok77Y0pOliAlaJhi0f5+no6/bkUk9FYwB6zEGK7E12vOq5
cCAQb+VXbLUATGidR+gJOI99pJMwEEE6kq2JIo361VxXIDl+BMIov7rh23RIgqGeGDvIJtideepa
++0g9VkK+Ltr9ECX6pEb9xNyKxlH4lR7QM4D1R7L3JtgqVyRYINtIbuAEsh0AhssNPXMn2SGuiik
YnQU6dRQVDEpdapq84r3lnAZVxX4MNVgN6deM6jQgbV9j/djkEHHoH/c3xyQRkC0+R6txmZdtuEO
cp3dkiN/tqfiXZaC+woMEz7IUIGzJi84r4M9Ff5yNkGO1we9rBuG6xk4MA1CLMJw8LdlbDV8ReLv
ljZCU8HfkrA7icXTGXkZWNwWrfbWLbAz3dBCdR0kYZdJ8CdGLLV6pFzziShsyadHN5+ONN8jf58H
geE5suINRyMZYGHh4Kh12oJDiV4B57dBMo5xBZ0Q/bJIpXI6zNF2y9Hli9L87RAoQ61VhbffQbi7
xDY4QAqxegWwa1VlQfqi4qZCqx/sxE2bxgGYLOpstvtKM4z5oXrV9lu8xexfeH0bcA9D7mXUjO10
aFOGbpGhi5Fug+3mjXRc7rUTwA60WyyyXNxFFh5cbTug00KXeYIgjFYjz9mBqjteeT9NSr58ihq8
RNcWDxl28FcD/2kdd1G48GPPXvmFQIFTC7MOXI7XWuG/lMoaPcOejcprIze8a2ab/BEsO2sDzxto
pjjdyciwXyOlGpZZeJ1jAk1EWscGsi8FoOlCHsnbZs5BgbbiIYqETWuQuYe06EnkWIOW5MiDAY+U
5otclCkUrDrxWKm6Bv0OgEo1j8VjCeJ+kLX4y2kE++yy5j00DcPQ29S2++ZNsa2mqWT603wdQU4P
DXZrB5o0QbNsvLbS/xQ5E5h7pV2f8E+RM2e56YjmRN5JV8bJi+o4gnXd/OalXxMNhcc+zv1TMP3W
cFdLT8OxiL1xWbiB8WRE6l9namRvtuH97FOckUDLfZTNuJVFyo9i9EG6o7+0wEE8qGpUj07f8mPV
qQyqhvhyNqD75ti9fLDTlzn8J35IwAU69eXgmuvK9ZAgAonJcZKCHRVr3RUk4fmCbDfHn4bIJbB6
QfNubl5M7qoVUMj+5LD0+hmeuKvW55D4MixxoUNeZk/oX/WAePzHRGfgdQuW4JTP1iXpZZKxSiRo
U1wfFGi/R8cCYPfM/XEzcxXFtyvkXvl2Bc8BdkuzxgVLFolsTTNuwa6RP0ZDvjcMsGyieylZ1PmY
bFqofEJLzmf7djLrO1OXag2RB0ezA8RAV3rxpJUPMgDFG3dq6LbqCHLk0t5b6CGbJ6G9uFtJiJsp
awrvIEfaLowsqL61FcqRDsvFMQ/76gV6ZLO9UVApgiCRva7Tpv5W4V3VssrygRch2IpyBaSxtvd6
Ojqgotv0GpKrj5HbPUPkolxBey99HEykW+iMbIO2KW2js/83cUaJ9EJhgrp8HIW1DPgEun19R3O2
U6/arzYT6qhMYJbJmma5tRwH3FEqwaFfse4mkGAHEOExQJC3aWRibUnoYvL4nWOV5kOaj+l9LNlf
ZKYoP/bNbWHb6quOMgNvy3PgYUrDfsS7JrqZHdwEUI93HslWCrEa0eR45Q70SRIINa88oK63FEET
bIV0pxaAfSSbntC7YG+d8wA+i2KA+NI1WLvFC+DSzT7sG7YWOvXlwe60zkd7iW3Rq47/k32YMqjP
1uFCjKK7S4vB36SsL9dlIfIvoDHkO+hSBksRtvmXQTRoWvYib2EEGCZTiKSE1jmiYIuDz6fPhzty
plUyPaQgIYvw6jRAZ2uVRyV7Yt0QXwevHXZ96vom0nBue6jwsMwWgxWFe5tvLUfK/i9yGCXoro45
G9vDHA7ZPujNQIQKYKwaLCxTNd7Zcdm9tCt3tIcX05AtBKfGDGomGEZVpxkmDcjA6iFUSSuIK6CV
hYb5CAWzyBkeUZkOrn7nnsmMvy4YiiKA3Ku0wZI+VNByCMHsyOtZ6jW0VbtJM+zvbo9bZEcytYiR
IYEWwIfHMD1tbw/fcFzrpt4PAeQTpMAC5wSZl/lZTRMZctAxyJBONtjdsYe0hk2vq2x5N7YP8RRu
2k5EFzJ1pg+9Y9H8RT4y3SbdbL9PasepPlrd8BfF/99OijugxcD2gI/WSR95Um+8BEkEqEclB17/
UE10NBK8bT4WYVs+FWn4t6XfumqviRc+XibPoBPk89D9fUjeWzAyVvJ8Gw4pOs6sLKpXgbEPbd1Z
PHJ/uscooj7j/o8j7hXFYsjc+gGQELZ0csGuPrPUBrLSzQlEcP1hkBDLCTxfXpBf5isDgIkvUw0h
DVXWzQ+/FntpAW+7KAHnBkkBhEJz/gPKO+Kryzy2TFFum5fsDU376BVvSw4TAEvd4LwtiZbyU4Tv
btzK4atRsh7UjDhT6MFbQOdg+FpIXJPOBm37Y1zJJ9DEBiAsXY5tLjakDRYirXJ2PVBc1CBOXtOw
6RoIhUORk5TCSDOsypl3freTtJiLBAYexmmCd8GzX0A2eIETO8TzZwGpjvnko+t/xJgA/Bz6Keab
qOPdSkxeuI+DQH31IGfdDWX1LK0yOWdgiF6M0PX4SmExlB734AiGzqbtLSrWB7skZeFWoFlxhcZk
ex0PFf6vq2zqVrzMoPtBY9XaHWhFbHs9QlQIuqDutOamtwWW6a/QUdGeeOsBumovdPZuv5nIPjnW
HE8U92RyNGBkhB1P1WhPdjKR8//T/ml9fMc/fJ7f16fPGRCi433tgTmbAF1tG8twoRb+fuhBZKtY
d+mKFLzv9eCjdFEkPxruheka2Hbkf5oOJCN6whzDpwRCL4kHVZgEd+l/L3WzvC83T09A6euOORTC
tRqCXTr6WySrZWD52YZspJ3Qgfn0bsjMBe8ZeLHxKOV2ZO1RGjVn3NjgZ/bCkX539sAy/yWu+dsD
OKnewmYYmQ4L2rI7gzXE/ZL+Eza1479W+z2MppdhhP9iF99+PmFjDAWmS1s50KTntXeNZWxfgfYc
0D+ML3ppnrIWzBYUKW3e7lyX++BKZNiU6PhmikF1KBpw3VKMMhx30Uig6RhqLHOMvgLYl50PVzBX
c3g2hNMJtBH3FE3LjgHuW3wuDplyPIweUCt2aOS7DDqYz2aFkkTohdGZhqD62zZ5Gz8aUKR7zBVf
Kd3jmmacoetJlgsaTpPFdyBjNmdvNgoAYcai2JGXlhQQ3DjTUC+pMnDy0ZIF6HWyLmrPThSCFsUI
kKwQS0Z5E32QTQ6YOOTgTpRL6aJqgiZeHG1oaKViODITmkV9LYqnCHWjRzubUykU0NSgfL5Nl7I2
l4HXra2WQ6UwSoLrWKNVjWm10GroQTvhtQAadz3YH/4dMfjtsRnxqP8UAeQU0uK65PGHNTzs31dj
zKEPj3eWnK2BxEFKxeU2jpOm3e8TY0NE+rNt9oNUHyT7dQMWWKcwrK1T26hKMLCaoiO4Pnk0RMlk
HhLChjA1YnBm0w1T8z6J0DoU9W6iEYW+T2RoRziJCK3UCSsvXZYeIT/oPQIa7D16jD2jjas5gyTW
g2R57a+R3x7X5Gw9IzgrpKxa7SRTUWR3pZcxsNJidho7yRot9c2GpvumtLATbX7Ms/UkSGlsAe+P
78lk+j1eqkD8vKVPMPZ+dxTQA16Ql9ZgqMEVJuuvZBoqAx1Eg5fu6CNAXbs+OMw1AQD55xOB2Qeq
X8YDWVozh+rT9CNM4n5PCTgJgtztVHfVnMAbYt7e4UF7JSd9yVCNheh7Iq70BRNpi7aP36fLvKpW
wmWgby5Sfx/jOQDsrr9vgzp/clhSPOV4T+JjOl6imuM77jB76TAhd+QEQnracRAlLGnC+3Tcr3KQ
uCpv7btlcsf5I4EmGB5CK0B6J7DvgO8+rVFUboYx/gEa3O9uB30fEI0E+1xAjdHLMusVE8lPE1Vl
+CsnAWimWBlmwvaOhuBbRq12KItbGnohr6gLO4uwarKND9aCATJIX7s05mA7zVDB0JXFVku5aDuQ
teyD/fd41AzPLGhEt0fr8ggIawqkgs78fcoBVl5cLXmMgsbN8SFZ2FAm0BvAqlnEuIf3fQkujSG8
QsUrvLoWqix4PQ62PWRsr+AIQM7fRevX4AcnimBhYt2P3fdJOU6yzALhavrwX6E3uMnS0ezAjV6S
YmkNWtKpG2j26SvUPUPytoN6d9ij6U3v7HBfciHjF7V7GjbMXAmwwn6JsfPAa8u/w+hR0TtQ0A7y
9o9htV6NgMzvYXofM69Gdrqo0dnydlFarevBqNynA4ATECbbtlOaHqELlh1zy7C3CiiEixhKwNhL
y3/sQqSua+aU31gsvsViqH7VCfTuUm8UCz4CAt2I8lcX1N+UIYpveV0kkMZJvUfF8GOuDJFdIFDx
dpXaGj9exbXjZI06WAP649eam2+sMVCaHo7AbBFHzAcztCFnWpk/2WiSpuDwIwsSG4G/zpB7e4RI
THlwULKBMI9jP5Itkl/bwe4fBguPg8CB7HAzgQvrFg/pK0AapYm31MZqrvPhpW8niJaW9r2jRvfA
9cuqC+zGxkpVgjL2JC8oto9Au/5unMXjych1ZLK2D6P0/b/K1DyZYDm5nXiuNVuCf05+iymTQD3H
bf1K78j0tkwvyqqH2LwMzT3Zh8C/CO4D+5BN37oIsgO39C6lgbXdZhA7t91oQ50HaniuIihVQCrC
WsWoM0JyLpnueCjNJQU4wXPa1vZSFGhWb2SULeVkRpspduw7A4jb+WAFTJwCaa/7PER6ixwUMkBu
aVngR7YhW4/+v5XpxBGE6Tp56QfQhbROOm7KQuLvV5cGEpBSHfDSqL6CPdeDRKVjHDo9ZGxTB6P3
UoGW5uj4UO8TWjvayidv2UlQ+E+eUYAJq/pVKW686hM/rd5OLPDjphKCII6F6mJhZdZz7bftSnTS
vgwWtAXSJs4PKBiA0SGcgnXFoIqQWGGxzCqQ70T21OAbiLPOB9obQB6MTQtFv2Q0rfV/x1AgHZIE
bCdCR98WozORfy+KNsB2i59oy9mXYrpnxnQiGbI0Yepe+2iHSb6G4duiN6fvvv81D3woYLkf7dcG
sgwLEB+JR8FDf6N8YGwG0BieWRLE666W1nNpdN/zcgx/sRg8eHir+wm6Z74Y9SSD/TMJ4NvxjIae
BMyahvk8jeM8CbKq86SmREILcBMj7NNjXDvGMpuGZImcU3qMwhEk7eRpw0S9nZJrSk0kUJx8OvAR
BbRCt1WWBhrBYwvC69ACi09BCAYNI5fNg2En1bKspHhV+XDxHPR6Lfrhey/99hdapv4WvuM/exkH
D7M/2pfUM1PoPklxwF+2OqeKs7W0fe+RJfIlDqPtpOtHdBhKFQBbI9A3TuOMo1ycOuPBogrUh5h3
t/CFOtCoNaE436pg2hIkqByhU943yOjNCCENHwIly59t0gUDBYlSUzDFje9zCXVE61Hcf64Hbq/o
7KftCfwbaE8xPWN1y7D0tvkElnRgbnSSprABCiwdF1RlGh2tDzQphLbT+mabkuDOMl5rbLsPsR9U
2CWbxoi/YbSah+OQuxc15Ak6d+MA6QIQJ8X6QA4w2YUL7hRi+yEab8urRmX9+RbseJrYO60eP4RB
yD1ej07egAv8BQQxwVmWlcMXLfIB+4CHLxVj4Z2S2LesAL/fuBzkY3MIeq6mRRKHBu4uKl8BTwRR
g9v9aWRZBTLrNd2YWrLbqrPviqzNV4MOJk+YoQK3MCUAgomcgz/d/Gj1nHELZItoS9dsh66mR4xY
gb5MOjWJ+PDmIuNgJTZQfcBm6CmkgfchTvRWKVYU6MQW2oN45fE9s4fZNq/AVbVrINNmi0Ve5ZCb
sCz7Pk6neufEbbYvuKMuE4QgoRGX1N9GyD16RmT88od655bMe229fFzSpNxN6t2QWWAeCTp14Vhy
npSb7pnuCHbR7pAjcudJIXBt90Gi1gwKfYtcdyq4ulOBDtVYL5G0Cs7cHizgavTWHlwbAvRXaD0A
IeNbHHZNYC6RVQ28OVI+i/fJZhkPW+ijQd4Y5ZwLMMPjJU+H+sxcKNRLlrsQ3wGPihk36lAG5pVG
rjbRGXhLsl3n6vYEPZUWIUdhROnGrAC/88KmeFslyLJ2xTpkUmPLD+N1YWOjOaYMhIS3S6G2hE8D
BM2OVhtVsguTRN5JkCqsfX+I1/SLKvXPyoyLRyi5sRONmjBoz0XdgfcPPjoEtTmsXSAu1kkZvNnQ
uXoNS8Off4voqi3O1cQvFE8/RZDHy3Ukhnp9W2gI5T2HbPGZ1kFyGPQbykuQZAKlSqX5r6w0/lsO
iXfv9BDvliFY68kuXcdbWo3Fjk1UjF9YIrat8q1v2WBBybpo1JbCUpTQMwsb+2bq2eG/lp2YUS3c
ATRctGweDsWBEyywMTq+Q9dguM6dqd0QCxkNE+TWPwyFHhJlmdnU4frmDQckJczi7wiPhS89NIUO
MsW/koa2QLa8dH00Imhv4miOSFEBl6iHZgLsodQ0/TREySA+p1WbzsNIDeY5qoxf80qoeNwlUfGd
RpF0nLu+NZ+9aZq+tIVsLwZ0xMgnLC7umyy4I98I5OJ9ozg4A3BFMGrUV7xg7UIQrHyJjckApkht
yJf3zHpwQRhI8zqnax5VGy/JV01R/OTmf1f45m2HBFj3Liz6xyEvUtByZf3R1eROgA3zXcLsClo6
4IuaQ9BNU3PHudIoKTIGDGBsbWjYW2N5V6TBHY1oUoEX9AUSBP2RhrSk53dXL02elKY9yfomfTB0
1raohL3FC0YPuRtR7Uf07t9RCIoy4g4aFPvbhDaX5haNAEBQ6EXo0OWxnBeJ8rrfc0CXF2CYCFDK
rtxFUgdAM1e2bSyY4QiIbMlgZXdTeF9lZXj/f1j7suW4YSXLX7lxn4cx3ACSE9PzUPuu0m75hWFZ
NndwBbevn4OkLMq+7r7REf3CIBIJsFQqkkDmyXNQLZnuIsgbLXTyKU2U2YlCXqiXDuQ8HIQX8Ovk
lFR4uFT4DUzzJh6YknSWBLt50HwtoS5jxKCw9RLBVii4AobEC3TzyPDlfKwFsi4CWpvan97+fTSk
a+kgCF40+jaWabvjqBa6D0L2FsZj9l3oHjIHTv6YgS7tbw5J5Tx6Q15MDnjxtrtiwKZLzZBis3Tn
gEdmEXFo2gsjKM5OqlnPZr0Z/Sx6Lsq+vPRRAJy2MkvRhdsEwPENklHW8zzovYnVeoxI1jjmx+nN
2Jse7pEozFHeB3mkTwfpA/AWtgNUftFRqXcrnUHm3blgwxNZvbcii2eaWOckeb71UwE1PGZ7kHVN
6zWrzfixzrAUjJqgecsRq9JM2/5ZI41VOEP8whoENVLgs7HTltgeYvl9MIoKxXZquA+xm2n46OrV
I1Ie7TpOsdqvFBaCK3xEXdl4XTryQi1HB5vC2CT10hgM4DtUr3S7994gQLl8yXIgptTQj/Ge24uN
7oHBNAKFNWIBKIRvVY1KaoFWBTfIPfL2LriisBdoHVP/KrsH6vfB7bYyLW880sBUDWyouGXsH8o0
Gg6OKqsoG1dcmDqjZsB93Kd+ezJGaG2DhQP8jGXenciNPEYtyLeNBFnsHuAjuXRZViLjOWhTbYCf
xvkiMvTuarRucQH2RQOaFalT3hU5fp+FEif9NcIKEu8WhIDgME/t707t1kd6Ockq8i6QQds2Id70
y8oM2g2Y9KrVvNRTA3iXNkcydaDp2+iuBZA0wqN1zPuvflrsQbyj/TCYcYJw6fhSg1lg6aDe/wa8
WdqOSb3dobwUqE01yGGoW4z1cj/2YX4z+rZYJIMIz6mqOE0iwKM7SAJNrQ87q5moV1mXHYQFLsWZ
ZAawUOj6aNIBu6ouDtSR4ue1zlMbOX7Th5Kr1IdzCYa0Z/mz6Az5HJh9AI5csKJ5pWc91+D/2sRG
12/ICayt72NMXtrPxnc7SHddKaJbWVrhvZlZAManOuirqji6T+u8OuGJ80KdYxgWZ1BUn0XP05M1
JOkKyrgQWFRNT+INuKBTOvhajEeY6hn6BD0OhDuVUA9fk7Flr4DEpbf24JSXFPjRRdN6+pew6rVV
XppiT80EGQuoY3aPiaG2YMDZLkIww3zx47IHtkJ3907oxkdUnfIllkMLmdT105gF4VnXBg8EuoAB
QEi2WWm5Gxxy1VRutXLTgzI8I14JTbSgQjIMKKwVqGzCAzU/3Aw1G8Bi4EYjUMFYvaKyAwxbRf7N
44ipq4h5rFcdkFbSvfSeyE+oiOOrDw+kJFACEHfdkisPvwGlPHlAkyj/FpTvc5CHBsU5cBGBIxkP
JP2uQTJtPZaoAenz0rhDKb1xl9bepkKU8oY8sii2gDjw+gWiU+DZdWI+LvC0GfbkbFsozK6HCpgr
DKURlZoT4chqbefdmC0Lrm36lr2Y0NTaJ6BjWjSKGYaNfnGkJkRqrEcm6/dm0A/RJkKp8qova74r
BATDaK/O8Vfv6ryLVrSRp15q0m59drabzj8iqBMvKKvV2A2ogmPRbqLK1QBSzuShti33qAO1NWXH
Eh+UXD0yrDSA7JQ6q4Y+2g7AAE0zzQP+nBORIqgSrpIQyx4zBdAtzNrk6iV4o/Wjc1v6AiZgCI69
6X6dTW3MIYlgZ90yaFIZL50wq1ex1iSbqV0Eo+Isj6z91DZ8vHzLXFxoijzjyXXoJfaHajDwdtP8
KUpsQVLXH9LomAVdcsJq5/0wujHAPn+2w7wA83p1JDuNaHzPAo2qTlQz1sVRYPOx9SEY7KCW0vI1
c0E2pjrw78+XAqCo9UwDQmcIoyONCqRdGGX3IxvYQ18DJjNENxKUcw9ksbRxD/oIea2VqbX0chEX
0jmSh0BGYlXVUEKrtIpjRYVSyboEhxQNDSEle0AxlregJkpijcu/uZJjlfIaAeJSIQvvyZShUnos
s2OjDlFvoS2HMANmaMyOdEbduS17kBNbPXgbP8YE5E795FmMBfh8/jylfq1qyzWktKKtnQbJinTD
95mqDivwO1mZld6dJQD4Z5amySrVTevY8/xH7SfyZHTy/RDEtjyRjbvg12N2eqTOUXlIsDUgjvbh
Qj09KuhA6QxetUy7ndNUY+uER30oX+qPynIbaQYyUZqKDloDikrlRS1ypYFj2EwDp4zWr7nm6X+f
i+wfV5znMn9dkWY2hbCOqMXG4xMPozJB5S0heN2PJrY75mPc4LEy92I58blJvUiIh6lZnW2mdefe
rP09Xm2HxoyB2CHbdOoCoLKPDeNANjoIXqCeWR1QZgCS0uewwQ4CvF21MzxqgN+7sfZcNGX+Kiz3
2cUP4RVU0NMJ8KTTyW9dut87T5DKOKhuoUb+myn+x30gAYYqL/B3r5lk7FT23F4Q0UMWpuGmgk7t
xA5hOVB2KQqdXRr8yU+m+xCNpvX8t0G+a1YTO8S/DurjwnoOLDs6dQLFlzLT+isdmshJoZW5nC0j
AnFXHqkFeRIq0VddsVmKwtgaEfaovDOGT0NTudT8MvenKVsDXB16r4IS6goqpnct/dDYJj6IYMlm
I0O5qBpHgBpUFOsWNfV736nTp0Ebt6I0AWpVdt1KvNneBfm73QFj274Evu6J5dhDfthn/9/teYn6
NcpeTYkvlb0C5SU0mYcpWVaCtvYkvephzp+lrVluW+b2yzl/1iGFiShs5G7mpJi0g5c0sPsjmSZ7
uMx9VJRRzm3U/OQUWsXDfGmJB862LMNhOU9T+e3nqaljMNJpappIB5XzVXJzORqoEKz5iMBgCkjK
JS04X2pVnaEOoPcvUw+eUMMedS2PmbKRX2X6UFAEgmRLM0xjaYKPWTqw+6CgSU36ccDydJppNs1z
llGyxfvGOVIncGB3MUvlqUUZ/6rPHKy41UJmWnngxVcMNlKzyuSCZ3qXpwOoulSTlitMBMi1dX5y
JBt3QXAAUPgNdU5ual6OVPhmtgnz5zytNrifp6VBnoZgVtzVCfZRWAbRtC0YramTDs3HtH6NrcJQ
YFXVNxrbFw1WdrSecQPgIKhJ6xlqcrftUIiE1MTcpF7UsuF+SU5ugF1Piwrird+P37wGW6LA0dsT
CMWxxqO2o4x0RofIF5CITaotDfXBso7XhhpC7XkGPwfBv9VWd3/Yp5k/XWRIvWjhuKLbIMTR7nsn
uDftVv/qQIjV81n0PZNxu6z62L1AArg5gcYD5YRD7n0zyjM5MKgSL3MHnPJlXxRnAR2RFXXwrQWN
qVcoO5crXnbR2QuD7BKOwB4gtRV95+ZDWxjjNwtF6Svo2Aq1bPa3SBEj9lBDuBPv3OFrptv1Ikqs
4CoEty/UgS0AaitUh4YSu6mj0MC/7Juoo+jLg2OEoFZkCgLV190d2bqGAWU3tMNdicjgxgq07sZP
Q/PGqPTbWi1qY6SSqNU1WrjRwJgPRWCIPAaOYx4QVdlTUctc6EJNqDuzA8jPp07yJzsdBqSWDizi
uz/talqwQ2uH3Gh2n/yVnS6QjFp4REHO1PnHcFTvIn+sd9PHm+ttyA2QSHEci3Q7T2sCU3+O3W5Z
anV/5hwJnR6Y/JvWx+sahWbRXZ14gP3mUGzoK08sDdsonp26QhlfV6VfXRcogK4T370E5EmCy5/S
FqskyRzoh94hGRRjl5LWy8Kz/J9InQHGnSavffSGGr3y0ZZyWId4NJ5KXeRHA9nVzejaWFSCfGAR
ZG7z3TKDpTam2U9wcD9JNtjPntYjuI/I+4Vrur6HKqq2dbAnu42F2y67Rje+Dna777iR/tSd8SAH
r/wK0CYEusB+6Mh6EXbteK+bIt76dpkcSqdObmw3DFaG13ZfgaTfDkWS/tCH8ItM4+Gp7foBu09D
nDxD2ifc2fnaaZ382ZEIBypXqxn3keOGx7KK2LIIYgkKbFYfI9cY75vauAdPB/sKjWaoOfl2c4J+
WHEHmrZXsuOPQVSmLbuzAG3dbVWHAFJH7krzUFwHAszgomUiOpdGiM2+ZbWvFVvzOBLfAa6BTJZy
MGs+bFFDGa5jMxFXFL+Ia+6jwAsBhwLxepZdDWivuYsiwyce0xsyoYZLQ2a686xw0Wv5LtCaeNMp
0Af+1dqt6abRAmHj7mCp997U4aNaYPTzK7VC7ufnzAzP86A0x1t/CCOQeH5MJJAwXuFmijcaQUSw
oH6fmHyc0KgXmVt9J7K3UfFxFokcjk22EExRvk3Eb9ORfOjwqV30wXisgXWVhnuAhM2CcbB45Kl1
mTALI6QxEByIN4RxCIRZn1Gg8USdZOKhcTat9t2/BsIdabKAHbXKZUuio7Dz6kse2cadiaDZ6S/2
thSf7bHZfGFp/e5fAgC0JPYK/G6+eH5s3vUBqqmmSJbw2/qd3xVJkJPDwQ1KmAQqVcvAv9BUDbgn
fPuKLyZ/bCHJtGtQwr1pBsv4MuLBG0gnfMUrDPQpdaKdBsnGG6hUuyDKQEGyGomcbv7Yq5F1jsBQ
wItpJDkwH0VgNNICouJGxhAdd36NpGvqDiCKNJKFrv6lBviIHLDSQ+1FsM6Cyr4DQjze4J/hnbok
At8wxKt3Vm0VyAuEFtTCpQ49agv0qpaZfId00WYonDFATWK4BkeX8T22UVkIxGz8xEa9W3lmZ97k
XaBt27FtDrxshhPy7BAfd/LyrsRjHuV5rXjBMuLBTwDuXYR3o6zAGFY4hVIVsV9qTRfLv322UVr/
8tmCQv/02SJNg8iuqv2i0q2wr7NlbYXNYSrOUk2g5psDlX3VpnaHOpJ6X3RJ0i0QWQWFHIXr3Mop
11YExoDJyJG2Xbt9qC2QxhbYtTbOpoeY2TLsfXzrZKzzCO/ogJ1GpeLVq4OQurOpA4idO0W/tXpH
HDRAQs4dl/2Zzugg4xwMZT7nq7mjLP3XqNb9RVY5/caKA2vvOkV45w6qpG0A1S+QJyeUeBbP5DHY
lon8pvWI6p9uCT324NDjUWLNaf1PMf7plJxGOFEKwIkjtun6ENt+sNENCO4yx0UNip+uSwUrrq26
WRgNkIEtYEEPnAEibSfjF3LzddCcsqJABK7FXiOKmubSKLc2QC2fGv43tx53/lYAiggZK0c+Vlm2
RSk38nq48zYmC8dtpppdWixj6IY8J6LUD4nJITuujfqLzvofQ+y5VySa+xuwaaNiXflbhseXtXSQ
uVLTZlJsyX+Infdpc8SNd2OGynZQa4Nhd+MCM7ZEdjHa09aWmoUex/tp46t6UbERfWoilhnt41JH
JrpEdalLwNUgYu3CMFq29oSnnxihXfGSaPkG5RnX9ytCneYYNIjTpKPZnFBkAnqJDETVJwh0+uYm
KFBUnjt9t6F+OmhO9C3mhbnthSlRw4JDJIL2nNdljlL+lIFBxuX9goxRXr/7WFzKZVHXyP4qb+qQ
TtCD/xJKC0mB5C201uVZdj7AhNCXWjY5JBq7BGh+pO5xipVXswHjW7NwEZrsF2SsVA+duUDK7PPS
uZnthWGC+mPqldbKKAA07LEyYHiNH2u60XALhecmsXHP0Wno3hdWGkPhDHFzOiBHlXYI6f5qN+AX
EuD1J8unkdQek8iAZvmS5prHQEgIoXh1MDPHWtt9ytML6MGajQ4u8Eth+NZZl4+GgnvRgcx0Noad
teTxINYRVioO9iC+exqDbEkuCdkGT1TQ7wnt9TxDFemP2J2EoOlzpVhoUCU7eOpAZ0HCGgEmBQ4j
9nPemqzNWNmA7yov5thQOq+HHfmQyWb5r9E05dwmH2rmecbs5dzDDSdfGRyCklWHhFEnovdDjGhk
hXp5tNPeLUE4FPyYbCn1kDurnHzTZtpPikB+ClImUQSVnxDk6Q3Q7CfsHT9HM/8IbtJglwWPWqQ9
AQVtnU0N/ICdFQ5Qih/iczmkAtxLUrtFEZq5LJvQRIwnDRZgjBRvfZCsAVIUwH5EEK5hfvhDxuVr
HvDmSzUgb6/xUL/DgscF92St4/+YJ3u8tFqw4FSo5neSNcfLFfcDE/gu4m44TaeaJbWDUWFNJZIS
lUSqhw68AzJrAC1ej91gE5ko2gMdxguAl7cQ66zu3bHwTigWrJZk1yTIF/MqLG8S3xqvHuuxflED
QnAFIGOUs6ON+uIHN4ecbqeLxyAfq0UPRr4THYZOy066Osw2aspO1kuWmpt8BCC8E/W55kH+6AEF
e1e7/lI3qxC4llXFRfrI+iZ/ROQV8MZC3pFjkKcXoKTcG2pVcfXWi3KYJoFeHWhV0xD3oZozVxta
PIi6PTXTkY0rYIHsLTUbt0B6EAHuDTWHyK+xG6vclaUuCq7QaI/shrWkXmTitUOZg96Cel3eRuem
wQqVevXerG4QMrilTixdo0XBBn2XaZo1gm05qVCQUR0aLA4QSsoS/4zfln+mM60rvoAvu9uZRs7G
hVn6LQLwA5jgjQwbwwzKzOqMDgFUAQ5+hMPc/JvfPIxGkAsNm5v//anmS/4x1R+fYL7GH37U4dSd
3LfGvR9CZFmDSki+oNP5AOIPtsqtol9AKCE9zh1OBEr6Ms9+DaH23O2qGecmnf15gbRBRtJwwHL4
X08Tlh8fjK5Cn2QyzlclI69KO19w27gdZYS9m/oQ8xBqTi50SkOKIn6G8ma516wovzaQhmRIBZ2E
YuykQzEwoEA0v1gOpvVu6+gsTjYaRI3Og7oDgI2W9aaSCWolPsbSiDwGWq53zPNsH3XUbo8pnkR0
1bljAL1Ox7vkItwQK3MZtnydFJG3nK74MTGiVCjcBod3R9dOpcAuuTTi1TQVDQ7lS+p04c00VSqN
Yh1GWjm5eJp3sUBCtAXDhDxwqcvDdOak7fvZX2zk0ru2k+LGxjg6iI+z2cbVNPOs1DHbSrCELmMb
dzzo3by7onXATRWCSZ2aPku8O2lCQrtLzJtQeZSQV9uFDWuX1FnarneXI96SlZ1+ngZ1EkqBKOJB
5AsQUSFrceNa1gU0KeVbMbKLxvXizZbOJXRwImBx/bg+OVEKbiZP9/dO1T8SIJ1g6IHCoiMSMNln
E3mQPSvHG1SZL/QBG4KUxVcQ6Nm3cRQ7FzyQ1tSigzaCzTm1mrd2CBJk+hog8gqvrJcu98Fi4GTB
sUpttZ8v+UvzcZbExruNztrU5i9hOKQLPc+cl6k32OqGd59ImdwyxpJb8F7zU92MRzJBHCK5bQDE
v/HxLINqXh8sya1tb0OQMV3Jiw5NVe8SK+/O1OqjOLmtRP6cOwJMGmpmMvU1OCu4Zgb72dbmVrV0
Yz3Zkgt1pDJD0UWOIh6y0ZxhCTnRoLGT1XzVwJHWNunBQD3PF1ipuXeMHngtw8UHjvPRPdq8uaVh
9CcBF1FC5rT4NLtRgoY3nj7C/Cck2FF2YP+6zCbhV9fec8LT/Mmk40cLAzSJqEnFF0a+Na/8haZx
59NfVZo+YKQm6KrIhQ7eCA6Q2qiN6a+iSZ3Wg+helsnlfFm9Ee5OK4Fbn//Stmq1g+52X+YvDgFS
8P7LdD9/ul4w7yYPXmiu6X/o9YWKug43U3Ms7AMYNjpVTNPtHRMiCVqe9d/iunkw0yx5iCHZeHB0
HQhdZYeenaXlzWXEOhzgT7feNKAy2rtZYT9KEN2Rk85NY9lwvTpHFtNWGsuzhYQA333bG09dM4hz
p1q88MYNsCJgTi49477ifXV1QXrVuIlxT6bWALVXkAXRkWx9GxS7LMr15TSAmcF9b2x8KQ0wcQKi
h3V1G+9pcnDiJgdERYwFNWmAhx+Lxo3+lkztiFBi2rfVliZHtUl2ii3xgzrp42qRcUQKN7iZrt5Y
HdBmEV/TZK6TdBfdLi7kTwcvjr/liWOcqNVjebj1HbMFnQj+oFHrg1sgVVbUSaYcEpkLu/L7AzWT
sbB2ToRgHbnQR+hQGaeP92TQHGi8eOWo7+gDgNZDPwSyx1YSe6ouetYjq70dbUdei7F78zvP+wJp
92ENRcBhF/RohlJbgXQLGM3Y805FlUGBDxXUX8BTaIMSN2uORRsBumbeTuYWCnyyLMEXghjN8n3H
DQq13YTTm7H5CVIfx1YUi09APSuuISZuWHcaPnYR+M+Uvw508SprmT8USLLtZA2JH0RpvQflQKlt
rAFf7fqrhiDna8wAgEw6+2dipTdNOpgvMm4G6IGa4pZbUbt1S7M/+CVPEKdIdLAG2v1DMkAZV0Cg
87saDo1S+2eE4U6GYDB+ov7Gt1L8NFIdJQmqjjxyNTBbGAmKz9Kwf4JGBbicYZ/dOlV9nnoO0ogI
qE1uHLX35IbqiPfZBuU2zxbF330iOoDk8QCab5R3aItseMucEOhSz3yG7HAJUKKR7eq+SZ7K1j45
hRG+op4nXRaAR1+kY+rn3BiQWrOG6PVjZJdCjIJG5jwAbNuy9JUWx0gQBSJ9ojMR8GQ66/5i+5tf
oBs6nptF+inPpnFrOIIZbPcpqzfl2Nhwr7GR7ym9NvU6yJKtmVaizOQjR0fONEta1juy93G6ECMS
u5eiLYotB/3As5kVE58VT11jnVhutQcKCeK8aT7xWWEtDXvcgEDb9LQn5e8iToYqNcAUGAmIm0Vn
rhV2fhlyDzzYZZj8J+1uGcuFH0n/6CWQHQFUJskv2ciQcDG6FXUgT5hfImgIWqt47FfAUPnH2c0f
WLgZgtRZ9jaqOTsANY4ya9uHsDPFGixl/WZqjiBis3mFj2Q67YPsjBEErumJOunQOSAMQ1HXLbVo
tj4x3mezje59tsDSgk0rRYOIl2smC+LMgvzQqXON6kKtWk/rXexl1ZKadECQF8ScQX2xSw+ATeVR
g0BsaSspEbL9ZY7JQw34fY6/XcUqof1atOCeDAe7uNcS40jcDD7USXcJaq3WvbopoNEXqVh0d1NC
tPve7sajDvHXNR6OzjGsg3DZuKN9qpPcetJBlz7R1kmRH8BCWawCoOa+kJuflvbJ0IOta+Ytiur5
K90xdQ3hihIxi9tG15tjE7TuSg+S6FVm57y0vK9tAtrVsRmjg56l4l4NpP4qyaGhYwIuZEUJ3ycp
5uG1yd8CBHzCsOlekS3tlq3thdfENQyIuY5gGbXyESLKybsvgyKLhByjWBlInrZg6AX3h62vejqz
sFXthHQRLsDZ1KvOrPAba3qouLsoE1IHkGLKYFsD0LtljY2krMSTqMEyAvz+zrj18Jy5LR2k1hVf
2vTPCJthVXMEXel/mYZtfAtlOaXBdWWezr6m4NqFmGL31Rx7fSmTuIOWXtDtGt5qOx2ZzpsOJeFL
5OXGl7LvT8Sh7Qmwd0Z591UvU8hBov5C6+LsQaD0HqXbOAuqArKheCQ/aLF8t829dCZ0vV53ogIz
kI0HJUo0sgN9ZJ+n6YmX1bfpE6s/hRcg+yKPLJQ7KBbEj15WnPJc8x5iED4d8ERRd2E3fFX2VMfb
wgxD+8AdUKX8bh+RyFjkRl3u8Pjrz1jw9+eR8Q760Ha+TcwiWpR6DxEC6nHCaFw0JQu3eTdA10yD
DoLrqaCWas42J0mHHbBt1W2rDjWI9ZG9gI2a1DHb8tqpN6VvtktCuRHeDXvgW8fm/p7wbbNdc+Jx
qwM7vEiJpnVWtvKs6ha5tXotJJ4egWaYNyJh2jpSZwEf3s/I9rdeAEtBnwOs5DbGr+fgInWwqUen
eKwq8WYhyvgWlfUGgbjuq5H5yQr4qeEiXReRPSOvNyJ1+NIUo7bw3cw4ucSIQIFiajNE5LDOCQ5k
ooOjosh0hjQFtFyLEUK0AK9uYkeiWlkV3BGIi2wgAID+jcXPCOTkF089foU0X0woy+1im+GRXGh9
srd1DW+JMoEGelsHNsR0jPjNx13hmpx9K7wwXhmMZRcv0d1jOOb1updCotYb9eJQ83yz6+znkLfN
gxtGzdb382wfZAxKaWoy8hgtKK5HNfuG0H688p1RrBzdHXagECSMOh08Icq17zBzTc0OxXt3/N3B
ttiWZxng4kNzPwofpf1JlO2R00CBIRQebqEM8m4rnbPmx3sR8vXfNCt8C69a1TmqVLwjQn0FyGKn
3SO6hm+hi4JiRbX/CVJXO+R6TbzCoPIEIsXqNkQwZrJRkzqAbm921lJzQIDQ2q35iDLw9mCbheKm
dhE+rCANMTc5CBTxvVrn2AqAkHa5t0wUwzikWp94XQX3DmvSUzsk/pIYvfkvu8yt9JRbSp4JEfg1
uHxTiBIWC9y2xiv4NiQw/2Z6dSQfwPWCf0TKovZedysQDqlH7RC++7YhGI0tU4Z3oQHyaukjkYW9
4fjV1qHM08vhGXIx73YCYoAjc7KT/yhifx1oI2oMmibZ2V0UbpDkQF7PHfFcRK4c7DYoCknSdGck
WfOFPMImsrcxxPkWWGxly4l6vtH0fvvXNhHPI1+GKhnmejuTgxou5DXUz+grldXnJvUi4t/t6fsv
o+5fev8YOzu3aqrS1eR2DMZDNyDpCin08tgjArARlWHdC0DCIHMsxrfcvyn6zv9hjeVPi7nuo0wN
7CyD3j8BBV5NY2RWaGsxoFKJ7jd9sKttrIU5Yk9qDSTVgqdTh9QbraWuf5trpue66gJkEvushLiP
jcrrjmc1BIoH+V6JPftBkwFr8zZ7tPVax++0q8BNk1mblAFcHCVlcUYRvFgD9lQ+VY7xnUobNf4d
j63kbR6jR2O40nz2Ijn+mVS1BoRxuZmbXt2XG8gjh5vUCYITG1B6xfpnQr/neQtputAfLq7tdidT
YiMTlb7xrU4mB6u/13tjgWxBCYQIbokcK0yEhe3iRDI0mWoy1aReq0VtJ/Vir2g+Uu/fxiY8ROYi
EyBQ1cQFywSsKyFAa5a9eyyljqWmsncVB2HA0LyU0s2tnzJx3Dvo0a7AcBtkt2GgChhkdAJTN7O/
C9QQr0CrYd9oBVT/Bs1JHoM0r9ZQkhrPKPlKD7xI+HYscutqxQVbtoyHL60p7rI0t3+isB/4Rk++
heWv4U4oAd9oExNE/nhXgB/BQyjGy06saX2gB/onuv3JbtqCb52imtSHvMHMrqjtPgoBYaRZkCgr
wmbLZAgy3BGCRHOHUdgQ/NCuYLABE1UB1D6CK4uSRd2Rms2Qvzep9BBvh8+9w+9N6o11lIf9p2Pz
ERidUmQrUNueWO2IvacWWEAjQpHNLbPwTG06KBc/H8U+TpzoZGDxSXwGsex++CwPr7zr7Tt9TC5E
hmCJztoCNhpvyGvIxh+o0guuWNtOXmQ2BwtefQovtXL9mAv8FZOXqAu+kW5trRGhBEC4r/TnyAI3
HO5r/1aENfi48fA/o0YGOSi/DRF06azzCKg4xBFr667J62aZG6L/EnvWt9Zzkh9m2WC4ykOxtMRW
SU/euAeh1T5gOgTZAtzTQQ1ulG5AmqQ1orNvaN9SzbenBWWbGNkpj8NvtEyjDYKLKteFa7XJgRZr
no3fIIrhizWxeRGvl+z99KxVeFUo5i+yN71EaYey2527nF3JDpnOFC8Gr1yAsHfcomgme3YgLy4M
N3zNfJRBO+Biu8Rp2F1cFFADatCErzGkAZgO7g3Tifzt7yMTIxqvIrOeBVY2Z1AwiTNWveKMHUi8
Y7325FpRdLTiaBOYWXmfpnF75YkDQEsHZdAeMZdl5ev6jnq1ljWnIHC/Tr36wN9qFH8csTjCroXb
GiQvESEjXzqAuG7DOqHdUCsqPb765z/+9//7v9/7/xP8yK+AkQa5+IeQ2TWPRFP/xz+5/s9/FJN5
//Yf/7Q913IZs8FhwTywj3Duov/7tzskweFt/K+wAd8Y1IjMe7vO6/vGXEGAIHuLhR+gNi0oEbr1
7J3lKVYFVNLfNcmAMlwpnTekzpE+F99bbTXtY4MuTI6oWNkmtMLqGGt3gJqx9MLHMNu6xCsHuVR7
EQ5ltJ1UBpOo+a2NOuJLCCDMvMyIExavkI3JIBACZiI6BIn/2UbOZZaudPzGD5AnBnpWHZjI+rOl
Dn3cVJscDz0wMv3qTSv5BWT62Y61OlbsLOMV8EhuO7nQWHKmCaCmoC/+66/eNv/1q+fc5vhlMYYc
NLd//+pBj5drXe3w+6aLhh2SwAFQU8a4zmytfKkSJE3UcqIbUQddunZ1JQ+OmieUauuAif3dqxK+
dshC99M8na5oNqxeQqxYOzBWhy9pVJmr2Eq6swNJzGNZgCdjQG7qaQTpM75e/qZcwT8NjLdy1X0o
jQTpcKLbzKiGGxnG1sG2TTxzUdLg/JvfpWf9+eXYOqK++HZsQEM44+z3L6dzk9IFdF7cT4t0XjDU
5ef2EzIU+S0UZdtblOo/0uMwqoW2oUceNZUX4FridiigVWyG3jfEgOWas0yANQ0PplDUEGtgrPli
yursqDUiXop3ItbzZ6YVkAwqOrgOuX2snWuo5dUVQPsNEvbsPlds+iW4bUF3kPhHsoEyLNk2Bfgf
qZcGVFG/YYqXH1EzqNZWkY26PStbIjgV70dHgLXfFyh57H1wZljd/2fuzJbrxLY1/SoVeU8WPZOI
2ieigNUv9bJl+4ZwI9H3PU9fH8jbkmVvZ52om8pwkPQgFsw5xxh/k9Ru48MiDNs7vOuNuzf76sp1
Y6oHgXPHm6H96jCndoZ9XDau9nNzH8BOGkh6MPyVz4oePdaDnd23y4RMYVkbMQJgLGSR2Ts91MNj
Zpf5vdop9VZS5mKzbl2PHob0+egC8d6r53yjXqryRtXb5JW4fN9aS6ustNt1Q6XK4T+8Ebr90xth
yLJQ+GfgmG1BQ7a05XN61VLRsqgTUjLBnUEXhX2cPF4OCvLKK88wqt4rdqN+XgdhutSP58Dwx0sp
tBmiSTVWkHFysVrAPrvEruaxz/aw62xtl2XptIvbWwQIEO+dKsZcJqlO60HrhnXxP657PlkgJ/6u
aQQom0kT6d4aZuUk60I5rXP6mGiVk0cTaCsKRfJeF/HhZfMv+zyv0Otu9w9tz8/N/vIwEYAyddkU
tooQnW3+/DCTsJaVNJP9W2tsJkqxme0o8Beu1UiyAX1nyqZP7fxjIRubday77lHXISy9QR9QuEV4
ljJiKeAe9+W+oc6wtLP10rq+mkAyuug7zNvYYV2NxwdJJyUknRbMuVsnCvKuqpzdKHYSOWuyZd0g
Z9L3DVRnIrIEyLpLepe7cVmiZePb6Y0JzuXPT8W2fnnFNN2SDUtRkdyVde3NU2FEpQd5m5q3Mna5
F9pimIG0SQKEbXG5XTVRAzOOvbG8icw59V5JLxcYGqxyyes69PMgxgqk5FdpZd+awMGNZus1dSyh
xZ017goFLAzkObBCDk7GghiMg53VldbDy16NCTrNkrFuHJbUUOnHiGJEUrBfF7tl3SBgKIWT9su6
db9ySTU977zst66bGsFQW5c+1ou8t2MFs35HM4yviBrEKHWZ1WHdElV4bPk1Nlzr1ld723rTYJCr
2+ewU5dXYPrE61RuY7WZ97kBUGVZLxejSRtBUhHVFCJ+BPsFYHxDOH1jj3fqQiApISJTuiVSWpaW
bcOEg1LakpbDIiwMcuSdB8U/YO5dXnZthMz83PonkVkf0rxrb9dVBV2Xl1LD2K6L6wYlhUIlK5//
/I6oxi+fjo3fhq1gLmAbOlH4sv1VOzTZMt3dpFW3YagsWef8IW7q6Es+ADr0R1O+pvITAc8DAIy+
XvilRBGD+r7/saSstMU3FZUMy4zufz7SrnuZAGY625kUwXFFi8Uc4pqcFHK166KI5k1YdvNdH1qo
igT5NkIJ9KEspOICmVigpssiEUa7F9aicrMsZjXio5Uwxv26CNHo+ynXRayQNxFQs43QeMtXRlDk
q80mms32FfUatjgjo7p+Jg6RqJoPqQ7V7Zl6bWQISeAEpjxTr3GbK658zXhFvS6Dsdl0Q9Y9X2K9
zgQxB9y3mlgfVdXqbkzVDq6SHv7rCInno9apOIXLcnYGoWDdK0F18MNS+YiqSLulTfV3625xjP55
Sa1raAV4p54IYl1v6u3nl9NqwUwGeDl8PW3ZFQGp+PLcdPoMbhTrxqnqw3s013XwOWTraqs5TA0V
AWgFlov6RfSN4VPuZHPlv0v6WfV8aUyvcrCh+67o1cN6JqOlAvhypkHOglu7HCEn45PV+6OrYhpH
chpuslgm63qjbqdNY2idq5jz93XrhnW/kaM0WdaezyGiHSZWzZUIyKDkepd9QgD+uDpDtnF7MsbZ
/giI0XRjawrhT2CfarW1sh8jEvaKqmncgcg+iag5Nn7+DjJDciXTHN5MBEZ4XmBwbRT9PXWuADu7
oLgvsrnBJqDsd+uiWaXdoekBjq+LmDBr100jb+NOK27IsCteIafWrVoV6ZVcWTtlGq3bddUY+a3n
q/681ZZ1ql41OHc87+4PaX6plvlhTdZiGoS6YWoe1oRRuFbIlnXtaIGN7mUI4QyWBNJtH6VcuYlq
g6Re0Rw0v66eejX5rMWzgPPa+C5hun5dKVqz09NGAg80I9cAi3NbRl1x+7vzpMlhzMpqR8Ki31Q9
lnh5VN6WCxsFGCQuyQsRJZcKTBubNOeTYt06MTAOWPc1Z1opEVXU5MfpgygKb56K6V2cQNAQlalQ
ayFiZ3SrQ9Ao6EgXcUMjLT2IReNxqNuaCtzQD8lFExeV2yiyfYM+abjTRBnhOFNM50QlOw8k0boz
VQoFZhGKL3CqNmkW6E9BZ5/6lorMejhwAPtGD8JoB6Bp3v65JdTe9paMGnRZk+kYTEVRaFN+bghJ
Q1WtOko9hvEKKdbBp7y0UgaQm7q2w07ZIxVGRmRd1+MdFbb9/dyaFYY3qOSbVqncxH3OeGCosq8F
byXgMv3hZQ8w/AGFaj/aW4vEyqqz0iGySvzT25tVVKULED9a57BwxBjXDZomex5HaKCP3U6fkssu
bNXrdYNMBeT6z49BeTsuXR6DITNuWP4zzTXCftUfWOMIzlvI3eV3TLtlL0xSPnkZ52NEvEgDaOqM
XubLR58GmqePWvW2MViPKFNA/uvXH5bo2VEpi90/37KuvBnnWIpQhOCXEzQe+i+RJ0xTBaPBKL58
HtDPvlWjhB5En8gJp0tSHrWdZFfZvrz79+q1j68VoFS/rg7QbXxeLWtd9AmrjZe9m7i1PCOqcjSa
NmuaM7Ps6J1qoOVSpJspbBAOpuTh5YkS3kpB9X0OIwTdGzpoHnmg6N60zL3sl2OR9w/h+Bo/vGRC
DPp0wmCdwEIzbV1m+efXeZjmMapnI9lPPlQvw9UwZelnrLYtBpokkKzbYR4w1F0IJ0OXXAN6q9+/
7OFL+kx9SB2dIfBxbVShMkTjiJVTiMB0Sp8DC7QI7ww5q47DsnVdXCcBheDJHINzqMt4Vf04Ph+M
BJ6wonyRh9Of3wF1yS78/Ofy8QoLlRBdtSw4WT//uVAtsolKVrB/5nBppfuckSG3b1+oQU7hEg2V
epkkc9CgA876fsrhtCFQ7SQmKo5B1yPMJ1ukrQNV201oOYfEC1B3Xy2/bF85YaJ+fpv/5085rGbN
aX0tyqmOgrB9s/hfu8fi8nP22Pyv5agfe/18zH/RXfHvj7tcRF9rOvyn9u1eP52Xq3+/O+9z+/mn
hU3OCHS66R7r6fax6dL237m4Zc//243/43E9C0zGx3/99flbFuWg1skRfG3/+r5pyd0p9PuvfvPl
At+3Lo/iX3/97/Tzl88Zw9vns70c8vi5af/1F14UfwtbEALaQtVV3l9SLMPj8ybxt04QpNFOqFAk
aCv++h+oWLbhv/7SjL9lGYaSLWTyMqa1xFDQ5tZN8t8qNoy2bdAKGrJmK3/9+6//nol8/tl+n5lU
3jRSOqcRfI+Kiq6Iyqv65nuMFcR5G42caJu19lYVJEZxiTxRsyz2ZbBVsjLfN1UgIwacZTh4WLgF
95SaXz2z3yRIf3sbls1gn7shalbf3MasNLAsZvAMVYnSFvUfcWr97ovVyN/sHOmkKlYdOAfSpksw
X2vRQPdC9Nn2/3AbS77r9efK07AVRdN0RMf4WI0lX/aqlxE6FW671/y9XOulhxkWbaciqQfJd7Xe
OgxD8SExfZQr7A/pVEuLCahbKpnqzHku7aCD0E1H1Jn/4bZ0fenlf74xS0Ou2kDJTSiaJS8/46sb
G5PGqMhC+XtraRwy6Cc7Pa6ukDUV58wyiO5GffSwj5KO9azKjjWNijcuAodO1XSJ0/cmes3kSXeM
H459ifcAIuL12bJA38I1aoAJ7A07g7Gr6ufpxyQtrdqjvJF45STgN5Npdjs7HK/mCnW2SJoesJlF
ecivRwff2+IimKSE0ZL8KFXCPOo3RnBbGUHn2iN0cxM6kjQPePco+ZPtI36ha4hjV368adpmb1Up
9Qx060xZC4GCJi2UjOZbP9qOgSqby5+dX+AcfAfJxd9K01efsbTGGGw7Yi0fEJkM7U5YaeGhbHYK
koMigHH1PShWqpaVVF1a8TcybNfoO4WnNEntnV21CyEkpWivDvd+0MP+7Tpz02C4JkHdVNUcrApO
tooN2syw9sKkCFngfnqowxzARZMiwSb0rWohV5YeRKjs02WInwBaqGTs3Uo8SiD5P2Jr8pzJAOOZ
GRCxx7bLvDmA1GvGgUeZhAgcg1pqCa0XtWI39MRf1RQ95plEiGSZm8yunqx8vi6oVVXEGbHuq87Y
VzfxXZ5WXwYL2FjTwxJDwNSraU4IJSdnLhkdjr3tNYExuQahnWvVKEVk8G6khWDazZMj6fpWq9Xr
2a/3IL4DXAuxCNFMc6cq8QEl73gX9PXglOHkGdnwjszO7EhT1W0AxKZHRGq/mIq89a1rZbY+wR2S
tqWhqY4U+g/2CI+rRD8TqoN80+I8DOzmUdEnHTEwLXbqRXW80bDgkAcMonPro4JssZKNjp0jFxXL
XwJCTjcxPEssJrNZwgcwyjvy6o+4Pbo426dO09jKLs+ApMQM7bbocLqZn48X3aQ0W4Hp0LWe5bOX
AklQxBTuMDAvnTgzv06BYrgTOqEulsNPqYmeYqJMvpN2sC8o5fhe01XZDu2Rdos5Lo47emlcACI/
G8ngU4pu4PIrar3HOOxYdJqBJ4XeQbtlokuYADrrLAJs3fFlkrUhOplxVDrrOsnAQytKqSYsDmjl
GF4BPTG2GEa3x3UVEZqK7NOyvE5Ia7xDKB7fuh+7rHPJcvx6xMuGdd3L4jpXE8YCHDDA7kYwmtQ+
mkEG6w+BD3ZlXddNc35c53R1tjb6lD6oYU7hpJWq/DhEetGg08XB647KAB60qC3YDMvmdVLYCkzb
dZZXxgbv2EkggSUld9cDn1c+T9e9IjsRyC9q+vNB9Y8zrVtns0OxxVkPfXUnE0p/e39SNm0DpVuH
AfN8hy/3JmC4J1SelltY107rza+nt9a16yzodW6XJoT0J3QA3cTjyIjtx06DmdGgJwHYSPkyIHbu
qDofT2AAYq6D6oQLpdj2sX+N0gya3TKO50HtkccbjuHY30d68y3rEMuY4vemqZ7zzIQulvc3VjW/
R0jzqR0HwuYic21DSjEACdtNOnXZHkPD2eG7kA8SDbujUNK8pCq69+XgVpdMdWNEYez0Vnwba74T
m9qVn8j2fqraGzUQGHPk3ac0tTdWR50e8I/uQYbKHQOFlJ0i9Mswn/xznn+iIIC5n0i8dlGQp/0e
HN8uH1vMhheR5n2uRYPrq/XoYiwDCFZW7uxcjnZFX6JF54fHOUwPej/N90AqketpvqKZtZkjXd3U
SKe4mVEkNM/VDapQmID5zeghh9s5kVaiomjHhidbSHNGVJK8iXyvpSow/aKY5gD8YUNxgSgmQ7Rw
RLg0msQGPpdK8ztfSYbyWPH9gr64MsOu8CL4fdv2W2IFJp7KZrmwFmNPDcdu07VLp2UXbmcSQtQi
2Iqm67aVU4xyu81AQpBqjSYvKcZ3E/QCR8tVHHQY4Dl0cM0YGteoEOwHdfI9VYeMHnXf6iF71Of5
Sy/X7wypzm+l3qIYJtl7O6GrC4aovMpTGcuAoLFcGdr9SX9ivGc7fjs5RUu81sPncauk/9yM6D1a
dae4mhUVG9ShE0eu1RNCwDTGMmYXfGG1kbh9i1ZtPyv0pJniLFrjDlYppN6w+0yvhUzMpkLIRdAr
fIqK/phVysmoq2+4U2PcF4hNWV2B2PwQ2armqfj6HqyqQ/2z21hIhTyY3WeCVvWkIIHqROAI9lhZ
3il4eO96PdtpCso6uWJ+oQ7/aI44l5RRVW0maBiuZKP9XZQnxURKTeBlrhfz5QwN15mNxjFULCWG
sS5dmfS6LfMGqJW2bVBiV2JjPxnqGTTmjiHGXp7RheXFvjLVcNrKAeNNXDbKvVpsFVUFftOPG4Qx
EDdrE+m6YDRz6MfH2eL1Svxg3sakwIj2PkEymT00SCcnCG/SKPvKJ34AU3MTAWDcWCXSCXXmgUx8
57eYbmLPc28al0V/K3RjI8b2NvO72JFq9XNN+UUL82wjlQKWrwg/aJjnmDKOHHI+jxu7vIrndOSX
KE7IViwi7m5iV4KymJpi7Bhcy6HFtzff9qZ2O2X9h8FHlsUS43gKfSRP0C1wVfOakd8hAXGIP3Gx
Rw8De8tgvK0VPduaVUeXO2tPtkh4t9TTWGg9vWUGaxYEvsjkT2NFWia0y696nrTOYFXw/BfMchXR
iyXRHW73gWP3veZ1u9y6MNHcGOMGFKVR4eg82hugz5gAH+SsPaqZuBZWRUmU/PsoIec0JR9Hf7gg
SfO+Tmia7Iz3EBauwB4TXO81Iso86EnAkkC5WOnv4fuSWYpCnWYyBSQt2beWL2hdwlBzw6DbjJZB
J1xPjWcU6r60+gfEuA0X3ycn1kAW9ujUOUm1RZaucJDqOpsmHNzAC6D77sNxOpvtCCJbks95Sk56
7rtTPd+qc6huEKQJHEL8T6UGwruj5h63QeYMunZvzScRKfyKPkqucno/xeajGOXP2CYnkv9OQj8A
xj2k5hGoYXEXgMYH2TydgXl8y4fsoUA7wAEZb58m0tKeCaHD0wI7vcT3SZedfBozwPymtolyjGrW
Leu6581KajKWMrEZL8r7ik5mjxTch3Uvv8zqTYmwvTvR/V9KDGJ2qsxr06oCcB5Qn22cZPnlnNvT
WR11B8THRFLX2LSqRDqsQgQ3Me1s9mYzdbAY52skJ+ZZSPU6cgWsVSer6wv5ydoD2pvOWlBZMELz
21r3D1nZWBdaq1oXg8JIj7zuuLXwk4zKVHXNmS7Nl5FHVKT7yLL4C5c70eV23pjovdOq4j+d9DJl
PC1xBhTuvbIzDJ7TU9DO+dWoFUzGOnaAkn/GX7Z3VUTF+eHJUCdi9C86yj0YnqFQyP+LwuKvbrML
u1QfUdgOMa8ZP0lUHlIVyhoAq3PcjuKQyQVg+Mjc5bl+kRuJV2E9fymyJELdr3yCv4dZiTYe5za4
gkAL7AX2xaWCIrDlp+nFFzkGS67OxUEuzANshO4InRbMk9JcYp11Ay9ePlhZk51LXC9CITUcS6Up
XH7EMsvibZCGvkNGsXCnRkGWg3y2i83LYaqtTQDLDQ1Y89QBvTq0VYntbjPkl1g+DTASLps4rPbK
VH2JiuCo6X57suMhOcJOuPW7YbrU4dkeFas6BlnyFJrco53stKbnMhlvVrLArsldXSj9tAzBjYcq
p903GqhlauUVrfVRGPwqaT2WxH5Tf4lUwaFP5D390nQMRX6VJtT8csbC1B5z35vnCgcyW9pUyjR5
WVNUJ3sKD3krBjSSmKC184ipor7NZF50c36f2lPmGPsYepJntoxcdCuZXNn320sgW1/sYBz2kS+S
M3BoL0vl8uCr8zdRjFAbvpiU4GCcHtdJv8xJhTUp7jrbdMpMbnBZqwXY91kVEV1YYSFc8kCWuTg0
C1jIP5bXlXpZl6mzzobrdgL57/v/dmWj216izYWTd2jitCFP22ym6rjORWpc/+fFdZd6OWKdezl2
PexlcZ17OZXQ8XccU3RU1gutJ6D9BseCSKUk10dJtuvjOvcy+Y/rBBUqBo2/Oa6i4Ue+PvF8HRz3
y6ksFRUZ92UZVaHm+XLP53q5VKTa/95TX+3C9QO6Kq1sxc/7v9oe6J2tbNaTJnCfv9/Ry211Xfep
FpOKEU7dym6xXDOBs6Fu1tkUTaQ0UN+lMwr3GMddhVKeMvDU0gcQRbu2CJSrQWpsRPKnBnh3mR7i
APBknsBLyS3hexVZwk0SZNdhHNxE6BBi9sBb3aX4RJkZ9jh6kV1MnQVcHYOFLbCn9EJgfbSVQors
6yIOH+lFhNk6UasxbpGBh6XUaO+Bqeq7WSOUTg1f3ejpYJQotHT7CAT3QQihnS04NrNc31mTM4R6
vO/6Oj3HYZSeS4zdXBm0M3AM052Hpj+IWr6KLbvFCsGYcOXj9ihYqXDRbCqJc3Ge+uM7AvH53OcY
V61zAuLhVipsetplg7JMck0cGwYPh6aKvu8WzMp81kwkuUlnB06u7Sr8BM+z8THKzBxB8gKneTQb
N02C1nKp+Z5oZ2Ujt3A9NFM99qkfnNtlopC7aOLAQHKoAnI/6KaXXuqSdKESqRyDvNJOanCd0rHx
jDgh4Tzdy1yMZ1rT8WwE2T12dxbtMnvUgTScE2kA6Z4EWEWlJnkgC7ChJVIyDGP03lLr8mIWOM3G
vp84tp5/RRhRhRWM7r4NE0iE+gn/B8TW+nbvV8SYc2riC47vy84co89+NRbbNo4+1LYZ7QKB56uc
Cvm8zq0TbZjgthjy7KopGI3YiLbkfiQqDWfkOtXCW/cqkdnZkplJHUXYxqnKcvNkaMo+r4XlTYr1
1SacP1tGXR/zoN1Iy1K3vCnEF+QpdbNfbNa+rwsxYQJ34TT9cFtCbKBklunn9cVa59BDCbaxoaIc
ragTA8f2jByLuTeyWTvbWJTgGRI/zDb8Di8A5opLgLVsWrebYLDh9OBZlDLoQ2iFnO2wCeRiPhgl
ESXGYicYELVjGZLFUEv4ZyBA0nmdSwMhCMCifAMb6yLKziD+mn3UQfwEQiflmzStHuZOPdbo1GxU
8MaOkfTJGXhqgvRR+7HWdrYObXtdG0hT7ZkahhFA/+Oz9WPPdfd1YolTbHb35KOTbTcl7REcPvSL
iZ44Wn6sMENsWSzPsF1e+nWiUJaDdKSgu9GUBIIGYvzh8H0iRUGPWcOy/DwrSTEizyYRbifN79cN
3XJIEXfdTzuum9azrdvXRUuO0IZNNOX5Mi8bXq66rntZRGSC8mLHkPdl3ctFS63JjlP3oMWiLYBw
RMmrWy8DkxBAt7ev7u/lii+3V613nvZkztBqM9x1y8DLZeuxjLUIf/rLtd/c3pvFdec3t7Eeu+7X
t9HXtKsuavRsIIWkMv1uQFRQJihLWGcxhJ2X1Vj86VRRrhGfMPZaqX3AJ0K6hMKUuwGZnw2j9MhN
RGig1JpsB6uZL1GAwBNz/CrXEk47ic3XUBudR3FLORapqp5JPl4HMJD3jOrhHUGsjR8aS96l5Cw2
ap18VRnn4sRq2zRSRLp6IYBy8nXqAfnYksL5EluGn0S+i4rUgizXiM0wjPNRj1R5l7Ulb7Cq7PRO
fPTzSb6A8PQhJK7Zkd0gHNXGyGVRBWs3t47VMBw07FgA0LwO5im4mP0cCdlJPPTh57INt2U9KlfI
lmZ1X++lur/Je9pZxNJx6yF4cmfR15skTz6iNJUSFc3DWa9IJA2d9hUL0a9Jl+qHJdOx6dFkcNox
vmz1/mPji+vMkM0t4rZBmDSnWHkgTjNOKd44M7/RhvbcX6xESamKoThVqLFSBrTvfENWodIj7CBl
ggLAWHn+FJwY9wNDM0s8brCPrmz9i4H4GpSx4ZDzCd6qRWKQQQ8ztw3qZGfLaOiWA3K3Navyoh3I
Bo/ouDbRbu7MxFUb+ctQNZ9aGSkcfSKwmHVtG5Uf5tgI7rIm2S0QyC0vycUw0P0Xenzdo3m/RVMF
Q0//sp9I6PAp68d0P49YF4pIgohv1jcYx2yg25WIO0r53k/94WTMM1ooV1JrNrtY9nEl083zKKYZ
7K8akoDuysv2U+yb4jz0U3nf2tGxJX15KPpYd/A2bFySXwZyX0rsKmVhXiEAAfMwwzBFb+Zt35fG
rRIHULBa0+kL82KQBuXCl/1dXGYahrf56KV+CNMnGh5VDJR2TLQN4+xpP7ZDtyF3ljgWIgw7P8M9
pvFRjO2NQDowIIHsHkobjKiRac5wUYgtSdnCoK0ccmTIj00hHM2hw8k9I8vRQUI0ulJFgy1+0kMB
WEgvbKD53ZJp00jyDTsICN3WlnBrDFPJ2HTp8IWoD7tMc94kwlAPVSYOiQLycS08/beKvv8v9dyf
ysT/qXr8/2HRV+OjAfj8g+LxS9X3/WOdFflPheLvx3wv+1oKtV2Nkp0mK6ppM0L4Ufa1tL/1BQBL
fVExZQWR2R9lX52yLzgRkq+GJWuwRX5UfXX1b0u1FSrJhgFC29Ct/07V9001UV2oELa9gDB0zdIx
Wfq5migU7OuiQhjwq+2vosMULsIhYkDhK2CA/+rB/Ka0qy0ne126FCaAD/4qCle2zPN4U9r1O9oB
rQj8/VQrCRVmIKtWP2qov2jRpprdWv4GvO3QJQBX8K3KxYdKGg/Apklh9NmnzMJKNi0MtAWbwRta
ZCRHvDL1JOAjyaN3kZDvy1Q34L9rpyg1bK9kuOJ1NcliPUH5mPHOMtjDCEXsh0ZWN1I/FRvg6v8A
UbLeILX05Q81SPnJNr/Ur1iPEFL8qCXwSadAp5VY4PMxWfUuIvlJMjRR0tQ1IvWrLqdPKb7eJUo5
uBvSBPuYEURALgM/24dy9pTp2TlN+8ETiZ+6JkrOSQ6tdTKjaqMS86rFgvTOlAfsKIujult7FVVo
hx5gpTsHZN6LVruwguQixZQBJd2NAsH3KKlysbWt+H20lKgw48RKhKTm4Jboa7sIp1AfW+p6ls2d
6tx22wuqkoCyUAgme2sF7YepggodwvkIhfIOjD3IANwAXWHH+1iA5bQ1RIwHK3pSYhhhWGn1Jj9A
2GhYnTjKND+SpbpO5ODJTNTGQUrzruwmTx1GEkJFI7xJTz4WFf6zvt1/7iuswzMzHZ4btp/ALK8J
Wdby0r19KS3cA5VFQYEv9M1LuZT3tayd7T0Vc8p8lX8PTeeTzVitz0dSG9hwAaVHzDTQqU/0lewk
RT2QVzP2jUSSxe9aSoLhPkDlxLWSUN4vIyAfxJGnRgy+w9zcGJX4MGIv6wIMwTwP/G4cxpimm8Gu
Zhzh1GlLEWK6UR7wBzM8DCefqDchgx7ppGwt0uZxwXtf9RJUkcHezLr9JQ318ajV1Yc0zM96UQhG
/TC36C2c0EhOmVq+74b8OoOB61koaFEIP0dK8gkPsGu/mZqtgS/zcJhU01OV9DL2pauOqAN8PBb0
R01uKJb3Zeiww+h0/Ip6LhtOKOwbWRngAFNNJSkaX9k25ot6iqdP8iTq5MgPdZvZvDF/bjx+90kB
ebTBxiApZ6pvUOAN5bFusgZ7T61o8Gp5Th1BFXuLDgTpwTu0xD78+YLKb68I6gZkmiEM+y0exuiV
JisVrqiN2gmu6fUsoswFoU6ZPu8eyii/1KRkKQF0H2Dp4S1Q8AtbBfqdgO8P4KqeGlypq2Dfdx//
fG+/e2dt2QJJRmOq2m+pOajw50ABUpIEKv7gRbhD+QKFWJWbyAwLXEZB8JnP2T/8Br+5LMxFXUN9
WROqpr/5DewatE46SGKfGenTaIh7uaQ9EEX81FQdXP0x2SWNuP/z3wrM6tcv1IAeQje5dFO/9FFx
oJD25cPdy63SQz+6CqgdkYhIz34p9y6wVoKAPmld/Z3fWPdJTJW2GhHswEviSVHsUwaeyLXplvjs
sguT2lsV08j4cjLtIk4D0m432SSK8niR1MPfyy1JKXipmV0z7o2QIYvgo0o3uU7BtudRT1aQeglA
morrbtIxNEHd4n9XDsijytcmuUrPMhtU39LsANKpcQLtlJNZdopPwUT9Hm2lzNUYo7sWw/MKyQXH
RNG+ld8lKFx5JH2vbL/yHUhVBA8VnsJD7CQGdzagMOslFer1vo02tC70p7EzToqvJl4ctb1bZuMG
DQBiIgdefepMS8OTjvNZJ+FSyHrvjlTKHeyBJXNJDI7Ek1o63aNe+a5Tln3pWqnxTLdYhlCRlHrZ
6SL7Xg/48Hybh2tU2gcTF+ikWnqHiSz4QBrGU+2tLMJkXxOUFV0nO6NOfTKts3+A0yrqW0CtDphW
Bp1lWKq1RHzG8u2+AkGBbCcsnOtxH9jUOwdti6/bFfCDeScR5bi9fSPkcUIFrLzQNJ+kSGtdEIJJ
cKODwzSS6e03aS80J5TxC6AOslcYhztpFnfbDEPCkrGKa2ClN3RgTCS5C85ITL7r4kZx1Syp3HTb
0aB7aPrkHgN6G4Ey6mWS8RVtj8qFR06iIlNdQwwBye5WRlXb2PjKgm6ZKU0WQbilYvPU5ubRUiMZ
9Qn7SyFTyh5u7WKotlEPxBtS+E6lAHVBiPUtkYCX+P50P5a+5NBmbWA/Ok3iReV8p8nhOTXyW1Eh
iI/unuaUhHUOaJQPWJUNkAStLXxMC+CFnWzaGNk4xGTcuWOIFSjZgdSf73bKtJXyvNuGvfRAloEI
PZyoJmrvmrn46Bed4daN8UCRDmn4NIJqKS20MrfCFsKLfbIDaUIltJEuq7kD2A+bC5riDddtXN+y
90FXH9pMTE4VDneIGuzBmmyEnEWeCS+2nnDBEDwhK+VR6e/bAR+Qsepv88oAQBXhqlqX27zESkQp
7dgzLe4bG4IbSAImNHN4zWaibBMb/3qEyzkW26PRVxdrYPBwBVnLCYiQLBk8PawFNr5mH6SAwVcJ
C2HMeJM5lsrr9JmhGegTG1w7LIFldEqgq/je5Me9Myuh8AQ1B7C8/VXTlNG2n6PcTeIaFI9WHEbL
hjlb8UrgZBry+uvRdog1hoBaVrpJAoMmSLCHzg35gOENNnBR5oiUgonQy9CDtv9hMmQiuip8Pwfp
XWxAkYzLQ2yGaFVjDo/5erjPumqfknZq/ZL8irELdV6GKdcBUPwf9s5jO24kS8NPhD7wZjlIjyQp
UaQos8FRqSR47/H080VklcBmV81073uDEwgggTTIiBv3/qYaCHLnjMfu3Kge0ZNbDTt9gddAFmBX
KONT1DUeSKX2Y8Hf1R814zFGN+oyYlykdfr6rUQENuMyTCX2qQ7NF6uxHmy1yVC3BCaWWcapxBmP
QbZhFNQj/aTG0O8sAGFV8rHMZpIWI6qHlWr4VV5/nHXcx1ZhQ+tRqaYQrZ2cApyUmTGXxmhV7zwF
0SvUCfARR+aoJIE8LTHAv9V5VyU1CTPjHdLbh1pRviEtAhnQ9JltHPKW4L9b7BB8LRylPEaEP/Wu
aFUVpMMckEC66CMRqkW0UlnkmctBeTJCRua1ZIiFfnjukniXp8lj6uJc3rnTh05B42YYsEk3FR1c
QAebVeNf3WvpecmARzX+/MXgb+PPWYHuEQx9dLTuSdAyRBenpqnIiVbkeqn0+HYBoKUK6xDErIEI
WBDGw+8No82lnfgfe3N36ixcsJrmqXSty+Nx8uL7egEw5ypAHOf2aKd4jjvxS1aMPxqnSfxRDc+M
bA/dfB3s5kvfDM9ep3/NTOooa9AseuInXpUeMizL/b4t093qTJ9yy9oPfUjQjahH1jysc7/yJVAG
gROS+BSwgfQVH9ECcnw9975lLrIA6G09oR8T+cjYo6CEQbxTjeMxZ6gvFVfHFzpf98tI8QYOewQu
RzthG4sXvN3tKXJTtgifURoHUAb+A5kmzOX0/Eta8u3E5kutTsVd0YrSqF2rO0LbT57ObKIgdvFY
K155dnAZ8D0N++8I+9CK1UGWxmdl7iFqLDvoXXBYncUm6W2juWUK8zoVSOJEIcczxg9NrPupyZ+5
rnTPb8z+o+OVj0pfv8uMHn1kd9wDxqOW5LqHpjPg/6zOR4f1zWUlI+PX0Kh269ohg4mm1qlzh4uL
x+9BoyiBNWD6LUyekVnpQfIzaMbGYxmpaGMhGmcbpx6ZzpMWp88OldQ5bYESeKSYkjrsz8BUlkOP
wGWPyvke7X3nMOJrSyjZIvM7faw9TKdwlSl33joEg3YBg810uygn/FATn+zpb0rylX85xs7plKIB
6r0Mnfc4a8zVkZd97Or2RE6en18FCveotjhw2l1xwqLFOSCEX+3jukFMcxyOJKbukEqFQ8JoBeUX
eM5qfK498wt4J70GbeVWzJsJiArLLoPaiDBZ2iP88b0wMfEtGiXfEU19RDEi2fXYre5rawr0sPuk
Kt53fLXPdj2xjAiVFzgMk+9o1Z61Pk6Y1ZydB9X8PLbLc8HwAtjbpRwG76938rMHTjWbWEaihTN4
zs80BcxsudikdWP1afIMxUdgA1G6+KEy4s9h9LnTr3kZ976amdUuNbyTVs/YQcT6Wb52WpIIM4oB
3TTvsMw5gvEeocGkgYWNSak3GWol0fQptifdbxUXQF2qkDpwTPfcDutH0rjHBFjqufRyqMgcL1XG
3D77aY021md5NlHC1z5VK9ZQDewbvTEpqJkdqLisIBeBWUziuld8sX7O4marC7RBj/KXuO5bv6kj
f2mijzFGObNBsjKdvvQK2rih81kH2fZZaRGUVj8UE2aXitMLh3ccTCeTIb7Ev+RLViknjTl3WtL0
ZI/ufLDqPPUVT/sRYxwMOvNb2dvvpwnEvEMWAUDy/Ll3qPLFYTDii4uHE36ClvJxWTTzAhbusCAg
5c8EPBT1VnPPNJDvB8d8n9VXvS8vmFE0KLMBnzOPIQyFk0oJVSwA29vGWq2ePH2BYq5t4ZydrcfK
wD3VzRZgIqtCXmcuAPdRXAb4BSp2nuIxkK1tE4kERZFmw14dRuDLTrgGo4uhWpm7J9ty68AATIDZ
D/E3JdMHbKDXIAbMHaSYFu+8HOyAvJoLoOU05PMJFDo6AN41cgvXz/P+IdYos2dN+dK6RSIywT1K
HMA9sBOK/diBPJ+l2mkw9PvawvChNBAi0muCSv0+1WOe0OIjjzjTronQUR8hFzUgSGejVeY3SpHt
Vb2/Ug44Np2W+ZGS/cAx/D2eyIbPnPPDotbsxI8gDon0l+h9GM73hEmYzDoxIPzuY9llTw2+rMVQ
oQ0xXxPd3EMk+eYO9lczwFLtM8pOwmWz+qHn0XudqrqGBCbLH8fbpWC2iDJQBbCZ14eP85D/IIa6
jgiC+qUZ71N1ZeojGeaqtd8uLviaJWMw7bnLmhTWofaKr6z7FiR7hiWYjAGdL6fjqrYGD8SyBCip
NC+jAjcW9MIs0cICsGvrc3iwhurFJhIK+jGq+JIvGgSGK5BzKoRJley7xQ0DuSmnHAnsJHsg7kbU
V+AY1oFhjCL7SUI3WjXz1l1StLbftNVzmvXfu55YRf66siWflWS10AVbQuJs4CLxKRRODbH0ZxAt
1xwM0jx2cYhjD1t779nWsZagkPqbjg4DykfxJWnVL1FK9mcayxe0EE5USjrw2dnPdAyfWTCdTVS4
dl5p3el99NGDhQelweP9qtY5mZndSoBzvgbBwl3I70T9xMJ17Icdf4JLWhDEJVVMEYbQbWca/U5R
S+sAz/t3c5kuMofZp5Rlx2rnRZ2ycyukfGtMklY0dFi1ER6pinqw13sM1YgHLVyanPkw2SxPQr6e
tk9/jiYJOctSfsxjih1LywcAG+ZbNQpp0VoQ3BBiBg7LyxYAlD8vQDIa+2cmpnWR+pOLxLBOMe6u
K98ULPfKRFtXLLnXkWsD/1z8YuwvNQDB/Sxul4TGRw3sk+eiISFSeDLNpRTeM25FX5t1Ja7NCpDu
efodB+Of5rwekDO82DOfL20fkNcydhMIQV8Hy31IevVDqrvk2CZOchbKRxR6vYrZFQM2sOOMh4cB
bfY60XbC0+04lDWoWG3da7Yn9Nnfh/2Isxzccr6l+pvbh084xJ3TxXSAOWRnJx++FfaSkl/W4dgb
zp2e3OVD7u7h6/mjW+qoAerT2SGf2n/rKlZQ4omZ19jeNyKPaa/6oYiPoyZgJj0qxpY17812SXaR
ihWc/CndkF8/RVfhMqNnR1FKPFhVDPR3mh97p/09pC7ul9NyrUF2+7isY+uVdp9Ctz45C1+3pVYv
2iCEEBu8JdJsuramHiLSxKw9teahMgiayLmXlGYRHcsU3pSt9O/n8SKg+Rp/bvnz4NZ0nyCdubPD
9GvPD3EY1/JFV5nKUjKDk1W9S7209DN1nZDpmz6sJlj3cK35e2TGg2K4j6pF4iRpiKbhun1AUB0n
QI+sRM+34qRkMXI7+YJk8KMizMnkU5fN8aHQVGDJM9HJhHAtez/XlfgBYW+ZCMlaHp7VgAQJ5p0l
FvnFOHSfkQfpeCw4xqqt4YG6UOGSPwC2aiypRSbGKazHtjW/5zW5IS+sfRJJPxJFfSjNp3isUn+J
vaP8SpO0mTBW24lEJTJexDllosmrVdk3AVkg8BljYBUij6uscJc68No84Iepz56KeX5IK2EhXLGW
KxLTRVAGccJ8pVocFdp9XmcCpkTKhonisPLA+3PP7yqT2yXJODLb0wXpqZ2K49tesQu0oLNBPxdr
QbwwpQd9JjFc1WZy1vq8J+mUkTYqrMsAXzugJvg1MsnCaMrdqJGUaNMqyAs89FxMCEjfMx3HzrVB
oucAYx7mz+gevSLp9p1Z9mcvfALdlJziEByKIECy/ALnVuyttMqO+cRKYfXmi5Ysl1axPkeUHlgV
4IJYhkEfZb9NUTZesqFJ/dxdfxbqx148wPikAXLxsq/JFC4+zsKw37hJRt5MeKFOtXMqDLJzakpa
abWo+7Kq7MSDR/7CArN1lTWZXEl/kl7hZ54wnM71B5QJHqFQgLAChZEXULpqwGAK7DX5jIEwn6C0
GUctbBb+uq1+UIfmsetMVgJV9lNdGWmRmjIYKoGdFshHLMCLQdZcIVQqexL2aoHss46Xyjzm+0Lt
yKsp9WUBrgKtiJ/Oq7rvYRjeiywu/rrYiHxAG+GTWvCnnm1d2WP7ufPGTuTRiIIRqL7YoRXvF/7P
fMLuR1MDsF2S+IpyD5La1PhQwiVBCq7zDK6YcSVeNfIPlNoKwfxqvTo8TMmHzJ6/tc0YMMUC11su
LPjB/4DkV8kY+qpDlDizzOnMJTzpPUJ13rmohBHauVWBegJ9yswJ69u6gqPofUrM/lFFSxZlCYKC
NPJJYoNuYNlx0ko4I0zOmILshihScQD80mo4bIOS/2ivzlkrnG+jq3xv+ypBihBAgk4E1xgXWyMs
TNKEVJRl7FrWN7WefkKDPNsly/zVsSbq4GN2GRGSzQqNdU2pjb6XA+kd7e4h9PSz1evPTVvu3DV5
QJf6ASmZx6FSE1QVkrvVS20/zCFStWqEr5D9mwZWA9D2XZG4+cFDP+6QIlyaOWoJFBmxEXzQPmvh
Gh2nrnlQPLOhUJ6kwMRSb6+ozHX9MBIJZ9V1XghT7P4xMcln+slwXtZiOeiW8SNcdVD6athAbNJ4
qyGq4IHcROgBFa/2W4+0ZiNAql3lXttGa0/ouYPNJzTVinzZOSZjyDgry7VbLZD6GVAqxiV/XlU1
qGIDpOxitzA5xL4Xh+80A+RXNrgI1hZGeRdSkF3RGaJW5xxUkgV+nOgRnEv1ZE+5ATPH0II+ywye
CNGsrQhfYdGSmyxTqJgydx/yftEDuQmHPGaNC1+gjzNwDb8OrDEymazkDlFKnrCt3COGj0/Q5JI7
oGYNUhH887JK36HyNZzLkPokKVOWxh1WErzRq+pxI1w3QXoi6RZsGwsWjW+AtzjEVVNeFbMNZGng
v6CE/4eJDo4UEMHfYxL2P/Jv07f2x2sq+u01f2ISQBeYlF8hLQreOP4tGybB+odDnc0ira7BVdcB
HvzJRPf+4YL8tCBn/wFK+IVJMOCvmxqcZK5HcRn2+H+CSUAD4k3Fh0osEidw5UFWIhPxVuIjS8c4
1VavOY8ZeVtYJcGKleXRtV1A+axWWZZ0B0QJebx800vqQMEaC8uk8qyN07wvGhQSSHKmOD8WuAYp
nb+kpoWQPMSwJQM/bqVgso6qQ9a17voIq5P4oLrozNRIIu2nigVbB4U2z+K7oauUoxJ9de262/dW
j78niF+smqNoZ6CLjNlN/E2lxnNCWvJhspbiktT6jhSldc3sPbrfJoGFGyESXv3IGIdPKB7BLeYj
CkHuw1h2n80ZrlHNx2KsbIf8q4lfMKP/cJrnpt8vi+1iBuy8LIYaHbI4BFDfKodqLHEqhBVyCNsY
TB3lLL+0QCFZyCam+VWN4G4og9XvxjBer/YSncrVRF4jAd6Hr+FhccFNFPPFHdT17Kg9Prld9l6P
oq92mGtPVJIZk9y7MC3aoFhB46vL84BLNKgAyDh9jLeCgTXnzkwdjDMaCB1rpH5ZVWLDsvJ2q249
TayTiT2z7CmMnC9JfWzze6O168vUd/GhNbUfZCCx73DqBy3XtZ23MCMvQ7dHLAPzki75OlSHJFL0
Q5q1YHwLbWZS7fuDPcGB7utjURSqb+Oraas/swnuhVFjFdqm/VMd1XAdNX77I+vvl4JEy36dWZNY
a3SNbXtHEuF3SxRwy5DVkBbrj+2oP1oZJoiel6FEjuEawUXlH9/hPPLQZtMkTCh+LiZaqE6wjirI
SA0sOe5y+IXaz2GIWK/T2aQR2wWBuWTFehW2HaJzlMwWh4IhCXgrBZnOjWzonH7i9LiZNgbyuXj0
QO5eWIKgnnmvhV7px3P5NCZ9sktCFendvt/NU00ElpWjv0TdJcMhUsflqFpQeVZ/a+vifY1B+czi
G45QmB3SlB+FCOKrh1fBUtsPtbJbUVfJDeMxW7KvjTXCNKyqpyGDBOfiNZNBWpn9FZuXXW3E8R4e
abtH3/o8qAuBP4WOOnyHaiMsHkCIDvM02qXPvGO8M5jT8b6l7lho2rEYmdGUZiXsUkFDLvkZnZL6
UEATbIdKrNKoDRb8x7EbmTFomMyj3TjnoUZ82FOm+QKBaB8VVbzTZqM8GSUiPQ4RA6HUcknS6NnW
3Nkv+76hhlf8TN0PXh9fu8klr+hp70JTIW4lwT6Axrhf3CdQQNM7uyWEUJG+XusnW1n6D0qYHz3g
eCUC9S8GVjnzBFyFeLEo0MearHPokkZwrb7B1NJj3fi0LEZHwRc9diBFz0N87+R2e8hR0a/mNjmR
AIW87tXVrivSOzvM4P4YGYvbAl9pp2m8vQ3LDmOU0c/aMbnUv7VQCd5bDwYVoICkJtSxDHCpGNuU
hIIlqmIYGWifFlLox0gdPxSJo+zJxwi6LzZcC9ntPuhKUFROCzHLruq9icwtyYDmEafT+c5AZ8fX
ezJEDeJCB5Ra2wOhvXkqKhZcGnDudcypHKI7XCQqqxOwIWEGv9oZ+hUrPvWdN66soTyqvAP44yR+
qmKCJHAnT11Pcizti595GmqnfkUkb4m1704SKMWqBdNT2KXnEZ60WmJjopCb1t47jZbvvWUCCPqo
G+m1L7WS4hiciLqAhRCq39G/S/aFbr2suvB2GSh5UMAEGxnaV9ssnSv5Zu1Swpwb3QIjuXqmdDtX
w7XW1+I48QaMpm9xrtHbqz6lFDyV9XcsY/ZoxwtBtJdUs1hiaynFL8s9GVHfnxfWrGhzzidPg8lX
hS7zhtPaLBis6FIPUOeKl1YM/Lo2D1dVg0hV5aiwQ3/qz2uVXM0kJ3kUpt6OpyW7s4B4aTBTL7k7
nqqMHBZIz5lBh3F08ZJ171XIM5Qh5evC6H5S9hClpFW5QjlSQK91FjIL+nultKwrkAMqh0qp7OK8
Ka5xjgNHlnI7zGTSczmtD32qlYCQq3uDtM3V1QpARKw4pwiCWdx4kK5K45M3rOkJPCJsxbGBxOrZ
9xWMFj+FnHiIW3gdiEPbt3fRirci30+z/oyd1AnkTgG29syDdnuXZUypL0MB8kSavlhrPRiXBq7w
rdkkNuWSF8sjjI5s45lqoL4HqXxeNFs/ksF4nA3ycZgtjyIitZ3OCGSr1DUDwQSKgH1qqeCLx5+F
1USUf5rG19PPY04vxjOnHB7srhXKJrgfvI9KMzss3novY9vIKMsLUg0U8pz5NCnrfTNTjvxvAPrv
SCE5tpBq/fsAdAcMs/32e/U6AL295o8AlJQTEaiBe65lgJXU3Q0Uq6neP5itVQehdJZdRH+/IlBT
AxSL0givxIXTFWHmLy0k+x+eBw7IxSTIQkdJ9f6TCJS38c8RqOo6rut4IGPBOVmm91acTC1idPAU
/gPIhJBkYsYLpi5vAgRs/mjd+uoZEGa6wIz1J9mWZ/3LsTns1327LI3/6ri4ntyVGwD9TaC70XSM
Ju99nw1oE3RT/hiPTo9/j1sGGRSvzO+6DiGFyMXqT3QmIt0uN/WycPh2EkXfjFS5OCbPyv/51FeX
287ZriRbs0JGrB2mL0LyBUmGP2/z5q6TmSJPsB2WrTfn3N4ZaEnVL7w5ITn/5/sqNcqEKVGwkpNH
RozmhFAmfKp1agO0djIVuFPYI7oheuUGVNU/7WcV1SZ5ZI3JSSuM1vLVsisnUxZoz7K9nSh35WY7
83a6uO2rG/zV4Td9UcmCucvs+5g662DDat2uJFuoS907amMfY1EEARVM7VM25YakdBVsuxRMOAyV
6I/OwaDCuHooRsivbPsV3/yocreUv78b6VTkbQdxbbu2GR5NKmSLeNRSE72CanaSQxpj1Q2El0e5
wuSD3I6ovosTZZ9s3V4nH2ndUki19dqDfE4X2ScPE+ddGyPOKM/w2nximTIk1LhfvVY29cl8bw/O
xKD/5z3kpeTu7aLiDQJznTXlYUJ+W3B2IK7LptxgtTNehvxbmaRDgKgKidWis3v+E2xKXUjdiJbp
uFDmFaPaJeiQBk6Vx+1ZNvsFIzHAmBctLkrUQsuZtY3Bn0psho4IgqR3u9fCITk76FvJ/uTXGUJm
XC9b9dTqcxWEtV0Fqccc7G/7RlsZB/iMX3SULQK5keVJ2ZI1Sk0UKuVuvi6f1qV2D0BP6wCVg13t
lUDFLfFnovTF1k3i8eS1zlm1rCIYhb5OhKwFIcvWBKwvSwrdAtknq3KOykJXIZuEAcjzNFQBUFG1
I886NpQv5QcrV0yDbl+Ai0sdafuCWkLlhSkGoo5evFOcaOfg90fSEgHmw/b2HS119rrIbtvi2a3F
1yFLe3JXbkxxQLayorl3u9g9WmKR3jvoMfn6amZkhMV3VMD0O65L9yi/BZbkTSBb8m7qoMCwIexL
NYA8hExzkK5lBEp9aQjTUX7xSS1NQZQ0NC2rR5gsKy1WRzr+aEAmQU/XCgt/LJB3t/elrcAh45Qn
FDgI8aR4U/I3Yb29G8KOtKTokr/Q9luFxxVHxCCnDoLCV1681F0ZHW+7lIqaYEkrBdMRxIzhFJBc
D6NLJJ4+LMZevJnAZTLXS9pU42lVhi6Qx2TL1PSDbmJftbGjZQtPX4hTStO1QRMr3UEzht/dfgIb
IgnkRqY0PHjxn3Tzck2fNDerj9ZoilQIayVfNkHHMWOJTrcrEh6m6A5qdRVoZVkHWR/NfDFrWPFt
sYlI8/pIYPNaL/osK/mLKOfL1rbrrh7Z+zX+KbuGIfrijrNNho9qiO8oThe4eREekYC+HzTInbIr
jnr9BAP9PGfup9qEJLxRy99SzWc1ofw3Kyj2/PqE8mOXBiLAN6Z83Ws60iR3kse/fUq5Kz9vbUL1
R17iOLtteCIyR4nApBIoP7n8uI4y8hhacis7qgbsojMBFhFf0SB444PO2uHV8yqfjirrvD3E6sw3
OjH53/7B4m/sDcqpiA3ttHWZZvHQQF8msQpUIjWY4rdNtOYJwEUAZfJXqdxmOjbq+D5FhJTAoK8C
U0zbchevjBiUs9i3NEgBBMXpwZMBwSBq7XIDjEdYrzUAtJIu2dmjISgwfb13xDNvI9mCuA8Cp2kx
Tru2LudA9sGG/OpUfXrE1yK9yo2dZzgpVqq2n6Dj7g0B5Bg0ZscZzX0ASWKedCMe0jJr50vrPGnT
4lLLc20I/WsXIIhBYZl5rws8sRln1Fk8dS5gJVPc8jMdOQX5gN/2zaYPd3j28feOtL1dC+UG+fPf
Cv/i11wXl85mmVzEgjxrF62OBoHbITlIqM/oomAF6lPwg7qRMOPx9cmHW7a23b4FNFSpEPdckBHO
wipVbqJI+2SNCbVt8mqBKoZOucGhqAi2PrmLvRQCYrIpz5GHt13ZZ6RRfNIXm6UilzKZoeHbi0vf
mrL31XVuTVebdnbPuIdEh3Jsu+ZOL5FHmBfwKXo3Wxe1e6x0e9yzqDH3ppYZ+1EhD1nBbUFIBKiJ
XvOc5SKUhEpEYKSVjBqm6Lw15XEGlXchtRHq8IAFqNgxTYhJBnI+71I2Zafc1OKwbClEzUwa4nHb
XiN3x0djsJLbReQh2SsvhNIj18x0ijR1hwzXbT8RF9muhHQBK7vEQpuaAAVwhDhcyXhGNmMZfYrO
VLTkbib12rZ9eeK2eztciD/MrSlflMt/zHZNef62ezv85m7p9hoIwdWpH+rbO5Cve/UubyferkGq
CtZt6JLtypj0K3KgRLETk57cD3Vz3EdhD0hU9MnN8KsldynU/XGybG2vlbvD2sQBEDa5Y0ZgLW9N
EuvrupMnK5h+/XHPW+92ne1WzIgqBb88Bo325/2228vWdvKrK27Xkp9n233zku0AYs+kmpOzLv6s
mvjbys36q/VmlyKZt2OCt3x5QBfTWCOijW1jWqgkhdbyu+xSh4Tp3ROh2XbKm1154G/7qioGTo8N
uy/PM2S88OZat7v85fFhtELA8A2ZLvGhtg8q37vs6+QgJZvbOfJwa6QMX7dO8VG3cywN7Q0wzF49
GWeKHDt5YbmRXx62oPzkjjYVRyWzn+qarNSYDySxZJCHjfV9HGHc2gkAliViM0eGfHJ/29w621JD
ka1pdCYmERdux1E5q4LbJeVF5L48fOuU+yoJx4NWwtl2HTRxXQVCIVAlFrKtF2D4XgkkR39oBObX
bdPoYFqtsR6amgqCaSgWwa2Y9mZznZ60GQzxgsv4aKrpfgBQwHjFf0kWfAYZS64y0qaSvu6wHwXE
rKlQrvHuCzx04wLZipvCurXMZHSQqnDPsZh9OhFdeDKqSkvy8rCsKNjnESlQHGN0Bu1CRnxzwjIp
RlWVkqqYvyOxkZ22AjRr1MnnVo72AeOr9pirEfiWJHYDde6X0zi4VjCLzWBW9SXpoRJGCHemYq1y
0+FE7iZNiRlatVSDXmwmgXDsWgQoosr6zRzUIRjFkmjbyD6bCIGqsoHOjAsaT1lBt1SdoTBRrADa
FVg9WpN+XluwzVRJmI5dMRPLDVVpoEHVJ5UhmN9YfBOWkDqSX4xsyY08kNeRYAKGJcg7e6JGJTY6
hMdudY+hHBulKGe6ivQDqu4M0rIpe9UyeaBg4h0XAe1E19hjrZHweaN2Ob89WROjtXyZPCJbOH/B
z2Q2oPzxaoO8wOtdeVT2gU2i7uDN1h6X3zEIPSR07BRJQs+AoyD7tgOyNYuvyps9jwI80bz8fWVr
24ziGZC/ueyTu70mkj7b/q21Do/xCho8u60WxAXlAfli+TqEYx9629SOq5hypQopsSEiNr92FTll
xnKxB2anDBrExP8QLJWnotNm+iG+2btXJ+VGcsKN9xCPLFW9tQq7M5W0MUAFmS8eHhXBEYBoP7PB
BLHAiKHmOtV+NOrhTm4GLJScfnApBc5IMUcCFCs3Q0EeyjdNdz+qQ30bwBsEEP4crsSADqRrPgAn
T4C3uUuQG81+koJdYommic22O6wmykrbvmzJc4xfJ9ahmp//m6z9d5K1sBHIbv59svZ/2mStym+v
c7W3l/zK1ZKQFbxPy3VMtOFNaP1/6NZrGpr2mmmrFrLxolAPjuBPtICDbr2L35kKXVf7Z9167R9k
fCHHk+KFda25/0mqVrONt7laD+06A0EEEsK8IfOtixjVflKimT3duUY+HBIB/ZabWSDBtURfAx0N
zV0pBjJPwIpDsbIOpbaabIlNsuafgMezWO8zxig5XMnBQ7YYhZD+i2+DEzzDP4apbaySfTcJYdmp
NNlw8vT4gjs90oDV8hxXY7TuPLmwKLWo/azq650e9+ExFVmmbaN1HbkZuU99lCZiq5+k8vI2WNz+
97aM160GDa0Ibfq9nBnlRm96FvdyemRp9WcTWs/3BK79IepKwlF5eBzhRd7OTItyYS2apcs+xa7a
t6U8nPzG3CVvzpkZHVIp6Sb7bofBB127MpjV41QwDlgLqYTeJvzZdokuGSsgF6QBlKKsYuQu18yi
hiWa0bSSzJNNuYGv0Afu3JgwH0phNV8xVFViGNw2mhwhIzksZuLXsERuBocChziBEDEWQaAzprV6
YG4kKrQimwKZ7JYnbGdNrf5iTYZyWFFJP1Jh+rCI1RYmpF0gW9qvVoLyrbp7c5hsRagdDKK3ozJr
z6FLhifrRf5Gnij39TEV6nnboe3qr65ZGkItb+kpcuVLoQH74H1sd69vh391ymvc7iSb25nyhUV9
QqhSLLIyynK5q91aitnrgWHlBUbyoikPy02z5l9B5ISHrUu2CnEB2bIaVqalIJaJrq1/e4HVkW+v
6hNmguS6S5dvvotatre27N42jnhWbsdl51/uv7qUbCYgZY8wEJ+3l8jW7TpvL/Hqvv/STL3fjWKq
Lm/v8OpKuQ23TBt14C3yw/wfd/r37ry96Vef+9W1t+OyJTevDr9qykMJXHaSQsbREb41uljBbY+3
bP1t3+1/8fZwkhvl+U2nUvFnkn+dBbj8Ck2Yf9i2qbuqVQ+4xvEzm+2MiB9D2vaa7cQ3l5UH7PWR
6od1kRk4mQWTLZmm23bf9FVmSJZSJnf+pSlP3ZKa23W3zJ+87qvEXyEvJ8+0pp4r/993lydut7HM
+FkZpvwou/SsscfPsjmm8age0m7VTurknGROW9YDFpjF1AxFaCg75cbNdYRhbofkWbK3TyaLpd3a
kCdo0mlv9ko6XuWhFUw1vG+xIFKRWKzevbqMbkdgTWsNDnAmKj23aymG6adXlknhMUsQ+Vpy7d5T
WDXV9vxb0ppfCFlRidZaHxUXfTe3w29ZbqbgjuYZd9LflwnkPvLzh0LBkW6p4UZMbnJFr74GEAMt
EdXyAeUQB4LgSuq1ZN7xJ/jMUFIQF371Lm8fYxH1qCVp44NMXqKIVd7KHFtC86/6OhEsvzpFzAzy
vNtV/mL3liaVZZPtdf/GZShQDyfC3rN8lScnW3mnW1P2ysvAniQfKG/wt++kUBNISEt1ev1uSCAf
a335UMuZTBZ6vAL1FdnqxUfZ+t6esx3eztn66sZGE3Pb/6vL6mPLskK+ervEf3YbedntLttlZJ+X
Zl+KjDUdJSRSxzKL+SufKftkepMZ/L2WqstRniH7x1gsOV415aFUzqvyNW+uKHcLOUPKw7cz5YtW
cVvZuh3f9m/XjCEELArExhVXNcBwCr53NXoa6teYEvg1XsHXTbBXNMHamodpPnXqZABY0jykVbs9
5Dp1v4YYSqIAUu/SuP4tG+1171Ky2jE/g1WMHRgCqAucoGnedZ5XneEonTzBpMoy96thRtSuEmqZ
X23FhSBXFxdwbIj5hTqm0s6HpWSVH1Fw8ZWu+Z6uOLWNRBiHxHhw7QjZxAYP5Hp2g6zNNZbXzbPq
KOYprrrPeaJ8Tws4GYs2eIdqtR6iCSxhittnZH3qvBLjmwRJRWuiHpbFJxOE15DjGTzmgAxt4ZXZ
xN+zsAoJie2z0Sl4VobTIYbkXdTwj8cZeYnSMc911rwPleRnVk6hz4oDzJttwywGfR9OnlCqyL5B
8G3g8GblNSEi3wPmCHJd/VQY2fxQJPWdunTY9AjIq+084deYXqzm6MWtsWuqxgPxqcwHs19wPoAp
YWursrcxdPS/jSVMFlwf4F8oKmINVZLeJdOKLGXyDR1dNK+mL2r3NET1+wZ9MCSrqkItDjUqBLvZ
ik9rawBbXCB/ZAmwQ8uFFzyEqeUjHbFzHpESPTf2QA5eb/Wd0VdQz9zqazXBjnL7SGFYDAHlQwDX
jd/z0TNIHcXjx9xBhTKLlw9Fb9+VSfPFQs1lPyBbOSyPUREFqV5f03r+CWCypBpCxtiq8dHBzren
3o7KRk4qGlR9nFywgw1Bcrb3qA0GU8+g2qhGCWC32xWD1yEDruM233jfU4ygfL3TXdzvir1nNxHs
cAgisaN/GWME+ZFjqRMkBRsTjHFdw4XBq8SMLHjhOyRTif1J7x2HhI8FXfsyT+6XkrzQu3Go18fh
s/ukzsN4cpJlQl9c+aFgudKU9TGP1ZeKtMOpDVs/j+ISLr3x3oDHVJXHyKodeGK1h9nxbO7+l70z
2W4U2rLtv2SfO+BQN7KRAlWWZMtlONxhOApTw6E8wNfnRHHzxn2d98brZ4dhFZZlCU6x91pzAZ0L
QEstZFhjAYEmjgAThiRFtu7YZGiL8ZYkpOi2bpg0Y6ilqRtGUbxVdtkgW+u/x/nwJcEJh+j8hk2Z
P4x6X27nubMfbOOUAIDJ/ehemr1z8uIIvR2Ntkn+0pw4gq9Q7IhOJg2r1oegH4w7v5NfVWNd0Rca
O7Iy9uT+tnFHlzOVez+/NhnBUTaSA9gmSAZtKLsBLA8fj2CKgbVminbgykCcJYWDrhgXz2I8SQjP
G8tweJ0IJleGm3uZHh04l9supfcyCFQO62/MEp1tos8XqAjXKoolrPYC0cJy6l13V3J94JhC2Wmh
/cmyx4HVPq2Uwjs5RgKQxyvx6w3l1RfWXVPPxklkGb20hs2aFRs/J7stoJFZ4E3iWV6nyoF/48+H
tvD1UHpmQGTi8Ci5qtBulCOzPZJb20jL65zyTRA/ZwXl7L0uamQOx48TyCHqdy78C4zU1osYpubc
oLduzcQ7LAtK8RTy5tzKOUD5zIaMJXSTx91F9+7KJLH3k1lcKeuTE59bMxAb+xVCarVrl/kwqhyA
irVsxgEnKzzSbis9JALZ+Gm1OPYmhQCAGIolqBE7YnrdlL1ot7YW7Qc7nnbkw5KjMki8+p27sXvT
OkfNiAl8/jBZjDhmVzGeyiLQVq2/Q80dgTdMvRj2cGc1O8M75ZyNR5uw5cEew9lmSLBbCRl2KL7V
+hyYauVk8M5C0+oujfLxeY9okDGN4a1alaxIQ9/7fiwRequD5MvdiDH5TVLe76pOLum4HJxseo4q
8jQiae+93j8VWuPuJBnmYa+BNZjq/qUWGidFVLcUzItk35vm82iSy7mk/rFKcQYxFM5XlaEaNVNt
PxJAtUmSIt/1a6S3rIliRQO06yMx7FbPQQwTvWmm+8h03gnaMQIrr2HX+uWmrpfv4VyJp8aVb1x9
2YaVn9woH29Vwa3ej3a1Iu4b9Al4X8TzmWj2U9uRNz5XwKTK+DXlMsUf/2nUJEWoHqqV0YDGo/D0
POF4Dt0x8YK5J3El611EWs45j40XY6Bg3PvjWbc//CKq9lIkB7+31ryuAhRfW0JqKZcNWNo40Cqo
Szjz9o7f28+IwcfREyfCfhrksooLjCsNxnmWzjhT3aCZcQx2pX8S8ygA2VAEj53HcSF6LZVckyrq
MGk3msCTe/WG/r6ZcgA+LueewoeFeyQ/5v03FL85dVJcYQx3fY9Hts/Id8Cv5/e+v6sjLIm2Iwml
yUnF6dss3bKSPrZrw0LM3TX30i3Wk+wxj+2Q0Q6LxDxbJ8zfUciFFw6xi8StAeFrpdnFXPb10tP1
GocpoMNLwGf0tjhzHViT/zYLfQE536zpWRhu5+izHezTSCMoVAQV46Z0fpdtoYXuhP2YKwWELjuB
TSzFczVhdc2jFKW6exIOSjmsxHBPJt/YIeHGKWCkDRQW8b3xyB3y4YVsXGKVN63UvcPsasR+V/V3
KmrlcRlZEUEW22m28zqN8w4OwCvJN2S4edWBcDQXEwSq3sRfzo2HwgfKz0s1WO1mMBex1uHvc69W
23G2801jgFjpvArekoq3ZpU9tE86Kcf3wLJ3boauq+bacPNI7RhIQIJDghzSbRyRcZiSv2i6Rcx0
I7DR5/pdQ9YSBGFxp/J0PqSDBbQlS9+iMivulgxt/WD9sEZIQ8YS38EqW88Mf2NB5kCG5NzXrVbs
YUOBNpjP0fpJYyq+x/TNZkky8qkehHCvtpXXwhbw0l/SgDBBewNYC/lIwFYs4gVq2cLu8bVAjHIP
H+zFo0A0MB7focHaJZ2hLhUK901ki2FrEQIyJLqDSwDT0KzXzx0rh6Zx2rDv+6tvNi3mUjMAxyAf
AMi+Edxxqkljd4CnOma+OmLxJQFbK5scG4dx5kl8bSbCMAPPbRmfUzH+kOgd6KJ5uwp5P609964d
o+ZsiOTJmoqRc5SU9yz5lU9vDrkjs5i+AP3NQeNqYkMg8LFb47tMC+RSZpErXzpdG0xf5swAgn2z
3gjXevXwKJGentxHuEYDmn/GpnGxNFcVAIKh0vCxANM8Niyh9bY+S7lU5Dta3aEeg8LF5u9q5nFA
3b4ZEKzzFwP4DxlKvqILrcbUjw2QqIUQdPiDHpZyP7o4VUZC0/gTPiUnAHQNCDohiJ6UjHStZeUz
nBq8PlR8nROS9wpX6NE39XA1z5Ahfur9pWI9D88tmzCx5lrgk+mzZ/sAqvND4cx56Ix16CyqnHAB
rGXD+LPSges7ScAnTlBK7L2wY5Ns6/Z1J/cQX4HC+OXTZFVeqFXyEpv6EziOITT16tkehl8x3thA
l1iH3eS9yEhy8KZEnDWr2eqpGA4JAL+lmRiakyw5EQ57n5M6P2EGIZX0vU0xXjMYOlii5Jl5kOUW
wsvEA9Uw1HSxUhYK0sIRRqKmBY3KDwwbhFHXKIIN9I+xnz80e9zF5gChwiSYHVrDHpZABIw9PgxI
E0NdrNlc0eIC/suWrT6Kh8xpr0QF9LvE1CD0utlFZuO9nf5qPbxR4Bm/mRXo0PROEky1nXJq3Uv2
e16QYvYjkfHg/hPUjgvnKJYqDWLoziusDUs08qi9KAkS3HnY4A0uPvweWpqzMnmEY4JcKRL3mlxj
54FZIaqAdJZpjgmeJ8KpW1BpUNlqM8pPaU8kutsuWxXPF1xx+q6Ki2/JsGB9a3H0D+x/SK2QuNdP
FpyqgMuL1YEx2GGhKHeAxCIdK/kc5vRFj7EeVpH6Ej1ZCz6GE2Mev5z4lXI8TPtu/lLlZL7ZSQPl
UZPrwnIyt8pwF2Ct3XBxwgy9+iG2opPWxWfZj8vWxwu197RL6asf/tzlFypHu9Q2rTua3RdyuZqg
XVAPUhU+UKP/tGuiRlS/0BfXjw7e/b3rD7+lJ2eY5NtET3+OIgcdZDkUbfyUZC5g4knR/2rLyN81
JIp5gKRS6OsAMZgUpOv/dLQyJAhho7X+xXa7vYUEyCOuDY11/AjA9a0W0UEZ3qvVwbAb2SRvTHd+
aSNUl/nwasQIuIGtSdRd+f2od2dG6TRoaNvT0N8Won6rLfGZ1OpMhM9mrscimIESSsBp97VWdJuc
/JMDhh6xb32+Ms14bNfsNj3DByXJPr020cnSfPQDt7vAAR/bqcgvf+4DtEHySa3K49/fikWUgL6Y
8E2tr3R7YFzMz35xp7Dpx9BMlueuee4KS12VofaY9MWGjSrpS0sOP9LJMt5I/KrJMdYAXsAOanBe
j2M/bab0hEEASZJd3I/GFD/262EuokdQVF5V1iegUfb1dqAcuQRoiliJwnv8cx82pWYPuJ9L/l/3
DQvIDYHGed94WLw8O3oALBA9DJyMkqQ1LgrBkN+3u6kURLGuB0qz8uDN5MrcbuK8Mq9Z66YPCmTX
7a6/93eO9S1l+Xt3u8vTGnEt5LSEperq7d/nmiISR7JgY+YrnvJvD5jgRFi+/L2HZBIyAOe6Ot7+
8O2BKFEbVmNACFnth7e7bg+muV7BCpufb3fZpUzvXTxrKk6yR2qFNblQ194w0kfVTF9T2kRHZZgX
fc6K8zTZ1vV2QME7BDXcqN3f+4p5rPZRZxZBTuyztpGUXc6mNtzldm5f0/Vwe/KQOrRz8D/OJJvT
8/eAFkZFjJTelh45NOvttl6aXUtuRSBvtxNpQ4dwpmvWeQ+Lzxgyoqjg2hmsK3ZQ7cFOT/F6w2R7
8+fA1ur7kCXL3QwvG0RavNBYr0wmh389b8LheyDKqPnzQi4EWNhH6bWEq3Yv4dn9OaMI5iXUBXSZ
X5TdQ83q69HSPMydWQ2KNJ5Ot6fdDk5TC5COlTzcbt6ea3gEY9uN0re337rdJ6DMhloN9nuYQEnp
sU9Ej+lf0cgud6Y5fMRR619v9wu3HB9Q/hJt5+n8H+vTomHGjyGSy+0Z7ALhkxtQ1RfOvxoH7kGL
fedKRLd7lVXSbKFiLiF7LPd6e8Dos+6oyzXydn3e7YE41617kN+BCblJY+Gf9LuuJLx4JD+6yUf7
/Pe5SdO4gMY7d1+IBrP0TC7yokVQsir7xhrKt6YbVWjU+waxMQCmoGsaEBLrweq7/khNaTXQTvr/
Wr7+5NX/P5gDpDz/X5kD/9Xmn1X32f2fMoL1d/4pI/D8f2B5x+svIC0LCtq08f8pI/CtfzgAmYi8
tXBvwdpGYfA/MgLnH7aOxMAzwBXYxMLzW1099Ml//odp4gYzVjI3d6/d//8vHYEwBO/t30nwhsHL
ERODlsGwYdo7vIt/hwo3zJOWFIN1tAvPo8IDJTguu1OS2m+F5abHQaTUoByL9sbO7cBhGs7R8dvv
7tSAoaL8T4jC/Ow55ffOB6DvLF7L7hpzt8HU4jPE1aVKj+YCEEOYqYPvpwi9+IKzetpmAkpeBl2Z
8oX7LZ4zjKgarkyrC2Wce3iZKTDa7nIJEy+bdloJqx5VO8JyYeZbuFuBzI0fQOOijCkZ1dUYJERj
Q1Jkc1Ia5ki5y/3KR9N57sjwVcDdBGPXA+bjQ9H1rP0G9tRwJ+kRTbq9Z8YhW9GaCDZ19K07J1er
8kFk6Wyvyo9jK5NX1u+U1xpvDlEOITlcrPvSq5drlmZGSCqoHnaPiaP6MyhFwrpdtpR1nfuHurib
19T0tM7S62JrQapg6dQimx4AUCEXWdO7BtTtOjQ2YTls0MpoCmLod5Xt/o5cs9jDf3v3Z4HVVFXV
SS0n0M82S8gK/3IxRpt7Y+zUsR5Yl0cE57YsrnB5o1gw9242v6lSPJcsIcOqTL75S5Ntpz63dnOp
VXytTLuL+oqK6aFvo2uRscpv9Jwi6cgon47SCajjH/IhtU5EYmHt1/0H11/jFlhmq0FIFBvGt6gm
ebKvdGI2c3B2cbqjmNDsIpbeMDPrneWP+r5W9sU2vB2s1X3me3fApZqdXGO8JhzVG7Od4r2RU+LT
qwYQxgzSOLb9F2ljdGnatgVfzqLekRm4mOqj1vOnumuPbic/Wg8tVlP6JC9p1KG7nvxbprX0OPvd
vYiRPma5RVJGQuNDrz4a7eA3Mn7tsj258iQQVD+zpg+GZHoinQ5JF0l26MtXsvBHQkpXUDhGoEqL
GpJusASBqu1I49A73rtOrtOuaEds177xS2vSV+rTxEi/tIWHKgN3yMY03E9ryr5bHotSZ+Dbbez6
0x0pN8Uqh+njafQQNM09lLG4lDUVf3q60YmySi6Z1wWUJIZ+ii/oRL7rMv29COJ7Rc222pTWTlGv
6KlbFoUMs6UfcWhqGW83/hwFYto8umpZTFRvOb9jxziI0tnPog9VYxPE1MX+EzPiwdR+23gKn7rJ
/jmmhbXPq/iQVd0vQmuJHinmhA9UPIIceC6S0dy+1ZkHoJp3vRk8GJB6oYJpcK5tDtOuDozOT0PN
bSogztlptCgmmKQ6hBHtFaMbVn0d44cECijMD0oK2XaMlIUny9kZskXfm1NbsIkjZ6mN1v+pdtS4
d5bRQWWaviUDOFvHonjHBZ2I4k3q1ndisIKk7U9xivlCEkOtb1WtsCo+1Sq/GKn3lHHFAb89Q7y+
j1ogYMIeK4wYa9DvyI61UC0EcjPUPPDQBZ0QzaeqrIK5GTLMWc1App2BpYsuMhSGn2JkFTGX5RUA
i7edi/Ql1hKE7kJdYqTzm7KCrVA2/oSoIh+oUakvYroBihQ0RwYdETpSGq3N7jzN+uiKJLm32vYY
fW8cyKAbKPt3VjbQgAHblE44cIze/qIEhyOkmKJT/OTJCClR1GjPloCr7v4qKmoeZZZZ2xTANznt
UDFjC9ZL3OQsisYjlUaE2m2/nTA93axxzAGc5hb0xZrScMCK57uq5qdpImCMi1IdJdSEjMzmSwah
mf+m7UKTE9Qcp0ssepvOOI0/og+jg8ueFjP82hofiZ9iwQ/sK50+FMnqoU5hnn3wDyu9tHb7i3JE
HMTUcxZXVmEN9WzXJsSV8a1N/lLsyiF7wDxa7OYcQp8Td2A5okw7eDkQkk73jxl2j4RLhfplnMLE
1tJzv8yg/vLokBcQQYpfeCvyIFY1RkjvKvBjbZZC10M/F17QFC7RAcO41RzfOw0qfhJ9rbEb1kaC
GEWgk30itcusE71lIqkKUnZ9sTTg15fIBmanK/aTzZlB5GMZdZcEI+p20RMZekWb7iDaavt+nld2
ssUJnWiBkYAVK1QS7/qmfIvsSmcym4I+6dKtGSk6E6PjoGvORFjDLJuTttiJUmifE6iYA+VIplja
i1u/rx7GSX6nS+StUYn3E83CLSiHd4i9+nGCmNlDoCcCsg7rlaFATDcxN1SkbSMHyJw/tHFsnRgM
GJQh+AWpUHubRhmgH0Y8f1O3cNuyuYXV05JKWJj2m1fHb41DmGIztrDvbQh+hl3Bc41quSOYHizK
cF84wtyrIo8hqwHkEnH+KVP1mtUtoYTeoSOQIgSzFYNV246mOlQE2SG+4fPpqcRwzrDdG6aNNTUP
1bgUW9tHnNw11JEJ7MZyGFOEvYs889BWHHKZ4g5QBOka/tvoJK+p79F4A77m+Hvdgi7tyfFMhZq3
OsR8s2QGbzC/k6TBsOtGzKr4F/ir1FKZgcatat4oTNehE/lRKBeeKBfNpWtDzyoSd1U+P0MRfnB6
3qPGQIKdNNUO6dqc1vr24jQ9XsxofpxL54MO9cI5qY5LSh6HHYPvq5FMtHRUopYLuaawb8ghuUSZ
c07nsj93NqpzvT7IakUap80nqctlJk5V5BKzJ60v3wSFR2IBipTuNWnaOwlQRi/wmU3Kr8laor81
aMkDzqPiYqBRjLn47Mm8RIt5MNIBOAWrJg/AOJYPn6D56Lfffyszm4xyG0CNrvJD0psBARwlPXkV
AV2erzYpE5x4udF8ODpx4ppigqZSunEZzMKsldjmSkTWQ54S2F2HKhpaxhbrR8uFGBb68D5qdYfP
QO7JH3TC5R3w0sdcE/Okk/xXs3o7FSUEFjLs4hOagQ8ja+SuEaQ3MzW+ZJrmB+46aw9x1ByJyfDx
RFEFjqxx68ZdFJpl975opk4kgLy4xkQnIn5he5VA+v4tGpiS2Wzva3wHkSo+LToHYSeZSasc0ZDm
Mlh1KdAWV1+OnuU/CuFPgV2wEkyt+ducIux2O8oiFZUaSr+dBuoWfRBXGBKFXhyzlrJvNBAnQWge
frTEiAO/mY6LsjGe94kHEDo6eu6SBjVo9WDxGbtYBQ7QVo+TybcO5pxT1EQcNJZm6I/pcJbdkoY9
MC88obnAOOUfBuANQWlKhBlm8gkzRyEnxYCxePfMS9PWrc05jF2n54zkBCXn9ZugV7cML+M0+kHU
Kf1SgM5KMnc3Vlkdko7ybruN3FYkX3heN/1Zc+VaGuI55KPOCB2bYBVrmQwh4hp2MRxKzzlL082O
ylntJ3pjEM3JyqJNIOsY1prEYKaAq3MrBJzHBvbBVyPcsH7mLTX601LIQx+1T0lqxoG9GNBduyVs
+BJa9rCDYX7rhn4Gji0lESdRsdVNh6WEckNtJFMBdv14KHp7b5OQGzp8mUE5OdDNzRiorqUTPfhe
sHbZjxkhAviax4u7uB9G2fwYorgJ2yr+kRKFIcao2xjAqPfT2kHNiolA+9hH60ocVCnGL6OLXdK9
qB658DmQghBxZTXJumyzWG6y1KQh832slXmvvpQpP+fE2ZFqcykFqrC0oNyVDOY76SSHIe+xLmb9
ncSkyuDm7VgierSuEQescNdM7jrAoUeByZTN0ACXMlmeXIqZYVG22c50cTF100s+ygEfA00aoj/o
+kyeya6DanerI6N13PypqxnebS17xiZlh1nfz3TtWIKXIvtMdf2BsjHLTRKXczjZaeEjUXDQ6VZH
95fnxltbHwwK0RXXSRvSFqYCW4ynuvy1JD4c5RFJgwPOnZ2r/gK1GdUERaWq3aWgQ1krfbDSqyb0
LnVtDVv4cDB0YbW10M22/TQCJ46pdYs4AtRQ09qkm7YRTrMdnRFRGO2hkhqrzrYlRGtxjmf9mBmD
cxkofwcAsn8ujqp3KIM2A2yfbZWRotF1O7LZNcqzdGTMXQ46ZOcZJmK9JGHxVfQPloX+ZhmBidlk
jkKMP+VcgMfWFA/JAJE1zvpvXpIgKRizD2wfdJc0InRImqa/5IzY7Ksx7AZ1QgfhPw5zdtESn6wX
l6Zf7CGyGeDbmu1yaKX5VZjFM6BRbNXGxUuo/I7+6ARZ7YPL0h/ibqeDP9tbUXfGf8U2pjUJbBXO
cZzbc5RGRy3X073XmG+xu8o1BlXvCdYDmqZeF3ZhUExPjngYY9YShGYj2Z6cIG5hiJIeG8a29tOs
9zo2HRyuo0XONdjZmhN5Z0VR2GrdPk+1H5kiJIFaANhlQCIb22RNwmaHhp2bJDuhx3fWtmcz388J
xvbV4o+9mlRwTjFhJMRhsxALcvRbXgcos6kAwFullwVMp18QZu6Tzt1lRuKDgJIg1Wb/e2qJb4Ye
9c9UuJ/0CtgUSTgFCJogi1/dim8uT+l2xmzZq5m9SfNkSXbz/jKiBHUiJ4zlDB5bfho56jAnzf2d
07HKAo4QZtZgBUWdv/jueEbX1R7qwXrRfCBdsp13M3qOQX/Bb7bpJmIWmgERRWLQYxrSfFOWyxD4
XvMG4mxVr/dyG6f2D2KHXmWW8bWTJWSXWZhkgP/WZZRphDYY7q1SGS0Bqpm7BuDhWJB0kSOQGDq4
X4lt7cwcW/NYf+87DUpaqo87oT5UmtSnmqEgrTxvnyXi2aNOWeiWfLHK/agLOukOTR7StPSOwO1x
6Znz8nAC9LAFio4nIPtZxcm3zGvsM3Wey6JhQWe+nIwvZK0f8RDdeb2+s9qlIcRIwUDr1FaUpggi
YyD+25kDzeYaJtGcOSQ3UOR4aDiQglCCiI4xYpy13z8XZ6E6+Ioqu3d19WuovoTy/bAm0XejkwsY
EXy9ZkXZW8B7wIGtCjmgGsOld3cVZPNtGZMb1NX3rqOix0ijM+5O7V0uTDo3MNG0wbvgItiye9PQ
1tK9tT3vqYja6IDhIyh7dpVeo7M9nQcFp8wJ66I/95a9MKZSo+qSaucSfSlU4x49c/mG17PWANKV
GYNLHRmXHJXMoWfF42RGFo4EsoRtjAyt9eR9tK5LgAWuKuHqYtjoBnsYZYyn+psc/dfW5Epz+jen
8Zad6YifqqaQ7gAsma3mrDxWDgNVf9KUyZsQ8YXK9suoM0Sla2t4HLg2y+x5Sqilk9QBozsr4udi
tWz05XzpG0pDvZwVp5Munqolfc+F3j0BaSF9qVKfi71XHelHJMO9Q0wMLnDsntMleVlM0rtExwCW
WpIWI97WDo3B8ufH2+2s/IWUoz5qaZ8dGm3Zyha/ye1ggOskWg8a5nrXTRHeGFW/96zoKgjqnUuC
g6Kk8u9EsWhkz+sPY6qjli2HY1daxvEWKmDPHvCG24+KMIqe2ts+MVJGsnw43DaTXku2dxGTcZo4
3UjMEiEnjfqqTOQliYEULBbJtXMF6S1tjBxrrA4m2ztjpG3eMyL/VNrVSezhhyrksSmQUY7kN546
fgr0wWkpcagJBRBY+HKYGJiags8zbn867nR0tIWChT0wohn2lk8annCJGd8Q+cN6uaLQyEmLfgaD
am10XV3NyL1oymENORO3kcbyqPcDRSAjZUunI/7s56dIq+FrovvUC/CJdvOToYimrOlcLK+8y1Xx
4Sh1X8eaCmsNqlAe3wv31KbWqzK9fL+kSBVQv2zoCgWl9Ehh8NGi6voHbX5EDMOoc4YQcDB74qnw
PRFCjfnO9IAgt79rsgziXkbMG/hw0v+wQTpabu1bafjkDXn3ee9896UgvqZ8aqQkdEsiDph8uFs1
qpuSaFPHGPZZs4a1j4XgpGdYWSR6TydE6ZPq18FvL3R60b/g6qU+G21ERRabbLp7d9bNg11Uz4u2
ZUn2OIIP3eNhopnhju+lmQSuSQqSKks0mnRiCziVm8bctVUS5C66wY3XLBFarJV7bt5bpjjPs9b8
4baQaNOjLyZfXb+5x/91uNEtzNUTfoNdwL/tAs2cVnY2/hk1leNWQOmWZSEgXsQPHafS/nYrasrX
rvR+pCNVk6ZDRrEU1bC5XRx/iDhA1hhkusArBueuTsHw9TiXIRJUPuzYQnn0dJr3m39A3WwLNzbO
uGoEOsthpFrfljYtag+r8kCtBGne7a32N3+oqxJvn8YmKMP8o7aWxzZjyf8Xj/LHnvD3tsEXha8h
Od7e4u0wVxOf25/rWRwsyunHmp1Rb+IpRtt6wy/9ITGBoXF3qE8vcScy4Gerq47dZnPsvW+3i9F0
qWghej/cAEW3lyRv4X9eff3bZp5SICUXBtkIf6TQqnJ/+49tdwCqc/scbrer1eztivnJNocf/ogQ
LaF8ojq+XZvMkihZmUQ3PNF0M7uyHwPQwTtiMxarO8vvjyrN+722EkFu7/Q2itxu1jjiA2/dN7W3
yJT1/2jNgixkNLrTShDy0foOzmgd6Lf0ILnrreeulO1BsWwUwyPSYWv3hyU1lSUu/mn1Vmi+X+2a
yn/6p1HBwg8Hk4g1GGNC6fvykGQLZSlcyXM5aXsTjY8K0kw/6WlknYx2YEc2JWrrg8K90+O+3PSt
64SggdHxkTmL5Wv9O0vcspdZY3f+AoAgiCHZBLDkaLhJA4qLszysK4zb+JsnAvZp1d336L75CiUl
/xviJYdfdMP73Mg+f/E+eqp9LStNZq5Wa6FArEuGI4jZ1Yr89yBW+xbrdJcwRvQJg1wNaTe8z4qi
QarbuaFcgWJ1aiKZ7ch/ywaThV66RR55lHOTsMOwf5fxgN+tsO89KgU7fXVV3w6m29Zbu+eSd1eT
tSkbTNauOcGs8lvqRlEXU+9mtFkdqSBakRxUq7w+2udTlp4mJrbQ6Nn13C7G20GuhIvbT0mqtYc+
7kOtXc2aN/ZQ3GDFuh2W9dT4OTgDs+wt0BkIqnk3OK96lfXH2/cgVjf9n2+Eao4ntJ/aaLMVdNIf
6FbnM1u95dzRLMUdmbX7WF8I6kOwa6flw6x5dOTXQ5Mmu0ET867rkjfdZks3efM/HzNabW9njnd0
p9o+FyvLlFCnrSfZMJVUJM6OR6WrSAHurk9AQtbRYsdjtD5mlOrcOdGXsuBzmY2GEEXNez0nNEmo
eCTgrwQHaHKhIUKsyvsR3ddY+B3cgWJnjG3NAEXiwqVBhb6xJ9wNily08wT/lurVM7UFKrgtiySx
vmm9pceFNGkMALaKSzKxLdVGbmrWghRnYHo0h3PvWqexqw75AtXZLyhfoOi9RPNXPRjJ2REdNSQK
bpslmfNj2mYHL3b0Xdaze1Zqtmb8GcKAwdqIy9gOcNI8GgqQX84J2L/D0Gg5osBi17PFQl6pfW9i
l90UEGWtLk9eVKGBGxDahHKyH3WfiFdjKj/kTLXH1ov3oVnU1pacDIbyfqZteS1XEe/cjdl+aFhj
6+fUk4jXHYj+mFhOAy32jZilHTpGl7E9SWL6mnNLBIkwy9PfgzsJB0HjYiB4OovRhVbo+Y8UbnVS
sOemOJUAtOph6VmDYKIeUqY6BJqhPQsBW0wT+H75ycqIVDeEc9D1ojyZi1f8OaAkpQiEqBpR6+9p
dtMwscstGYVkMs4kFxA/YID74admPdx++vtA0gGWnSLsZjkd0+D2gJ5YrP6kjZTpXy9we5Xbky0j
feuor0PT0py70RLOnaizDmn4+qPvGtphJvmq0Aiqw9F7u/fvoVW1++eXqhYPVW2XOY4FkyXa5N4B
nCbxeFlnEurkdzFgbrzPAkFYqR/aCF0WK8K54+RUDYrwse1/UFxZLQ9GHpRq76soOcmZK8aX5pap
gO+lgyoKt0Nn4jxKRlU1w00rNST7DUxF4KME/hgz7soMtn2H6CwwInW0BONaTzLDzmYU2Ji28dNO
dC7v7lvak/GF5aF2+ncTHldgotsb6u4lzdnjkkv/TeVeFCAoIoXRPFBuHe6rKPlVSIuYSuDugakk
rbd2K7rSudUw78y8+EC5ms2KOgaVtNHBPqKJ4uekN83W5CMr2u4nPFXErz05n+ZL5r9bM4Xx1MZE
2FvzK1O22Lg+lPBZUemq22fXo/HlOaj32p59dumieUSymKQvKL2xovekrbA92k51+a3osl20xn1W
5sAka97FdoLutpN8Cjbltiq7ghq8i8BS02FLXsbyAz+Dx7j2YM5aHXh6+YCqHtNDGb1G/Xqx16Tz
gfzOK3k0KuKC4d6QhAtxPHPXVKxK3nuUtY2WAPQogqQhiv60lmXXVb9pyi9k0TS/3IPTZFdztmAu
u0ylS9H/YGZQO4K0Cm26o49/nWoYxFnyDgUeQFnx0tM45cTiioGWqaoXIriwSaXo3JeaM4CRcu/7
E6HSMVp6M8oeFl5spLr43+ydyXLjSpqlXyUt97iGwQEH2ip7QRIcRImkqFkbmBRSwDHP49P3B90s
u5W5qO7e10YWg0IhkYDjH875Tj7WvEYLcbksmBjj0Kh9vRFHyaEYgpk3iWOby+mUJaj40semjepN
b6Ht4gDkDg589IX9GjwAw9tZv6uC4K01GFNGYNOr7DC6I69P9FGyCZDkWhV5dUoLtjnaRTPLm4A9
ieOl91WwaTusZjDGTiBdiF+RBzV6X73MT1UQs1Loow+EG/7Y+V1pQWCJ7gPXTdZJY/mArzGRICbS
vJqsOcjRGHYGtJ8dMwNg2QYjvwJ1lwA0aAvzlkEgVgJXvxsCTAZDedNbus8W4pbxuUApnv7WzH4f
Nbyrdv1rLOc7QPZER4bHxgyfwb09GM4tLMav2jolWcUgzKQhHRiusUA+VKMXHyfNGTe2g0F2xmVx
5G43jj+/+vnQWaF5JBiPB5eK38sZk8ckKcoSMIhbRAgvpr2ksGGeYtKvFJt1BS2CI4CdQ8U93uk7
t8G4A8JpQQD82A71xQfp1B4ux5/fN42cN1FB1T2YLSSaEQdAzISxG0RFD8fJSwKT9aaoPVY/fGva
uY219JnMKngz2wXJVy8fTIWGVpVTzN3Z1IQnyFNH4uMPuwiwLEgBjz42clAn/1B2fj5IKe+bbK4R
UDI6XiGlK24m1ypBiY2fDl7jdZrRxJBVXtz0PTrEQE47VQaLnIAsnB8H9c9fjmcsKYjtl+7FWD6M
PxVapvftOmPUjGg6RnqCkySOuVdwlhEHLUgRkzn3cLKgPjUoujzmeESiclj3S4w9R7C37pU9YB+Y
iZYjRCxnowuJKFw+ZLQ8N/r7Dz2mnbUHN+cnybXlkffzSYsadq+cfP0X+IlmDZjkD+BojMvgMNa+
kaCpbdzwxfxxgWfRAi6wl594/LN6ZBkkOlQZWiqt7jiGFHtmlzGKXzCbVgM/qRcFduu/fp8bIPuG
sN39yZn667+PFwIViz023ZwtC4kkS4S7dqrAWf2JKFn+7OdXPx80s7glXyCjPvLgoFqd3I9S+UE6
v1miaelc82e7N5CqOp3BCI4hE7YFlnQFgWTEPr7qDcQti8TzfQ3d0lmgUj8UqVBaMyZsmyWQY/A0
Wj6EMzdsqI3EhXg6qA4+2Er6bqDF+/bnJ2wAyqCYHsj8amITo5bGGMuIo21UWk+pxrHojynmSEMW
9aasYcw3XY9Ncqm1wYjRbkRO6DcNJyq/5A/TBYg1tN7DD8jmfwKC/i9iPZxghv7zUv0a/1f4XWw+
2o+//SnzO31k3//4+8Miofvb+gOBa/Sv6J9//tN/ivak+4fNl5KO4+gGzpG/NHuu9YeFbcohE/FH
e2f8F/SP/Yep20QomJblCFoG9y/N3oJ9d5HY2QT82D8sof/9H39+j5ciJXUvb/7t93/L8S4WUd42
//i7aZnev2r2hCdt3dYFGbw6eju66H/V7HURlj922sW+Llo2sUEvb5HsPmYCSYMcX+qhb+h3K3T1
Y99vlDDs23g69jMipM5mCHiWmcfaH8PvSVb3gdSCjTd7+LA048YqQrIcVUDQyXRC4lzvex2DbZzK
JdKLBHo0FnhiOO2jiJjqwcHSHJ7cLI0fPLKd9Tq3niacbBtKNm1rzB2eL6f17Smxdi32go0dojNM
a5eVRM1GsTGwCPzo5GwsM3uzSL1tOXpbIhLtIwu+lcP2JjENwzf4RimZVEEvXuaHIog4R1iQ1fpA
uVCH3i4vI/K/GT4GpKCw5XJOjejp4cr0QRop2xyUgPsqmfeR1pPHHBnlUWd+aFWDe8giFsSmGp88
xRI2T+P6ViO+YlxgDzQK2GmH5o0J1Mi2jtFOzCRGSyNxCloO3IDr5cYZ8q86mSjKihaNM9l+uybp
SEIDHYJRzybYL8KbXkS3cE7Vc5vmRDRHikFmZe28yjuYXFXHjgEcVHHrs25wg7BgIdAhPMjIsB+9
qiH2MqoOuVmLLSo+WMAj8/LADOkm2LAGPjnx08fcN7eZ9cR61DtaWmH4MamWlh7n+zkVxLrrqXsn
exxW9CSek12DNrJxczTiTDuXHRqPhyGBS2JNfBGJ8h3jZmdKb1TSRiew9aNP1MsTYot2a3VThTtT
0Qf/jFaVD4IxuA2aGkVOgE8c/ByDQFHfz4XxkmN0uNVr+TwWEh0YoUObKdDldUjQl6AQINocAbaD
xmvtdZB+p4Flq9MW6zkK7OcA505rBtbBrMMrSTHWtkrjtVuVJLxl+UVnpn+0nArPsxklG1ax6COT
GQtfS1amtJIrL+hG8xxEg83wWGpeum484p5xms6rtI+RJZRgdpOkGNZaElrbsP4y+HGpdR15EQl2
rsJ6KzODPS8iNjr/nlT1nrWhYGFJIkfvvKCa3Q8oDfZ5iZG0kOlZOilY9bEMue5ZJbrVdJcpqV2a
/hFeSXlUY3YlcNWPuvYBBTGyetAgrgrplyjgvCawbiKNSJ5KWvI+KJt9aZJqbiDK60RV30YjDxyr
FdZBEawYkw3io2zTifskXFvaXXMkBeYeCneyn72kOs5fsUYyiYz0hgsoe3DGFm9QNN0XYfCVdS5y
QqnrvK94E5sQgzI5KgE5PriTjAilT8VGyaX+3GhlTqQj4uKjGRwN7V1OxN1GdXVGN5rFlb3jjVJD
526m2L3VPJZQbCHxchHYDrAhedIzwSLK826nND/rywTLtbrzaI7pOd+FWCecY+GM8XG0cNVFoY7K
PzYB8LgeJuAGRrwqh61dQKUfy27H4lb5zWjW52FG90+ol2fl6rE2n+lm15lLgZ/rRnQKQ2kwpoJ/
YGjywlL5kSNIXhhb/1YNjaHMGTMzMS98J5scFMXU6T0tq9exTyDTzGGsteQ3JsAQDKc6jWEkbwvM
wrt0oX5iHsfi3nYaa4HumpXVcBNHjtq4w5ST8NtZvhZXFrZKL+L1Md8NKdhcVjAydNV9NU6yDdnK
7DRm5fsY2zZyzvpbdtOS0JQYm1bXlD/EbnbZQG1wj0OtPSGYNbeRlVBolgRL586SfD0VbMlC7TLD
XvHnUfXkH7m/hRc841eHhGAwlYs0R+yKl0nrYFUS68Z7S/KncMczLy1hDRO7hPyb9Xn3VCMJgOXL
otWz9zpiRF/gxjfQXYx4eFsWfYfaMDOUHuYCUtbHTd+TZsx2CN02mwY5fbO1oHvDyriqDTVv26Z6
iRGiEQ9dOxudz/Hy/LVO2LEiQijANIxPOb6RzTSyY2/s4FYZDeQdPf81u9VNVxhMCPPhV2aEhEcm
iEbqGCXQRLpckaY+Sls2JqmxI5EFqYClIdyrKDmNNmRPNG3NKeKmhN1QTmOzLizcUNFMJtpCwdzy
re/paA6Vm8hbIbTx4hoKu95MuezoN50ENZHPHBwWCkZ/DIeMYx6+wyyI1Gy0FxGFT1MzRlTznrUI
j1kaDp/2mCErt1xaXKfJ0MNXb2Y4f6IQwFJVH5xR9Ndm6lZTYt+7uoguYWQYG6/FdC2cGCsuLrJ1
I6L7WkUccdPCDsiscNOxlckTcWcFI365XHpbIwnLNSBV1iWJBxW7xSAnECPPRMpudP3O7e35jEIe
W3uZ63s3jz+RkSPXYw26moWvcdLtCt1FBlFNNyGbt1OGgmLdsipHDRNn+GAZe0m08/QqsY3faGrZ
wVQko4lp7yU4DGerfsHkqPZmiwXbyKPcj4ccfQxhbq0XH2ZIeChAZoYH9shVwgWWViYHrGy8Q1Fe
HAdZwJhp+2ysfLRFM/NP8TVJqe7mWFkr1IgcPu3vKXONx7zZ60X2asihvGZ9+MLs51fOSsqfW66Z
bIo2dmE3Z9QAKVbbONp5gabdGF395jpJtWe4N2zADPebwI7jtWyks/PknD0YZotomii9iPObFImA
YG1+AKt2jXtsHX6MufeVkWg8NsHeNdEzmtJg9Z6jl0Jb0b4kvSBPcLxvckO99gT95XZlrsq4s3FH
a08cS+BXVPuCtu9LiR5zRZKwb4sQz3lUMOsQFv0ez2uxSRg8PIhF9s54skWYz5mnV2hcYtUEr6Mz
vZtT254MEKkbjwS20BQfvR7S7MohOLaOcXKrSD8i4dYhSbTyw1bua1AGH4r8j4MuMoFXHWVhEaby
VtWzeOxl/dILhnmtEfZbF6n+1XZo1Gt0MvsZipbfRmTjlnJMbjp7vIqFuGz1NRnLs1bunXAfzoH6
rjRW4LZTxw9JkHa73jXYIneWfY4HXg9bFM7WqwEgWJU6lMkgfhdhzNGY3g7m9K1c/VYqyQ6YTfrK
hnEzo9bfDQo3dxIZwa6eFoSMQZz61LW3Tn4FGTIw8CWVAP7RowdkhRWC1f8akQ+VTnWNXBivVaA3
rDkCPyUDkJcKumETlQROW93WCSAfWWnNuKtCL4WUbh0DB+BNsTdFbVQbe4zUoxNfljqrz+atmQYM
+hU9u5dVTzx7t04dJgdZRR3+dPvalc3FHA4wLdx3N2B+2xDxiTaLkZACf38XUa5yVrMNSGcBDyH4
Nnn4r8UiQy5za0byxguV1C4AQvbLaBUzGB+59Rthnr1RRJfts1y/uEyT5uZFDIiqrc57C8wyetWJ
E1+zc+IBx/ghme1ha+GlcMLieUTYt8mBJKxBU0c+sX0FIpNZvQWX3IruAjmM3yH7ZyXU/DY11oMm
7U/AScU1t/rDJLo7ziNOEBcBbYokwhnc6GxwWS6wqJa83leM5qznbarSAnsnECaj/g6gLoBJiJyz
24vjrDLN17XfVtCpIyK5bhPrcCaYSg0ImcFVGHKxp2hiWKVMJ9b5HEQXR2yyMNKe3U6QFjEQWOmW
+rkINHUwhuSrdJNk0wzGtCey86UqGijbOPq9afbekr6+Cyq+/VhKfW/Xi8tVPDOha9dSN38PxD8u
HN92I5dBgYVtf0ub8IXCapU4ZndEUAX9o2THSYb2888+kdYDk0/Rkyi+/Juff/iT3KNExjAi43Op
0B/KQWMLjQ1oRY8Vp/Ox0dVzjjN2DZfhi3VJhxWqKDkDW2fxhT87uqazw2OG+LM5/fnA+XxQenmv
tSajwnSOsVIhKeWKM2MoDqgndhRgd6PZhX5Qwtr52cT+fBiWHJmoH96MokINFbFltXSbJHOPpJmp
9nuHWOckdLx12pvZeg4R+eRTyF4Up+E/MymCIc7xoRAvWpXxizHNybZriZ1uZLQzbBbzKgkFKnKQ
pEPTHUNJoqitREPHiYnH0rvphvzGCSJyl/sgKJey2flsqxH5TxfLtZfOOOCD9rEameI1YDjWFtHW
Ic71VTbJfhGj3Vc2WxrSyNwD5clcyWvRd75Unw4R5rftl+q9kP4hPmd2Z6/hCCJ5NZpjMabhIdBs
cTuCFMgjfYdiwjuE8ALuDOSp2zzBSmS78dklW3sVq9hHvgPGirC0OzTozwVRzqsxEQSVD0i2K2JU
O48CWSXx1cjkrrSrbw8YzoOGFH41EGfkpzlmGIIRp000928a6iOUroj9k9B9zc2oYpw9iJ1nM+vk
lmxIUbiJCVJtB6t9mGNUvlrovsVjsZ/qXu31nEVYKt+YnO/aEmf+oD6V7eXrJBMvWn2nxIhDhq1o
UCE2Mpfs3z6Yz6ho3wD7bpd0Wn2AGeJWmoVzCo3YcrKBXyKepD/QmByTPCZ45ZRGNhrM4lilgHVt
fdoNdMW16vt9PnoDTEBz10xuQMoPevRstil36QFXdUJoUkeWTKocbQsN/iwc9kaBfdtng7ixuuqj
j5mDdpF91RoUqB4kCN8OMqzw6jkZ3A9ntC7cu5e8S14C1FdA6gkxG/WTcFg7Udj/fKEClM2ekPl9
FTBJbEoeHCXI+EBHxCjnFzPMzGNQcB+r2qUt7MlXGYoyWdvL5Ufc60AXxPhAeekx8HD2BeD1iyyb
dlNm7YHdOzc1pKwdUeLnHvRHa+fi4E1Z5ctlhB6a/ExND+sAL0a/wWrQbFiJEwOT3AMvoMbJKCKz
APBAD+9q9K1hDhDGnIFT1McQK9B0LsfYOJQNm6+uCsNjbYdIPtsvraPprT3JqLjrNJrA+uSOk7uN
EjluECa0yMJ5IeGfdnQ97iOdlX0jrMoGOz/bpKl31s7m65UlA1UR2ulaNzTy1pczzeuGBzFnb6nT
nk2iytbdMEzolKijqGUejarI9rlHUJkOpX8VqPAX1VBNXR+yxgVdpZv20zAGiypdu+bBGkXu1XCN
xE/aAQCkzHx2nid9bmc/nOFx8Hh91h1kl5qj7gjp+MpctiaovMRW03eaTq1sJvBOhpSIPSkSUpm6
cScWcauuB08SkSRA4+l7yN8agCAPpvntzN5zNkYhrCt3NfQLULmzyCJCL7VL1TmbGMqa5BhtRq0g
MK3BXzYax1i2n0Zl7HNFyTSbctea7iUOjXemxU3e2QeGwW8tM8Cbwm1X9jTLVdth8WKJMaNiQPNp
sfE0PjwmEhge213bTGCzEnqbeqqwJpjfpVZ5d6du8rx3k0mZ26yrLusAZVQog8Oj0zAu95oJI6rZ
bgubeGcFK2UTAs/qSJs9t6NS60iPza0duLsxIj7XpNRft3UT+nrK4LhvCFIRvp3xZkwo3ibb+BpG
tpVpvfQATEa4Lp1joKFVj2K39wvLqM4Dn4U75Ukv29ifHYTEmQ3lA0EC2YI9klP2Ib4mQnUmghXT
qzUkm74zO6KP2TQkRQEpOSKL1KMDrrisIadBup/TS5KzLRyL74peF29auI8kwmoN22j5pBA2D6zu
MlU/exroIxDYF1zBDey3d1NpOFVswIXZnOzsTD6plgOtYBQymyfu6208QdQfs++y5XIwreoogmpa
2zXePa0fua/QwZrTZkZktRJl/qGjuKkq56HS45SM2HaTBLjVTIEB2BbdBxqqfY+7euVZeD95lrDI
0lbSsX2iQ+6ktHkuFNQsrAIQOqwi8eXCAmJu6Ck2ZSG8n8SyeIPq18RJ3gZnsXUfRM07Z+BNEZJ9
bGDf43tgzNqnH4Uy7vpxsY0iskkDvJJKO8g22Id6/uXW1YFtaO5jW7gJ8GXpscpB7eHYJJm5X/et
fhBtUN7SVOH31C4l6EmmPeewjh8x3z64qlw8kN42pr6hOLpyj7RheY/l+dsxs5iy0nkJ+/FUOAuQ
OF/jKLgyYCK0QvvEKO0ATBbbMokBQKFFFBzzYRvuA91vjCrbcqhpK0tYl7p1CAIfOXF7oahaX3DP
/poH8Y2E7Ym4b3/G5xG7w3MTOHsvH39FQVJtjHq60yLrUxurh3nI1n0cffW6cZUz4eFef5iT/K1P
DcStBfMjG69rR6ohaWc67Jbxy8DbGZgttw/vA43KSZiMTWkTDt5i17ND48lybKK8EyAxBfdThjim
fSsq+3GgC4CYuU0Xm3aR7JterC1c47MilYwtlWLdzQ+7JwNSs3hDFRd3iStR060vV3mwIgykozJi
59imz7YD7yMOmqukC9H7ir+CEbJJzWYzueUnY+CLOojsCz0eJJn6zqqxgOt6gqVwmLipxHRXtNVn
a4ojAT0HfM6MVcb8ebRxabWGBwaGuqzVmXsW6fckDrkWcIWnS3fjZsgzdqPhftXB8CYQLa3Ak7H2
zl3fKfMzoeJHzbqkKAa06jnnZy+S9uJxTSFvyapoE2A9QyvDG5sEIL6CLd4efgCLOa7Zd2ArI8t3
CL9YjYA78FGDgqs7amtlaw9sJEG1x+I5sZ6As96ALTqA3JhXMzPoNtcMhqEQO0VCG5Ugj9ZQ/WTu
/KbcDHtEYM0HK0bCirqbN1T9RvV1am0JSYupdud2vtni1LVUzu69+J6Ygzl5CchVWbu8c7W9012r
OROE260UM441m88JSNjyjnTXxhvTNXnSwQF4xl2QNIquHJrlHOQ+kMxzRkoLN5vOawLCMwIWi0vJ
QNmTD7u61y2yL/t6PQfjJ1K697xCdhGpo1RRtqYLJ6+aDEh3qm+w43bHlNWE2pO81qPGJ/2lCsLN
D0lWqxlLiZK7TuvMtanDEpo9nnhuQ49ZK/iI0dQxqgqK6VbjtjLTyt1EWcVM1rDXjSzFQRAJvBrR
Uodl1qy0PP5wVAhrVMeVm+Ge1bj0V/ZI/CsYCYT7ke0gV9tZI5g4U9MYmGcM+OVNFrnUQLiPiF56
CtEoVcPJsY2PPP1VBb315Co2BDUaEzPQYzKrDexZ0h4OMcnnyLJ1QJBpvTW6vkZ8YVJjGMwlLeGr
nEor72Nr25jRdY67gnG5aA+AXUAdRT2deqj5CiP4qrbLfY3Y62Sf5+6XXlpiPcyFy1NuomxUxtbU
JmyAff84mbq30rTrXFoVLwMjCV16yldxjC6QlT86B+IlC9LPymTc8VwUe3PsNKDfSbPxbFkiBMmf
J6Zw+FUfS4/0LxVHL0mLj9gexLnn0PKMaglahNZSiUcDldrKdFV052AlXkVhaqGOt69lE9eHaSH4
dkn/WavwsXWQn4gm5NwJmasWMDX1pnlwEeBwGnhyIzeLg5hmEhAt6g1YReYqLnlClAzqQXdyd7rI
S1eN0KlFEO2Bi2i2tkG1NuEza7kObmssLH6IEwFIHzWK6/6GC5etc84qB02F31fOXkEw9aP4pZ60
8iIwGhg1l2Gbh36HW8zXsyXfhnBXT3+mwMUVX8qEvE5VUYGkv7oCWl1hPmHoqg6JRxNme5l11sP5
vbEzh+vaKk69qrdZWj1lgWy2lh0ARp2gFeZDudGy4KPs5pQBoInW1fLIrJvSnZnyZZOefrvqn5n2
d/juvuNmuhmt7GsAL9WYrLRnzXkTTn6ew9B3yECoegtRSD+/5nC94CTlD6Pkm9LvXVlw8jDVr+2B
evjdlAOKBUYYngHBp7QZKIQJ9wAOyy1dBcQcxPIjWpdu4KUOES7Wk456BcYdWYJ7yGF7A3nyJmEJ
L9oJoCxExfohYKQTjRzcxLjKlY7CNsN+ogXyobGCM2UBo//Z8xljwgCPrQ04nbXXmAO9JnYeL2Gg
wB7iOtUi2SCZwxaqpx+KTyYG5Hc2fdlTTbBxYOL8Ye1H+tcVy47hxRTfYpdN8anM6vd6aLli0zeb
ctcZx9tIIQ0embtrmJhsR4JbsPpLsvQGxIBRzty12YszsjlUiUPNpVffM+JVT2V0KYy7rB2s23tz
HF7YLvpZYyEAlyibO+TAYDds8e2Oab3RS77KECJhw9xrfVhBAzIi+yJUYwy9+2KCHmGY5Vp6w62p
O2xfg9bPeue+tjft3EAGCBNfOiHi1+a9kYlfF80zVZ7YRp17Ihr0TnNiXB50reBe08e+a19RTN0s
X6u2E0C+4kjFCrX1tULjxMaCZmu8QSVFbTXsgigHAnWuZP7qmdNl0J2r1zWbNlhwDq+mKW95J1EG
bcwpR18bbBpsSiLi9LEQPBs7kyNyNVKZ1IXtpxxSdbv0J/oMbmam1SmnOwsaONoX48Gd5kekx68j
gw4085sRY1jmlEdrKJ5S8cirtuEuPUR67XfsQ+rRO9tDd17er05joJvFZ/7Lk77Qy5x7Agvfh5Kp
FkRe+LkdvfY4rDKU/Whx98Ew7K0pAiKR1jxaMp6Mgtl6adXYoqbq3km7F6DOvNwNTwDzajruSmvt
FUEGFyeu/doqtqyz32LbQhgaV/eNd58bzqma1KF2py2u511OWYy00n6OOnPr2DrJbvldVXcWgDnt
cYTkwCt3H8dMqjTpsaxRdbwDY/s8auMXW0V0TE27BuB7sbrkqrtIvsu0349tfRQpe4NGExuVBGJV
9uJcmSEcSfVVpCxcVVW6jMmemT2DjTPqfiVNpIyOjgX+FACL1HBuT725QaLne3281z2og+TJFnTJ
2bwZOB5FdwkdzNJcI5ox3UXC2EWxOgDieTRjCm9ytmdi45Km3AeBtrUT4DEOW5cyJ3J6ZKtkgEZB
bp7a3UPAELjV6Gk9XLsCnDGH4i0EFD+L8oflwicr4qNImXrwTCv60wBGtse9XVvyFbv0sda8U5rY
ftO6TyzaX0EvAzIYj3TYHFeV/oLI2Abxi1kJW9yYNfcTt/zKAD0BGWPQ1oORHyk9bitkqxBUd1kD
f1MEjybTh5L6pcjM0xhFpzwuP1hfvzWjuzfiFtuRme3k8CvHKJez9hTavKkpXDROVLfVPmej+eoy
8TSZ7lOzYJUZRnwRzfQ4JY6vQex12uqZPeb7TK3YBe+6HdyLufmdVOopz5MtMLh7ds6HIZsXLzmz
q3DrAZbVe+wW1aOjug1Lqm3kpZ+mzh7YsR7yELeh3f1iDLOfoc93yUet6dc6bd4y7noonredil/N
cngbWhgIoSB4NZH7BNTJzArWKth9hyaC44QHECxeN/NulIw3PGMOIPqfTMu4kD6+sVz3i+91VQ0A
L5t6V2RPOps0h+dnZWSXeHxkv/QdTO6pCs1TkybvKQDpUMb7VEFyneHiOmhOtPxutsQRb953BEu0
TvojDvpXi5vKQUjlTDjlI3amiX6fNtFbnpmoc03meTS4HYcJN9iLrdlgXzCnM2wsZbUih+WkpLe3
epYpejucrbk8D2Z9Az//pGUG42eel2540wTJbWcMjwyXHmqeKauZjUhhpKtwmv0W4pzG6WkbOhYu
bs/MvHQl/dM1twd8UrgBGUU6XXt0SIymP4NIfKPP8oyAvOIABxLl5ZNCduhCL84uQXgxgnqrSnRy
EfMrzhmNUUlTp6RDMbTClRNkOP2noNwW9YIHPYs+hSKdPxrCBasB7bawrVULEqTVyzPaSb+TD1aM
YXuyECcw4Q8x/mOk3mUjIyA5PYBX4L8YOiZp9XnuBaJn8+Jp1ac1qn1YlzuVzXDFkb/MM0Lb5j3r
omuRPaL9BG0k5cvkvhMdBll6/FVoJZsUwzy1TXINsGyNT4NRfQzdtq+b26FpXpWY3mSHSzTxnpXL
LYepLUXT92syozvBFJy1yK7UC7aYJuUUKfOHsTU34Cr3iZQZqzE2G+hiIoQSg8csLmMZnRR3gAl3
QUKNxInhO8gA56HMVhKTFKZ2ZfqdgRuIMmudiwcDGe6ml8YT2607LzdXqANu6HH2kUifBX5sdr4h
X30+6owfSqvZ50bN5cfgyRYXat7vib8PDNf3PGI8DKjc2WORYiqBQzxHL8R/Pji2vV24QmwHGJdj
3wUyQg251TTFgNr2fMcQv5f/N5mce93yjqpSdwos3ao2keos/yHGyweZ2dEGBO7tGHZXT+XYD7hS
VPRkZua27Ytnua6N+c42yJIORkEfovpdartHjOrNevmkMateOnCdXPHfZqNahM4OvPXyvlNbuUjf
N2mRP7hISkQ3b5LM+zSbAG+YZV/1eeZJ7m1mGjgM45BpxEg0jzM/Q3XbxXazLfGVNxFKTsFQRKsZ
clPstJhQGDDD0rkbjAyDNwwdsiP2tezPXuAwJhRABhpcN/JuCq1DqNpdPFsH8dp3DLGnxx78xQjR
2nW7s4jewmWUORTf8YC3j9mAk7MDVTpUIPlZeU+saPZhkH4Hwr0LiFZeT85CCmk+5sC5wsL2h04d
3JwJTmfh0WKVozXpZpo5Isss2THCW3eTfM/Zpm1sNuRpSmR8MvBSJp3wZ55aa5kD9JSsVdcxSCXO
IAzOA8J7YTEBgFn6thyZIQgeJwODwPbHWWvN2XGR0HqxTiZmsfdMjkdUE3f2pPYt9cRNrv0Pq/H/
idUokWT+d+pPIjfy719t9Ktr/yuu8c9/9p/KT+MPSaIjyY2m5Vimu+g7l7neP/6uSesPadqInywJ
cFp6DqLMf+IaBfpO2zYsiVYe/4klYCg2BbfzP/4u9D8gNTq2a9kQFk3XM/5/Yh/p8/9N+eli+fZM
3RSugQZUN/9N+WmTre45AN+Yx+qAeoJw3YXVrYgggSvy2dd227622u+ktq6u3serErS+n+MFXrOh
gf2/0KcZkXB4uvkLgQlnvXUf3d5NbsK8DI599Xvs0tveZW8nNecUFTSJegQBUctpqUDITEv564WU
dbIPwLngXMkxhK9zJ4DGPD9FXgcMzZhPaGbuSw+tKKSYj2ZMnqRn3qeIWVd6ONwJDUeHvCw7oAFG
C9IDYxEHheQZUENnt8OA7cX4iI28BK4FN2x8CtwZmlgk7r3piiXusaZ51GZcJLP6rWqHEUj82Q3e
uWHrMNTB7dhiVtDrU2JgeMNhRLhFhwuz7OvXWZWPxExcocG/NRzYEzGujd52wMXks7DUpZPJbxhX
YPrsclFsIktoLSIqeJmlY947pU0fa9yaOa8Te9OGYqV+FYVf4hu0MnMX0HsheDm1HjMFQ2DcFqfe
i8HSYIQ2EPQncwOPPf+yoDDWtUsrwssWNEW8svgncWDT13kBg4PMWskU7qsz3ZkJha/j8K7yjAKY
hUYzq9bMPBrki+xlGYP/H/bOZDlyJduu/6KxUHIADjgweJPoezLYkxMYySTR9z2+Xgtxq0r1XplJ
Jo01SBqDzEwyIgB3P+fsvTbqrGwGz9GZt511IZy9HOwPTzXfXsW/I4eDIXOkLSFJH8MsBR7pGTWC
0PlKmRtn9vShk+IUocwFpII1PR4YqJacvogtuU4Ke1IBOnD+jyPJMOL2bnu19kcW4Dt5HYrEhBs/
OK9Ri8ehjhD3kMV2rUEvWuWADxGy/YyPjEHa7q2evFy21lrS0Q3r/tJmsx0Zx35748sVNm/85D/H
tAAXnkJMiIvmtzYp4BPErHnoX0LFpcOfbePUzFLVHKCSq9eqcbqjm/jfXgKYqancp0ghTQl9uPRI
jhM4ikHbU9wj+Amw1m8kyg2E++O91unfRvWtg0l5YAdc6YnLUbQtBO3LVena3pKSV04i3lRKhTsK
3N6pGKQh3lv1ltp3HqYgaIK3m4UZ47AUyO+mUkcgJn4L1YmVPprXtOOeqQSaycF/JYX1Eoe8v2x7
qbCuXUjgkqH717LJwk2Mmnol6RhGZcbTLDZ+RM4JR79hPxvROm9ZFPBpbMJM3AbVp/8gevgFBNFe
DNirKGSTRZu4iC/W9DwfCoNgqGxEtSF+AasM9BbnG6+M90kARiy1rMswxr+DC9TFoF/FQSR/tfpd
wByeNB7uBIokDLlco8Oi04EBSs4MPZeI6qDepCnvlZ9Vc0vcf9Pz2lk1ORMOUdZAiurqrY9sfaHt
U9/BmZhwi9F/UvjUtmWRnjx4ggSOPymX0JCOOa+vT4cp/opLfwMQFAsXrzUBF79C939lpa8gyRNY
9ESNgO5Nv8diWtA95aapOlKfgxTjX57ukROSy56ihDLpayQB37ed6OsmE2RtZKRYem9ZFYw76oS9
kurJqExt6YAw4jtg3KHKwLIeYJnZrKcmdLalP2MtrD5Zu6p+UzE/11aMBVhrt0E9nhxWz9hW8DeL
e3TPvLG1o2/KFLxTEadfGgsZp4hyD0aQf4Qef0kCEYMGa134JVMsQW0vwEmRbfbQorKBk1NC3qoj
MhoKBuh9NYLHMeZ7ti3ga4TqMkQslpQDn0bu/iKkjTl9JIBSyoHZwLiAxeNtc6kdsa4OW9C69zMU
uwpMY22WPCE3eKnJW1zHKp+9iiZZYkA5MhyUq7LGBU9GzQbTQcZmEJ9NXggMSs7Zh08aUju7IRoh
2YCURRXmTHIhZ3SniOJfM0+9ZaBl+QYv06XXeAc7aUEo923wZ1mmGIk6z6K1djlCy6UO4/UsZh1X
3jIxFylNIheuGZ8x21B+u/ZhGW57D9QpoPF1p3NgQw2Lm06697TYN9K809J5QuNlJ6PwvmOSTH2d
XMigiADZJI9mz7sVW299gwplUvG0yYvK3ZKe81VAcYecZD11bL7oNTEhy8TB4mwgmZGqvq0loBau
I5KHle82DxhHH0XV/sG79lzZwDWcpmGxsP17Ff+5XeWDu2timuYR3ZPG3vaSMjitx7kAze9CM9zA
6WG5RSW/LxGI4gfjcgF4ES4njV8UgoC3xM3B2Rsp25Kgsi+zK+6GsfmkAfqL0ohjc8s0jMtA15M/
uH+BjJgk6vi0HPCEWGvwhHuvJnjPcTVrkQjkVpFbYsUH3DBY25LVfvTaveaTI0R6zmXq1bkn+BK0
Cyuw1xnLMvDWiDfgjwM18ybxI6DjOBMduCAZr5OZAujPyvewZYZe+GxGmg4n0BwoiBXqPxyGVcXm
lKAXYtIxZbBOVJR+ght8rQpx0KdsEQ7sk+DLCyF+yBdF2u8NH0Q5MeuXiY9q7VNKyai0OFn9e9Dk
yaqqrBpRL93eamhIFGLaTgvX3ru0LQDlNtlGx9YOeV6sGNQx9fBZpHy9wZ3J4tMr7anuJpYKh4Gh
1xpX4p8Z3w/ErcwLpD2g4AE8Q9PZZGYCBa0cvEXpw+7xOp5E3+qsyQEoxJGCK9EvJnVUmohmk6rE
pC/AdsjNY9I3qt6S+fQVAUsbNH3bhSyImq89TWPzRlx3fBggVi0z8nUqS14FnNRQF8EG4QY6bvNs
NWDiYhSTKOaLR63nuQTu2ax1wvHyRKyCUmSnWl/7aDou89ElLIyzIlCbZp1+GSfxdrtyXDOnR0Nr
1tHGQ5Bp9lohl1i0bHGIVm30HBMz+4qSpe+81zBKAXRZ6BguRJrHXEgyW1qDalZDAC5oolPeRLSy
A4E/ALTpGtMLk7Xsx6HUPzC7QjIrvM+mtSwiJZj4EC24UAuCjV5onebrWOOYheLdwl+g8iZa2EUX
bRpdPvCSE8dLS+fYUPv/9aEc8+Y4+5qQaVRw76q1DdDwYOr11mlAMHMCfw9Kgsxj2BF1jS2dwzE+
98rVmewkrwmi9ECr5//twQrUp68sAPsFZoqFV006Mmc+/PVYgFqYx2CA6YhaOAR5cgdKlwhDUzxS
itaHYjTrwy14OlebxvEjzBs6eRpUloebDPBG17g9vH1o5294m9Gv24Mtv3odo7vSVH0AFpov7ZEk
8jY0gmOcOsimoJvHSHQPrlO5iyrSqSHN+ugaFcjAZmM79FYnFSKQlBc9DYjZDSE30rwNVjTRItwN
cetuU4OAH9lANMtmo2HG63gY0uTZqsgBLG/fIKpdIpGrNE7efnOY0PkeIEKEJSDxCEIMd5I37cPa
xbNRxccgu2DQF+vM8LFkjbp/gjJ5Al7aLquERkGVEveCJ5f8E0MAsDBtyHHgdVyJ0NWWw87WmkWV
ZY+e9WMPmfdIUCIHMLf7zvOqOwVKdKfpinzsUpSzsidB38RPebaDjwLexMFE5xL6XbJPCCtelxUX
jFOL4dB0nqZjk+LTmNY0PwsE3fwoLJCatO0s1pqiRxwseDFmo+3tM8xsVqb8I84ewijzsN0MhnrP
tAlDNhfrcmrtNyXseoOJyzwgODYPNt0Z2rv/fGwMoH7tLPiTNqNxAGWGjf+vTyWI8ZHwrplIiGmu
AuSAytBGFRK4x7THhcQxBzPy4KAGTY0T7hztWEUwhXyLifP8yOhDyinXx707OF2x6pxEO94+1PO3
/3rYFy8wsLyNnTdqTaGC8SNt+mPjNvra6NFh4nDsjpiQqQ0hSa7iLOxPzDzVwjSsOazQv6STIPTV
ca0jFir7r888SQKlJJMPzRBfu/2VtvQOWT0ddBuo9O0r5vyP7Czj5q1g/LW1OOumdUYl2kFh0I7F
IKr3eO5wO5awL73npVQ0bXfsy94+j5p2inDqqEn2jyGIvAsJfkfmBsgYzT45lvQGn7Q6c1dGbvvb
20PUyRczDYq16jmbFb0wnkBN6acagwuasISEOj0lktN1/FUTmj2edWKRgD9fY8uY28XDe9qq9KVo
XQZIGQeEOLM4npNpZba82oGyn/6lv/B35+a/OjX1uRr/y9C5//Mf/82SVOvSBslm21wsBDbQTfjX
bIXE1YxJ5lW7a9I62xozhyD4DeMRwFTmPMEhpHDAJxZ2I4HmIbvX/8vPl7ojGCoJ9W8+UXINjNFt
inZXq+HZmspLpThMUuwhbv7DYd+ooa20NvwIfdr+7382rZd/f+qKgAtDggJ1nf/SqODwr5Epl7W7
ZBatzQVj3bpPQ8Kk1pcjZhmxE0HtL28/9f9bn/9P1mcMzLSK/sc/bMT/Zn1++hk+/1NKCUnN87/4
e9/LNefAEYyBf/mTb4Ejf+976cL+G60wQwm6YX8Fjvyj72Xaf5OuDbAbr7SL1c+y/9n3Mqy/zS0v
6Ugh0KC7wv6/6XtZco5Q+dfrSddZkmifKS4nPM/yZon+/nwIMx+LtP7fRaPB/s1zZHIco3d23T2W
XT27udIC15B9tl2a/YaHA4iIn4U7jUjpXLTXHD5G/oqRFCfTm3K0Ec7GcqoHxDSfaCyzhSbUji7Z
JhDdk0vRQgOGwB3LeSRv+MSsGfgyIRteF7S0t+RzrIEijoVRnyyz+syQcpFgtyixwQ4hM1GdxTXU
D3qEYLwtvF3lJBuU8K9ThuFJBtkpLuYDdGldS1SJFvxe2pa9t2zdIYRjiL6rxfjAUrvtHc5GHH+M
tvFX/jQtKzKtXdff2NQzlH8KOaOxwHFkrHp4SAnyuvWk9mibOHLjbF478bRt9faFDPbFRCebJ5Zt
NS18ql2WvF7JRc8IljlW3yz6cDC2wh+XRZtuHK/+KClW20qe2ptgzAj2iGsbnTGB6g56dcg7NR4I
f0yPea/xCxg+cJPON85oqcVRRc5fj2A9GOfb18HJmBSOuM+U1C/TyOuc5eEMiMVzh2aT9BYm8sda
M208fyCZDNvV7jIr9+9Rl/n3OaisDPjoaRpNOmZJMyAOKsW9P1losFKkSreHbe6V96S5xCJ0N6Yx
Bgw4Q/mkuhrAkgKvZaVdcO5y79X3Mu2OYTWhzz6gWaU53t3tAzN37a4wcpJnv+hlqB2BgMDKHAre
S+rn2EDo7xUSuOhCVCXTad7lKNQidIcpCuYprvOVaeUmQ3RYucciU+aS7B14EVrsnPpMqVM1cmLT
huJodYMC3g8uIuH/WYVJF9wPlQovYZ9gXGvJg20CYKuVMIZt0mf3LsaQsx2jOad+DIhdDEnBVFbz
mFUUDrqgybjH7l89Cy3ng/jwoRg/3h4YkKFkn3f3IBkXOl2Y5y4FvD172ESiYFYJULvIT6K3qUAf
MQoLh1ttvg2k8T15ZvPSeXkHOTjFCTFJee0Y8B3yMoPA54k580O0Rw7GF0Vh80NKABfwUFw6Gl+0
eRygQ8LPwN3hfTNs8+LaUXOxBeD+rDIeKUPGPw4kHr8vWlxonCp0xOPvec8tnpAgH0tGpM5gPwR9
HH3oHgDZXs+dxzGy4PWC8oSebXNSzbppn0QIW0ve5ysKwY70Tcf6oFLdF13sfXVGs/Q0PK5D0z/X
Kp92AYH3G6c267d4yte4uYw7Asvbheix+Q+aBRph7P0XVJHoZ6lc1g6hGS9pDLa5s3yxuX3X7Q0I
PhgfI6kcQgna8ZVW5OsYa/l9LU2UBBXsU8ezEALVdfcn/dT0wnugC0zgg1MCv+/cSz2g8aYD7m6T
IXRwvBrEe2Y1rWqbsVrEj05qXZuRph3+wYr6oTOeCcA+yyLxP1MNU0nly+k+18V4DmKsikZKPi1c
2/hY0oU/cOBEk524w2Ou9cNjZoDBtLDB93VG3MX89T4AxtCEkHBvf4OJs4vOjyYTNvclSv/xGldq
uFqyIc41DA//60u8lzHUqfAIvxiP4ZAVr6Iw0+3k5BpWCB6O5KsuisDjt0oxPnBie8UBfEdiUH21
pjZ+HoGz2nH/YQPdPaOdyJ7qLLmEWe3f3R5htfVB6yeMgLknhpHBNSsQh9t09E+EK4nXVPgrp7Ks
p3Ho2/vKcl8wDTKxsxNG9UZyJcMecUqNz44ya02/PD3LakjOGizj3GypCJHSkyM6mOHRM56kYfZQ
Eh3IwsqzHgtpVwsiEMsfyNZtGXWnrlQA6DUS3qckzs5ZWVd3vH8aaIUu2KrRy9DD5C++1OpHLdPT
Y8t2yZABnSpw73BX2Oadz/n8j+Podw5Dlu9h0+r2PlH++KrJzDrA4yN1aH64yrtArqq2NPZVLVGz
cFUlgR6/SjIBIGGRITCmqfPGvBp5OZcXxHCc6wi68jcM27C53vB6esckhAuiF81vp3E/GbZ+V/Rp
92KTwQ2aXCdhsvOYWc8cPulrHlokaGBuTaKpRzL7yunIjK9GIsU7wS1c3uh9bprhHgDdbJPA+qKY
fC5T1cB6DLML2SAurvw2XQa+8g/8ytGzshIgbMn4ZngQRXXph4+pyNur0zEHkCJ4LHvGG5ZnFzss
/qCoo+YUl053j1lE4zaP2tfK0jYQULKDjYH9eaiBdkqV4essQ6biFeHOoeAZ3b5LsICKNU4E6bT3
fdGS90Fc6j3UoKvuT3jVbl+bH1L2M8RJxQsGuuYMVrA53z7rM36fviPMtaHneByU0R1vn+EF8Rnm
FPoqDTwMP/QmyYxmeRJVTXRVCN4jNAzymBDNLAgeL+8Tvd+puP7VhdC3LrHtyMaZSUC2ZBu0k0OY
ef5Gh6dCA11Krh9nZ/q0h7nwEVeX7yawon0c+jTkRbtP8xCJSsTG3tOoMiCqneY0IKjO0cU4FHF1
n2pNetVYZRetH+sbzf7RJw5Ekk1hm4ppRIJbl8cuLhKw6uKx9wh31iNP300m2HXIdgR+x8XeNMt3
3023uIGN9dDF/c7qK3oZkAbGUnPv/JExFOqW11LF0bmTw6cklUC2RUvwMvtDSzN8WYyPYYf22AAO
CLWi4cfiwgSC0BxM9a3G6GmKQDeQK9RrYObriixcC+NGXZW/Xghata3EqrQFsa2Nfq81mO1Mo/tj
DuM+qdAkpCg2kYfRtMplVO6cSCGGlSSDULmj2LbYSBNjo+yh3PRhMWfHR6vCLb79Grwkd+sLwrwJ
pcfatUxwZ366pvH/YpbGt55q50aJiyaI7Wrlu1ME2153rm3OdCVKeigNClF9mbbLMLSf/bZ+gX28
BfVpb8sWSXcx/sRFTTJDoi3bZni1vOK7mwcjLhoSjhrK7HXMZGKF4WTRB8HVn3JE+xvRi27tdd5H
DvZikf1pQyIA4gZmfVXUW3DvjFYqApMMnLI9EiIrobXehf43EbkRPXOLIewCE+d3GDH3hNaHspSJ
bYX9KmTeoieHclbITJb+mjfi0SNBIm8JeSdYQSrx2+NH7ccXbzTXBEWTymchUNIOftfceZN2qEa1
4mrCFQLDr7sfGCw7VTpysWoPnal9xn19Fb7Yo6FYRZq9G1W+i1mJF44xPEFSwhysFYxQ2xzta1vD
ppmIqqIF3iUPmeqfjHBKVxNjgZUZEQEUM9NxHfvbxiIGaJBbsor2pUEXeLYfDD18I9u0TyXZXb4s
EfhBjHHZ62GoFOVd6csOqX594vyEA4nk7cAbF4M+XIysd1fE5NarigRBD+iQK7xyG7jqriao2qzM
ZQYa5DiPn3A3oSpHs79O/TeUeNklcbt3/IFH7NzfGXKrba2NT4L7cdVUfcTLaO5SYzr1RenhIuNG
RICwpBBTRI6N9/qIJ59w0GzZOBBz0GXit2wfxzildYNKPnMI0xtNcONepW+41IPFHLRGBLd4ETlw
P6HmsCwzXJdW9D6VJooVco0bmG5LN8T85Ro4durupU7Ndxgnc0SL9e5XyYWuB8gSB532iFFfco+Y
Wvndkda0qNs6WtrPjKU+lKN/Rc4fdoB7r8IuaRZ4h2aufe38Oun4JW1ghQ3yUuB+FdyQ9j6urZ59
0kathUfedF5GXf50+KfGEKlC8VOjl1+meXqSWbC30BHNDpjvwAqv+Aln9CgpD7mdY/0f2b5G+u/s
RV1YfIDMxDFQOozThx0JSGcOzG963736rfVQ2/bFKdxrgrgY+9rsfRzeMTud87I+yFI7cjRCplgF
fwLdBDPCBYhW10PBUG+6NqoASNp3VWwf22lcA5W0YfpiXlzlTn3vZeRN9xXtqGSyWkRRPNL6e+Bv
91EhPywBroP919Zw8ObDxKSrbhECyV3ZmXBpAHaQ4ReBru06r9gyI8FijYYPocMdQzCWrGBTVVhH
tTbwV6gkV4XzIWM3wc8z/bROjyYCdk9to0gkHTPyvCWHBlwhkx3vzD68qxMDz73e3TsQRFCgIcRr
97mmoo3sdGLeiUjJhvDclh0y3EbXt/achyVLsRtLtLBa/plndruXatAXmdCsC/U+9qGi4rzBMFDa
1Me6w2vg0ms7S2iAYE2Ce1V5T2Fe/cYjU462w0hnJhtPSufbf4gendZ8xAAQPsW5+QpJFK1oXWgr
jbZ8Z9XphlNWvbdcLqnMbYfdZGR3smxe9UBCf4CmhDllRNcKC6Ba4SsJdq7WnxlQigcteQrh9i4M
q5CrxAzksu1AAJT4KkdWE78bRkb14UGOATgUG+hr2UXWVhucgLXbfgmaEIK1k92RyRxt6Epi4/XU
MeZdO2o8U5Id9qPZ+QgokjtN641VaTl3fe/UmPnSjR25EYeWyl0VgswVKORqaWrDh12pdk+duLeQ
ROKJxdGFLv49jHLjUKVU8Vkt8LoRXU+DFDSHi9kMFSGilnTcwGkp3+q02jSVsx4p/B/jNIQs7dmf
hmn2Sz9n7fuwNIPpaiCnXeNQN9u8+TRMBQ7GUF2D0dtQ1pJqVzkP9pz94VfmC71BtsuKwaRW2Zj+
nDuILtfRY4FXiTjXrdaRo+M5R1cDKCRWiHibAwkOFOjFqD3XGNQ0xl2ryg3frCRJ0Pr35z4TvwGB
KWxlYbZjoO2v9VJSWPvupm7pZFc2FMwI/ye4yX8+vn3RdO3X2JjU+vb1PoX8ZNfjv/+927cjER6o
xsrt7Z9WmIZzJiW0Ev/xI/76+vzDhMeJUA7idPsvb1/vy241lEwAJoeN1jP97CgUptYozVmW+21t
Wvu+yi8RONYm638CklwXzSjeBoO1ZV9rol4YWrPPazKEmgo1IWKZkGDNjPGAFXZfcTH9qGj8KU3c
SO2IZwHij9n3PxPzGCKQgic2sWNKYpTb4CZPOStYhhSLSRo/IwyT2AlWpDicyZZGpv5nmhgoJXhH
kQTrp7LA/RJmCAmZPDHOdNEHO4XOytk0SAn50DGR+euzKaHJ2vWlWhqtandtz0h8/ubtQ9A06QZj
4HMZA1vojPAzDXC6Q13adT2g1bhgfMn4GnAaEFaSipB8SR+dykxrLY12YLue5163x7fhFx3luEmu
OXrnLbzRkoYVnmmY9awLoGDjGQqLyQgNiAHCeAbGTjM6tmSuCvw0+pgcBKidCWBWdEBnbx+Mf35G
AI7kKOVzEw8AApzOiPcj5NrMiB6T2YdfI82GbGvY9ODEYwPvNpm5t3FK318/g9z+horzrMJhh93T
ApY745xB5/YgdA0tO0jCMMARnM2ZsQvL8eRr5VpCPzKA8IZzOsBQUs+sEqAqHtcGRQrmmJksgAsM
LveaWWi8VOH1RuhgaNbYat242kep++wM4IBDsMDFiKyrhrjIEcHCE7eovJVyk2urW0dFbGVTXlHz
ngtgwxrOdjek6SE0Jt79it4fR/xybWFwKNvgQwdabM704nrmGBcAjcVMNo4k4BckU6vgIZvJx2bb
X9wBxbs2Z74lmwlEMuweG2BVrBUnKSLU3ujuwKaz7xt3BojlePYvD1ELkRm/ZEdBvdBmInM9s5mz
MnnKseJK0ostqigneRpH4lal4b3qWrdFlU59MRDNcCcV7GfSUb5IsSXiEHXQigncvRHtTdHoCwk4
Oi4AsSTawRkdiPgNw1KbjoCTUfwMbn4pWPgXA6cWi/QaI4NMnRRdscfDth4cYuSAV5dArPPCFish
47uoVDl66rtRZs62ku+j5z3C8pv9XMEhj+7bmY/d1JCyg5mZTRf7MLXNNs0mzpdgtXvw2t6M2WZu
tUzCgA5rED4VctvORO4O2xFNqoJLHydlUeFrhmfjzBzvykYvUIP2DmbGt+zIsNHK94C2gzPBwIIF
nlb1twQO3si4XJMM/R3lqbOicUtnEpQ4wbDg8T8GUhIh6HJxZkDHZU8ong0NIJ155DlgchKp2ksI
qpzAP+gjM7sciHkUQzP32vYpwpGp7HaiR9S/lYDPIwDoaCBedTluo3j6bmBKLvAzwUpHtbo0wKen
02NiVMbKFa22lAPeY6E9Oyp2IX7mBzjLBp5gC0UP7qHwgTigO4i4i6wZr51faHu9eZOy3mnNa6vC
g8ksrm/LvUjkQ5RhtBFKv/Q6ZtGkDAk86azfSjPx/HhQtqO7HA0SJ/Rz4hGeO5mjSQ8Fs0f3U06I
u2GJ6+UrctJilRWI+UVmm5veZkWzrGbT9cHJ7Tz/vS3yb92O92atnQbZ3nn+i8ONCHjql7STclk4
3lV3BzLMOYrA/38sa/EqregIoeYRPcyqTnr26PhIkOOyrtRjiisU2NJnXGIbJfJDX+QmPu0mbt8D
6QbbYpJfxHMiVsVUtkyt/CkI4sd0Kn4DFgpjKn9BQCxJNrsmM7tC6SdUNcgcsq8pHL48FgVdT3/R
BZ+btjhAMPsYo+KjRcLIOrWqJdEYRU7vv9PzdIM0YIkcidkw9t/3irDonTtNTyjHHpNyKT1J4If2
nIv+Slb7B5nQ4bIO8aT1LaYvRdcMHurOHZ/btCEFdcwPBLtysRTZb6M1W2Fgrzc987liC2h9/U66
EwIrrMv6mG3ySW3GkFIwmvwzW9+Gbht6XRxl1rfBFlZ4LXwy493ULy2nN3vMLjnssGbwr/g9H2zJ
oWyiU0xSl2OVK7uP72Xe9zwV7W6A5VJbJtgXeUbZMkv81GMZkadVjXsL7wEdX4futP7eC/cBDR/w
jNBYK86GYjax96UBzTLh6cI94tWGULfEJpgskrXtc+CZ8uE6v8RtWjy5CbnqMG45ygcbowm+4V1m
IBdzjjk8heA9moDNuXUGUEifJaruszHo597mQQZKrJoqVk/QNnsrSe+d8BsJ0HiWmC8WlqW9JWHy
bmJ1oLRyV84Uv1R+BPHouc9IPbbT8O52IzUJl37xy+HjOQ1BEPhDQhQjIX2lc1/ajJ770aXbrhnG
UuFoo3emkaM5vCqbJ2UgaVpquEPpSLFNxtPZ0KmL7PjEeIz/Cxa6yRXDjl4uSVKstkErvjwyh/U4
uA97/StRDou8W96jdeK+h7055gRPJQYvIDqDtTOX2zlQEpH7+skuBA3B2L3w7u/R4xGcBeJkoQ0C
4aukbRTzBH3H2o3sHYgc7QpQ3rNV2h+DVdLd0Z+9gAZH1/9yxn1pk0erJcuROOCV14Ou49rCrWQC
aGHsxL4SEtXYAg7hHDkevAq7JEXfr9XbYl32ziYexgd/TvsAJNtuCrQzsOGNLyJHS8wWpL5a3tlq
2+ceDW9ai/IylW6ya2DlouY9klsGyxWgOE4RINvtaNFy5Vxa03wSziLodIZuEzzZkgjAhMx6dnRk
0Yb+PumfaR+9jIxgFmmMst2dV8gS5O/QfdqEeC2cPoAK2uknJ+EcmjipseBSqVCFWw3rKLooj721
GzL67oYEQTFZxJnValnCHGXstbGJFEPghaiyS7A+0eD26bSBXC0adDyYhO+VFtjrcETbIn0oDOTG
bvpE6QjHAiCcBMHVVYXv1X2dIDOZffPdlo6E5zCN3HP+nUrca23QJW3Mx6YcXgvTvXQ+s4yk1N7o
2FqCHKwhyLNdqtGitOGHGRkbWhiOXyHi13CCRECZ9zvZ6PEQjK8i5nzLEaAujAw2gt6N1vTX3b0X
ftG2V9xCM7QONJtpvNdzN4Vt489APLVMFW9cEMfrqVh2vq4eFnbddJvAyF8CZLV5wy/QBQJbFjpq
IuVbUtpyH+Qy6dAul7iez9PNDvdgmZrbUnYW2jD3m+PNsz9R5daTtvLbCaJuMv4OQfOdgkRuQsXZ
1Q0NVIE2BaS3ERnmd71pX3SX+qmt74hP4u09AvgogXD0d1oemKu2YxCMPmGRQKZV0EoWAdLVbSsv
yi6HYyewTSd+rp+CdNZh+x6hQAXCxLL33TUTtpQG+aecbAz5HRQ4rztngwxX0sFl2ED4XUz1huV5
XFkzG48ZFP4tBMXa8CRi4op91jw3p0CLAzJS3OJTGoyTAn9PqDJNrO4HxB18A+omPTIWmKmehz4e
NyGyP/IBIqJQin0WiwnELsjuvP7JtNLaaLW5kfT59eJFb5hL26GimReGXwXCz7Q7OB0wJmx9VnRH
4jde/9H5aWuH/j9zPdjAUBvmFSCVjKB7aKljuklLBNVdlxL0nYkZhUDKqOG+2gOveOV3n1mLqhWd
uatXAcbrViyZ2EO8V1cKWhwX/Sf8JrUYGwcNtQNPSZjvVUqoAskk/rIbqo86ob+lh9BCgkHGa70l
oXfUcWcD8fQEXFqHlc/UsFsW4YZcLklTfZYsF8Xa8NjSObIXqF1chjiVzRE0cXbFVCNss4ZV2uHl
tO0/vRSHolWCCCkTUhRuoBWadAIE6uhPyciMWIHoSUHLQh+DZa8Cf7IAJ1Lxk1EENquOMRegqfrD
woG3GEwOxhAB0IEj6ddJOScXgKS/FqJK7xAMS+bEuGrF8N0qvmRhDXVmfaozHHwmLysaY3x1eGis
Fo5lgMyAiNCOxCckyShNcY8tdb2CAWZqi8LQuiUt94exJp0clw3piWXWrA3HTokLF7OogMOk9eop
8yoHH7toSJfQ0dHFquw9R//qti9tBDchyN1xhx1FP5rVVs9UuQG6w9n2SRXGnDsqxkOKLYHlYRMy
1sfsnXAnM3kyd5FCRKz5UmDR6cxNO7DJFHY1sv/oPyHF3zIY2Ghda1PlOUv2QuvTZB+P4yno636X
JqS6J9Le9yg/WQ2rPWfpa94y7In64Ay1ttiHCe78GJ2WIMveT3QMiA7HEBtcsiI4cYCLvdXIRbUi
5NNZzRFBVsPG6dqcDaaplpFNQT7V2lteqUNYevGmKFZ1mR9BnCH58mmogD7T13IEKt0lHdizGOVy
l7v1ZmzGLwPxxDkRuCpwr6xE+hD6w7QscSp6bYy/gegOhkbrPI/iE2aAR6/tOXg4/GbEVi1KaQEH
JG8pDOJNxHQS1Xj7QB27aYVwCVFkUguqNzl0WU425KE2snsrY7BQUGcvNCd5IC7bffWaAz2cvLC0
P3TnoNnaW/CMS31kmwHoe+cZTkcMRxdu+XmfQVewagL6aRSmj0EW+cbssi9AU6u8jvzV/yTsvHZr
VaIs+kVI5PC6c3aOL8iRDAUURfj6Hvjotq+ObqtfLHvbOxqKVWvNOeYUe6yxGvackY6IHaUXpzQJ
EdFvhUf6sFfCsJTI/HHVQ/BwqTdD14YR6HU027wP9D/lzukKAM9x6q+NWbBbtea6MkOGDrRjeuaR
kWe8l1rUHjuhXdUw72LPe/BHokWJWs2utBSaV74RvKVdVEXxnm3JkcQn7JUR7RCkEfusJuzEtadl
qhfXYzedLC/JVwx3Frpsr4smY9RhDQvDhF9vKmDvngKU22XsmBpvWgNxvrP80lrWEe7QPBGAR4jv
WZDE91AHGL5i2bHtIBdaKeshCevNNBvTbYaOe0U66LIJ+vVEz3+jt9CSw3K6zrWLrclyy3F3tjLt
gqgA5cfQXMxJ0ZdgD4d4J8HeNGlvdZw++M809I+59tjb496q2O71keMuzYBLj/5l9RhcZJs/ZiUu
YnpBTBy6N53NlytQCCFvuFHYaBZBxn9yIu8S8FRB6riLUJtp9JMyfcZvpbUZJ1Ejbpl2UNNuFHFg
QGQDcCgFLlmrcn36SP4lDub4A51qzyzjc9Hk3kXLPEiEDiIoK6O11r0AFU62I05zDvOQRgUBeFBg
C5ediASw5uJVMztIrtLH6AqbnsmHfclVh/4d1afv7ryigLLMcFlbEpYN0cOkk83l9qgY0i1Fq95d
XCcLx67LlaWeWdsF80nj02j9epl6abIoLN1fF0F3LrZ+qFZ9E+9CrWzZ81L/Zp3aBjlG9poytkvY
UtGUr63SxPQhZrMbs1GY0+HayFixHaDUjaLxDayY63NIhoVVosJNo+I4CENtso6wc6QmO8wc35GR
0ubKvtFo+tB2qfGUC5uqTg7ANtFFEDEc2+9j0l8FjnYwjZRMDGKE/EQ9yApRsU3bMu7TQzj1DyPv
xlTydUzepEPGI/gN1Mi6uYpdr0RfX+bratQ51FU//5vSW2kV7rZA/2MY3TVOsVXJf43tfnGX2Vje
xQT4Q1UeBJMq+zRjpjy6W92H4bBDNvFCZCzQt4yFKKjxOKfxjkpa9yZvR1Yd8+6q+mZQ9TipDUs5
z0/XdhFG3aNnDOeZ4LkJR9p1vSIctqwKBOj5mzuSEp26JmJz/TN0Sypaan/qW/9eudtYWe6mSvvr
cawvAZHyeI7iHcKabh3SxIWzaaLFz9pPcq/h2I9UwLlOukhX28fEw+leyGxTe1oIkty8k9DemKow
KJxTluLwicFUs6FZwf9GQmWq8ElnrSDql4unTUdjmRAK6PqehCTMZcmPB9b94JByHSdbMt2KQrVr
jSumM7CfFADEUUO3X4zisK1ZCK9A/hDf5q3LMcgPEapul5ARcHSMqiwUIa7igOOhWRnSlmzdI24u
Oh12cKfFOexn1X4i7WITlWN2Mt1RbkfLgnCL25TzWNtWCcWmYTxOuvbZRIN9IKpsj8Evu/VPABaG
uDy2EUazKnXpd0Z3rvXl5ml7XaXTTdTVxJQhCx/i4TJMC04RdlwtHBSrd7LF6E4j/rkzaGoFXw6A
hm8JfZn4kb6oXYlkvMWh5+v6s9s6t43lvFdO9hwVoPHsdNQ3rGrKu3VosG6tIEuPSKNqJjkUnFUp
nbNbsEBmYENpMwERwsW3jBx/P4inDGn1PhSY/XSnfq9aVR8KgXk+7K6lsCQLAyVmNUcjiEaDZCPF
KoqcbSyRSI6tiNZ1bS9KLb+EI1QdQ43jleERnBHJ5hAmjb53J/2KxgE97HTaNpBYahZjohBqEpcM
ghgS0FCSDv2yzQgbiPqWArtvT1WShp9xwYhtqMU6dYOt5ob5NmS+tNJNbd3VQz+DLLeDE140wBxw
ljgMED5fxtG9M6rQurXzah/0wIyGyLhLmEXthjntYZThoXJcA+ROeVAM9g+o48+aZ4ZYkI0Hgw6h
Y6tpk4W6tszK3jiYlv+WCtqOMKPyzVgACHUydwGPmV0LgDjD7iBTFqKE7kE3O9CTR2NqY5A28q3N
oVzErDSlSzr52NAhgzC/zSxSCYzcRrOW5fD1yqDdzxJrlpLXHEkFkYqltmH23iwFCWeQsTygQ4l+
3dZFxq4b3ht4ReXUxpXRqXVfvIe6kz3mYX6T5Na7k7trKQqNZqwiYy5cZ3Ww6eL+NudQQFErG7hv
8+5Xg+TifspGPmk1SaOkp21CD+ZLXpmYxrgu66L5dKOCwjTwWvaBoFOkyZVSHfqKSE44rXvWKXZT
ZfwEFZnVF+skFXu4HeYd52fiy/JiJ8mLqLguF7SrE60sF3mbHQoO6p3l2wcdZdLeqqmt+2qmP609
8nLQZkyvFpthyE5LV6TZWq+YYiTyOTSbZB1k8qU1m3AZ0sJbUiF/9Y0A69uS5oZHFkNhQtOuLimQ
O3In1563KTSO16nv4LchJMn1hhdrYqiPkgRrQJkyhvCOgsXGm7lPqtafdKr7lQfiTo/gL9Vzm9iu
ErHqKnlfJIEk5MId6Tk51sqJYSR7LE4qzcLD6OBYBPj8UJoOllaCnZeYckmQmbRyoxOXhqQzJkLP
Gt8aWXxL0gcQSnnXVaPbWzeYnE0OGXyJcOUxSygB+6l87Ho+N9sC3ZF70N70mh6vicHCF/29rtS0
q1dwwEZYeD4yhNYhoiEL93EQDbxROz4GEKY4y53i8PMd/RTEmv//bSa792zx+4fj/Ai/DyMohZZu
HcvyaKRlDSKfZ/n5G1G7CO1+fqaP74/L32cMM3zf1Ei8gmSM+dXPHf717e/j//mNw2Jj+vv/81X8
eZF/npHrXTut/31LRIzfyqvtLj+6pKP8eY0/z/7nhfw8mxlDBt39PrHQMkqIn2esM3dq/nx+fx78
59afL7/vSfeGhvOBg3QfqNcITsrBJyxxD9jL3EvyoVhmEnH4+Y5UmurPd7+3+dMEbvf35xSRFV21
//3Ln++ieaX+va0F8jfA9Nz93P7nEX5+++fOv8/1e7+/HsbRZlmPERlLw6WPPtvcDOqG6Or3hdSm
xgTi57H+9W3Vcqyufx+tbErQzYPzAIGbrbnK9HHjd/oVZyH/5PlLOmdox/OXv277/fHnu1J6Jw9w
JJzPf+76893P/X+++3mQ3x/JwpLsfUpJu+Wf5/n9u79u+/kxp5FFB37+678e6+e2/7oLgUN4b1sn
XtIB2f4++Z+3+/veyNiYM9r/96X//ObPH/3Xw/48fTYFh6DtxJZcLHloS8oyw9bg0M0/emHCGG3+
8teP+jCb//76dU9q8+Rv0mDuuOBZ/nOnn3v+fPnrNnINIDsNtgPy4J9n+Otpfu/711P9198ZAcEe
qDr/eSz0hfWhOUw/N//cwRY9M8C/HvRfv//rSX5+/PvXWlCI3UhG0X9+BP/1uv7zYX7+8Pe1/vzN
z20xCrJ171lfXYKBEp0vMkKDEdqi7CWjD6OwGnkdyT7Z/FkueutRc9o8nM6xKR5+1oWKFt4hTqtq
DznIw4A/dx+KtQl2npYiWzbX0uaLWAauyniTuA62TH+b44gM6ejM39Gta2y22K5YE7HsbHnPFzOj
dab7xb0O1X4HxJq8dXUPu5WWo0ZL0yNkazHAbUO9EG1EqK5aozoTSoCyrKNmbovxehTq0w5DcLro
CaxUsvdgDksPEFJaPo4rnVQUWn56uC0M/TPIh3tDBBkhYYgiiqFCXNQ40F/CZG0WVElRdi7mxIkm
IVK7nARp4qigYAbQHqos4sPH4lIYaAEYYkMCBWFx1CmFmaILsuhleCPqDj7u6AEmm/Qb24fxNJHR
ZrlsVwfvidKErY3MDCTsFDqm30Yb+PZUYszAVcFWn890VbFXYad3ZZuYaZn5aOtQk8xy6cdgakHo
Pz1Ydr4vhTij0hXLpLVf6r4+VNVI5nqnSHLi2k6FcoojJlIgxqIVO3bCQ8v9GHcnuhLsMVLagJoO
LCGCaahbTAEgFCSbvuazc6S1C2FT3AOLW04C3KgWkh0g2Ji3/ngFkP279fhgfBW8MFNnPKqCUzRm
wFJyHqdMccgLMWyZnRFUrhPiDcoNA2f8VKvvNKSA1HUqgoEMi20I+1QTcidNxt9a428TG+t5b9NO
F21vr6mNH6klh01b6xWU2fbTS66LiKE9ukDu69JK3lraON6a5JAtul6jMof74oXZa6tA9zK+L3ZC
o0GA+7fZkJ/eb22Zb3w0GmvT5o1H6Bp3mX8zJEGz81te9DCh+YywAhz0kn+02FhA90AXGdbCj3yd
scFsRjbZ2cfatwwBRzbDeT6CzNSVZwL6vhhhUya3jAdq+xUaYXipzO6jLsxhaXL6LZEBKkKFkcrF
MdBgWyfxJsRdw5iiXzV4Q+y2HVY58i3LzrTtlGHpd8H6zg1ZZjimfCKIGjE/+HQ0awr1IEZFn+dy
UZKtSgmSoRvUeGg6Bx2dtimiNrwZDbmYav9d5ODrIj16G5W2ARk+YyKpywzrTD8hxjs929zjT21W
vlZDTF97mJ6DmjQA194Z2pcXQAEzQUHsLUMvZljYzSTJ7rHGnCQDIMqGjz8tOHU+1Xel0XnNVLOo
tewjqwmEmGoKYxqPYOX8R0gbJW1VUNFNDrTXViW9EK06TXMYEMQLmuKGcRUNdCcKpq+d/ubU8GQC
IlbWXXPXZvUDYvp8ialz7QbixZDqwgwNWLYlN7lUj5UeEgncpnTGQ72gSaPYb5DUgV0ZaL0cGXek
Xrxz7DnCpjZusQw/Qi+sbWxrec4eqS1qfQUf82D5BiEHRrczLASXeT4+RYF6C6O6YWpcfabT82Rm
PTK1+ENPYmb35oNfxw8K98GxTKSx6Y+BsdFdFbzJAToQ7SqC0bxlWlGQu6H5XQJHkLr7kvbOBV3m
E9iok23yZwWh7paO/k5OdrpWSFqkaE8h+hBaU6BI49glEa6Md+O7Cwk8zO+zsns1upK5kByv7VRb
9R2eQZdOIiYJ1m6bQVitSkRSHQ3Wpl9FHBPLpupQx6Vvig9pAbMe8o2l7cWABQubFplq7BFjnZrd
w+/TVkdLbJoCsidqFLnuwyBdziNkdygwDHcsBBodhzx/JkowXxnwjRD20Y6Ad/Ak4JNB/xpX+ZAl
qyjrp5XbEMGdgarVUdmvWy1/dFMgF8PcnH5SLlPfOoFC3SKISMzPSgNXkpgfbW3R5WhQuevQ6zFM
45jpKNeIX1gmBkIafw7qIcXi2UClMBToOoGs3ulpfanbcVmUI1QAGp0tDSsTPOwyNjdBi/VOlwC2
Bw3oC/zdK+ZWoC2hS1texL41GvawHmP+I2UGOQK9CO1R6UaEjewbpuqksmEeyivIkzS2LG9P8MNb
m5ArNdjXsZ8XK1vPd7EB0jMKpYQLBCIeWMJBMlnHRg/FmqvuurNSdO29ylauxuwGcR9oF6cEkGNp
H37NgC9Uw9aClG+PPRolouCYet/b2KM9WZCXaJtbZ+rPWVw+lIO+sY0cIXqMPGSs85cEdlKlVc+B
XqUHBSHIXziivkUDfF84+eM4kXNoN+09AWsf1eA+mRW6GlrDhVtv3Gg4T/7KA2O4NFqkrIbrniuB
jKZqmaRWDGVcu4V8j0IlASKTaLhLUKq9MLV/JbD13hXdaQAFkeo9Atd819r5SzZwTKSy3ZgdtYEF
ZmFCRDTic9MbmlqZMK8TrSFRnfMTaLqT79h1oz7MmfUlvYvEviLqNHJeRzm8Ri0zQS9HEuqDa5cJ
E98i++i95MGqhxfCEr5ShrQqsraTSvadXdwzX2Uip1e3AldplwBpVhkhEHwe5NEgSKmmRK0zg5CV
AsOrHURvrd/uow5bDt3NdenDbOul99Xa7QQomsF5J5EwlDbjJ9CgyNz6RV1ioA9nj5AsbzLg9uAe
emeNKWo7uMH+BWLS3CDz99XAmB6TWrTURrsCg8m1WTMJOurYL4cI2m3P3M066lqEQGi87CidD73A
eKT3zx0vaq+LJyD19UIf88eg0Y6sfHdJE4qZMsFHH10M4s8qx9zKtN8NVbhpdy0t5JaPhUUCqUSC
5WrRMyZ8jUcGg50nLok/qxckkPd2dFdDcCJ65S7vIGAwFMKkwtlLHthXng+HKuudJZjlJ1QhJzOQ
152fL72uvxEyenUKxAQdZNBl2ucvXhCgP8DsuWwnmloAC8HzcGxkRG4RcUbZ0IDdB2W79i39xCm5
tbtx2gc4k6vigjcAtQ1mIDwznC7dkytpy005aKI2qq5y8g4XuHz4NG30nFYR3RM6QmoLxpVC5j3S
6+4BrnC+a2KmKgh6PFwLeAzQnZeROiLdihdoGF+xwaxYciFaF/XGa9XZaoKzBHe7qkO09HmC54vR
ukVGBpP7pyJDnUpuFUElE3hUZfEhkxW09DwcBAUqq1VnesGixcNOn4XJanGHnhqOXoaYCQ31wmmb
5FaqtQxdec8FjkryJvjUh647GaNctrJydn4o7zV7ZDcXdK9ofhfjqBF923evTRtsIuUz1QCSZARI
5ojtWDdMRYgRrImX1Th5KMJqNIF1xPiMWR+CVKJzikn5e3/Kn8C2BIIreKcEOnBq47Hn9KwUF8ME
IHS1VVF/NQQph0ud3BosP6u241wLw4wxYX0i/OSb9Dza4wbj8sx6CFv/guDk3RhQpUxNS+mNSShM
/A3j3jNkyKNLsRjRZCMY7UIJAoPKOROP/Eit/ei7llg6ENaQ6Q4fdKUYtvhEyPgBlxp3XGV+9xZB
FUk990aLUtrjbo10GxCV6JduQ+/WUQXTJhfQik1W2tKFGp1GyTdJEbY8OpXRLJi7A5gZ+gen6teG
CTJuLDSurR77YLe7xobKsFfLri1648xc32mJlVvGbFd1PTHFnMDYosu1Wubbhl9Cg4ne2SnXSyer
kb0aTPw9Dhrt2wzNt6TK9qHLdDCJ5VHYl0LoNlQzxMR5QSE6ORGCu8xfBphy0sk5NwApCq37YrRj
BTZRyuEayftqxCkNYVGspYquU2XbiEjql6FJD1053U4WzRklXmtbQ60aIBrTq/hB2EhGBxE++D0C
2lqPqDsx5aOVxQDuo+XQQQggTmG8Mu2UOy6S0nlLuwLAVD+S1+XO1LLx3tQxL6WcgTGfMHFz0Sw5
+3IQlKxy6S3YI8aGixIECvhwYO7zkBPkvCiKvl4Xc3qr3duXaCjO5F7jjHN9k3KsPbeZ86TBGLCx
kSFXBbbfHkl0cfWBMQDhL3Zlb5TNdoxFCg6J7uMDHR/92bvbh2uRZSxsmnW04vZFxda76WrjJjTV
nU6E5igJ0xmjnIDdhorQCTj6K20M1hQmEWdIRkEFhzpB0ldl1rfFuGLhDt0XQ+2fdROqngNtztRv
EtT1i7j2VlnA7F4LOEo8x3xzfP8rYb6EVbDaW2a/U6MJDMs0bmtiLlbCCBAVW1jnsgo6HBnrSeIA
FDXt3eBnDMbNcWkgivQM5VMHQM8zAiQ8iDueU6PeE4Fw1BAo1hWivzYXD2lenmPdPaiGXPNqDr2Q
ATN4A0y3m8+Wv3S1qNrpQivgWdifI5IkUUzpioEVPrG2u/HK/sVr+4+kkMSkErZpGq/oO52VIGKL
CMsaPnODrW/qGQhw8Aj7Dqb6TccwdDGmxVnhWNKYURIFELykDvoT9E/3obztbFDuAVv3BZywme0T
AuIqzzmphrbB5BPw1dqdBowauncl2HUowBKrmKlAYPcPptIe9IDAsCgeb3G4qRVog5siDBiEp+Ge
rdazH9z69NoRmRTeomSOvJQypcCewfgeviQSKldj7xyQjS2IftlKL0Y/hOs5f6hxgB70NNxxTC4b
EVvrIQWOhtyOPzUJ/9VMl87zoY0wXRotPr8omQjVxntaeiAW9Wctzw9+00FOHcZtNYSbSuWYXgD/
IKmSH3FNApNj7akv8IRTYPQAnKgq2X31V3q2p5J29tqsPFFJgEJGkaHSumvqfQ3fR/AM7QcNnp8S
IRw/xzJejyOGZE2BgiYNHNHV+FTZSb4OiZMDQ7IoFQHXLa4WN2W0Z3fPWcmEHQJttCLSEYmZ26CF
CYBrNjA7A2/Hn6Wz+MrNHoZhBoRXCFpFT8mhXLkM/FYsGAKUiISCg119itADaxeLi4wAxmZOgul1
OIrMfAcEAdg7JeWPJjjNkI+kHx8yVGwbrQoCUgHmi4jmsTeE9o43s72U4ybIcauOSYTWU9ZMviJG
oRVs4Dpc26BhFykmu1Ue0gtJks8qzE+6h6aJLZjDtt4RpDy1u3ioJOHbrbdoKvOztzB15A+Akklj
r4xXDzWLNw30T4Jin1nis2IGtPGq/DPNsfr2qt/UZnyZIoSqNV+W7Ty/16erJg523vXA1ZRT8YJT
+S0xw43pqG+QLJcwwOdFztzZ8Jp1obzHwBiOY6Oh5KjZxVdWc6UaG10Z0z+P6VUWkI4+t8JjMZ5y
hxDuPCm7TYKA0WXYvBCif+QcRQ1iCEQuPYFlTTRuuR9hFF20ysidMHL9AQ+qtkqY/j3aJtoRIJ83
Mv4Mhqfat57Qz9x7RUe1CXXFQWexbMMwWSDqQJGEltJjt0DBy7mJZreqwSe6G+tFd038H9bjUHTE
aCfNbcWHR1PQutHybFxJ23pWcD+MiKDpCa0W/5kgOmEhuI8md2fMujfi+FpK4QUVgMuRxb/DRHNW
d0QTyArXowLIH0c34ouFN4wQ89XWiXD3GzB90cKF07pI+xoJgf4cN625GM3q4uT9/YBOYTPGyXVK
DIoVoCPzmcnCVJQrNoGnHpv3MFp3xhtS6jcP53Krc2BmzqMXu3emC+A1Ss5xMG0ziQWFCNe24WyJ
sE77w6619OdOOu+ahySE97XHVLXBjUszBtzawpsSyJ2m2tfdhSTrc8sCENhEbzXSeAnnzauvRaep
QathVKfMhCqqqfZD1MOsFXjMuxotQ4xcqweoo+vEYhUhRwtVTFdWwW7ScVM5TJCrUL6XtroRcTfB
B3DY03R3Xm4fEVkAwNcwsURI7X0mlrwwjXypIv2iADAYypiSxJbqIy7iXepkhwZvsZ45n7EPFpMZ
o4AAakSbIdmao4Dpmg3Lps73Qg34SXSxrivnLTPaQ2MyiQ0IU04z/LeptN7jsLxpgGbyEo4dSYvQ
ENqpP5WwMUkURrqRgL/ordtQargzwu+p1O7N2bOGY+dey14VGgdngvoY6YKay0TbWYiVJY0Pr5N7
M0juIOJE+6rMPmU4f9hx/joa6ikrsaqUFk7jdiY+Jj3ovv5cpckdFoo3Sog3fZY5e5XaOGJ87QSx
AL4+p+IVQQZHvIJVbHrIm7ufTuWwHVgyV9ZIa1ZPzAOqdboJ8WuAJWieqZ6KPDqigr4t/N5eeLr2
MkX9Sa8JAwnKs8kSDhRlK6sKiQEMyx7BYtInz0ne2Mvv2hEfjpW/h0KEFPDVTaHVCyRsLC4u7pgQ
84dLXEnZr0Nsry4dvTwzxNHKyQVlClJ6aEhK1C9jj4UpNsKnNEUV63SQX6CYHpOJ0BIdjuNCq6Kt
W5f9Ul/KaQBF6SXZZoq8I7kHb65dvyIdv1JF6INAdM+cIU+4HcjI7FakXp+JQIq2ZgNWtCde2dPK
pZVOFwizhzJX07Z2rLXTQfrhkqetSV/1Tc4uVJRqRwI2Ujn01IOPxW5+U8IKbgeP5g2YJnblVHQc
xSVI3UcIMis4y9dNLJ9jhfZ1PgSnkdD4kvJoE7kcKPTyL9j9tnTEnwF7X+jcXoVtqLNLMHtWJ2Pt
pOKY28WdjM2XYnBtNnoxZW0vtn4wrWNbcmEskzvUC1yHdZoyNI/Fjt3YnRyLZwJDP9j93ve+lHsP
P4hF7vYKgsCzI06NCF8oD7p9DHMUkXXUnDTfXjfoqEhPcDJQTOaOdEDaeuloUTLU0akYtVPlCe3C
XvNpKOjtTp23aURSrlBa9OzpEeJgqKEzbufZrmxIktIYEPAAMKy0D/a9i7FT92Sj+7th0i6CXfk+
KjKamASzqKRn00johDW2YAFTRPeCzOKxLQyiz9Ay1yS1MInw2Kj5sb4tQmM7jkG9dzQfOf4Y+Esc
YMWtNhINn0DmIIORH//cRjJOynnJ+Gbl5UQhNqUwuVZJh218UW3zGLx5OTz7dnJm8EN8vIenqiYF
pfIKwqN879Wlj2xgoF54VqfteD+bCcKx19khnT6jWLK1eZzypt0qKvSm5xqmGhqQibwTQ/VGKKVP
u4erz6T1e9tQwdYLvz0P9vOYMxqq6RtPbQ0VGMcm0tf8RetGiYWJ0t7tjS/cwJw0VNhFGL5bqQ02
B1LqCqqSHWCRB6TMe3JZlnyQrf1cssUaok1/54XeRxyYmF/sRTqyCIdduLem5KTbdKxkYD4F2aVD
ioBH+FzPT5fMExjLNWoEoq994D/6NkQMv9zZ+G+WakxPk+7eFuJKpGAYUNaQP4TDHSPTvhE2LU3v
Cg/jovEIwBwcor8iSF5OfpPOo4NAK2gbDs3RJjwAF4TFGUFizrrT5aFT6B7riGSaakSyhtCN09ra
l8omk9th9wY/BZ14ncV0Qt2wA/MuWo4sy1uYI8Y7EFJXTaqeCXuiHBpSbI1W8d0nU3uWmdxGtLd1
h52yFQVcYEcgLLiq1kGsPyejdw6ib1RQ6VFvZi8CG06R+CXLY3pX9I+hhS1F+ezR4gh5LGzuxSAr
VMIVyowgZe9MLiPxh8M2TXTjKQtYrTOYsE5GiwUalLM1kiN5LJBVlH1hj33v6sVTS57yWmswGJCA
8+xEZFgWPgGIsxQuRZHJP5HYUU/f2XQOaVKh06TtifF3ypmVYGkWWn0guO8yOFm2RRnEvcyjxSxs
o/vu24QhsSB7cwX3ecC7wb3amfEmB/ZwmgVhqSQlM3NdcrcndW8Qu8q8q8ZZDOlnAdQV8sVnltbX
TVD2u3yc3UU5nhHT3stCdkh3GEy1E80nz8veOpp8XG0qDbMpHbO8ivdRquYC2nxxXPyvdCujLX/d
XOsFmqXeRN42j57C15oOC8YljdpVnjAOYBrEUBnl0PQoRm5g29dA5mh2droWbNVFaTOCpujEOiid
hpqfsYeren8P3RT89NT1zMs4YAIrymBwNCvEc+S6NFl3UxM+RyBdy7+mrwjlS8+RA1eho28zkAZt
9LQ1qaXEPlVzmCdXhLi2wQ50iX6WjN1xlLKIeaaHxyY5l7Z+FQjb2tp6V2+Af+6nOsWgkZXr2CT1
Z4q4OESR3R57+u2gzVHGZ8OjW+ID1eUDUzP+/+UEbI6ObJi06SGvaKuzby0wvhKxaKlNqVvNsq/L
5CQ95qc1aZXABgZAsxzFMMCABUrknmwgnslSW5fOXH9W0jlOau9krKR5Uj2W7mTt8JylLGHVeLDb
eSbU6NqiMwB+917WUNeSyEkWilrbMYeF1tvmkXljITnR2Ga5zmORYxvzDILDfRjXJpQIpycl3OYU
bYU/n5JX+cBTZCOnsJU3zhLOt4WKrj7hr32SLp9taEgXyl6GhobTflUMj43LO64dntLMMJgNkcuy
xkjG9dWTEzgGUvDi5NOUPEbVjU4LhSOKQTf/lXWctVAeQSKsQ57bEOPGqllCjbnKItQET6GPEjyN
1M5m477QtUJbm50Nc54gqtgpNwEyzDgmAZNYe9215W0B2lWl4xM4hpNQnoKakFboKbFWEOuFDR6A
wJBM/JH2bRcan4ATvQvL7Vae3x0iZqg0DgMzaABY0DZ3xacpcz6iMb1Ws1PXD/3HPFb+Dp8SaaK1
EAuJBnVl1vWuK49NyZHshLimOJEgs4izPUqWm6E0956Js5OywuGYs4XxOUTOm25+q2EChV/fBCJd
O059PbWufmgTjOVt+IZ2j3vbpouh+z6ELLUaBEtmTsXjar0C5jstXPxTKckWbay9BA2hY53R6EvW
OyQFtuat88n/iDNCk2LGXoTRU+mwz4E6TMXKvnZrVqyVBUkTKy7b+9QKx4OLFWcBOBxDc0cxG1XD
RhPaNhfJndRyfdP416atURjq46MaAFS1Ol3hoXmQANW3bo/vLiJae+gD8DpDPvHqo3PcypfcZURm
fZsqufbZ7bMJ5qqo1PBkm2wHOvxqizgAT53umsqJr6IKV0JlMTaYAwwJN2kq9QI8Ak13eM46Up/s
7rP3aeiLlBa8AuQuaQpUZh4Qh1e6ND+sBxWyPUxzWZDh0r9pbN2b2BshhyX2vkjTG80G1+870G28
SVSLKqB/bSj2fFDjaP6L8ku3+ndJDMEWdPXOYO3ZZiWZulX+jqM85L6YSzSfnbHpNbe8o5SjCl9R
I5x8G1tgPKd6lWnprtBhCzWhdU0CR3qo0CUvCUSM+JAXowiOHEfl0qjx2sSy7y8Ca5bdIGQZQGfF
pKiP1RVX2JQq2FpgKklgopboQEgMSKv2hLOMrn+Qimt9Ep9pixZExumdqQdkPtS0XuPKgdBX0zjB
QNddle4yKbQPeu39K1luTF+RsWuE47SM2aah/PA8+KAeIUVZ017q2ZmTGvq0jaDaXSXzF4fuW6EF
3uHnJnwqH8qh8yAyl3fb+veAC4ZdgUB8kSGBoEGUbXwtgCzYqHElCODAD23cp12SchzoT62I+5Vh
mkREWDvfxTNmT8FTlMRAZRp62lVb9OsmZCNT9KRaEEM7VPW+Htp75Ylpa2JAWitgSgMBscyOmc7B
Aqm3nDy4iH0sSpJsVjwGAwMZjTXWRWXPziur1lbTdhcl/Nu85AMtJ/yqwmiIDJJikSUgKbk/AnhN
Mt6o+/SqCUkVmWgz4ih8J3wAJqnHWD7tjEfL/R/2zmM7biXbtr9SP4AzAEQEzGumtzSi01EHg6KB
9x5f/yZSVfdIlK40qn8bopJJMmESiYjYe625SmIX6i9FmXnbYMBgnYMuq+zrlI7YCgs7cmKU816h
bTparEai1SuSnd4iTFue1WENzw9x1Q6blEChLvSugJKdfYu1CssydLAFvFgtph5joId2i4JJzvDG
LRcYm+3cGKK6LduYMowFiWOk/ykZl/ykYSWAN9PrbiKynK5CJbpVk6X+RkvAv5WG826rDu9h8zhA
ccfBxXTDHlHY1iP3ZzG9SuIQKwGdNXq3LS7QKSXheoCkodtzoKGG6j8b/WMviocqRkzRcHGZ9f0Q
w8snAYhOcLBGZ/5gxHANbFe+yK7CJy8M0HKuKZYeobOmTyIS/Zd15xMcgeTnUETDgzFh4fMLjW57
zgmw5SvcgG0bkJxE8XUzeE606qPkHkIEfVMbJz8ycuR043Un6B4o6f0d3KBA4a6y9Ppp3ZrNSuuq
M+CxZIssYz923nVR0yC2qUXExoBUx+Y1sUE9pZl6q6bhLMEbMEtdEbh9xJCcLbg6NQRB9SaW+LTi
eXZGH+XaigIs3XGNYbMTu1I1ewNiUpsOd9o4GecWLZBZKIaBcAeXgtRBV7yZsQBnDCtCy4npa6eY
wYDzZpYkySN6qpzg2NBLo+b2bMqmOaH/5G5PGq3WNO6qhqPsyoCrJbwlHMtY+tzr82pbS2NvdQlD
OYDkdWIUXxIrxFo3YFcytTdftc+xjL82EJW5+s1tX/K+kCy7xAcVb6ypBldLETKK0rWmRXTQBH4+
MwcJInGxUWGgY6s4zR2aZYRP3GEPURM98P5/sr9W+CVXPvUCyrQU/WtXx3fIskr5b0M9fKpN+61I
midnrO/oQkAhjTSfk97Qd8ZdVnosB6Qxq3foo2p4ri0J3kgPCAdq06lkya/TdbY9cSxK46vh9WCW
MnRiczcra8gEZ6UGLCwr9t1gHbvqMIpxa/MJylDvpdy4PUv7LNrwvTJxYsOyHrY5oObewz1fvWV2
/eQWPtXoLL8u5cbwGDm5pyfw63ap7M4DQAm8sz3Nk3XrhEjqdEkSFBPVsrCTtZptLtx8Xm3zjYam
sw4m90weEMolQ74kqX+LWTg4wBA6DGq6GMrPBYAwJu7pac5nibMy3Taj0tfI5hSzC4iNmbU1+sE/
1U1Rbvy6/IQPbK0rQp6KWB4qFqV+U5LZ3IIeSN2y4Q6PkSx6CyCuYVpo9iLTOG5witKiisP0lkWY
5a+1sccCQRYClY3lUGfzOBga68HO7oOiuhGtWA1AHdiNcNXjo105VMuXFTU/C2DuoqRdvgxHGHq2
iE+RVd76sG4X5lDQsRpoYgxpRLEq2ZaNBqCkuG4m3YDa3G1wTYBXi5mUFfUuz0B9tNSEwwzyTjNk
ayeYziH86qUXlNlaL5qD70R7zyfcHVzE0QDAuIZfQzJK9zkh7hgwLlMAQpU1g0k/AIhXn4ZeGQFW
cH0tXGmj+Ww15bXUm13qJuO6MZjvJg3uEObV2jJLcljb/Q1RTF8LefQFd80h7G3aYe8uGodcKoiV
nftmE/VD8UuWziMdlO2Q+fRK4qNgURr4TCNIori2o+E66JFUE7Jqtsa+8JN0Y1AesFLrZjAxw1Ge
qrZFqR/gyoA2q8yneoB3U1IwVSmYlaaLlm5mXWWTuPNE9ElyT9k4druNq2nrFsbBYySXTrRscxpk
FsikKKIaiQUuwiJhloNYIaPkO8dnslOgi6nhGetNug9zUNWdsbGbhlkJxUY3I7Kh0JKTHKpXL+pe
45peBcE6RvkpKVsCS7gRokX4jO7+NRzUW9vla/JkVwTxFFtdG+iXkZZulKzareArJVka9hjIKJ5p
1yKf7gNlP0b2sNNNsceUWa60xiTPSpvxsmh0WgZEVeO1Pb2jpV6XesGAUVfLzpUbVTLC6v1XJOs3
SfxVihlwQCZ4nNxiCTN5//KnyXNXFegDrE7Gg5uT21S6fwct0nY6nScNTMICoV2LcHY4qdS5w2tF
gTt1HnSiTlovv76g/P8v9eAPqQcuaZGXM/Uy/D//Lf8p9GAV1k0VvjT/yt//BRmmTb+Gz99Hf377
+/9Ef1p/IWm0XAcVsZiTP0lH+E/0p/2XYRBiYOtCWK6BSOZ/oj+F85frIiZy6DE7VLSsfyIQ+JGj
u8Lkh5ayTQKL/psIhHnz3wcgSJfuhi6FoUyphCXmI/8+S2Q0Msye46DvNBclb7FI/Xc1HVvfn63K
C4N5rS4BdjhgV4w3RYu17u5aAA769ArzDDiKtw6J/PDTaNf3N8Cm9PC6KT8byJOb8Oa703zzLeHk
++AT0/nV3gpKQEJwekzXmONBXv6Ja6CwaxUOBsUdGJmDETCZrVPWCJioCRH8PLrFqe7itT+lC2Xv
tFT/ZENYKaar0el2pdZ8NWmDdRK1dwqFs49plnnnMAeHIqz9KAG/9nyU4ZohZlq416jx6wKSMdLT
gHnVBJYaqCy3TBZtN/PLjVaKepLn+I0YUJks85f5d8iNQ/kZrebN5crdgSRYYmTmpZ1N48P9Eieg
Apen5l+ZX7IsqB+zB07Rb+aXotp14FbCePEiefX/7FRJEOe8T/MOXna47De5rtaWTXIwOx7ycv7s
9+sthkh+N9dmzhwqYHM5Py55XFMSRkS+MNN4UxMvTg/gev6dAEd4hQMv4E/5saRXzVyVgZFf9Xku
QlGB2dqBWhgPe5MlYtnxr8Kpy1/L0N1h9f5i1SVBSrwGFO1VGRQHjwlRyd+CL1jQNC3Zqz51z/PL
mdGx7eqdpLA0/0Yc9rclv503oJrnzfaN/m4CPvPjlpg81mhHmW9q/gKrDmnM1uqyX2y8NOzNfw51
3h5RhMzMMfVjZc263fwj8lcv/+Nz1r/WUUvoY7u+HACvI5HYeVq4nU/PfOzzxudjkFq0LpFZz4/n
U4i3eDP/rGa542Isje91dm0U2aNkdWTi4SAShNg202d9TWm2ZfXmm8PC4nGX30TmvYfkCB7Ykgpz
CKjCUs16/nb+5RoqFsGWu1GvqA7Be0hSZqjdpo0wUlOPmZ/3ppmU4q2i6UvINubXreNuE+JjjXm5
+SVMHrvIejIMtPNeWSZYvn//qWM2yzLCl9uTLhZK7AWUTvhZOb/supAcGa+GRAhfk9Hc0c/bpPz5
vAfzn/WIX92/DaGtY8vbdeW4oW7G6rXLn9PIgMSEgptiaAogrilYA/lLnXjT526gMdvGnwbNu2cK
0wCaKr6wsmAuby3cEQJwmjz2hcXSWZFa6aitX9vHmjI4gkKYtu2yieAGBOa5HcJ2lTmtgTCWuhl9
Y6JEEVGjPWJ9oEFeINDOQRWo9y+Z9KGnY8+2fD4wmhHASBfrukPiFrZrMEeg1ZhzkovSwqENY5j5
afR/yUH/esuasBn/MIYahj7HUv3vyUGbJK/C1x/GzX//zb8HTkf/S2fws3ShSAD6bth07Dk4yFKu
a5gGI+EcZv3vxGxh/EVT0WFkRNKmKzmHaf87MduUfymTYXYOI7ItYl7UfzVsEr3947BpCcUczVAK
sKzQjQ8RXH6PCIVybrtTdOVhSVUhGJI8OtZFed0MnbFC1hVsqUnFp5D647I1S6iSZbyipCVhMAA/
aq+0JqYXW1R4EVSVnRTMrDLxGXlaEgcaozvXqqRUgU5w61Km/UOMF+fi+0NQuikdJiTCpF/ICTY/
jKWQUCe3mwaqNLxVyxpedKwBH9M8WBdkeNDoZlrauvarnWvJH7ZtzNOK7yLMvm3cdZSug+HnLfmw
8UpEnWGkqtlWJTP6Lt+WCRX8imSdxERD3Hr+dWEx+MQk3tPuar8Fen2bsP1iJvHL7fO2ucKyucak
YH71/UQCY0lcMH7C7XTqGyH7eEWzhRZgZi1S29eIdduXYc+dOqWnNzNKv7vWf7X9D9fP5fgFRy+5
vE2B2vDH7Q9dQ8kGetUWDGWwjKruk18xpItRGUy4KOAIgdARTfdLRSrfsoePusAoAAItS5FUCsgI
fzglv94jwVyTD5fhqg9npCF+0xNF02y1XCJzi4ZgzSK/PP3hwD/M4DhwZfJxsZnVWjAM7A+bqX1H
1F3ptVvSmBD+OTmxS4MVPRZA4yGt+AfyfLyriZaYY3YGyGGA6HaFbyRhlXQqhAy2yWBZxyiUzn+X
LXfZNWbbLN4Mk0tSzmfou8mlKjtTBEDdtnX5anvAWDFzvEjhooEDSE7EytLygMz8/oT8fNqVaZqu
qaRjzBlkH+bfMA6j3hF5u43wdS4zj9ycgnCX9e+38quzbjJhdh1bZ40v5p9/d2i6U5sRsEcODXED
yQccRpXTT0ugo/7hOpqv3B8/2RzQd5v68AZbtNJLXyXt1hlJt26TDp5e9ApLASGrTZjHyIwgDMbz
7w9Q2L/YrGOzJBKO5XIBf7ghj0GMLafnA23aOi1C0Er46PUj6D4g1QWE3M69RvsBGBl0QWNjzxrL
jsq8dKkY2PGqS9DaAJPYar1l7uIEHayPh6CzuO86bUebdYhPpcKP1rUu0RkaJTdSsLaaZ569kQj6
rPLfa1Lud2N8UzkYXPxY0eAczfBEdcZvbo1W+yJLFe7+cOTzCf1wwoVOaIaBxMKm/v/hssWcaplg
u5stLpN4YwxgaxuaKsTixCsNGV8zz+/6TlvbnXsPGoRSihxv+qyzV8OgOsJG7xL0nUw5ob22lCgL
J++pdEV4TlHZkV1DAkzXkb5UAUlNVH7l2NOuoNRSYrgzJlOcWFxG56FGnZxpVG17fed9Hi3iFcyo
PWlm9PT7QzaMn8cuBbzJEPPNSvHvwzFHbkLNTiV4fUo7XbftRP5n9DbklCvr/mGKaOVPrUNbX6lh
l42cDk29Ey5wpTfhppgi7eTnr1nM/7r+txnCE4WX/nfgTcY6FDk4O4WQvVW0tBprA/PXvndbZMj6
10hzgoeUxgJtasZJ7DesYribNR3xJNLTMbc0JGy4dbNoNX4mo/R26DCE5MUDTl8D8JHM8IE4wj6b
jW7sM/rSwxE4rrvEvEoESF8e+ra7BeL34HTHeAASnqdtuMrlHUv5B0cld1Wk1M4lIAoIIJTwjrYj
iUVEReGdpEkKFb0Qq9zsGUdl+Aic1SG2yWkIoHb8BxGFNwgZriuLDkVIaCcG25exAEWJ6npcG36Z
cu4WiR0fTOfGXrHG1XZd0d5LHdlxrzXXfh8e41qmm6F4KEOob6NM5jjq5CBRFgP6bYALqYqaVqd9
MnIK/rn7ElTqJberG4SpAN7UIi3VF4zT9xgcP9spyhLNHfYp7rSFZwtr0Ti8CAyzB8sHRRKpKtwi
UiTX1EA0lFXNdRKMf7iqfr5xOUoxa+VWTPykbX+4gww1jQRAms22lc2mSAeEsbG2NMLhHmk9gqyA
Ci49tT/c/3+5VcWoq/S5muN+2CpNgg75HIIgTX+sRU/yT/LeVohoJu2BtATEO9bnP3x6fp57Ocpm
JDBcwwV6Z34YcmrcsNCTYJZXssMjH+MyHKK7SsMuVj0rm6g2Vz/q9MYXhZpufr/xnz+4jnLMeXru
unPZ68MH128VHqou53Dt/DPF4k1EC2cvJwRsRWMSHrCztVcNFdwfTrMhfrpLsmGJN8V0hBCcan7+
3QiY6p5GijHnWbb2lcsnbC3StAO/Og57EoyfU9YMS9U1LE6D6arm5olCEXhZ9xgplpu/PwvGz6M+
e+MYhmMq27CZEv24N3GoTYZVuIgCB2ZB+nzbgE68dv0aJbJD9z7pa+OqtvUOVnJ+TYFoBXgvWqdB
jyuOFG6FBfn3+3SJOv1xHHEU82FDOYaiVyk/XBZlCYEo7Ox6a1LHBEimrQtLApEOu8fCH9+7mtAm
WJc4LSzTZ9xLnlKRfxptT0clZWAKNfwF9tDmEBAEv4hbEhptGEoL3tdVo/v3QGbPTajbV0xFui0O
RA9H/rkkujiQZJypmJf+/SFdpjU/HZJtzytC4bJW+zAX8aUGMzUQ9dam+74Fze23V4aNrzrrYA8m
Rkw8BtTMZSck7nIszog/KFwmav7gp6zWap2clImpy8xxW8b1qi8K5O1u7dI1Fiu7J7hEn7lLse8J
zKnOvW7m9tq3gmk1SPrNlXvCEdOQN8cB+3LvC4bVIUl2Pucox33+h9mX/BBoyySWdxG2nxC2kNzO
5p9/d52j13bTkWifbUfzowmCHRwwFNzauJvwIXcNqDMVyH3QI+9rs4yKU/Ae4fpVARP+rpXajuk5
5RJvsFYsAHHtCsBUE/aoZR/ln9OhbBfob3Ne29o0yVfN6R8qJFqHJDOopPTz/McSq7SoBM7fWXFn
wnazuvjgQH5fF149YZIdn6c6xfQQy2oJuF+sTL2+63Pr9fcXwGXW99MF8N3Z+PA5Q27YSz8f50Qz
GPhjMlZLc0Jago4Wml/spGvuC0AG0cZYxtyoMmvQ6bZ66KLmWzflf11yql/d6ZmAM0hzFzLsj7c+
Z+xkP6q2hqpid9teOuMRl8hT6yF+K43xFKoOHWFIjGAFBHahJ8Y17JP42nahO8lkN7HjJy+nbagK
F19pNh5tNxWLakL5lc5znJmFBd74qzJ5EVjkzw2Ykb3rywKFGkI2TsY9L3tfOYCQJxuQU4CbC/4T
CsHUCd8TEhmWnm1eN4nyNiq1PqcFsgPSKUbMsd4AwIA8O6HvAywLTGEc2K66426w4VCh1p+E9J4N
O3+w2oixvXDXdlM+tbRVRRmEp7CkOlj5r44RJYffv88/L2+oE+mGxJGmLJ2Sxo8XvTIB5XgRt1NH
xs8Y9fOVNtGjyCfm9L/f0i/GL4slLDJmfNsspuY3+buPV53EVlblRr0t/Ow9KhA22MWOW+cNGHe6
BAXhJimqOZnJ+99v+BdTXo7RREjmSmqo+seFcwlls8BVxe05U+sWmiR5bYPcx039YgooBpODmNyE
NGGBOlgoYNLrdGQlD1EQY2OSrwok0FK14XYqZsNVUEVrUh692TDy+139xYVu6SiRbEGgNlW4D+eo
8cOSCBi93mawY3ETHQEFP3d6ckPs7TINQ6A0+Z+KWZdJy4dPOhU/ksQNPH8K7fmPb4wLhHsIQz5d
Rtde6UKndK+tMGOsJss++fivl6ZVQzJxxY4qwyfTc/YoJqCpuBi1RC5vBlE1qyAAJo/3HlVVON6H
Rn9stD9NgX5er/FGKoZOm/dF6h+nX2HbdCoANrLtnbxZ6WCSuQ+iabd0IARI7d5//2788opliURQ
BeU2Kn0/nhjLjWI/bYd6K7IzGEX0P2wVOeEVN2eBhRk/HPFryUr70wX784rcoVHHZFrObwiR7T9u
OKoNHH6SNMl0ap76Ud4aNqtDL8BaEwzVNcsVtLGsP+MB/ZPlN94iUvUq6DTW4Z4PGCatraXQO9Tj
8YFMuuIPQ6Xxq7uGYbN41PkwO+rjXaMfWzUFNc4MU5PP3FUQhcsm2pCneWbd+BaEzI476WwsXLqO
Pd4VNBQ8ORUEiNBv5C72LkZO4e/fLvmr94sZMu8Uq1sHJ/GPp63xO88UmV5tx9aPNno6BnstU/uk
xg48Y2iu6sZ1lxHdH7gBBBMzcdwXJkXENnJgW8NVMVV4J4bhjRj2/q41/NvAq+srUspcTUzH0sFP
yZ3mVLplu7I8jPEhE82rjHHBjYxz40BfCN3APU8Fw0TWMYUL9dFaB5bbPdXlOStYIYQDFZ593TTP
yaA+wwXN95qI7EecOa9TGa4B02BrzoLhnBgMa6KailM+s9KZA/z+hP3ifDmuZcHo1W3m0saH6zvA
bgNjwCqhHKglVpJo3coJOmnWBktCpu7DoL21tOodgMXq91s2fjHXIlNT2i4JRLrjfCxih5iRi7Ky
yy2yYLy6eit3oeZ5W9MTAIdzyyAGrjoQbNAfEo/6phClAv4n/vs1FWsphX5g7kb8NDIUGekBhSNL
7D3jdSVTwr1iHawi0iGaZsbz4GQGHr/sFEmz/sPl+otCusPGqeayiEFE+7H6ZE6eHyF8Kbf4AdSi
9YOt6eRfyXDAoeWX+OY1N1v604SFwd8UQRn84VP8i7uMi33ElZZhGVK5H95+ZkoZ8jNVbpN2SoGX
7oW3jJyaQL0oNTGt//GIWQr9Yi3JnFJ3cVXbjuA+/uNH1Ill3vqTwTa71P0KQyda9kWDHoqiDaC4
6i7JOsS5Q+neEzxCWkXrvQoyGI72QPyrP3juTaQ9g18L1u2M8Sc9I1jGkO5vEHSeagO8MaJmbYkV
PgTiJMjS8uplMQLBY54cn7R4sB9rSkyoL4o7Epyf6rEbEbhW0fPsesOyltzWCdoNIXKieUk23kqS
Oh+ypujXhDH5OwBn4imW8mtnBWrdmxDh5zXR2QenvEQr7T3HNt5z7Aumrn+imqPdS5A0nt2rxxDa
857yl3f2QhwleS61G6V31e1koixssSbT2CgfmneRo4UKh856csRjOxnRW0ddv+rnNLDw3mYFcZv3
Sjv3FXHDRYrpcuEEnvspshFW+/54DNrwZppG47HODMSJI5Z7D/DOVtg5JSJTyuvMTR6ZybT7KvKn
q8HUj6pojQNy0i8sguJzYQwR8uaEgFnTyR6HMbrXKx8yUD+5GyAE498B87YUENGzzFXCvYM44mYC
zgLJjRjbsc3votB+MYNietFj4zZzkr+bNNQ2mYk7b7TbkKZ0Qypf3S+Dtk+wCad5u06LcGK9l3QH
ZBCswJpkqlaIz0d055gn12GHKDkR9WHKC2b1bfLUaFG7NebvLk/ZwUQAlSdBdOl2eMXIHl7hdW0O
I2WSy1OGU6hDg0MrycL+hCizP2F+6L49ujznxcOq7iqP4EHwnLFQJ0qP1uny6J8vferT+u+pyTmq
SAnrIt64M/Pw7PVjePblQK3THwEHe3F+RAVOZAD64/xY2tUXLMWsXiYiJUK/B/w5P8I9RBBHYupo
if2JJJxqum6RM5OkCpKQZ+j8jddhAkKWoKtdXlmnBpzxzT9fSqBkIXOVKzuFaK3qeMDvwuIccd7A
HLeQD0OMmgM7LxoAdIZN75FtF7OkOrhd+QhIkBgm2/bRFyjvTjr5hrQo40kDrnisA9YyGtNkvSi0
T01haJ9Q3t92id1gZc60G6OiduxCt/QGDcSyr7x7P4jLQ1DXZAjO36ZM8c/jlKzaeiDWBh/PYrDj
/oZpQtWPibZoorC9qeOVrUdHE+zrbZm4atakJPsOTDK2CCvfRLoV3cq8i24pMHXrYQxxsI4W5Xer
C45CD7ujN2FoaoTtIn+Pkm0Bi3rdZKYHcA0nVSablLmVs62tYXocJX4mzEXTOdO86RERyEGThnub
6lX1mH6B/zA9yjpI9kNLxo4o7G3J8uXB99zxbqanVLZRPpQjfJI69jNq5CJaW3lLi44l8bVVh+L6
8oipa89aY2E7dbgx+oY5EubF6mSXBL3ZZfxFJI462E5jHS5xoLi+F5JEdYBCqb+kvVZtFbnbKcfy
MNcokasQ3RMov9tEmTDu9JS8BK27aYGUrd2Jwyagz33ogsxa6YNjQ/Fhw10IqW4w+uKMGnYigqHe
4DU0KjhcdM+hLnRd+wVc/ueu7Y8GLNJrqzfFVV7PGYgmlE+tSptzTU6ntAqimy18Z6b0FTUIvdzk
PuGQXY3+Lcqa9G5K29vRGay/02j2YHbFsNfI6fmshkel7PRRhHItCsBjbTa7PNPS+bsNDqU5Wl/o
/w4bGM3NroYX/1nB96jn5yGxinVSNBPpRNxWBTS2B0tqJJxX5rhrQaEU1RQ9ZmP4hRtJ8iUTHr8e
3wFLqW4cIyZsONoIP0wfh7Zvb4UDSWF8LGRp3Ds48a4dEp78tvIeVDjFV1GjvVy+S4Cin7MarEfq
5XgvM413g9rrLYMMzijLu3PnLyMBk9SFJnlMaIGuisisdoACAR5TXNoVpjE+uKS4YHQpBP22fHwA
FRGvE1v/OvRofco8qu8IYyM0VYafKgRbd838hbgCLHW5Yy5RmBNN0CnKzpnbH/oMWGY5fxu1TXQX
ZgVBf/oXN62g3TuDvest9zOJSDHrNYvPIvhV3D32zvDj8Gv9xhsNwEfrWwYfR954ls16XK2qpFZX
tOWA/xFzuSUBgjZFXwE18jvrhE+7WCuEtash9Mdr3ylHzHQ86gImMnmcwOjQos0IduWmGur4ZkiL
4NqC0VYijkw7BePmf6JmCwRfC5tMYACAlnnAW4gauXQnUhNT+yior8VFcIVjMj/6RlwcZYEAsSYk
cNuPKJ9j3H+0aOtbM9TjFWxk+1iaTnFMcQGea3sKri+DXY6fYRVEPQt9T5+uLl8UfQNS9vStXlf+
Sbrl2vENcw9t93kKm6MVYBWLyrdc614sD217Qp2NAzi6Xb1vE0CrrKjdVW4P61A2/tHQfX+lMgMc
b54ezHHaVSwjFkqGaw2XONrw1zCOP8WxRzR3Mm78KXzTxmpbFQNpOHBgs1qyF8z7uqFe51i+J3Oi
+epFpzqonxo4v6D0X6PuJBnHWcAsh0b+jdHuk65BJaX8dct0fpUNSFLsGKPV2CnE9cwhtVSenLZ5
MsfmZgJ2QjnkOrGxbQctnSWPbA3MSsqOnxwia+VErJMZbGVNWoN58DrcJbH2nnXh1Wg6r/h+iR8V
OQgMj0mr7fTLKjGWg94US1qhEBx9ch3tdsInNZYHFkPRgXysx3a0bkqrm1ZGUuzRr+/xA9x2EPKh
uoRJ0e+HCERwNBgb6AbbOtTWY2duY8STKqHlaI9vrDhvC0F/FZgnRsVCUoFMIRJkNVNWxWEVGXNl
PT52TdeTofgQx3hIrUh9iqQ+kYwDmMToPGYFinqtl+orkg9fHCPBKR9iE5iS5jZzvU/WiE1PG0Zj
W0fMTDQ9nYuM9rKnGlfmDrQ9TBfThLkxg7zT1NkhFRYOxEy7DofhOZysjcon+FcVgvhIGF+yQr+i
VNKBO9pmxM/YE2tPt55eA5iRNP/gzZP6haadpkqp4TqrqsrZjFp5NmNS6lGE5GhcxY1OduuiVthQ
O8ggifkZ98fVWCP8gXyTruM0gfYbRzUS0vKqh4ix0QeDdEIJh9fTIGz6uXmlNNYRGawHxKCmexwt
bgnSftOarljljnjXMqKtHZWLBZjzq7ibbvWaxIYWFTTRZ+QemVpOzEbj72IPVgyFfx2sZolGM9Rm
zipNC2s627AyDkMQhMtJ+Nuyz0+mET4000QeUKaIo87eM0rJ/sx0atM3J4reRY1rneCEctEys8D2
W23ilPdYdvWj1QlIPgUCA/z66pMEU08z2ndJA+v7YTXoaE9DE1euU2Ac1dRMnWiOrrOBNUwASd8m
Zzgrm8mEUOojuW5KFW8qC0ZP2XYMu+TNGREU63JsTjAZSAbVh8/K0DSYHv11VXRiFdL5xN7QH/Fa
DBssxfvUDKuth9NZ+Pq0r8v2JWMAjIoxvG1GKElkrS/aMLBXWVkMx7gHJ3V5VIdETPluu4dbeKac
I7cYcItjMYicWB6WudQZlVFADHGkhhQkOLoZFLhSB8jkhpAVcp2asRNlqy71q6PT+hUqg9rvlrmi
BH95so1EecQIcxJDD+jFb8ujoVVUFEkWXRGBUx5N1jdI1vvC3LZ6e7bnDZZyLI62ZXP3NAbFp9TB
sVxRGM/Jornse5AO2UbY0QutgfAY+UMIz7AlUgbWxAoTmMntCn9jomP4U8hekffNso9qwCYeOld5
HO9Mv9LWtZd+Jb84W9s++M6UlLhjO5+EOKK5gC4WY5entUdMI+Muhx0S0GwnmKHfpw6Uo4Exc6HN
DG4HVMZCWDXoVbfdjQWykb73cD3bEPUuX+gLbuzadHE+qjUpi+G+apREopYm4EcC+v8lxMhjqLSn
SvP6TT1/d3mKJfgpzOxoPVXpMczL7DihiT06w/TFUUyWRIuwjEJUsW4tolBzb2qgUcxnuaxrUlaL
CR+4lWX7yeMz36RiHzkM/IGeHBuAnsd4fmT0wXZSQYMsu/3sdF6+4TvvcPlC/m9DTJXxmCU+yucK
BMfl+ShxuVVeHvYqWlOms3flbLsc4zg4Xh65wbTTQotVUC83mAD7XVh0W7sq4awC0nsKinrYfPtW
C9zkyCXV4v8niBUyrs4pOCRaGJGZxpdRUyEwIZKg/fTb004joRkBjifoBND2BpJWzVrDQwDYttqh
KuOvBgvTNc0M5yDajpwXv7sSsTscArs+l+HWgZhHD03v6Xgyrhk2l0/SCA1XNcE5RQoF2WAFtzZ7
aS+nBDKYoztQxzW+DEW8iFy92JRaYfIhx5CZ13YFR+9tcgzvSJGvWidxBQ8u22NG0zfKUyyuhXMY
iaNa9jE4UknvQStZqyax/tK3Wr80Zn//qLuvo9lsBtKs1jF+ur4nzalyDbLI6zkkwknnuIzLwymU
eT3DR7ODdXkWfTaWiW6OzLg8285/oEoyyvDSo9IYQSDoerC7PC+COdr48nu61TpAOi5PX75cXv7y
SO8xO0UunojLt9+28+3r5U9zzciW4M2q5bcnL79VXHb38vDb95WNBB9z7Hf7Nlx2/vLjb3uixuRJ
mZP9bZf+OQi8rtjnB/mUY9Znzj0fbqypXa0GhmkfS15mDqRgzI+S+dE/314eXZ778HtIOZINsvyH
y/OXL71fAZX5529tv1YbnMXXl6fgyxEDneZf6yZjqex4OQ53W64u3/7zZYpYSOcTDIrF5SH39PYg
3UGtnEQcQEZWO7CFCtxo6a2qvDx1uibPaCgtHNkKF28TpduBlK5VMdhwMOZe4BCNcok47h14WrPE
U6ywy1svDESQP7g548UL9oII+5Xtt+KmGY16k3jZcMZqvgwLmtxpSnGmqrFUyALVfY/Ayoz7t0T/
/+yd2Y7bypZt/6XeeUAy2AK36kEd1SuVvf1CON2w74LBYPP1NeQ6F6h7gEL9wH0R4L1hb++UFIw1
15xjTma0pNQ3esGCfr8xBra9mfkVMLrcUqQO5uyXyv/GjS3dSA5y8mqLv+4rWrtNh7PHK8rf/aSu
0rVpWLewfU40QMVUtzUo9ivDW4ydufjfQ//JtSgdm7qvmAbSYzwT3/BtKLMqVm/Ag/lPy5EogpdF
VZMdgGF7kRm6L7XCXAQgc89o9bTMYpeFmn7uJIbPh3giLHUuJXUIFMeA/MTtJ7xYgzQGGjKyBM4a
Mnm6JsTnV9TGld1X9jLq7p45MXkpIbg/JU+imZ7svPmjHKhsFfkTnp+/taYpLVUMHoEA2tU7x/zR
Du9SmhlPOCwY7BCL0FhQxCQ3JKLc0tBbC6DZmc60b9NwG8z6OS66MZIJASzEyPDJ182Xhky2LYLu
V5sMr4bqCK2bIwUTNVSSPCWKsTMqSQg3eNgSB2dDLgUMYjdEflOHp0TiTci4G1n1aOwH+7dHwnef
6rcU+9ZzYnGdabMYfDMUB2smUt7gRoLnTDlfuy3CPFtnA61yZlfVmyHLLB7P1xxyo5NAg2cE3llu
AoXSbUoKsQl4aFP7UZhI6C0FlQxz0jxI5DzsZYGsZRVUqclk38fLbzyOxdWHBnF0ZECfHJTC2dXj
XWA8y6r2wyjb/uQ78M7omuW2Q9zqQhknLDR6NuciI9ZVvRv8FU4u0seKLhLWgHEwbSGAObvGhyTa
2+0Pplu9YYfTRIlv61vmrcyBK18NazBqB3o/68mXG816E0N6x0ax8hkIG2Z3JLAK8qNb8S+yVwYa
GJCsiVY5e9lTrO/4mEJuJtwNsBrQ++S9acpDQNCsZqPE4kI/11AZhwVDPcWDNcgOr27PdUZ+t65a
7sEwyUSMvxtoUIkrKv3m5x5P+EVkG5FLeVboQz0QuZVTBbS0uQnu9DH4nKwWzulX0Qzy1sVRHkOU
W1z7OiQoDP1kZPvCbK6mhftDu1AC+zSd1gSKq53n9jCM4ChtoKp8H+mmXfeOl65TOk6vhMwSxor1
YmUfYsJcChTT3eQNgxN9yCY+hRoQe1fuDKPsUT9oKfObcUTGouygaYcn1y7l9oGNCtG5DgPkOcek
N4NWyGA71w0TZGBfS5u1cGECk0ngZKzjhoO5NH88PGCtIbmM8NNhrkPRL5c/Natko8m+GU37Zxjp
QxxgKjyS8nReeti1AL7tEgi+fI34/eGk7C3Jn58pNYpT7XZbrtwN9NrQv6RjmuJ/pvSNIjfa8CQ7
aXS/Mz4nSjsxbPPohKbmyGmG39IsUa4yWvDs8RclEvOdExAjjB6Gleym4ZhBptrNNABQt1Z5B4Np
zsLxfaqY3ROPhmAgLBWqnv3uGFW8q8i10EwwuFyBjHAPtuHUDTntDmGevqhJ/IpdKP3XPmePY2hX
PJTg/GlprPBCw826WlzuZrLiq/34FkFVHWGHWDc/kQxxoa7YUfqRJ2ZsmVyUL93jBUp06iDN0XV1
hMLgREYnz3TSFpf/erE5G5UI/8RdygWLJcTWDEdWfysLLTXyu/RMtn0+uxm0QtaBPitAxEGw3e5Y
DKce4/yJgXLa2AH7iyqJJazoOkNc56R63CbtyJXJIZQoK3ZW4UcwalKSybiloHcPLYbqwaw7AHiC
Llb/cKycllfRZqzJU3vz3uva25WYsJC2IHGlQbpLGplgc+W0Nma4GV447h0TtEy9pAfY1vxZsHjj
sN/yXLG3/NNt0FLt0A52sqYoPVubvipPmaBmp06znZcl/c+x0j9tEwJGwWWnNkHCyolEf+3NvxtC
37MnormYPbTQAISX0Z5xOcPYc/Mniyx2ziwD+IdPpD2AeeAZ9JnZCfTyrP5YVH5JY5YayVjlEbsc
g48bQY9qaPYJqtcO55WcX/v4UfKaKpc0XvINsdFdc7nFu2PD8pgWm21OKE906YSQLqjR5oyivWAX
8mcKjsdbx49vTm9cU8cdhRkAXH0vX1fFIyCZvyF5Ez6ilrEWt3AJQpy1lOP4dgbwvB2vY9JQlInJ
YjtWjxkrgMoKmmDtG8P0lPYnNYfrxlbBreAGmJSGvEvR/gSDy4fO0cVlKvrPosuzaEZ8ocITECiq
2ZZ7MjyEBmOcpBF41xXWJXWYQh7F4WMzFiefZfoW5LRF0aez7Eapjzqd7O2MUk+TzpDd+pCHi9DP
dJPjn8s7cv6PSIxuITzM34h0VM+aBRKJTOpRqKSqqYinGLKhykEHaneGxr8cdFL8Gq0E5p4FRofv
BAseiivBltmRM0rOWLSuPV3r8Vb5IyDNXh7QZeaDO8BF6KW/1qqND0a1EJcMpi8DP+WpU3l4nsIw
2ZV4KnFj0fXgTNDQfHx/V6QA81yA7beGOH/qHGbYeLZvVthMwcoYmvzpbmZ0sxasV/eJm+uU09YE
neBN9p7kFtyK+FlL2nvbEtZRnthPeBTqF7zxAIhqKkms4Zsc4vbVzfPhMqXZN75u3asKBq71blqv
whhCVV59ZoPuTmZr0FP++CXOOGoEPLs4Ct1Mh7REY+j8ZDdOo/XHyMoTkLOtDKeN7lz/s5r75GEC
RCWhf4XW0+kWkMkj3gAQzEBKcuM839t2R3WlNS43wY955eZOdShJa9KcFU5RaIAL7tLv7qQPZR7o
ewt2/8rO9KpgbLxm5bBHggJrGZR/qDrWazHIZOdU5p9C3XJM/Odu/EKQ6C9FTkxLUbpDMQVdvRUl
T+4g7G2eTQfT6ge+XSbxDWPQp5xl1ogDBj5nCy4m49o5d7R5hHpkScLwUidxthetx9HONcXlg3s0
7Z8ZyWt31jCGy8TagghlwI3Vd1s0V8+u4B9byIUxMPMD3KjDmNdwfAkrFfOyM9rUe9K5GzkzoXKW
tnutxmfXcdV1zqXJE4S66LaZbTLzPF1j1z/g3UsjYdLEVHbcYcf6U9opQV7ES1yVkFpa+8tXpqBJ
Q1wmgYwgJrH1xkFGJgjTY8m+CfJcyhAfOOdqSn4TrUMQ9f1xW+SLty3rMaIwxTuoNIPVXiqYyoM3
rP3E4YEbzyV6wuTsoYEDqqNlW8KF0py6Vma5d8j30Opi6O0VjM0dWFxnY7ACw2gyb73MEWtz7If9
Isv4gJXnQMG0vYFag62Kk2J8UKyRqjZuY7YHWbggs+L5Pe0s9yRILKwqGytzOlXhrg4k1ZK077xY
ZbXtPSTlBndL1HpVDnQJYH6C3/EWIo/DBennDZ0dk2X2B06kCeuHRym51OlzAOvQxFbdu+Fvi3aC
gwbC4/YC/syccekb4YvYTNnr1sm4LQQ8Rs0KXoftDBe4j/OuGjpqpxiXTwvTL3bXmCWBm323kVgP
ThB+T8ZYX6S7tdI8fUomwiIl9Jw1i/aKywWYMdEy3THRyr2JWRuOaX0e5yPGaQY/aGYYcl1JH1AG
dhWoc+nRh1xI0p+9P4OTCYvNWDzleedfZecBOTSnN7Nfx7k0PqyJrYwv79BT450hKNjgrniuocQ9
xLVzkMfLtsCOE/HGxHvpfMSNG29JRhvfvfFX7NfehwWJd6bIK3Sn+ewEtIjIemEPl8Q81Iv0ktYk
YCynfqvqqb/E9OA96/EVijwBCGwJlzQPimulOEmQ8qMCw8m9SuHpgLL1Lrq8ugGzXBLgmg6oM+Nm
26t7zA3mz1xKmuIzek60i3nVE7hGA4PPb4u8oN0YOl+1kCZ6vPROonbSX/wV18bwGpp31l5Af819
IptiL5fltU1VfmZFMT9LZ1kbC8gk/Tep7jqfXb8E978vyHZgLu3fLei9bW+WPiZUH3ZcPxMGSubX
Jc6nC88D/exo85jaUGaRiVGtNRuaFFeab4T9ZRniirmAViPcQPxYRX1vRGGtDZpykIYHduwLLbhN
ifcZhENw4MbQosrF8sleNoO7C/Eubp1azFvfM2t6kav8LKh8VEWwnGqE4m1mmwK2PZqnaWjWOS7r
5s5NI2uOx3uBb2RkSdnlU3AmOzodwwTzdtaOvzNKBdkZLXTwtfV0dBlYmyzrNzrtiNVWibUZUjvZ
WQGyonUqyqR9qUHudLilCC2d55L8h6jTnXSBqNuZy/09TsO1MuLkDHT2qUhFtk9ZMKCAUjwh2k+W
75wiTp3tJqBaG2BcM3gcum7Yj+Q7u4yHbT3kcp3OLIMs9wsvqnFw0zaAgZwd8RvI098XQ47huoUi
tAUAWN2rudnCSbFeNd/4Y65pRywGUx/nLPhWx8lvg/DmUykEVkl4WJipmtUci5ErIwxFuJxUXY+U
PjXSZnPcecmhUglQ9apLIn+h/NttR4DDHsrdPE9or+ljx0/nmOvuVB73EeWaYNez4HPplwv9Tdje
xShPsBVbliL1J8FYxUcizLapYX3NNINt5pkqb8VMTE1DAMvMq+72MshrpbPpFsfNaZ7BC80V8Pqa
U4jOs8LcaErkcQ+lHyAq4fqpst8KAwMf9DeuQjkdFC2KxM1NfoT2n87X4iNsRnx9XvmtMciHTs6U
f0NXb9cxHzHKCA4M1h6nN4G/MRWUVkAI3aXUDVRWLmGKMgtWWTR4yqPoKA4PRGBQB6JC6WxPxv61
TkFt0Zkg1iP4bwrSAg8eghqgE3UPVJjZXYeTWfm/A4ovoS7G7sZ251fHq5zDAHo3MHvMCjYm5Kqm
27pVirkjwCcwYHjDaqNAbhlewrp2+UXb2KOHzZ6ZHgFU2j0ghwacHfsJjO+EQVQCGi/OS5p1qEQo
R6aiQlExoTDhoWstNu9+3IFDHOpNkVk/KKPoLZubPg0XjmpDwJ4AN+Kw2bfO3GA0SKFp4TON6Erd
a9o4N9OjILNoN2OQsP2kAddpnD+jeSA/AskF8H+cCeBblj7GnbFvzHILSnlc2RP6D6Dni6yMb1M1
/UxstJBqAE9RLzM1cotjHSipuS3aDy+tUciz1Si613BmsNBkidrRc1wLO9vyvH98des14BgI49Nn
3thcU/xjpyrOe6fbSK/reNRT5+FAwdwLrlPZPG6bsZ72SpCQp4cQyyWSDHcJ/HUU+6iGbW7V5MGK
OorPbjBQatH4GVLx81CZjRMruJZyAUVoFlERz/4pcXeW1eMdN/p649eIX7YbKlBAGRU/TS2iWMYU
q/GMor1e/UIPp/pPgGEjKD1uR5ZsZdH8YE1Gn10ikLUMojXcgraJnYpV5pmnygXPNokhfu4Ql+aJ
fe1AeuFkaDimU62e4WdDGSgS7BCD4byo+odvU7yADVavVDVbD4SMu4eVh3cbYU2rTOxn4r1rIyO1
4CKFk7nNkdE7bo6V/5EakNeBAtURZLpp07VLgdlh8nechiferIlcg2Q2MTtx07V1JH5Xrtiqjtxl
MYlL4jUQ0mhdTNNenB1cOYdqrJ5CXzXnus5Rfnopr77PndNT05lDeFlNcRHeygwdJENby/LOXU29
euUGJfmwCswyaX8QAQ3sDll+lp8J9FYZRgvoaYK0q6Br/I1RdfI6+MurxabsoUj5R8t+FBAODUTe
gB/c2M6M/x4ISWoZXrtiUUdOuKNDOwyhm/HHMNrWOs8bY90L5L1068T0qtod17eksb7SkjZV5dS/
eob2aGohJxvN77ro0zMWu2Dnu/mv0X1IXXZS7nMi924wNhsoTOHOCeIv265vcf5Xt0XInm32ZH1K
+HfgUx0apnew6tRdTyH7l6op+3WiWuPUuzkXWaKFYFxqh3O2+v1oONmTrop38UJdl6ERiwIjR1ho
p4tQ39Ew1jkXkQ9/PMxK+sfCUlSFUzi4lkHHVjStui0B/mO4iB/Sz81dZqbFcWo9OMqNtbUzPRy6
Oh8Y0DlKuEfe6/iP5UuAzY4744YIJI1ceR55Cd9MPwQV5HBuhEwbbUhsJHl0fbVVeCjK8ZsqZXZK
1Hxva1iusmvPJcmCde41bAgX5uGgx4Y1wq1JGu4DWYkYNBfOz9hConHolovoDdw3/ki1tjuVq0KH
4ugGxhetAW9UhfL9Zfh/zFbBaRL870EnfaCK4R5WsQO5mZXjLZzTvfCxdKHQJhsHqmTks2wpUu+Y
VEGzGmerOQQUFUUUkBFad76ZsxGcuknRWkQpxsF3rg0iC3TAYjKMe2LRJTHaUKkMu+eLXMoP4cfj
kWBfE7UA9dcN66fJ8Vjoi67FRdJy7jsqPP19KUf3V4u2hvaXgXAcVHZgX/QUB61zTqX44k5p/iyl
c3djM72mcxfsrDS7+BrqUJdpa4skBEo8Zv4hccYbTKc8s6YHO6zMPvKwuS7jMK1KRLC8fazHVPKq
sLNyYSrzo11Xh67oyyPNuPJQT+5d1P4U2R2H1lJ0rPfWPDJSsNUlPo+fiusayN2PGF74Jh1FEcHU
BaYeGhP3APGW+/W+GvofdtMXry2SUMS6DIeHFt21GuQrl6qZsmgAX0tdvtfckeZUiYMGBbsiCL6N
/YIxrU17TqSR5u4CwXQOCNh39AumsIKP0uQpOkwxs2EHQTzrC0aBhRSGleTHDqDBGcvc7mFk39ZT
Etz7lIZFY2rNHYUS332Ma2vTo+3DmcgeEN0aqAZU+85uxGmaE3cVMoupHPmN8hdaPofR2knBTLM0
5iVcLJ6DfhtVQANXM+Bm2tu1f/HCIuobCjIG8uW8x/HztYxLjxL3wd46Hd/yvrVRaNI6vlQmxMPJ
CY8ld+mDLkmZe22P38kur6kujf2U7Ph7MJcb+fPc+DV+mzm9hkQG05z8hJ1YZVSxp2QFNfWHpXUY
lY1L3vTUiD7ocsJa2oOq1bgLiHhtAhNIrmJu6ybvs+S78lRZs+SqkB5qHFS3itKPapb6MHhFfw2T
BPRBm5aXke9lKibr6Fb003RTDAgBL1xaXFNFRUVfulQ/xi1vj1Z2JOuS06o28/Xfgz/QTJO+0dKk
rGz7wLPjmlFQEZld+9Qk+U3YiL6LQ2OekesTbyaYKz6X26RtTbp4h0e1S0eDj/ReYo/lRCrtF4re
KBEdMR/pgs2QzqwvyrHqp8zvaTXonG8BQsuaKBB/JfIdW2Cp4t3Ue6V/q1Y5r50w1VOQq9ca8Dtm
oAlEmkjKd7dMfzeep383tDh67hyuFokf1jUYhbNlPmvDE4fenopLYDvREk7tNx6DNR5EO4fc1aTH
QUjU8WH2r2mBpyROmmo96WGTWFQQGazS48x+7bPwOa0WPkQm0/ncPGodNQlBnJziqiTPjzhX7k23
i16ngAgapDwq73iZzaokLSunJ2eimsccTedtwTW+Ssd3cnLhY8YFqzGWNMOLad9P7Z+KCtR1kPud
x9CPociZpyeI68lV0nfJuuG5jpl8kW78k4vOuQkIMyDfQya3zTrdGslAk23eu4eOOk5CAGTblpZ7
v8RLm3OpxQfXwFBQDHX2SM1ymxTfLde6kU42ImKb6c6WmNw47iklW1xu5I2CMDomG5XJYrvYhUeC
KgVWR9bppaiWPy2f7yzQ9asTDgCSmaNXBd9lynnMG3xbtkK07vItHMk/Pvj1UJIxtjjBwGp1iU+V
BLNKbcOZQGNxta1zIlluN0pUGEjCu4Jrfhu9Rh4LzaeOxFB/CkDZX7RT91dwZweza16EC61ak8w5
BFJyoVHu2va5cVlhIt6mOXxG7FdHHaQbh4jAam6S+AWP8LszBoAdi644dV5c3m2qRlaNoIzCFxkK
GWreJcwbxD+bgO6U2tWZHS0zVqv3FeWUuyFX9r2Z/oaC3U03lN6jqba/DqZ5sTgzNv3QgGp+PEWM
EunWSzKcd3ibRhZYbrk06IKDek6MxrwDD+5pn9Sq/FkgT629yeyfev3UqLI8l4QLGDwL6xNjIgFu
S2IwZ83wwbyox0vcOsE3kStYyB4PRQv5h9uhz3YJ9hya5fCjnoBws8t0jpXVf2ciME+25JkQUsZs
Egf3aZk+KfzkvCscTgUNVk/jJF6bgLueAxqTGkReAhZUIDeGe87z+4kYxN0SFBjCCDk6eY+LKKdS
Rc+hv1YdeaPepS8hTkY+tbwkinnbWEZqS4Yh0rQVHwDj588xxjjPBALNuQgBUC8nDwFjP3vJiCRT
HUeDWGAbiuRdZsiuSdXH9F81NQnGDgHaKervZcxFBFhHdq9qag57tqPAfB82vTvKnucUN7vCcFep
Yxv47Xs1PKZn6AJS7w1iQxcnMd9iFpp/GtHxCPTdJ29A6dO9yZ8aB+LKVuhewGs8BCqetzOUqE0z
VNeGMmbuT4zoTdGaFxOt/0FpfFEYlPm51tkHmH4qSwPyYuMsd441CyZaa+1yCdWVbi9tUUpa6QqI
Ox2F5Fbuxk+y8n4EiddEqafp4Uqo+cNwOxT1FMVez9AW85+RTnl35yA4sadv2ARTu+p2ZbynlX0g
rzfr+0i6ZCR38OlJhM+iyO4WaUMWJTbln4VHyiM+kP7beb3t/RrIKXjxtmjQpv6+5K7lX53EMS/Q
mDbJxmAf9Fk6nTx5JR94q6jNTyXBd+oqDU5ixN439KkflYauLm2W49123eEt5cON2Fu8Y6bKI+RD
Rip6wQ5tn0BKHMP2a2ZFNGeWeU5z0AdtELpHakyAHTYwIkXPql5U4meAVeitR8LhNkA5jO/DwzTb
cXqeZ685GSr+PSEHPWdwjndtjVEh/KtX1XhMayoz2d0gX3myp7ZkpuLJmKaNEDg7gcpYawh3A0Dr
R+ogy8UbHeQprHstjn2sxVtnmf/8pdfyvIMWN+9kqYe92WALL+upOszjTFigSr7Pg8jeyvY5bMPm
Xdtx8jzSpEy1WX4Px9S4AT6I2jR+RdWZz70IU+x5oX8v6jh9t/7uIoapPeq4XofkPl/Tcjmr0PWR
U4r5taDE3SBkdpIlJgzGHHEafSJRSSi7zyVmhUW4oD2SzdSRlGgOIW42wAJDuCsGRmgXE3b9sJcv
rpwiqhcC8iVlfXVncpC1YJM7YzXfasCClD7yUO3cvrnaTfUHqSGIOtvEwWCP4sCNnK8El43VVLHg
j2eDY4ab7tpU07KjKBtV33Lni8eFf902o+Z+Z1j70HLUTS+MvG2R2O+UlbyrIRie+Yv9mSWA+QV7
yHagSmpfY0NbSVXEZ2zfastWkwVrLL1bgaM4KNZKD/FJJ1x4q374w9uJQJj0PR+kQezqqng8ii3x
xKTrPDFWDkR+3FNluNNWTQ3A24/ZrYrXLjHkK/e3ZAVoNI3clvvRWDNjj4taru6EUKZm/2MQ5vCG
xZYR16/mO6sd67rEzWYo/PxChMNlAzl/l56yLn9fDG2x7CEDiX7BP2NNtpddqKMgW068V+URt571
HLvHbBiKe9uDvY9hWZudxVjj+eJ1sV5UaNgf1s+yH67BFCbvqWEnN4giH5MXtpvS9Rvybel4G2Q/
3qpgOZOAjcMjyBsApQu6wa6euaIuBF9ZE9fmru9k/5docDILyrRy0au122b20+CUP3Iaq7FHteID
n1SKye5FaSaS3KOasRFaUvRS33xHGzcGBkxAqUbjWXJ5shLj2Le880BTPrzFGvaO9kEo+vobk4V1
IDgmTkh2yX6arGoXTmRmZLlQ1YoPFOGkcEDu2zhrt3YSd5uG7BxpM/meooqvWXb/oDA2fVuGJ0+l
1Zbg/7hd+uG3btXz3FrBZnKa8QKp4qgb4QKPS96SsDNPQ6WclTsby4bnRBCNtqP/K3D5/6ng/wvR
FM6YTRD0fyaaPv2u634u9Q9oQf8dB/7P3/h/eeDOPx58OgcguAXCzA2Jxf+TBw7x1MWKYPGvH3xS
8aCZ/BNs6tj/4B95wEOAE4ZCuKSge+qv0n//NxH+w2ch8eBYWrBIHzn7//g//w+VpP+XX/93xDbx
zX9J1DrUuzhCsFTCMm9Z3r/m9kv4kkvVmvN+KtsX5NeFmEH+4tDYQ3h/3fYehfWGdeNxu+zgPNHx
aTv9riLn2jNS7cPOL59be1UR1OT7ODpRuCj5WBQmNJYmA3txk5tTqSfqG/v7GKLWV4ZClsVGvgko
yEnPlfb4tsQV5hFc4rCRmbPE9Ey4qCG0+cGlKt/EGTYLxoTHn1Wku0AYVxvfxNGh3oerBBlkqfFJ
Fw3eHtoGlzFM91maYP4v8TdhE8g3fYcK7BRDEM2+Q292kXyE+OhXpeEOxyEs6XEcPRDVvXrL0+cs
l200c5qxdtL7xPbhxbGBtdC2uGn+GbnE9sKiB2yGkkcF0tlpiNEUNk31jxrqcklJ1noj9kRdmuvO
E2TWaO9amQ85O8lqe00kkvbLwZo3S1p4a9OYCoq25JeYsz9pzH6hIQrs+brbLjlkqOEBWNRlQM12
iifbsy9sE+nBzamXyBzGcXEZJ+XjZUwONQ3Wa0HWikvhMm1QXYIDxSzp2g+H7rDYJm1EYcEdPZ3h
MIThsfH0JUscdbK8L4xuxVlo50JqDenAh0s95f2wlW1Lo11JAbnpdfZGk4LciR79gJsZHqFOreeW
5G34qIDQJnZrp3aNCADdh4POvEonVkbM1kRXkE84Aqtxvfj9q7dQyy4hCYVtgC9xVTxUbNNQaGrN
D8lNajUt3g0ybXVzqdrihzojn5qDXqteXRbIVQds3jcXw8nez1L7ymaD2JnzzbcqdYuT9jy1YYsE
XW2IeFt7wxQlJvAgEqj3rzG9I6t+ytd5MRItWTCsj4U8lAmtTbRVvk3hWK15vvvb3uFkxkCy2tWK
TKXxaIKkaZi7d0KveMFKcV8F9rRnG4utleR01KW/JCQWmZH5q6peRxZ0Src2fneFA14Ke89jK4J5
KhHPKtgBafIP+aI38sFRrHuWqfE4tTvTK60zv6WD883nJEYa45qnoDk4ydNAxHY7TvaA0KIpG9T+
dzBQBQoOFOyypSil7/A4Lsr8nMKsXWsbL6ozdRfT736NdcxvmfqX0MMOl/Tx98oYz5VZvyypxSeu
zi5OkAACZ0aoi8LbgjeBAanFJ0/3l34xe5DsMwtPnDMy5gIsmdWjZvYuzSNTNK/0ROPQbL/MmVnt
k3q8h0awM61uP0Ao3vRzlURlRuJ2NH4HxETYx4zsetz5AD0MD1rxMnspAT7FOry16j+VLGjB8xXt
wrHg80JfrenvgkeBrBuQaqVHHYduz7k11/2JvyzDzLR8Zfl4bGoahmoOJIjD/lfnNwAGw+5G8cCr
BLTUs+PlSuIyoYWVOqniLWShQywjAt/sr2jPqu4oCBMlIyOcr2UiHjl7ASM96sXYqm7L+T2t8oH6
EQbW/DPG8QB7K1hjnnzctIY6mMhZxytCfqcYBDJD2mStpqIgHNY5X8IrlyNbwl09aVjnPhSNOGZ4
Yo/8WntYWCw/Y6v4MHaZlB1tJwwHRcd3iVs7Dku2Ugv0drNx8WgRXIDXWe1tl8MIoAVhnWzfY6JK
5gh5PqzfSrsPD03VRZh+i6GLUjmtDJPzwQ0jMNL2HuTJhhmjAhTVfbIYAIVWClZ3tB10pvho2OFz
ZQQiPaD97UfB2sW1XLkfpuIdhFy8GakBZBuSj5jzD/QI+CT/3P59cTjoRvWqXG9eE19iS7hwXJBS
OenOomVWVJjtnLuv7R1esZldXuuvmnx+a0skcMLqwfMnq3fEl3ig3z3AsAw6EssucT4i2BNQHZBV
8DjMo8hL81yHK8jex3Es8usys9+nrKe5FF7mbZT7s3sc1+g5G4KbxSas/J9G6O6RnOPIsNm/a0kF
Va+IEXcFbc3eeDS8GJaW+8uprGcQjyS/4tzYSh8EuLewsG+yr0UJWt+z+kNtFWOggeTMpdV6CJ80
XcZecIj3/mB+mTrrtgovkLE4/aZtrX3SBA4OruFgpLgj3HzhhFEbkYg/nVe/F7R4r/BWsUSWD5cu
JkIroCpucE0qd8PyEi/FM7olHwVlh+tYihe2jxdqxFj5d92wx8aDM0ZYkTYxxGV1smlRgihSnnfu
vDZnUW2ajt64ltZhOszENldXYn53fA0Ys6j1EuHDiedF9Ax+61LMvhNJPkIsAzB+Wx+UiesltS21
dQF7jmXwYjYEECr6OnYuBhLsDvqwBIG9I5D+KERnDInxT8Akymp+xg8poCu4eHhxcpfWcqhttlpp
e6eG8dDkfOTmesBnGWffNfjkS2KY23wo+F9xBxIvJeCFbqLFIhTXKqz3Rl+QDYL3sVpC1N5QIYKF
4/gz0B0FhwGte/GPZCaXPlPPJTq5RRiZjujoYMjnn4WBi1ERuubtGSMrdMAJFj/H0EeHrjz8FB/Z
HPx00wrDhXzHpR2Bm3yynPEDxW3e5F0PIv7MoQAAwA9PystvTK4rVecsfYaL4TiSuIO4dEnhHbKS
h6yv1RZiA5WBmLJ4tlH1FFMjxG0DwTs+ZP/J3pktOYps2/aLOEbrwKt6oZBCoejjBcvMiKQHp2++
/gzIXRX7lJ1t9973a1ZGSUihVAO4+1pzjtkdLZZXqwBkMRTX+iedxAxMhpKI0NMr504DNrANzWDX
6jE4lsa4L7ruJRkhxNALPgcNBxdagXPhh8E+Ro++VmP9GBTFa9XOdg+ubmu7sPeRVj+7boWga0w+
9YF2DmiEe5l3kHZR+UKW1iDmNpt+sPW5V7bn4Cb2KiA7REp+95b5Som5N01veRQ+52X5qXQCZyQ4
B4zkpDAiWk0dCqlY3zjn9r6Ksizs0bmFHH1mUu0i+uvMraSBdzKzoLC2gmqpH3ee6uTPgYPH6MDI
HmyLXiOtdt4gO8hQmGfFNkkaBtwefVDrU9+mJDd41ayV+d4s+8RAD2zZxwHAlBNqIRfwtPTSvzeO
5UgaOpyyCk2Puim8GHClF9kWNYHlPicnmAdcpVmZ1YSfqJU3dXPNSaI395GOH2McMQn94y6qkK7/
bTxaLERJLf7lQ1oeQLIiiEjmg5A0hS/L17LcQ0yfe2HsZ7BA8iPGuHq/7HfmB5dby2Z5Rt2Wv6yY
Kfb3ruXW8hp/XvP75TRJmM1JjgmBw+XPKRb4jbrHIFLdo7D1ZI+m4RIGOXL0zI9Mb3mCPY3qnki5
ow00D1f+/N6cCQnbrPnPveW+P/esBsasdeIYuVd1QeFVmQ10cbm57Pze/GPf8gr/2Ec4MaVDg+rC
/FL/2586PpXkOJ5qrltcyMMQRqI0ZelV84Zkt9KToren9XLftK2XlO76tp9/0e+fFblt4SGc5Ldd
fmbi2aqJ2T5PEkP/kiWpT8tu3qeSK3uoTZfY2b+OieXWP16wosKNIjuMtkaeS+97o9qd9PR5s+yL
aivbVHYKLmZ+C8tLJcsxtrzgn5uBL171pMDZNrv1FhvcciuZ5qxXMmLnwaT9XNxubhpqGyrQnK0i
t8f1aFmZJ4r0GGh1THB8TDX7z88WBCV//ef28t3Hgqs58g+fNNEZ4NDM3zkam8JbbokIv86y6Ztz
IjP1qBMMnK7UoeITLTcDeCde6gR7q1QSPhZxifNptGxsO+ZXkPMZlVvNuHEiFjWwIy0gLJw6BupB
kuVcTqL57nJLne+aXVyqVEy46XZxwkqUVmxuI4OSxTsakPZURF1A3UqgjaiRUSOTqRVZPZH0mFdc
SnQqVzVmGTS7w02rkXpUyc2JLFwK/hu6PYpVSh9tS6bSeOrKagd9kdCcBliFKZ9yqi47+KEPhGfP
WJg83ofFyHDZ0mDmesliTkTjtpjmmYeuJNQgybALWyZopZPGh3oSv3RNiw8dvUIjgcGsTTbCgFi9
0E3RNrQnkLFQOSZ1k1lEkChHh4iOdS3q5NTPVfyZAnDR9YIRUkzMXXDu4UcTiedjPh2sQN6r1rAR
lqqf2qF773TkeiZRlZsQK9Y2TnWDdPsx8USf/+YMfzIZ6I+Vy7pMUSL8naqK669tRyRYmzBv6mtT
o43APR8cR2U0zy6uY5dRAdA8VAXdYEaoVRVm01AU2SHRmxL/IktNOZsts+WCPB9zY1cxtMDXy/5t
5z+eszzqRlzgvp9X1OIdooBcV4Z7Xh5LS7IfV8vNqaOrVgz61S840iYnkp42b5a7fzYsS9ZumjDO
t6bEiRdqE76qUhxDUpTkkDBJaN0NcAfpAbq4Eu/SgUvnNeqe43i5VSWqJM92Go5iuH4/5ud5uekU
rFvLvnJe4sPLOy1/2M5//f0S33fzGiW0PkYZAAedoSzxw/Qw4udKUozLkmxN9s03vzcAoIFGiv4Y
p0gfTSsn0HI5/tH6e2OKaoglqPZn3/cDy61lIyq3x8+SI6luc9v7fiBIxh86XiMuJJxOy0bW0lxr
zPNWcv6+lu8lljY6R988SSjOHNHCvEvRZO7s+ZdafgfhRDyw/NhBVrjjermpz+MSALtXzTDQY6qK
zgjKZi6Rejr2sHVXAbvqXDIX2oyPVlmB7qHS1gFEjRt0QQU0Ha43yy1X8hP/Y5+pawS2I2ghKtVE
+a/xMWim1x59lvkjJxW0KgEa0J8eCgikR4WUe4mfjDbQWZ+vxHrHp1xudVk20svpD4Ghlx54oHFv
dfqBhWuwrTg1VixysAUt72BaLojF/N6WN1j1NKWLXA3BJfCvD2K0doU0LkallF5MPPLR6T7G2dDb
t+Me5YC+9+dRUhcRLTLHeTDmz0pEFeMjpoUGcgz3B3LssfH5bryNhyBCWmVl5HsHKPlMJBlHJ/lq
Zpf2sokbYpIP7TwiqJlS1ThCx2LvqqnXz/uWTd3Qiscd4MMx4Qhb/m55oLViLlXImhgB4mXbJmQ5
hxnH1r89a36h739x+beWP/+P+xwgWIRYzm/y+4nL333v+777/TLfb+97X1xysvrUzFe1Hb/436+8
PBmuM1OPP+/9+2/gU4eHCRPY964/T1F0m6qJBfUd33LnTbObQhLZvJMVnVPywbxitKNty9DLEp9T
WZmPPopXYXEwqZ54y85iGp77pgl3ZhyLw9QHa5suiVeAl9jQMNJQ882HzHLkLsfJ9waL9oXIW30H
7kmq2/4BgV3lOfYMjsN9BUvELjZTnkHoyAvEOxhjMHbHNoMJccy0vOY3oVbdY68LGEIO0svIyA5C
sWucftLeQBOBs5Ghu+YjFFXTeEZWYo82q9heK70fgwAZwLeN2lVLG0xxDNmrRksab3kNRvEJu/c0
JzVpKdelsNtHTfa7asLyD0ry/zcW/g+NhZmgSBPgPzcW9l8YGf9nT+Fff/MdleaYhFkRAqPjKjUN
iMt/9RSs/xIk/lDlx04x9wh46K+wNHi4f/UQ1P8iEoG4NIsIGQIA9P+XFoIOCBsA5r/BmE3AmHQr
XEsVMLnpf8zk3X+jZLs6vSe/cNIDQtyvIi6zFYki6lT+JnbKGxSd081NnqOsvFMh64wzYscJge2k
k3YeF3tM2m0Dkm1Q2IHmSWdIj6OrwaFXYsniw976lauvtBnqU/fag9MqF0pSswaT1pqEAFSNKiHC
MIEm2ECqUNxTbHTRjsMXKmxs4jkHJVTPUCFtxgsNM2iogjhkzOihdIYQ9TOOaKKcsTUgFGX6Ww+v
qLHga9QxnUZRWFepgBEC3kWN0KjPCtz9XTWjj/jLDp8/iZY9qQBAQpVVmOifSBUDghsNUFSHUCWf
vEr0S16YH9oMWRIFTXnMWrsxVn+YaXillt+t6pnM5NJnn1FNSYzTTkJv6ug5RAlJi7ZGvvTYU/61
LQ3LD8rxOAwfEVg8lD5xoI5bACWEEEUW0obqX7hVZ3hUM2OkMPZNvEvIUjNiypLP7YycmpJTMSOo
TFhU2QylmmY8VTqDqhCgm2s3aPsNzvQHBUusCdUqhm5FbOM+yQK8YROsSW3XzxiscAZiGZCx+E+H
k5UIJPZTCbRGmzZ8V1cVopYzo7VgOXhihm1BjO621Qzg6lVQXCUmu7bCqm6LECwLtnM4nRSNIHhh
sLhUEL10KouN4hUq9ld4XxbcLxf+Fzktr3ngcDxQXWitX4mNfpom0/3Ix/Kn6mpDEvMhiknIYlHj
032eYWOAYyuEgwIDTfswzUCyOHNufWO+K62Kb6jYG+ad3rSfEl4ABgng/fEdAELYQZDORG3g5IB9
ltUw0GYYGsyklT9WewUcRAMtzbFDk0OBohwcNaBkexPJWVfC7TIgrbFS9Rr6UqthwOuJEzE49e64
JUfE3TQzqs2hctrN8DYBxc2aaVvq+MuwvsYWOM8Qqu4W/vFKQ7qCd51vPU0ATNlac2YyJ8m35ZTx
+/QsnQKXTutruyxHLVxbwl05xXiLwzjbRRTLz60aH81kbB9ThHZNUh64sGQPkNwbxgoytYanoUMj
rsTj2qjR4qP+9I+W679NDW5hZwSzNUAQKXH+O7FinuiCnLvOgDqiEBkQ1wEVUxy/RgBlA6+SAvZV
x/VE6h+TBK+EEb6v29bdqi2H7+jXT7XThscwLMdN3vYf5Jn6Qb5lVeasmQ4grxfFuU7UD4LY3SOW
m+d4YNSNbIEQFoltP013sRLdFQXH7oBfAEj89B52YALCrrrLG3Pc1f6wFgr15QaqbJFAV4CaxfJi
aA++D8jN5yq1a2lYdk6kHrRPhQ7fsUkCa6PpA4WlqOxAJmKqI/7ilDfzh5bD1aHeDXy069Y84RAg
ej8owiG9JXT3vaYpG7WtmbmGTBnMpJRrpBvTEypnDqPwZwRFAHtU+TiMTnJPAAJ6Yjf1KtuSSDG6
ksdAFsWYhqgQKStEROVO2G8JOV4XKLibFDMWmj7rjvn0L+Z8sCkL/QWfszgUPV/sn9VoAPmKs4L4
KROrkgP9YJfhIRqzAl5PV/ZY9J1iM+jyPWUatDMVsz2ldGurQl9Pwy9zyqIna0g2pFNADO07wuY1
9HXmIMotUTMz68W+65WKOD1sJpTvIT8qyUmxqe+Dm80mTIlVtS01AYW2c89x09n8tQ4ocDYBIR1d
Y8VDc5yIFxhN9ibjQtPNBqJaT3ZDE1a3ItCOAY73rSrTmoquSIG4ECBbgqfAjlvei0o71EH+jEfW
3yHS2xtiKE7kghzNMPpgAIXQNvm3qM9WumYPD8RYbcLJcBHLDjR9zBpo1QQnRGEm9tLkeFTU4RxD
nbzXHAYUx/V/ZbHCv18lG6hQIRrIn0oMrKCrkWwLq7LWjqY9s8Z6yeDf7eo8OiHQGbZ1hMfXVft0
m6ny3uEw0EmaARsOlJ9c1IMVdUy/u5yeg0XQhj62oLsCuEO0glCTq3IVhe8K/ZnrCKUqHFVzBwG3
XSFozQjRHd5Duy2IvAleupHKhRvZK+yTIzNIh9YOa+RNoys3a6pZDwQqtvTyBs+vXbui7t9MvZ4u
mCVvXWHl3tDwVrWQ9oJh9+FGc2b8YR1Nz4WiXh0QaScgmzA8hjKjiTRtCtbYaGe74S2U2pkBrUYN
ZkTeKK95MaVbTBK0Xku/PgmUS/VseE4mXHgoauv7sDjqZC1zJU3I7YEem8bWj1ZvI9hplFKNpnq3
gObMWid1Y4z8fvnY37VBHdLfHS96IKdtYyForq3iJ2ONeJ1s83nUn9KmG05YOvJtrruPXQ77gYDp
12RKf3UGMiJAIfaGY+kwOdNOgHHDKEwga2btK9X+rIsK2KMQb3Goz1Wq+NLD8PIwTjQTugADbPVo
Evka1Oa6kON0ki1Bw0p3I0SPPlvq3juh7DaGO8R7V8Oq4DAYp1mbXJAzn/G1uB6XahYD4XhRZ4k0
FmLlSeWEptLVvMc2DXazVPM9FliiI5zR4IsF2AnuEs0b/FWizwlTsBMDDIUE0mHJ3N1kokLxHZNN
nTTHMcbcOlT9XhTK3ueoOlYTY2CnpNFFkEtUdtWxnGZHJsOJTn7naYh8Zifvi5EuKeS76qbthaV2
exnV8oeD7FADriKh+3d6AlKVk1biWF8Lswrh2SraWvVrqGQABXZVkfHNuPqwnmSW7lMt/kiUjgsJ
pUjGJdjJg9OKtXTtZGskYeXF0BpBF3O1JCRrz2cIX4PqpQ1/183H6BL0orq00Su7fApsHXI4wMTQ
oA1VwYYuipnkGWqs2xMKwaCZm4MUQXJvZvtRIIDIc1rZYjDgmjMVUVX0yx3I82wcFA+X/5n0CgrE
dlOdksL+EQZUsbVw/o2TFM4gnNoqPfkBUCNTF8NRDzg0bVVqWyHTL6ZDLi62Eh9G4gCnrvgyplhj
0Jz010rPO2qztEwMRWl3TcOpYkKrr0gAbqR1xA7rkfrb/daJe9fsQ1fn4ZuZDdpeZJG5IoCBOVYh
cLP6HVg5qxu2zCv9Q2Qyz9b9nu6yLqtNkte/YscIDoa05EHHhYyF+BBhMC1bqz+n/cXRxHjC2+88
zIcMklyLtMJbX+LjK6ek2igCgI6AnrWFEuCRQsQ41UbCc/WKgblLb60hGgg/CcdsEJwHm6m+Pvj7
XgripTQQ8mNSYLF17J0c8/xa5fEmceoHbDb1NdOr4r6hq4F6zjpg+n5yjPaJTmwAXkniGNPKcm2G
9nDQ0tnB79JKL1ijbjW7MvAni2YvBDScuhU2h4D8iXU0OSETxBAV8TT4YSrdwmQriTO+d8VHFjb2
xpd6erAzcoXDenjDbHo3Zvq7NVNgmj6kadAlSE5Axzhq4IB/ZZDu2klbO35ubqVkKMAMRHlxuC8y
gr+60f5A973W6JHu6fPfB0266TTMcVbVGms3Pw5MXZQs3ubYKZK8+0H84dzOBfs7+mcyF7+ADxzK
8qXU3J92ha0mb/ctFpSkd376ffEVNqB1o3dK2vdjRIxXx3LjhUItqMwfXWTRiGr2Q2AcI8s9Mze9
V1Tz6Pti3fnN/TD0hypUN4GN17ZJlLPBJKIladlBZViN9Q4l5b6JnHWp1LQ1q12jNHu0DS/WUNPL
ifWNasAQIQqBoM/pYBrWzagpvTi2/dNqp40TNHdDLR95IkirLtxJXT44mXhipCVCHggaE2+YX/Ur
IV+7qg1RaqBfnZFmegP3m0Q+MDutdpYbaZVUc4ydjtzZsdzDMNJgiPtbafp3TmZFm9zUHgutOtU6
fIdIg6gelYy0hntKR4IERsfjyP7dWu42CCKIUjjrZqEuRlPER+1OIucqJ3PnVPKxKYLXvnoIXBwi
ZfbUBFcK7ztqmSBxg1NpmF/CvNaGAQWbf7A06oPWse5wIY3zuNXhRgKw+lKa4Ov5d1lQrxKtPvc2
Y7wyAiUyH6uRXLFOy3e9Eupb6OE4rntKMbbhrxTH32Y9PDHgMPMJghsrm63XGzFGJ5vyZFHgK6TT
hn4qOgD8p4pUHFHANWgtkEJPpru3MHNPNPMzs25+wViPHIyreeK+dHBzmlx7H+r6ra9qyDe7QSt/
QMZ4VuAHJzfb1/SLVORutAbUDSMN+A/Ttl/9MKTamz3lbXTDFfpRm8NFYXYdZROuPrk3h/Ag6wI1
mnpFNISmnAkLjVtHhAS9ko+TD84THCdjrwT6G0zUsxiNQ6y1x6x7zGhet0xxmNBvHch+q95AyqHZ
WytPn6wuPYT3smJwnXx8vpkxwsKj5KXkdD2AggQKpa+4gJkZSVQzWEF3gBUQZFypih4GiU6lUiWL
B9uiLDi495lnMae0C8T9rPROJhXhNaZGq0eLd+vkfELq17KdSd3qCrz/ti0SCOrTVmp0rsrghkac
L6MZHkljfHKm7M6uI08k7S5u9J3VWpc+R2o40WQBG17pdoYnTzk0TnkpkYBoLMNEFAEDt+4oDbx2
iMjggq/C3gIngvokq6P3NlEfkEja42xCpesbW+ZNKO1bnYCtASTWdfUXyUUnU8nProjWNFMufNI7
k1F6oJinatnHaBsXZXQulll+JQPCpexaYlWsa90LpmdUUvsKRT/zuxXVZXCBgCIM7eqK4JkC4TGy
YyQuaP0QS4yQd5i77eKMDA/8/Ps0y67V4FAGNzdBnjhr3xzfuzBeLpk5PL06rd9rRb0JJ/yhEoro
ZweSDH4BddqqwnjM4IqOffGTwj8Y6HZTdfUTvMUwSe9pru9U21/hSVo3WXZ0zOihyJN5wYgFof5N
asODaP0PtVy5zvBhN+ULirjjhN6saMRTlYrPJgRtNenOc5eZz6pWf7qN8hPpgZdTLy18dVO47l0M
BEb0+PSzvRqTYTcfLDCW3lGO/GgcJm+hCccEm0oWvpHrkNeg8QwVmHlnHocyOJsFROOuV9ZDT59r
sjjtx6wG/OEEuMV/6z2nnF2qr/lAfSqx5hnwHLOmvTWN85wl1rZW3MvAZCKX1ltvlLRm8OrL7tIm
xlam760S/8j5TXw3eWyLcBu76t1oIlj13XzfIo9RVNboVvvIBSNA5qFtFDlsXUlbnQ6USOARZCGi
0/KgIrqIWVgYMYEKrv8Yx+ExNrV9oI/n1uLQRmxutdcBRR2QT0lmrx2zJNJJXU2jw6woJeKCGoJS
nxTzw75QaLx3dGYjFMfQz0Y9IHaShEtQfDIlPCNpUTICFSk7MNZw8li2mzDOB2uFY/tUpt1Bc2A0
mW1yQ2x4ReuI5t7V16MyfGZp/CLJbNkHRJbBKgBjAuBkJNR31lQ9VQybKz+T57HSPaRlu0KzXybJ
UT1KIBiRuquIxCo0cWncBxmXD4mFY6KW+Tuu950dVyzaputkmhBtHJzR6q13KToZ5S4S1as7FA+l
AQ7aihH8ZiZhICkQVGTEKJYwaAXKgYockcY9Fw6qE2pMiXCQPYG1Tf2hFeKBHMmJPKU8Su+zJjsK
Rd1rTX+fzxYBK1uPpGBqCUujodxYybPZF8+5kKfR7u5apFUjroS4zt/ccXqKM+3RlHDAyvEsJyVb
9fB00B3hIMpilkSFhd+KqJp5olf6E1q7WVp7aLiYiNjf6IijKOeATFsbun1XZs1baBAoi2d8MG+W
0V8rO38Ls3slyk+xyYjL6k8FXzz28HOw/bbGm0aKF/k92PQTpgZiV1q+F4fVG4iwJ7kKwXoHXCMQ
9p4pPV4g2HLaF/VLw/S8iuoPRwRnJsDMtNAA12D7O/FA+7zZzq+Vq+NdSJUiH8WwbiLlQRebzC4+
id/ZxsZy4ANZOzBx4lfBC9Zb5pfKijbw29+1bns5saDJVGx1d3xNtP6h49O1DBRafhr0buuo5RdK
KQLldQLLrOm1KnOIGdM2ndD0Gd1VCJvvTUH1KsikiGkz2sNwN/9eZVu8d6J7cfXmI6vTC3iqPeKk
fVuA+pI3XWL9w4SsMx5X53z8TM3gdxTTwFLTH76tRdhtoVW6RguclaWwOcXRxsdWOs8RMbIZ9Mt5
9sgqSphkgDeGfx8o9mPe+w+a3niA4m1CAsqJGVbx2FSPk48tbpx154ADbTzD+lAfEjNPD1q0q6lk
g6uFGWO1/bTLCW9EVVtyCFDdnModBZUZ5tOefa1Xt27eWxsW6I+x+YEJ8Z6VKxOmtGDGNj7Q77Td
/BGjO5erbnqrOgNMXSHRawUo9PJ7VRHvOPiS1dB0G9R/n0k9ekP7FZDIwwX8Je1I/TBSReeQTfe9
Afdv0Kibli1pOEqMP8unrtA6EBMrVvXQhN2NKeCQguHTmq64FnV3LjiWvdRigZ4M+NmizvFM7JJK
Fqlnqs7M6opx25fiYE9UtwtgT0XM/IgMst9pky+e+kPtEvHWKkQPT1w/hcbMyMrrnWmE7rUhJYMC
CJe6egI/WbKEJ9MvQBhvgextxzzgqjYeWQGsnE3XuDYr58ahmVA/DoVebdGghlurDpAkI7urw+CJ
FcHPKTSTXVnH1bHtKJkHwJ7sCruX4UA20EMkwBAzn2LhXn2t1Pe9aVxFb97XVUHjz1BeSjclAigI
niYFV7Sfv/gWKkerIVPYGFplEzaleYglUUcp4vVVqmvMm9GqRvFMFofjIbTKISSsxg6ZApnFnUWi
EjTjnAwixq3KFG+WYjD9YakHrw6pRhUoW7O8WUjjwevEzUZvuwoXKZSYAC1WVbOecnQwrIT1QmJw
3H1Z1nxD0bijzN5cVr603Y0blki5O+O5SH/RZPhR9RezJYnCtJ8r2RLGHjkH1ASmBVFM1bHgA7Bg
hQzdzBJ3ro1aX8w9HNxJPJf+IkWDhFg6LK5BEf8IZcYZnLVHS4P23NiSRFNSm9ZxVh6NtESDjqST
+KDxLib7kF+jJX2qRrfpx/6H1TM9DSIc/Updwde3WXMOHEpGMrfhRYfErkOPYA3BSu9EdrKK5BEp
31fcTQeZuvXOFbw9rGoMauKK5Pl35jgMd6/wA1gB0HRPjWclNl+KEPZZZCmP9XwkVxVtkcaZA8k0
SKkpgTaA95rVEAiKGzn0xgrcTMLBVsH+WPkMT1kbYt4g9zKbYRug3Ywngr9fQtq15pVsxJMtcwSV
zjbROGStDvh37ffvYFk+J3MvHDq6KQ3XQvFHZv8AhNMvAg8AkMSrVnP5Bq0AkeqQv8iePAgFvXyr
o9Noyp8McWeV2Ia1prLCNau+XgU1UCgN4JDxS8PWaKJlkT8zvd60jlIi5ufC5AQxhKD6xvoa/k+D
B9eeS4cS3DZhKAgsjM8Z2sb3M0cVkWUUMUkA20ukDpLijRoqezMwkIqRccIJnLn6caDpYBJGgUj0
CUf7u1+TlxsVq0kmR1NYR2Asz34kqMcp5Ca6MHQ4Yi6902pIiZuDTi4B5odPllW0rlpQvwn8pwKj
Yp+SfKUm+bvmdkdn6je9qt36OPpUMWoQXPYYxMZPvRrPMSjtDVTzX+pgHRKnfzFQaLUYOagOPas9
o49b/VKKV5wu4dFn5K0bUa8xS10pSZPqRcFux9EYEhvCh11pEMOZscSexagY+4YAFKj8tAPVq2N5
s6p8TRFkFXbDhSbXq6BauJrE8BWG1QOqn7R3bvRQNqXq71QF3dQ4VY/BkD7pWXuvASdX4/ChaNMT
DX951zfqkQpzxyoRYDH16hzbYLOWivBgcdIKERWalvxTNP4hGQLM3gSlRVie3b7hTNDPZZf+CJjf
r03feuiTfj90kFvUnhfTjoOA5C6Sd8tv3lTVum+Uqt2GWYr0c52I+HPMv4KYgkbOvNFsKKfb1snO
tLPiiq1uKCv8xCjtxvZSaa7LBxkPyFJ+QEMdVvVoAxCO2o1U43QtOuexJusQIMkPQB1cGdWJeQxZ
id00zAfnOeiBjEJKOLmqhsVVyi+YSt5IT7Ga9ItZhA9RY7+7nfvsQ7uZrBS5URFBse+ZjKBrg0B1
dRSU1FnVvAQlLUUiucpn4Cf3sd05a7cKDwKLEDyW4gvJFPK6/AqBaBtpDV1ZE+hro8HAdWGTKKBc
qPYSQecjz/SWjVsl/Z9by11lvvuPff+4+48/W/7iz+tFNeJDg9ZTNhOrxGMUFxqse77CqpzdHn9r
fXN6BbSYp1uO6Hdlzpodfd4st743/xf7BponyKYpi9h9lBDZg9JoDJEPIgtAUTIroZxZurJslruu
bTdHe3qu8Fc1hKX8LYglloukqDDTYYPKdAKFgbR3EYyaA7bc7XJTLirf5ebUaPe+6Qw7fxGJudmA
aGzewKb861ZNOpvw0XCmbrNXZXl0rJb3u7zNPzcXre9yX47NXLCDz4hWB+qChXINIjRA8P5fm2Xf
cnd5wHaCjt/974fr+ZadgqNmvOjXxMMUKjVLdsr8hdTDho4m4ho6aNJrTIJ5TETmKDFn6fDfIuLl
7ve+jDiOo9v+dGR39ZX+M0VCdBQVyHHfSe6cgHIchI2fE+2bC0CnkQkAJu+oB21hHhI8J7iBppcU
+ELn1NSq9P4rwaXAKpUNQQ3HtC7IxNHGceO6UOYnLpOGBW8jQ4W8ThLNPwZOft9FckTpPMIyVrm4
jt0lqQaY4JY9rCGCvA+WBD7EIMhqmXQc61XtxtTrWATEkMUveL3BqtTduJ0KOEEBPPM0+Y0/zDMG
x/Tcth/xZk83J+4TTzf95hQWgaeO5c8qDstDl/swyemm131+qUvZXhqzdLmiihNdhgIsl70trO5o
l50P71Xjn0HGyunGj1lkpBcEdC6Zk9oMVY5SX2ZdrcgAGJiprh6VXn0weq2+dFZ11gpUIxNgW6nD
FGEevnqGZ5KeVfArQd4Yl043jMvYBJz9xoAaX9xPhvxtZ0m05U/aC3y6TZab5yqKxIzIvUbN4Bxt
zfDvErxZvoRqpwwfGgyDtSP1r1pvsnNeMH8nSuLcYsuw+X/sDD7VgpFvNUGD2IUVV2q3/tEPFdBN
o8jvlXrK76foN4nEFiYiPH0O1cW4U5NtI/hVCJ5hiqs2wFuxRVxC284uqvJEd2k4W1NQbUKZ0lKh
3JZP2rDrNDjBrM/tM/46+0yN9IiD9KYHpU0pqxzvxMF11N8GJYKJFttKlK6B1WAK4BLJ2aiGoJ2i
47QB8MiUUafer0mWm2E2XiDMYqtxx7tofif0nhS6c0xvNBUGiW877X6YUS8YWZq1K7OKkchNCdnS
3xjv1ANluicmIFt1/hHpKKE0oaGCVHl+VphzZCV4X7fLvj8PL4+AaACy2xZ8MSfMabk0UoSk2avh
Op+tmO7wpjF3jYtHgPyU0KoLkS5erODHHNB1Dz9EaXypbfyEg/CcEJrNOvrUD9pT1ATZqjG1l8JI
EMi68sPWQXtrE1XZcrr1U9eestTYmIp6ZzXMFDVBjioNmINir8sSyZsR3dU587y4hNpKHFY0e1Bs
eFyR2lnrwu5ezQJ9aNLUREbpEjgf+NEQ8obwmaeC37iVQTqsiwhrc+50dFC07sllrFIG56EncZBi
w3gtyZKmoOWxvF0Z6D1XTmO99H5/dsbkvVdMpqksPFVRX7UM6YxWeemB1jbTksHd+hY2rD7G5mwZ
8j6zzw1tVPK+OhcofZVEjwR6bEAUM8u3Syh5edKgd5a/+pJJmJ2pH62EEGZnGCCAHmwU7eQ4AFP8
yfhtsbZblZqJTzUYbn7E0DEOBZW+oF5DLjpq4uqDo8D/E+0UvRhOfYKWd8i6t1YYN3O6TTMxPKww
pip6ehe7aDZSLFC6nqxkB8Akmq09ykXF/ciFEDLbVALv6pRXX9J51cOc3m5SHCpr+uGTa8HCtbo5
mrnt45tlXbjiP7lNTnXYzp9HCG/KaNyVpQaTxRIPjhYeZUPQl3btiXWkSE7PonCajxzFB86JcTfi
H2Qu8JXLwj2C3VCuykDamWxpqam6ftKgTYhAHiaiPzYW6zw0IPH9NKkmXFO+hhQDpaXfqTEzylo/
tjTChlxrV3XjEpKTy7VG+vbKYJFjRBoHZQFdQxLkF0b/zd55LamuZtn6iVQhCQlJt3II7xLI5IZI
Q8p7z9P3p6zuruqLPifO/Ym1g2CxV5Ig85s5xxhfv839tcYqzg5rEcZHGhMENBDxhT7zSTD3F/pc
2IT0KkXSuhZVZJwJChu8QJUJocxUaV36n10gybdWpeCi1qsU5O0ybIeZTc7bTRJ2JeuzIkeBolTl
T1JKDNPdKi+CX0li3NdEYlCr5GCwOOvkyU7uoxUTQomEOHLsczbQQhBbScUMHNQvtNQAp2fielRp
2claSFhvRYRMNVCJCMf6M9IbKvVE0JgPlW2ZQYfc/9HrebYmjx+pGpsfDH2zfD9QTjDlUfe0OVge
drvZqaqLC4qpr06JnlH7M1PI5O3k8WHPX77HuKscUg4WoeamDCrUHdjx0w8YLgAdMCgYIx7tR9O4
n6KatW5JebmZK2RUlkZuNc2wl4KhdXBMRnb5QBcYTyhk9TMQZtgQ2VFyuvcFuS0fD1V6lsFrPw9T
mQTnSkdwXVsZHXqzCgzRefUi93ZDrXAus2ym6BGMhU9HsxVw7z4UO5gVBjIgpeXz1IOdvri65n55
TNh6OoJMpiYxZjLu0NExhPpb7mBgCsnrTXhF5KbLwQr8zk7Nm3Dhi9I5UFkzy7jkLLQ9WPHIMA4a
hfVbkj2HyXBQo+3GZzWLKenOt5GKRCd/bERdIb8IVyYjLpUxnMz0ztB+qYHuaHJ1b0fRwPNQHSnL
Gt5Ml/YhTalKDU7JRAub0alwDNE/0bP2qAzpO18jebVuCnEZgcEGZ9OmeK1ZuOgqKJo8ITyuHvrV
bNb+zsvXNe2zjveer9S5vGkfY3RN2n2g1D/+0L2VaA9YqMHX6cWHU+GnbqPHgSoLXAi/pPpMwByj
jbLoWBuj85a+KmHozVSadgvl/Iltm0QBjWT7YUKcgToTJ+ZZN9HP4lj8JrKXr6AVnpIpuhk2Uxpp
QnlioqeFE0etzJYx38yqGsLJxom1JvjPrIa9xpg3s2mMyeuQedeNCV4iYhNaW6CL+hawsy31kNzE
iemGiwBLvYrVJm4gvolaTXjeRIEjCaBHeU2tBnQJSxiCxCm5AmbeUX1JFupEkxMnrlwJYI44MGGl
TMy5mtgfu/sD0aVzmHTaRKeLJ3JdPBHr+vw2TAS7f74yvfya+HZy8EZWyMvKRMh3hHYn63lVMlX5
RT24LYi8f/4VzcmiUuDnkSSuuGyyaS5Oiz9oe9jNg/XfszlFZI+MJGec2H3hH57v7+mrouCcTvS+
2YTxe8Hz+3v97wFeAChrsH/8rfFEQIBRICbremIDBtOzEFzgfOIGjtRTuQWzpTgxBYuJLhgSjUVM
2oQcbObQB2UNDqE8EQm1iU2oASkcJ1phMHELGdzXwUQy5ARtiglwiB0IyuHEOwwAH/69FE8sRJQl
mVU2EyCxr2EllkAT5xM9UQejiJq5Xv89dBNjcSiwnJKB4ZGvJ9haRRrQY2Iy9hOdEctaZCcTsdHv
4EOBcPQ54+gBoTrqE9+R9PMeWrwP5nKiP6Itwf49ESHJLvkihEBg6oq9FmhkO9Eji4kjqUxEyXhi
SyJ3xKk/8SbTiTypiijxwolGOZu4lDKASratmZuiIl33bE/In6dxEVW6mUxkS+rbtKcm2iW1hWLd
AMBM+kJe4LIBikncYrnu/kiZ01EmCg9c5sTRzAFqNhGro3bKYc9UrGpSDXdT+0Nw/r2ogeXkkqII
TgQDO3eYnfpE79TAeMY6PE/l7xeGVNwgfeYT87ObDoI/0DBoAYKWmKmWFYjQv88eTdTQv2fQljW7
nZiiNXBRAmDDY9Vxp0nVtzzxRw16vokcVoscNGkzMUpFYKWBArW0nPilwqvdNykfICSSTaYFb5Pl
uymyWjdfYgcAr+3u5URErf/YqD7LuRFcKgfafU38VNraBY4IN0cn5AsqSimdatJ88G3p4U/8XfBF
Pn34sBIxyx2V06NnrTcaJZiv+X0GxDWaaK6CSN5NgeSym0iv8sR81YC//mn8/78d4v9mhyB16P+Y
s7T8+Qzyfw9YIrBi+on/NENIkvQPUZnxR1JoM80V6b/NECxr/sF+TyIVhiwlDVfCf8UrGf9APmaI
APQAXxmy9K94JUX6h4HpcU7wkqoSOCfO/l+8EZokE+L0794I5gQRlMt8bugziQgoXfyf3gi26GWr
ao/5ThqJEYqz3OqD0Kde+wLhgSeNfU8S0CX6eyjCpnPnfoAwAENPIoWk6/w9/XuIamRR8J2hkE7l
j7+HlxBgPJse/v6aDxEGuCwJ3KSXQ+/PiPb3QOhFtQoni9u/vUYexAJwF3gpn7YFGJGSpDYe/p7J
9cCLkPngDmgPiEYD/qN/syI9SlL4+04DsJHfXuUcZ6hQoSObpgJNRR6f42kAZMkCqtyRooPwNUhR
nuvMqbVG/42oe0otc8Pv3UZPt0E9ETcwe0kGNYFZ0zJYEnxCIKa2rMf4y8jm7LhQya0C2mx0NYMO
6yZh5KVcHwSVl6oG0KYiaEz9flmcRn/WuYLGZ/Ij/dKOBuFKc9pNYr6cyS9a0TUqI3VyJg8vI8XG
MT2tSU5MkG4i85xJA8QBofqn8+vPCfb3iUkM1JboccvEf63+HqRXGSzEPtwPXZ17YTV6/mTXj4Hc
T9XZcmIOTT1M4ng6V5qTrfkZhfE6QHkmNrW2lInzL5DxLX2feC1FG5bkUZ7TNCxhIWASmIx0jLPZ
SupnClHRPXEVU0HwXw/+lErwr7+Ok2XPzvroOOhS6xJCiG1+ehCnkt/fsz/L2t8zWZfnXkL8hjFV
IP8++d+D9leQnB4m+6Q8pAol7y5p/2nsa6Koc/14IQtecoYFKploWHDFs2m3yuNsI+EPptV9kdWz
FlvDDygk+uso5/KGVrELgq8TXImGnJm4cDMtwUoLrASfDVHXwrkEf9a2J54Z7cIggODaIRYiMQi/
jLjHuGL2tfvAdKutY2lbcsm/x7843s3qlm+x20ck+qIUjJdgSDEKWzWMqoHu+0+uujrtcCRlVdzC
8zALtM3Nitip3irXQ28RdM1MyCQJpW/5+hIvxEPR/1LQIp1oNGqgz0xiBkmcgSK9pBdL69tADlfZ
r3ijKRAC0A+ulMyZP6MDtV3UczImcCQTABAaMztn51nkzq/zlrbvdNhov6jsgkn9GAB2r5J+EaVT
kpoTGB79roRiJ7qGwSw1q/J3hfFV/KQOKoVu372Fx/lVMEzDd5pNc8Z2wJFAzzwBJRfERUFaieXt
OGl5zHCdH0l1r0+8DmzU1JzPeAn4fE249kDXwyw+6IfTIE4oW3Tgzmwk9xERIbRLLLaECqm95tAt
xvCAVhOQ0/hsyfqoviOCS9j6UXSKl3lpvb5F+pYNrXKTo9sADcDKY1jiZ4FMHclH4tQ7QixJUhwI
z5RXSGna0wzM+EG+zG7EfUoqY4iJxgxwan2codfyreIMXnoJNEfMnBkLZd+dc2+eyAtD50ijBbcl
KCb64cl5DrbBbG7Zl3bJroaT7CPgGb2jtWuj+oAppXmIcgTOIik5jwWFF4Kkifqqu29NtnCp6Ytw
mxCGcxhLO21s9NT622wjvBMix5fhslU+lefwRkMIX86KHHN6UER7sNtDD20nP3nt+twOUDm/U7ot
YDEiO93KM0YKT7ni3aAq5ZvtMc7P3aa8Dgf5Truvep+s9IbFxdZt9IIynMnmKkFyRiILHVBQQiit
XZlGLBk32pqYFLAB/r1aO+FSRCf1hmgk5ExYAypyTEEU+JzmqAT265cgd4wJpuzqtaNZJAD8Gt9s
JNb1U/khguAz/DGOjDtj7czPPpJXEztP+ro8kJ11ptzbYr4uDjVSk8aSbtSViCFbUfCj24aRSNln
3mPZ7ceM5a5FMM34MgnX/ySGJU88neshdQsIOj9l7fZIju2fbotSoNuibJrflA1WQNps3daw6S1h
jkcGDljKfLyTHhU5hLwXFlJKnEg20fzb5sVejTEDcZGn/2Yvd7yK5KhTD2ne69kHYwch/DpprXPy
mexEO6nkB5GsQcFmKX+OL4voFm4pplzejgQtFIDVB5JAdIs/jb+YQ08w0R+cpMDmmNefiHZc6St/
kitLm1UnqhlgHr/fo9MUvY8XdQP6lmGxX/iOsuwpVKCSttRL+PEqrd7NF4yW/b2L3NeyOEQNslJi
DhecS/LvHo+dKC6Lt8cKbnDWeMlB+EYAzfntBYdTz72XvQ0BKTu2HFr8nmHTXh+vJYIfcaoh2obg
6nyP3BQrs0Y8OazVFkqzlzHRMe5Iq+QNnS6ZcOgC/E+KOAEeBviscDrptkReDOz8yO19TLfRF8Hq
xrd/ah4rlfxTBpDZU8dvI6tmgHJveM+7S1RuYxrIZ5rGg+DyNuCIkMiPwkYT7vVICvng5vWm+pbO
zftja1BYGg8xGVq+7V97cZHmV5UEh6Ly8oqQQjdPF410BZslisd62GviL+ieFoETaCRG29QheoAg
nTR5ppEnYqNA63Yc3gu8oeg/2Z6cX+dHd5fr5yRR5u7FLiZrREuZXWEmtWFGWWHO0wPvofiGKQJH
RxbM9i+YhgwfUCAET7ZKBmfGTh73gMouJkj8ibjUfpMlf9C7uI/B4Ysx/osL1mar4JtkCcl8Q2tx
9JP3WNli6uTjNtZr2y8tskRW+PtCpr61WLo4HMjvHvzvbr6huBOny4wCYEuOmyun3kt05Ryq3CGv
KIw6OPe6fsHHo5dcj3aYLiWSyvAiITI30dU29rTdNC+UNAjGjBjGbKU+avGANWUdfxir2So6zdej
p+xm+9f+cdFXXNFEjayFd61xSoaYmI4+jlnokLQhYdsgFrODiVK0K+oE3qQjPTyslpl8lpHyqCtI
7Y9T4vRvuYvOyEVqn8B9cQFnZegDm108YJfaUuQf13Sl3Stbe86g+gODVwnch+wRrwZXOYeNUll6
xfILna0vmq9wPT9NuNl6za68RMqPHi/DvcUiErWrRQUYYEtJrBRaDuLwordX7rbqVuq8ToGMvp3D
MsksuXD85IhxiDCUWMAzZhYnBqLL9FYUkfYBcmVWt6axxJcMZekiHJRyIZEVzdQ7p4eJ8tCMnmF8
lCP4jkRUsu1fNFgI5LWMhQRLW0uy4wK1I+XaskTItjbiq0bStYz0g/BnM/xWbsXW+EhhOh95Ffvn
Yx2sBxzKrDQs/VYWNh/pJLNnNsfNsNC/4NLb4iY5jbVNNRN+16+g2dUOLyMGxgW5jt1Cto3FzMnu
zVFYdMeX4wOoWrXLet+vZx+ld5wjo39W92FHB0nfF7zHywnWipfh87GD1o76bWrH7yLSoLcqt0T8
DGuOEYXYEYm0YIZnstRrRIUsVw32Cku0KF18nR1oF1QEKcPPBS5GvXghfhkf4q1F1Nw71QUXNbU+
N8FMfR7XrJX4FABWiCBeAIUiMIbg020G0OcItvA43vpbdeH488vCdl1gIjarHRMH1XYrX9Zv/RsF
GK7YwiYhscEllOyylXaVLq9nMDhw6NJsSy96xTagL2xy/kTZ8b/bQ/GpuBWE6KkwyzVkiwjyH2S9
e8GpXfpn4U374cIhrPUiNjdESOpVghaAvLOx2ETMxZv+OsPKgTTRfU6N8Cs+QlQFZeNV2GHwFecL
cHnlWpu5KMnj2MWavYEHDsQeqgKC3eweHRsFmaZLLmpCeo6bt44Yn8K503aLOUbuFPMNZWl39knq
9kRf/ySIc5//ME8b9FRSd3aFcRIs8h9654tm1zYwZiz5cWFXVe6bi/iV2i/jXYd25MaZi+SLtmFd
b5G9Q5ZJe1a3h+5UnSp5K4VWd5qR+hEv448QDBtG8HV5ILyeQPTyHH/z5cuZ0+/5BZjE/MQywlV5
kAlQxZKI4Yqf13ayaAvhqtXNeo9+nH9K0hSRhNlJaZZQFLMECSZKIDO6j7Apd/H+ceMTtShnX6GV
+fsuX3SZjVSfbZPxq7I8n1xVVqHAE1hU4VkrvgaSSn7KzM3794T29cxuMbq7rCakfb/kmBNzomz6
F6VRerlTGwJzpVnNXorNtgzfxVRMnfW4xwtYdbmkr/4etAAq7OQY0PXq/pgRpdEFBm3ilnCPv2d/
r/09+Ar/1xAVVhg6GrikQbReYECbNY/IrpB0wi6LS1b7bJfxBhLG8vesl0h8+XuWAiWjlzr9n0QB
BQ0/Yj0YYojxaPqRQZ01mfe//rRSYNNV5z3rSNXTImw4sfBeVn7nyBkrRULoC1uYIo3a6RfKOttj
SvW72EA6AhNnlXVY2hQycupHRg5WVjLt/z2dFQTOQHbsLfkwZ7ht7Ca/+c/8GcoUlC1xyxatZni0
Qt9qKiKv4ANZ9F4ReQFpH/it3MnZtEvpn/jk1pU3U5adttILM/uCFqBv2PFEjUnfjp0ELOUPYKg0
9bRNjqE8sml8ssHcdiLqAkuIENoteFNlvmu3nalZ8nl+nm1HiULcmvxX6ssURmXNSZ/ZbTwITsNa
1EhNfgfrzxttwMcmsPxt+yF/sEF6rfn2u4hqoClYjTc3jeMY2K2rfLTb8s6uE6Y4VeeAwFLUQTqa
abPIzO5WYpz6QKdwkO7zc/MljLb/JPmFA6185Autd+XY5tyPpZmoDu1J+dn9RAc2qUVyUr90Wz0i
30M6GAcndUcNc/jK3GzJwkNKrGLTkCDGKsmqfwUkv+8g2Z6BK90j1n0f2pEiOIcOYeQOyNq0eTZ7
gns/6md+L33kixZ0M1zv0pqDh5WD/Q4/5lP7oDBrmPK1OhN0QAMNUCPVRnWDoo3574hdloYz6+Et
wkLife3A5XQXjTliCDYzTz02K3/bI4ncjRKlIljrJnJEVLTiT492kLhFgpz2TeQNa34bnTycz0bu
AHXgh3ir16m06/eHWzwszJYIDkxyGfLEikazd/0NV2URWdlXBFWEYNdbwOHsOdSC8z1YA+NYuHm8
aRYysuV8+YK0sX0g33dqN1zNwHLRiTbbRfNFPrPyw7uWgO5HK/NwcdaW8YWMWDg3gZPy8x4vnIRT
SUtmqxR0eJjfT+yfZ2vqKNJaYmA5Y74DCQ5jhCZv70TkTeMJMLWTSPYDjgekUz+Fl9wqco+Y1XDi
sHOUcZ045QUHlWQrK3+tOD64OGJPWcOXJ2S0RQgLkyKMyUvz3potMEoy2Bpbgu6IavDaS0TUtK3d
yhVtc+S7+/wenGkEzHJ7/NGs2fHROVpk+ZfmwZVpcV4Mp/uirzjjLN/Gnq3lPHTkH4IfCnZUAkxF
i+8BoCllSX2Wl5U33Dgb5cJwi/2DgtCHrJjxBaNpumX30k6LQC+8K4VrsBGIGYNzyMBL6cTi/FhA
UvZtTnuR2yRHlVBhPOTfqFCy2AO2xZOmdgdE8sqppfzExJlaFMwE6Tj1lM6TLeVTg/lrpfrvoFgz
YauiNWTv/s3ij+3pfFEsp2IZXJ+pS+qo7FAQ/VMxoEaA3Pcq/uJF7zbsI0Xf6u+vzaP7ROmDGgJS
WgZQCVdraaEzZTOEI7H9VL9SDJq4LMwX1cnI1WTn4Z8nn9jNFa/DEhorZSY45pI3BCbuRmzzGQnf
3OPUwW7ZB+l4/mvR0hUVbayrw5eEMGdNW2mqt9RWfZ+uorv+pIpAcseZCyOOTW5DCkCc8PZIVUB4
Z/OtfnGRBIRamINglffZy1a/6vGYomOJ3ISCxDtABtEMPgo06LGdJ6zV1t2h3iGQ17CN3goZjiKD
JJ+L4sRyfiTNkypXdOjvWLopZczJPmMJpt5wKwpEapeO+CRFt76PWHg5aP12CtFn+vYtHGD6b039
KyFwzUzvtBERUqYLgbKPH676rcFmWrPrrweB2lzq21lrpleiuBfRXmvIMTVft/RunEZ1l8ZO39qS
ZCXJMYnfyEbNbj6x1HjOqoXfb+thKrNMjbtoNzyYeykO+ZuH4MpnUbVocp5yBj02DhQdqBNMmdOb
1w1i06rzHufRbjidCHuPlLWsoXE4u9VPfOQm8WdniBWE3b5m9J1dgtbSgOQ4lxGaVJwLKQdH5KKp
V6JovqRHBBPltuivVL2YiR7qITBYKjhMOdWX5mg7Kmg0y27cu41o4qHZzw/jITfMOY59RiUyvJEx
mPMVvigytMzp7Y74OziPJWjJyzRSECFw5sxzywk3+mf6cdLbM8ICSy6+mDVqfFURww0GfMjCZONc
4m1/0O6K3RoWKS3iE256yy1HosVXq9pwpMQJQbUC7KhTCQWRTFo1ywh8AaxiNJOxizpiLjz/jjcn
RnFESFaWqH/YomjBJE7NXF2zz34sij2sXBWoJOohrHAaXo0VwWNpblWyA0Uelq5djgjvFpSw9CdT
rd5b4bgQknewBcxQjKJcWEhNNImtptm89Sf52XCaz9xuEHLS3qEkTu0uEmxZdieub+/wCxUF17lp
ML9yo8gmg32wQ17H3p9OdcttbWafQWoWdALeay7G9/Heb7nTGLBRv0eEHmDjkLZJdBHVNU4J+PJL
WusjPV0up3zJDpVjJeApINRbc14ed60ATW6h4M6cBvoZ+1s+O8dbOddAcUpnnm8gpRfr2R2UjZaR
muAUr2XZEim7KAdXT/ctV+NP6LA9dtXYxfUfp5gm3uajo1XeiE6ydqrWEkmAWULA5jszshAlz7nb
onAazClX3lO/yDah+MkJf3TboPB87RATWkGWfM2ukmk7nhZGwsMKcwvVaCI7tNOnC4VgH8NtkiPR
TIQ2mW2/ZdqoSidkn0yMeeYaO4Zfs3fm145RizWUvE5AadD/eUr12dDdumN3uRMvTIoUBVt2ST/5
sfaX+SJyQ/XASZndlIt/9C/KD0QEbdetOzSwN1TWGHtN3zMI8KD2a0vf0cFf14PV5aChF9yjChNs
YeIXK0nwNMVLzo05hazz0/2TtVdJvh/NIauh6nNSfKvaA7juoOqZr6+BQ8Fy7ti8qdiIrkilIYT7
9uNYM5BM5eiY3WJOqrHt9qf6Ml+ln/FJdOb3EvclYeBoif4K+m2/lG5EEPwaleeD7XUDi7ZOthSG
74Ls3AVCn0+GX/Lg0wuTJFZt8cyBfbTTvVs/WYuTC9+wiyMBrNgKn0zp8Qp9/krfFu8S7tVfArHG
itTOS9P0cH5w8C+o2MScQ+uxohGf8ZIyFVZFSpaQy37THXv+u6bRcWO1J+NxKuyytftL7/jXlDuA
BV7PxEdQkocpJV1n0Kd/A0Zgw8ROLuLoIafaoo6JWEpeDRv5l1GXbP4Qru3eX3OVNefsR3Gyh5lV
NuQtTMWb8dgQYPbEOcEIPi+sgjpQtHrR/OifaLdW0aE8+R5X6zcfkkyfutlQLC0wT5O1v3osFZZu
C7S6Mtv2u34td4ozrGGQuhm6s5eJjwZEMFLmX6ZlcOFYCi4svdR1zKZklWykvfo6jKjsqZFbM5vF
+Ykxqpp5suRCDADaMKjTMuMhrX19ExTse9yGEI98w9au+zK+uDkxK3Y3Lhb5hzh6jp+J+f36WKE8
5uq/DLcxsrmhbA7fzz15e22qc31hUIyon1C/eQtZJjjyUvl4fRm3V70YL7FvpXfmJVXZEywSjN9M
NCz/H5vZHTpSMF/r36xOhMDKCD+JlsGJHJHwTT0WFHTOMc5V1Bpcbhv5DcNPcuu89gmYg03ZPt6S
5/OuVibMwZeZbrK1ojkIENnukUzRoC4nWJ/F/rJwjK0PM8sMvMEhAypjBa460ZVweod7Z0Nms2e4
2cFYD95w6t+lhb7Bs1qwWUJhPK0cyFtgFQ/l0uVsVOZDZiHlsLoIcJd94fzuzoyR9TRumMmXVOG5
RtuGr5ftEzVnHSEuuzFGPlaThVOVBDJATLHCjbpAr0U74E0MbTbTJB1T1J8B0Hy5OhXe1kJ2CZlN
cAjLSfVlnrj6uW3NbK0TupThngdMSZg8Qjlb3r8s3Wu1FeTbgoE1phZFtWHVskSWvURyWCCSffct
rapVc+/Btblqb8vvhGNBqJ5WzC3+dzaHe3Z9LExPuJqkO/qaZX5hx7emIbBkY6FdyKU3tskOqz2w
G+p8L+6R2Kw/RCqtDPq+R9Ib147w+fD69+EXJFCfm8K2fBcat/1urrinDHiJRyAyLRgQ6OlXfS1+
UbhSO0e5CatKWgSn4dpXjtq4lC7yH2jsOp+Kaj7hI1BZm9lq/nIxuckQYyg01Zxwhzz6NoDaimN4
CqYrBkveNGS7TVyiuxpY4oa6z3geX5uZoy30c/nuU1GiBcViHNVeSjGGMslJie8d3yhc9u9hf1aJ
XSJTm0uH2vyGSvq3V8OIPjanP+uuaRFwQP+ifZi6ZINjGBlGPLxbwk9jab+zK02PB3QkArJpsUle
eJi9tlJi11wWFiCPUr/U7aKoXVSCAdvgBFcLBjY+DxO0jRzHw34rkveWofy0qCh+F6Zk+e+YY0jP
elGZhoxcmSGJMKjvT/CFggcrDbjlbDvZ4o17PLBwV7lhDvp3X3n8Y/YFxI9qiRNvGbVR1NPN8H9G
Fy2hS2/xUO4QZPomei23WKXcPCyVmUj8reoUbv7ZXtWvZhN1YG5s/1OklFxNw2/8m49m+tt86MM0
UdHrA5q0qtdEziEO/Z29kYv0Vq96q2PDP96V34EEH9AW4dQbDeC5eSpYnMDslvHpIRyIzWnLqcf5
eqwq8fB67XjHoF0N74/JJGzSkJQ4bVT+24XwWOnxCk+fqmAkIOAcKquZdJYExQpl8DRnXaQvpLmZ
7knGgqYl0ZSEQfVoivXFq35HTla+aLpZtIkqc2gXmb+Qp3UEPVEUz62Fl7A8KSzK8YbRo3snUJau
KWllgFRrAUE80RS2/sni+LEDhTMZ65f9igUB/UI2fjYIGOE7+0iprQk2o2VmHFV1EcL79aozEPZR
ZwFjRt8EskxTlo2v7hN+iQ87QbRjusHJngZHb1CUpvvpsXEhtod7cRe5FZuvrX9HnU5QHtw55Mge
Z48VcHwMp+y26RO8dDM9YjGn/klUReoynTntNthH6rbGrYFqlTUoIS+Wv2DI3vF1WRlH76yW02KT
ERjzyj3WaMandkmh7lzjH2hbXOrpJrYMR/+gEqCZI4PRnTJTehw2PjARFqVELumYcI1F98Yenoai
8VHh66NgEt3KeMct3ed8A0d4gur4YJKTVXuakDqArKv0jt2b6ZsZLp3bDK7dGYPqMz2WLHGW2nc+
N0sHPtgoE4qzQZU9X6jvOJMRHjLDcifFLr3+YcRI6zSVnY0uF+00VnPyWfa+2SS/002mX4aEGcTN
NxPozMITd8l1h2wrlmmgfWNbvKJI3QsMRzKdqRdrm7LH+OtEUKVnsK1sUhNeXNeCGVwwdZ9jHeed
gwpQz7zgnhB2eSguee5pgkdzgY4DeJgG2lkH+egw9lfCnwEvohYiCYK8Lk1y26+YOs9iTnnHpi3I
ta449XbcZkvVFDxKR1wLrOyI5bpQlx1De5LunrUD0SHqXl4xPSpXMnnc+kZuQiF4OXF1FxlBN0Th
bBNSNI4pS5FTxVrs7F9fZ2lmtrN7qLsNH5A2BK0sT6dODp6wsaIp3JHobj7afOkH7gsjNYKU4D7f
zZ16BSGkJXv9PURsEF2APCtO+DkkFgxp/pt5I4Lf8UDDnIZRD5lVsylZstxQaPoqG5qnRBJZD4c2
1ntLm/IiHYRlui/fkhOTOuEcWItsIkB/aBhNPDFiFJY0HAhN8eKzqOyjVb+fN8RlWcnzcRNvI3tf
Ft7L8iNbQJS3Xw5Vndknxe7mTv2f2GeyciRLXlf3zHk4wrK5hGe+jmI/JIcux2wZLDFxUnLjewdb
fz9sswW6fPop0dShw+PIRcPaLnmr3rg1hzcuMgY8uXTV8+xdZ+DeD60pLY2G8IZNl3+IlDCuc4ox
8OcHB9lnMtCTtbQGCJVZPLPZGgq1Tk2IXhlTNMee5U7q1aOH0yQhASp2x4ejMrz0NilxebyK8DEV
WwnLD4SaAq2m0wIDH+hl4Odx0oc7j7n6QZJM/YdBXuhw5cFTxjdg6tQU152wk7ZMLNW4ovXF0dP+
+nGRCrvIjGFkskv6qJ7hOf0aMit70hA+8vZcMdNJWNUBHkOGOiu81evqWYlcIkzppraJLoVi6ieA
gXy7WffXWaK0VZq0ANHZEkQjvHF2+I4EAL9Yht1AGNjadr5HJmSJa/00QamJ9/lBrUyaK/1uS6NR
iPslWs/X3SesHol70Ix+6XMsm101mE0J5XPR91eQz9LMAXdN6E929N87XNVUdrWttkAbfhZZ2yo0
Ohev1p61NssN0Ed6w27WHL/CG5uKR7qocCrR0aF54rQgG6h3mPKXvgYEERyLS5KaWGGWjA4ieSxE
9W2MHPmph0VHcrgNSrucsQZWDv5TOo30m7/1xAKK5PKjT1jNgCp4T/nG7+tcvjs1q219E73ZhZai
YOdn4WN+Gj78yJOWsrpoLPkb1374gx0cMrypXgR/iTNrQW/xoo0Lhoz6XK0C/LU3/8ygMBcnIZpK
mFk7bVJ2+rb36DMUc8sgx0myCEo5SIv+Oz40NN+EQyuaXPHFZfah0OQJz4liFxf9C/ulSvFn3b7R
PHmRJkokyEIPzfGN92iO1VH8UtbxHt+ZXFmIvVnhoUcZrq97tZj5U6u1ptBAXfRMk1mFceugfpPf
ZTs9B3cuO/8sUmy29D0tn2K0083nJ9vqmAqDNyzA3DZPrTebS0lRyEKWvOczhmeFAe8cXV5ntAEE
NLWM4Dn5Ykuc03gryy+DnzE2vwkH1NgkC9/yGTjRLtAbPacwyqI3GrfoppzkOZ7nbnCs19MKeWDi
RQhgIiG5ULBcN7t0P98JNqc0uhfcWOvQrU7F0Viqh9guD8MCfhsNw95EFrKWPfWgG07zHt64dYMV
UWbHZNfbdBcRRouhg+6FsjzLzqMtLbNF2FmyKyDp0Dx0eJRZKMyfZgwexfQl2ltz73Zzvi3t25+p
ZEuC9oYu5csO1gIBPBxntuuBmV0ULznB+9uovyUif8rXHt6AsFxynn+oxQS+Q+pbq5rIOxC6cfki
vKHqQBNRW72OM3k537PEjMs3YyWuU4ZPpp5yw3VZrJIL2fba5/yL11oiQZ8MEVwo0keEnIaV/a3a
yrbEii1kRWSX8qFvnIhOzYh/ET0dPmyTb6j4CyiYRWlRdiZIhUtEfKuO6D4FWm7sqInTiT5ZvRez
t45F0suR5AXZtIZqit/lhndCLKvPrCnf4tqfyQ7gfUKCvGv6nUD1ApvQ0Lf0DbcEhZfMzFtInOxd
V/G52Qqr+K1doqKa/3X52TWe5E0w2v2SlXrB0MdHZMZkgxh4+o0WNrEV2Vb6oK77HFhVbfxrtpkk
Yr5NRtVjXBr78jNYcmu9qKe+owmhb0MEXGsmG4HpHvmcUxj7B4pY9HDX6p3wK9wDaNgZt4f3ku4u
1amVf/0Pws5rN3Jty7K/0rjPtQF608B9UdCEkxQyKfdCyJyk92aT/PoejFN1s3C7Gv0SCCMpIyPI
zbXXmnNMFB3ibD3QFRhowH9wpXvO86PzgLDsAZnrw/DevipeRx1dBM0nKzbQGAwwOoePfs8VhCuN
dUQ1ZLTI0GiE7yg01fY2hun7QJVtX9RlN0NBpzzuHpbn/sm8yFMXFjmhoTubyvalC1lg7kcjECf3
uYgP1p2CgIQrM+2P9Vvga/EQxZwysD6I1wI0j7RZqHqXBEpLuISux0rw1tne/MKsu3vJXlzoIYh6
6fjfuL9AsTiUX37sjce3IrqtEs+mrqVjzLOk89G9ZyD+O3V37lv2zIZh4Isk8oxNk99euruMmoNt
TbvDaFlrVMp++TN8slNNpzC7cz+ip45SG196dxhKL1H2kEeoJyN5qpq7TNlb39Z3Dj2ej4oP8Wzb
gJr2jNHTN/ZU4xvWwHnxLQZXyr1NsVvu8ovEZbSvn7J9dadzYo47+1NcuNKV+n0Zv7doWHQOLoP9
lNyDPRrk3q0e0+JhSyVLwMYgT9pNf7XM/16pISCHUGbUtLG8lt7Kr/h7zn0tos2x4/RhpS4cv6z3
svFbdTfn4QigFnAXWz0DXsRNp6KW3XOUdTXdZeauNK+YNWFdRRB1W5+GcFd88Leg7y08z9Iy+ZZ1
tN9L1W9C+ZUSGtbTBbBOpgWSZNtQ6xWjhG1BXuFIE1NJzCMXa2waYMeelv3w1xziiuIMIlESPslz
/5ojUY33SX3GcAPHNDHgm+yBuOLOQkbFygdQv0bEZ7Np26nfyzHBp7FL162EZXdD3zLe9WDHuFa1
CGUymubyZR7u7YPD2HTaY9smGZzrNGPpgGx3grTl8hivnj4fCaCDQaqNARUJb7gs3tQIyWhzI2CR
Z9MBR5/KRYVhBLW1tn38rebn9+DoS3Ga5oehfkyJ9yhvy2YPVF6dIQB4q3gR8iCnS7VAaNqVzCBr
BhPHebrVi6/FOhoOYrGXxaFdU+0pS6jLqIUoEohu7WiGULJTdmu+kwaslXwda4ZW7+yC2UVUt+w0
nEOTZ1kesrvizXh0L8iTRqj+w25gYF3vhSCi7KZqAmJuY+PQz2dzRsPxwsKcWofpl/U1Xa6D/XGb
9v+Z818fwsFE/FJCK/3zQuLEW3ekQw/HL+DahsNTdpEMMbIers8tkWUE9mBfSAVwD46j+OVIYyzr
ORNIe2PqtEaEg8Qk1lzv2Q2Kermo5qHtznA22Cten7q+qEHH9vqB1vb1OXWteBla3Xi8PnY7gAZt
64ZY22gZZFrvK3P6o8pNa399rtteaLeUpevN0mM9uN7788L15/7+FccYN0RkOg0etlFmj9c/Wzg6
K9529/qjIGHZmGRafoSp093H02Fu2I0bC0KVMdrrvFnVSp2wk30dRPEQLmiAtGwYYP5Zi2dVfvor
H5fbLl4e5qgfMPnxrdWlbt5bVXpfFMmnq5ePuiE+NWUaAqMwyEhgvJHmyyEVmd9xvo7R/VzNOglh
IHOa4i0SIHsA4M9BgZ4uj6c5XIc+DsqsZpNHB8EF0mcWyGIXPVM8W6hsaRybbfKITrTQszuR5m/l
VMvDlFKf4jjh0mdx3bTGlMFVP8770mKyncrPWqm1kxEhi4JotTiGz7dyyCo+I1OZgl518BgPtEbl
pRw09UQsOdMN2/xxFGbxjh40uLcJUPOcbvnAFdKTDkTBMYJTglIY6iKmMCpSRpYp+k4TtUVPQoG/
jMgae8mFMO9pNktlJpI5eZsyjagGLjEYSSLGA6PbNLgoQdSkGWjNgn2EiR0YyXeL8NIFZG6miLxW
I0NMN023sQWBQUHObGFDB9cYrCvz8iaRCrE19k9Wmp8gpnKvSM0I2ieObRtlwuygfYHYdshQUxB8
zRZDV1VPFT4LnlAaLLpCVuxY7wEEczq34VL9OHOVEQfI7C19JMVh6FGLESiO3GmJvdlYpWe2269v
pss0eUm7qXqMaphEoMEfQCVA3dTN5WwndRVWJWm4Sl+Ux978mpe9WYkj6RIsEjXkOD5yvwc3eaMS
SOWn5fgWKUlzaMrfSobyAc87m6a5kDdrbh5dZgETpodUpefQ4US+y4gpGYdtrSmqz7TFbaHeZQ2w
BLllx9brwI48tz8gSgyhFllfbrLeLlpBU8pRUR4r0DlT5LU5/6PYoLepwYoEiwHEtKijPZ5hil5O
tYOtj349zfN+WFbU3FCgRMlMUbfql5Yj0VelSh8SoI6mIY7MWcwyp/gNfrQ7Nc6CZZ6eiJOS+J1V
nB+RTBR0GgZDnoLa1f5gCWx+G2X8k+EqD6uCaxvRxgwLOGSHLVqkFdN5dZajveqcJeTX3RhZD/ue
a0FDB60dGBB1hiUwkFosBlrxaQKl97Uue7NTjUIuQutsN09KzpZgEhV95YmpqkLfMM64tGW6+zQa
IJ/1Jje9jqUsa0oTFBNKfnmJOJC8aKIZAebbaxsgpyrY4aD6LUU+ntWcldsgUo80dSrytExDC/bZ
caSkyaJ4DqO1znctottaM9AZgnCfh0IJ111kckGtp6LGVGudLD4AYo9BsuHGxw9MFzyGUrp3NCT+
a5edx5RCpeyp+qomf5DxZ9rPR9VA96UgMmCJjfeG6ewWgzFEmktgmxMj0jR+S2pGyrVNun1Nkuei
9+MuBYseaqNRBT1oGXpgDP+niuZ/txopG+D8tVvXFyO/zA2jqYEZ4pwviJ9HjuBkc6EKmlg1g8/U
FV6ZL8qDbRCwXmtsYfL5W7GV93nmu65NUkzEkvvIsr/6mr39MUoAU2iLfu8YtByF8VJZKtfqqwRo
YeCSke8tywoNrtk9zqUw3nPajZrOrNKmFxwnU1AYgohXAhOAAdzYvTMc8yn9AHJBSGOhnwBQ26gi
V6bWEwPSOcaWEKESSZf2wVWHGwcb6qnWGROTIIKGStVhebd1F1RiuScb0tcs+Eag29n2dPqGjasQ
v9MztOfapmRI14DEGuw3dnJfqbF2p2jjW6eNv2rYWfUIt3KYFbbxNv2JhFyCu7JhA2oytF9NTMBK
TrOd3Zwtm4a/y/qmiehRRDFzCkIyj2gRcTCfEpP6InMZkrvniCWydt6UnDZlVIKotHAoqNky7DHf
+8IqfrnzZlewxo/BSaKDYlMOS+ursMq/lsFyQ3OWE8wOevDknli25uUR0hJNKxMP+5sKmxmpuavW
ZFgY7JdGSUtLi61wjceHtOkTqCbui1Fv6MCCPgWnGUq5ntBhw1m9mKMcpd+OkHrCiLFjVZl1KJxg
itEbVkoP4SKVL8r4uIAw7OvH7S0SVZlwUCWWCPUluoGcaXKcFC+pqydBAuLiqKXMaDqyHRjjoPEA
+o22cOBULOplCMjpZhzB4GOCm4wEWtkBExK7NYmjYJrMe2gGiJtNo/ZdwipGNSGLoy9AE5TLvmLM
I50+tA2CzRUQWIxOJciZEuhEWpLratmE95V5j0GEPzKzwxkzTy2xLZPuwNW7h5C5talJ+EAQwXfq
KkOJLQHtiiCY2upoLjcEU4KQp/elRQpDiMF8LRSaBqVzXgexQmdEPVHLfkC5hCG/mTLc1MRWmnHh
19jzCZ7A2pfFdPkbMxpvpgi0RcQuDA5AygSNLQzCE4lkIXboGupLlwd296CrjfATU2FICAB+lxl0
PXqLvd/EFfbGZvCU2O6CA7FghinQYqMcaZdpummtvgljCAY3tmXeLTM94/roLmBuqpH5fmob4Chq
vpsOo0wu6h63tJntUwbt6lwEaYRAHijmq+rQXRYc3/5AQ42w9pRNovjlFr3jRU7JkBNKaTsY5ZNW
ZS+ihQI7syDHYy/pw7MZUSrNG2NML1Wf4VviYlJ29mufm9pLadwtOoEqMOT2YqSBuSg5jq0BsGzH
0LVxYO05pnxbRuc7KsonMBHrXTlO/UnGUHmZB2hWKk+mFqM0d9nUTyVdqM51zm5VfppRtOHimeLX
2WUmt+Cor+OvhSOQg5WyhuqukX2Is5XWK5PGDJTbrqT2Qse14r1h/lRaxhsUq9AViNgyO2Ljm9LD
0pWiQI2m/ui5+VJ3LUGdBP7NEs4S8RjexP7FMyfCAxrVCKsc6ULSP662fYBa4akpogZNbUOnBftX
YrT39BhHei8hGQ+DX6QzTSxR3TWgV6xuxTDG8KAptcAVqrgfef/eYMYdLC3ISSJ5X2YSES250aAX
PO0PBpE98UI3qdTcNWztyZ869D9Kz2TbUAqwwn12iNIVWoW8tEWdhhU59UlK90pNUPET8oYNKR0x
K25bINEVPtxQtZ+4TKfuXSzV5WCPdF+6rPaI/HADpWFIXyQZbJJbi3yEnRUzXjUtjIyK+tuUw7ej
DPxYfEEGvZyo7/jAml9RuTqH9uzOg/G0aha+W/WG0OH6tFKchOtLkqVGgAN83bvqsUkZ5hgRR626
mmeZmAxTQCapNlohSChEJtCln3utZZ9zaeISw+2ClbQ3AQNA1HaaktCO1UZ3JW9nl6uEZPbTtxZx
5wtqSDm+6LqeHchqvyBEmDWwXy2C+lblqwYkpvuK6PwKt+/GXbIPi92ejNmIH5uMoByg9X2HVNHR
DSsw2uHDdht5Ll33tLhsV1yzCaf5ozJvtQYCFVZhX9gkMVULydap/Zqo5tNQQDYeea98TBlqwjLK
KSDz5yV2vkgFMff6ortBXw2P0HdJgDdYyip4UmYu4MrxgZr0SUmSOCRm8w50MKKm699KLWWuodR3
adSaiIBngoMIAiNGBrr3wKcACZVNSYGlSX9SCJZr0uk+bujtqWFLFHvg1NPOHaic2mo9SzP5sWVJ
6kH8FeV0dqJ8MYkj50o7NAsUPPWuTOBbCajiegBZAslxQ1NtZNfL4u+2D4rLRGVI6z5sNmVv1o4H
127FDiQ8JGfcsutEEyOm9uxxiLTmAr2vxKzopFCusl71XbM9tUrp173zXmtch2UhwlyldwR1HqVQ
T/NtWcSlw1rwrDA0k2n/Xs5Zv0t0iW5S5nZoIszPT9aksYXWppNFMit9KRBxdlVyb0E7p8Q64JYU
fZpJBE2aItXoUoBW07dCMAjxcxX/04ehxQMtsZQl6hL7lok5VE4pMsUlzoIIeDAi8vwJulkKsYtZ
Ld8GIYNm7k8F8CG1ZGLELpp+PmFLKduOA7yei2q39Lv6IFeWo0A3MUOwpS05UZ5XtE+JcPC5aMEZ
kAfOZPexb85dESTLuHXc0Apy8qBxakpov2T21WD6o46x8pIMD/QUfgmC+EgAFHs94gsUakcPZB4/
8rHKiflxfKp5sesH5RwtTGsVs0QFSbtxQSxtWg8Wu6Gjaj5IhYFYtrxk8bh3czKP7UQlYzomOMvk
ZNegLclXUxXGjpQpZLXu5pftXzB3zydti++4N6rKheK77tvCGFHEmsmW5PUwTSo7745iJtIzWqGt
c6db9F5jEd8SKUWxrHJwUpciyOlvOc5Lz4ld5rvul9ONHd2o7KSK6QLd8pb/OOy1ng2bkD0e9qkF
hk9KkZ7nIWjlkoRiFj/IXp5hk+M3ox6f9AFpycLnq2zfe4SeVAcrpEVu8apYQLwSATlz2HyKJcTD
gqjmm7IVYTGYzPoU5i4z0ChAMAeDkLadmXfF7bz1+Xq4aF3yBdP42C1DfnKdnqPDMRjrdDEuHySt
DtuKeNEZWq+4baVuH5LssS6QMcTJ8E1Iwm+9oznQDmx6XObqs0FulI23v5J8ug3NmSAeEewQ1BWH
omZzASMJL/cyd3uuAhigOx2dLnpEq7XkbVIT5OOacmtl4PHWEMWlWjT6hCghWF216jBuGeCjsVbs
to2d1FGTwwd1whGNS4fw0axB2HdT93th6TXdZDmXI/TQbOksRIyoj6RrRp4RRfKuz5P9NK23q6Ll
p8pB9zevzckdh95rugjtYJT6ZhY95B3ia2KVTvo23jEBot4YZf9iFTYjOMWz5OsaQ+UFCPIyGTpi
rqkHhB+hBOL7TPaGWFHFzIzcK7M86dWIUWpAO70sHNelCHQTX8PyohdwaoHUAONqUFb1XA5ijnq5
1grItyTy2AW/Is1olE77XtunREtVf1v1YRlRllAZp3calEnMA6RdIOxoNBSGzdLu+xyOjSqiJ6XD
IbIyF+Y/VqjFa2HpwbSlrOGtEHp6oix8oGOyIraQYaVov1kof5K1haJesbsjGlHlDChh0Rvipht0
xmtasTMrp/at1GVD67jPUIw4CS0OVJthoWQPf6+x2GDOsr/XNEUTgvB9hEgXaJZ8x0E18CV23Rm+
kyAxCYJFU82BaDPmHGJIHhbry4kfsTg09KSgvo2ub0vtQxkYpshterS82ZKdS2H1HwThEgBI1KLx
FtV4S7FgHZUBnUcxJp+DQlMogxmQ1ZmXapKyikQUv2/bN045GkwRWD1dMd47fZQ3qo7wVLEqDZm7
8qVb8mntmGkMFqTTGilAD4nahXhVyPwngYR8WZHqazWjsnrbx5ps4VRquEbGZ4FxwpG0QOZCPUdr
6jyZHQMRyfBqofkV66l6Z9eqV8Nl8/oJqWbezNXTqitfTqMmX+xtfkwi0krVeq5ck66m3v9wfXsv
LXov5hBTZd3X7djtaWeaczwHcZu+G4qBLuswSi6oqYGZtx9pq7E0nEsULkuFb5/cnxQYYGjGFDE2
rIZOlwGXLkYTRn20ZQERSp2+Io1MXA2leB1RnSxRF+G6nmAZF2pAmtqmaVE/i8j9Va0Z/pXiulgx
fIrmu3Qu3h21l+EKX/XczjDHCPBUPStVagQ57eckDVhMnOU1/EV/Aap3cl3CLDPqlnrtqmBSo1sW
uoyIT9e4iYmbQwylPjduy96wnAVST0xx5vjGxSt9yOcB5K3jPjkkAxDGHqH6b/tfTlV51kJU2ly3
2FJr/ckYWP8q1ei8grR6WygiRKOqNdifIqcouc7R45lZ+6pZ6aCOTFZQdsaxqytrb6M80At7DCNB
Eerg5NSjilWoVPAjUCUpaY1Pnq3elLCiOINxINIShHzc7PIqc/c6tcUxro3vtBTufZo1l1XB1Ck1
fQ5ApoLWcnC8lBWFvGH5VmYGEVg58hWZWboVXN8vifCkZOHfsSNs0faCmLV7pg7Rq16R17vqiPQn
5hlJ9tk1tX1xaEeza1hurMl+cRHflVj98LwYi2824ndljKG0HIudm7i3x+4npvHm1x1aCdnoa+ii
xICiHu/aiLJ769rXSlkHsQ1hViaxvZfRxuudwenZzEhNEmkxbVAc2AJFcSTQICwaK4ZK/ypeOw0p
6wwaaxzf41i8ZLVtEiXKLjlpqjdtWcu9ZuanKOqV3SKxH+rjJrIcBjJ98fELyUJaQxTb6/2lEw4o
hrikzxEnZtB/jJDTun5hmrRKTB1WB6+gH3suVgL8nYqXR6nW3jPTitn+Sjti5gq3y1S32GeaYvut
xqcqZuXbGrckstJ8d4HPZ07WfGTWTAyRuNM668y19iL5Zl+ayDzOil7sEgh/x6znHCw3Wnv1NrMr
3kcdHBmBmqE6E+TxHWdI30vJ4j9gy+JCQtSUNXF9ttrvIiY3IlUd5MX1Rt75n+8mS/dAEjyGKtMs
j7Nr1tn99cfj1nYWBtXbJmKSi8fGn0jN6w9tN38elq0FE+H6+O+711//H1//8+vr1PG+/jy2HSaM
MlSF/M0/meCRgM19BXRf711vrlDubgOA/3l4vXd97vrqnx/+t+f+7eH15yJoM830rYI2JNLM8q9s
7yhv+N8s23/x77vXZ6+PV33mJVFC+9BcYlC2d3K94ejCcfvnsVij/3pMOgu9w95L3+xyhbi6ip0L
jE3bGbQyj8Qdr/wvxXAwovKmaCCMRjNBgVeWbTmBqkuUxDyusLg916GkuT4c2vU/X8i3H7EtyK4c
VPs/v3D9setDQVMotGRyuj6VmoZxJIwaJ9uo5MTU6nB7rj93feV6U5cdo1s2nY9ZqmPchkHKw+1t
XF8eNNM81Nr3YmgmgmF3wt1qoRVIoYidKBygbG20IrtlmB8VXIvbhumvkQ1PQ8aAZuqWbmfVhIdd
b7R5QBCR1N2KvnFFIQJ1xq6Hn1mgtagck+5npgKR5AJudEzMkr5nXEhkRw5sbJ9uVKlsA0VV1wN8
e3h9riwl0u3RBgfagaut1Ql7w/WVKa7U1Y/IMCwkXfk/v1cQtMv3PlrHCDga2eDbX7j+7SYWG3lE
TKSwgjn98+/9/a9c/+zfP3N9aR6YpKiywhX6rzeV/+udXX/6+sJ/+9v/z5f//IXGyfrQHfvDn5/9
b/9mTaJJmnenQqUAhpnF8ueUgBQIoPSS2H2SBsJFTcVnZy/DOaf1DE4KesbkkJJTipTW5SfhtqRm
txFTgTo5QHqvDsTkdWcxSqZKOXN8UiSmZPKzoSDBEd1KW4PyArFCGpj4nDrlt2Uk5XFqGcR3BaV+
R+XCjtNklw2pQFgWPTFmllrEztOt9BkCDAyiye3DiNmHsGgF9ENH4819pgCr73LJkua2CtJZhZzY
IY+8Jp5azEoM66eqQ/jpsBcxZqAGPQyPqvxrigm+7ho0UNQC3pgvl5EWnYddHnWRVT8PFgOElihc
lD5gXeiSeRTdzLsH/IpkRcWHdlafNLu6p7ztd3OhIERIs33BJXg/EWgDLRUGj8q+TCFjG5gjfq56
vBRqzcUsjca7WWWwNDLBVHXGdOOmBi/IVZ3qefFI85gxrqElNteGiB8MkoRVmbdwPxaEkk4jukvN
bDHK7pNoLXbl6iKhUYcfM84Jesxa29Nc9VQnckR+Sow80efH2MEAotjua46scmAOQrwWpNd4RNFD
wBAR1p8jATxBV/Vfih3kRTEwaDSZ6Of5hcBpNNFmg4Y6wa8bXTHHaXQyzA/b1D+1fMQ829NMMxZ1
b1pox5MaYUB9P+XIDe2ifcVlUJJ5B+ekG+L4pnXok6o5aZaZ2q8AOVgfhFHPh9Zm7xAzgyXhvTvZ
UtwxJ+im4blVqItVdqZDBcMEYPSOYfCdzNWz1B0T/diY+YNT34qBQDRpRvdCM76qduvb8nYEhzDN
EY2UxGwEGVhhjMmj6rddpKcikhjH41bcJhU9NC5nMIWIKA+sQruLoYzoygRVt6cd0CKBgYus7apc
fVMG/S8rJ1YtxlzBr97SDuCESdZLKaynyermC71HDQyyn5sowCzTdvc2PJqWZshRGMqCayrPD6rD
LqhyxcmOnnJjMh+GQvttarj40+IXiQEoyKwK3a7xPvUKuJRhfU32IiauTVm1bG/km67XGr4ZBm4b
Pyl8h1Sry1Bj4tPHwm8yVjW9VFeGK9SsesVIGwlsX9mKxxhL8+vc/o6nLnmpaW9Fkdt4RGUHrQTc
FtHXDaIyOip5SiJc+UvbiPwtn5Ag+4lWZ23+UuvhXJQuGjhCUz2jlNjqDHM/6YmzH5rotk8IOjGM
inWkJg9jxmCOCWvup/e26D6UhndQNohgy+ihqdVLn8xs/fi8J+FPJqWgPi4/am4JogzwCWg9LTyR
qKhp0GHlJPd5mRm9JSmi6rVSYOqA+t9BVd4NSXRbrxa9Xs4P6BHim+0aigrlUEFBvonHk4HCTmLs
6TuQSizngS6h8TWijNHUlu1XadE26CEkeroFfM9A36bS2kP8kveBvRryqRw6VIYZQhk+WwTMQyLu
qOkB+KmIbpfqNNhpfLFHrskxYyHDSONg1tUPh0RE1DAV+kst/7UY6Rj2+RYXk9jm3ZRE3wMttJG4
yDvCGuRpHnlf7Zhd0qEBH0jSQ8DUhLN7niZkMcuNO9GZgmNv+8B/A3MFxd3Yg3wea8nYUj63fa+g
LU3+0nSye1uaBcFgovmdVU2lhuePMiVG40JMNJod1911GyC9Lwd4J5nmi+met6h5Wk8EXjfS+jDm
vg0rGJWM8VHCkv94qmI5gM5DTYqQI1wFcGKZYaqABlTmKI2t3iwPmg5YyBTJfV1QiSYg5cF5ySmI
gKwfBpLa2xVdGMOqXySvYWqaHmTfrzvNofexNMSqRkpsHAlP+s4gpdJoq37mDCSh7Eg4biblRSht
z6cOT1+YkDLbYTkppoOxbbSDKRtp4dc6DR7d3jCgFWaLdn6aBw09uJHSLRbeqjXraUBcU5hxebuJ
zDhy7XpKz3mzln5Xlmf6pIQRXwXoKcTsDMLz0tpdOA7o/+W85sel44t21x5ceQqcppki2gjzu52j
ASnm+T6nb3+UDYMVEmWAZhCtJ3RA/cpMJgKCV3j574XFMF2xsttxFeijF6wWloaFSen0XWwihV+m
5Tx2WXFsg0WWD+RWsaZW7ifYYJr5AxZfq3vJHSVFM9M8WQy1qjWFImpxZS6F/WNtp6qlMcLJy3Mn
OYHo2VHtrfNXpLR3UlkaoDn87zMc76qCJdspsSC3yTPJXKaKVJf8SXQ5ZYsQAQoofw6gtwXcjjEz
NqjtuesLKzmzQWsbz3U/xOSYm29pAdkwI3rnOG4EG7ndqDLHTBFXvxKRJMek7NzjYsxviQBU0Vf6
clSp9pCXcNMJM/bNEjlBhg6K1OVKPbQuiUtb95DAwnCup+qo2GwOWvaRTl+rIamyPLXdaP+6d334
91vcfqFPUwZz/vWJadAo5+btnTtSfRZ5AeTHlorn4C1HF/lazsPGF69CyseVhtOSD0dHc7jLIJ3w
GavSPdUVAEg6N6xgIpbdux6j/VdddJ7Xkv56YzgcCtp2c30Ilp0OOhs2zxi68ZhHH7Exgti+vim9
7yXxgkv/kGxHeG5wPRiyfL2xtpxCc9tEtBroknq7ud77t+fIwuO6aWEw6rSM5uQ12kg0lLSxPqK+
zAmeGEc2dNX2Xf656bcadUzNeKcwcd4ZLcPOvbqRWa/I1jiP2bNUSjj3A6yE7SazTaRM18fpxmNd
W7oxbqHvLTHl6OrtqUHxQiJT2T1Og6MeLBtikbPdrAVCXjG0xU6S4wWpCljscWxwnXW1eZvYNQuE
pWnHZaz14/Vepwjt2EirpplBKzbeGLEttHBqMZMtB4+u7+F6z2Kr61kGEq4kPZPNrR6H3lGP6Nin
xIoOZgvNRMsR/caEbGu0K43lkOiPjEXqY6U6bZhkDlC2/n2V1Hns9codY4OWr7BWvCgWWHbsXj82
mqofex3i/cg1FAw86gNbY6nc0MmwLl0bXP/GEysiaAoNgtKGad3SG+RkTOxlmGNemihKQ5VoUVrc
bHl9skZ/y20fc70Zt3uqjBDTrzqNof/C5NoEFxKkSUPkypGvJhX7kuCCBtWrcRHiZikKZ27orx7q
YVXDmfnocd1urp//9aFOS7EoaebwcccA9LbvgMrtP2/cGYaKg1Zgt7pEtdkFGyIt0RGVyrAeUby0
FLxuA+DpzwF4fbhkeMrrZY28sXeedF2+Nw2eumndtJLZmvVBosxfOvZ41n37IOfm9B+lMfWJMYj5
TgNGuLoHmjvAN2OuvPSsgU/mISEUuW/jDlM+1p+EDURGm9BHXg3P0Xef2y/xXJ8YTSmIVFFqb7Ug
zOWMgniHo8k+J7/Wd/BiP/M9E4voV/JcovUI7QXC6a78DURxOynnkLYnE8QGXxKjABJ2DQJqKNwZ
ltNjDYa3agOOgSAJWNTXJ3jSnQT0GoxKCNUxmfbK43o/fNc8XJANEnjmE7jUMgN81zh9VWJFveGN
f8piFof8q7tRHjGjMSQscYMjvLHO6ZfKLgZ7qssvrcgZ8BuLE96pIfOpnLs5xBGiGQQHfCOGAVbT
ABp9Vt8fAFj56YWQSesGmzFCi2dBp1QE2M6zDTTlnJfv+KKdUacBLvDxx0IkKBi9/jRczki4e7J+
zDvtSXzox+iJfjy1Xo8dS4e9S+7amZqBZUV7z16X++hnxhv+KmFgD2F8VtODgYF/3EkWbYuNZGC0
BD7vwPXLM/DZtWHTfVO/cRzggF+ZTjA1Ohen7AvHZUOwiK8aAcEaBhylAr0Fxl4AD6O4IUbRRoFC
R42YlAuVGOsGknj34YzaIpy/4vbGfPzLHYJhQSp/XvB5Oy0Xw73R7l37SRThlWz/Pf9vCGIXKpK4
rv5XNZaXOq2G/p//0Bzo7NSF2/OHn3/+A+GJYiqUE6btIE1VTdPi9e/PxxTpzD//of5H084yK3QV
o6ZybASSFT//LU71Pv8aj/EjlNMC3UKgRJfU9pYypK1on53b9ZsjhLoWjV6xsV0WyyMWMKJsIp9s
46RmcZg4h6i6wOyUDQxVTxehcAmodagbQg3J3xtEE5SBL+tv6H5BGZTvUDhu8YDum5fpIXssn5uX
gY7DTvO6vzIylpy34tPA4BJOd8WRaz86TIUDFmP9Xg8XJhKh/cBihtaA9AuusywBN/j2dYxNS0gk
sOFxduzAvKEsXQ3cUcOLfQuGeaabfbYm3x2Dv7rpx3ouz+B4k98YEzA02L9xQBHsYZ3YpXkA096z
L8SQCoFySItv5BODheeWLx2rDaxiXuGshtcgkPUjJTtgmI3O5gOH7MD48RGxWfuKxMK5q4M7jBJ4
dekNF3x+RyRR73ZKkb0vvtDqB+JBf4GCGbh+/Nf6RbCar4fpc7FxGrU3h6DP83hQ9klo3OELJWO4
2WGf8rHeDw9gABE8l681ZBFcLyibfOTOmCM5T23cAF+Zv0sPlQmu9YYzbLnfEADPurL7CzBZavtU
B96wS709MEtgn0ywEwyEp3EzXpzwKYBT91WSPQH5UOmcaZFDF9/oDRy2yPjuFo8qwxPtHiLDgf9i
HOgX9Yd8+XY/f7IF561yAQ/NY/u+nNx39pUhlVtAbb4XOIa8DbRw925+oCREIeofs9Dx/z9H/gb3
/78OfEtTVOP/sHcey61rWZp+lYqcIwPeDGpCOFqRkkhR4gQhwwPvCI+n7w+6lZGmBxU974h7dWRJ
YGObZX6jG7plyeq/T3yE7BsQXfLwJJv9E5wlzKPZY5heF8N6lxeEKQ4gTnGDNgOyCaLRBUZSsyh+
L1jl/+ViMEL4vy5GUlUQz6KK98F/rkItaUf9YfXDUyxTK+R/TEajwp0YIiTaYNhwfjjw7PCyJq8K
j1V7DGngQrO8wB+Jj7+X8//9Lv5Xvwvcg/7lyTmf7ed/3Ys2bqenz/z+338DPhQXZdz8u+XF7x/9
j+WFafxdtXRFwb5C1GVsLYZ70/7337Dm+7sm6prOt03dwm+VffYfjhfy8iO+r0q6oTIBjL/9V1N2
bfTff1P0v1u6YZj8iS7/vuL/i+OFZkr/sdsTmcuGYrHjWyplLkK2f5/0sR6rSSY1EcJfl6a0LKyA
FtGzBkzM+6Q+gM7lKl7rMUkk6aEKZUJvKM6Ipqem8Y8+Vn/muhUWzHENmBKuQYhE8BBbp6np8y0N
PouUEgilQCYESmVvyg1av3GHkl6IV2aiveHzY0rfoTIYr2Ot7bHgRrBBM+aXoZmBMOds8FQigpPW
TYAxEGHN66z19BotsMdjoos8Y8OhNICns/ehrGoCLuKbXt6PWSq6xSPzpSG5WhO6/6kZouGbVYSx
mlq7GG1/CoDR2bNiABaVpu2bJHszp3DeicoGZzQM42gFtjLajECA3gd9K3SczlNRPE54f9mTplhw
1OZNHnD80PVFWkBh98ZLdDtk3aJe0iintjADxFYQbAzAc2rTYiwGDTS1ksdVHKEn4fIJZUKJRF+p
6DR2mkIej67JjKOSCTD76fdDq8sb0EWTm4rAOBAJsjJ58KaO4yGldoV8QYJ1Y8KxihIr9N1YeFHB
5D5pvF/zqGZfk4Zd9UALJJ7I/6Q5cPHYLsHd4wdAd7RCN6MDK4AKzISRJSb30/0xTBvRUgY3awgF
zKz09XI8qkurOEPfHpjNeHpkvbFKBsEe+5ImSC+QuSew2VNwyFQFrO1MfScOKRMh7lNVzTkfFoHI
EbGfgkZjTPrvRTrkQmUocQ6wjqQy8qNQEEaitZuX1FBUTce7MgcE284mT5DoWEvyaxyFRzOLeqfE
4GgUjHcRXSRs2NVnYUAmgoB7KdgFykmX2bwLw7wFWjQgoC0gzJNVyNMbsVuXhJ45HJetYg1I6ehV
Bh1UaA5pCfQGrJJTQPZpxxjdwK5Fo2jUs78+cGvaFGWvfZxRWCEhbjCTrcLqGMrFBz1YzCwwDtVk
TCMEk77uEFTrvDbjtRnTGFWwlIO02RG19QQCRgMkWEN1p4ElhPMXpFBRejH0B6SPuT2aqCDiwh4f
8MfzmlCRoFLQV2gFCmPGFD7RqtsIaYowjFKaXynhFd2sfV7pDcrV1PsAbIWc445SyxtIDMldN6ND
EUhfalSC+AsIyQVYPMf6Aae1Bj9EYW9yZhGliZb6pt3puFSKI2BR3doWeEPRRU7csaNu1LfSt5lj
QSbQdRZTjZLlmK0FywJwJ3Sc5Bbc8hmhCBzNGrtUS8kegqyHRIMqetzPqTu3VPTU5OGlk67tTSlt
4Q1GKO4ihzCFmABH4Kesfjtg3TDP8rf2SM/slwKamsiJzw+R4lVlXhN8eXmcQWpHqrkxkwiJpnom
5JEKtJqIvqeqPIkDolqFgix+GSObnFLMKJdMeTIMH5ApPUO3BpArxTli8jEIupznngrHSKf3XU3D
pS8LiqMPKMBCwy3qMVrpGC/osoLEozR8yUr5JlPIAkbWrsnNAVWq8E91YVwInXXzRH79pCCxgn9p
BMpY1dCRGlLwvnSZcjsyvx7Rh6Hqo3fXczTKB/mnAAlEh26lntq2OGZjhZ1eU79P5ozrgtlD8Z3T
0gOpUq2CMhpXfVOQPtFN0ApK+WKR/anD4ZXCXg0qwslrkvGa9NUMRiSLu5HiE0lLp0RfGRA0Bi/9
emT1JqyAIcjt8IfuQ+zgUP/dZoigAu8C/vYYKXsRDmFxRzZWL9agceF3lgHsI0fhriRTTSIJ2Enw
iq31HxxP+St1opYhIQE5l49TMc++MNSnzDpHJplapM1XSxWADGcB8H15XTPfpqZ70qvmEmf1rRjj
U5MFYNF1IaQIQ9uymrEOCMzuloNu3FaoWJiaPFF+AMbXU8RwTRmRC4OO14jNpRrNolP02xYh25zM
qntUP8U9GsJTFmXjVp7EJ73VWMijskty8yBj7hPlYIFV0JJJpMmI2fdQECtYdoZIsVw3lascZLcs
C2L8dKafKhY31TB9TBX17bpX3sO0QkC6jq+jKD1FUaf50nslDikC/yEOOSq07DwGh1/HBjJwenON
kV0OumAg04QLUIsgE5Vmfp2L/g+IW/yCE1sJgmdNEoHlysC+5D/lHGGlOVgYrLRJebSa0MCTYqaw
EqFvab7LuP3uS4OeFWvd8sYIMSmwpEfRejJbiN+6DEZYwBSkrx4/QBgxwkySh4tXLhtg58YywMc+
Nj/jOD70EsVxKQDjzt5yER7NqzxwsgZJe1e1x858JLS7DMEbrfAYatugXqz1CnbuBNrfLhLm9VA8
kEuQzQBBO3EHTo2fsT6qNEc4auIi4z9xo32q3VKviNVLjZUyFgONm1u9vGlyGlnWeyKqL1NYq7g8
I9PZTzilC/ErW4/Z8OqNXiOIz7kBBntXWPNlMkrEAGCON5N+tAbzUxP6N12Eq6aod5MTyJMzdFep
DdL7ATU5QRtXBKdKp4cjyNImw5Yef1XpRhhRbrrkasRkk3g0hG5RGyk8bvkjD/rqictDzUnBAdzg
4AAksDcU+JUAUsCWLHv40E0XlYXhQA7A/fiHpTpvhGjgLFaR1uERT7lMKFMbvvUYcKNAnYNoaUd/
m8y/L+6Dkm2smuS2i3tgnbr43gQaZkcgOMNK/a7H56BWdGfW4d92OQlBTBQVNlq06wyKfbNu7Ktu
Dlca5j3RcZpVUotQRKZJYetKpHuXc5RW0LbQUFWkyK1i2sdqZ9hRnX/JVnZsNeUAGPJLbrVb2LyN
PWjaWPILlIBB9qNbbZ6DdE0z/NJDwnO7Re1VN0j4ETQXWy8l/pjT/GA8ADQMj895gv1ajycrU1+k
OjxQg/yRa33TIJ4qtxQ18avotOoqTSS4OlNMrAFM1MKa2ehV4hz5MEJ6n05LAQne/Cq6P22EIlvZ
kBflwwPpsqz8HoPtlH6DhvKjFJy+FBrvTUFfL9R+IFshURgY9xhFvKEX8K3pkR9MqP9kmvVBfTmg
fcqI0U6qHpW2HjQhpItdnKasNWwhMG5xUe0KhV4jAcIhrDQ6NKll2oxSSZVUPkbQnhtCPyasLfdf
MzLBNPWejUf4FfbtRU+ErbnElWKtbFGkVKBVSEzrGF+COiKzRrmFewJLB2llTmQVU0hhU7KDlwJy
UkLkxfm7UKVorHUgFCFFmuuynxwJ0dcAEtM4zDta26804JEGDsVLKy29jZytZczFczc9NrWpb9Jh
EY0Yr3OOkhnBabA2YeciZybTkKQeN+sacret5VP9R5fNGjDyTC2eKpkAwjg68a0pAhhAlTOIpGv2
EIBx96gWWioaCr3fqvLNSttDEgpfRmS+aDixgSNEan1YirMzUI5FyL6CKNSU5npOX+UUYxBF187S
A7fmAeeXoMe0tUkkv814/DSo14WKzHvKRqfG6IPFIAp1KFaoniUDYlAUOpIm9JkyMT4QyyEjJpjx
CTog/XpAiuL3U83sMFCBlwD6hx+boVD/z09+v47rOnLMDtrU72//fvj9gczYo+W5vNo/P/z+5J9f
GjLWKtIUr//j+//y9r+//Hth//E7aZrsFLkrfNp8reT+/h4nLKyJ30/Z9+GW/vOtak1am8oQEazj
DFR2r6WBwvDvC/9+kCwRraHlDv/5gZbav37ZQXrZ1rB/g2Ci/GV+5r/v8ftb6r//6l/fU7cicSpp
MqX7RqVL0S0f5ryDZRcvIi+BSGHn95u/v/P7QXvQXaG+gTWxfi6jGY3nf//7f37ZpxREuxagUZ0R
RyAg+Y83kko99WtG6BeE94uvi2q6EdLSO/j9ntGPqT1kYK3TMQ68hp7TX44Rv2YRUT7S3fn9tBPC
U4EcSd759RDthUOjPnFazdqBfCJJLpAfdKQgVoHLSb1FgGL8GJ6VVwpRR+zQEY7bEbnQZr/kfoHF
7XW+EpEiQF9+gyeDY2QTSW/js4Q6N7Q6cw+nMqHjQBZkIwh0T47WE1qAMyLXY2U8Z2fzpIzz6ps6
JUYCj2kPJTa36ayLqx4tqMHr7qxfchX07WSUSm5gz3CM09EGWMefAxtP7oq5r2NDsUUYhk/b7wKb
HgRVJgiHTtnfUJekEBpxtDjKV3MI0KGyG1+5spXAPvBwwgIStAreqnO6g3uIxRZSi/DnqPHj9wdb
kiPtkPmQm6QzQLuIBgyMGtXVKZ3hVnHKjuYJ4cK4XqV+23kizJmQZDY65tvyJWy98mXRo0N8B8jr
voD/AAN9I8vvqAmP4EzMCVX3Ax8lY2UiNXaHPz3r9CR4mX7ckPfo29jPfYr7jbCmbE/KCpcSNa5H
umUfxYQPVIuCdUFJWNfhbcCpbqtnjLrV8/iSiBfh8wRAqw2cea2h9r/LXvMbG3R2ilfSurQznP/q
Z4wOVyCI4W+bDl2klUyQu6KT8Wl574Z1RKoH+Y8A1UT0KyHLdA6ah62IbwfyfDJIMyTybFJMB2ZK
8ol6yBpT63f1WLnfJKbh3jq0gzO9F9BQb7Ty94iZas9XRE+PiBTvKZ6OVIAB/aiKQ3q4ygL7hG7h
Y206J4hLfHulQm/lHrHbsNVT8GNuUPZ3gP0i52huUPP19VN80Df6T/HFvzg43R9XmL9f8QW6YvAj
dF57VSFCJ6vgFLo0fFaEXwyAskadPL9FUGO3eFLpzl08FVckLE6ciiXmExvBhTtOMurEt+Dj27qY
J/MEgmwBWbqjugnCrQWXUEYO8kQRCVcywwMfnq182igUy0O3vGClcWsF2xNTR3Fu5dMxfHnXABXT
+LN3BtofR9z0MpygtLWOyDol62BFRdZEu8oebfqvPhJtMOkvVNOf7srLS9xvBPveInf6VaGIVzrJ
MUZFy0ZgvbucEwdZc2k3YyK5WmKR5zHyMwgLTs5aKmyqOc2AFGaK0mct3DGaOE4YNVawA1bYilwG
gHg7vA1qH1u7kZEqD5kz4gTmoa7bUky6gU76x3cpaHjhFsGNHh2J4gXPBxHQgpI4qCOtwu2MyP2F
102OtV/f4fowlzFLAUpWDM5oV2/NngxFhtDtU2eh1oNRI5Pt+5DsRw93dg9CSYxdy+MI1lRhC5mO
5mFE8RybrzUANDvy7irWFGjZISscowLt/jVT7qntW3ZGjroyJudx/U79x5q+xJmaD+c3ZgLY5OR2
jqqeM6EUcRCe4PsIK9p5VO2W5czDZJbtIJOHWGpgH3jfSPx4uNC9pOdVHKviEIQbgxrHNsx34lb7
pmU14jEyP0PuC9YdcsP6eqw38VN0CtF/NezyMK7CG0USehNXGgcrOmS32E23YAjjLXlO+UzAxMiV
PkDDPn/2wCIZX4BkU1c8zJso2nklblzI0z3dyuokP3d/CiQUpuND8HCOrNfogOvgXixGrbTs+rN5
il9ov0JjRFfucZN/UjpH0huRLqWsundjn/rk7EgVGqxo6GKQM+/RE7XUz/5HWwyPDjWkNqyTVjcI
6qg2/4nFY6Ksvugp6vQuUZ3Wai+9YAtzRbMc5WNHWPhVxQbCKpWodhUdEZ7GZqBy8nvpPwSb2Apy
wr3QNjPKrjTKzVXsIlp7YLKUPqPihlsAk9Mleu+eB783jozOvEOw1k4XzwXTMeYVuZFcoPPlgXzk
9ZnpcLjU/qM8SDwiFEPf094pEFCErLPKt6xC+AhIWs171kjsisWLskZ17iI5YCVUc9+Cm3pJqNcg
CA/eH7o4GHwf/YSRRz/c4QKtkL/HpkP54rDkCKztcQcTi80BQnd5Q4gCvY7QZQxqP3zG0Cjzxq+J
SBXcHm45HH/Q25dnT6mm/My3M6YtSNWIPwoyJUyUQ+T1a3WZexUNrO4Ns5JgeewxIV4iv1C4zM43
7DIRZXr+dbY9vnCJ4h1N3tWw3PSBrWcMNnG0Zr1tErpnG7wtQwc14jX6tr//hwPesTR1dqHrNZdR
XJyWoF676RO4Tzt4Lk7oZ19wNo3UNbA/RgKXgaG0Uc0YdT/7FtHzNu+zetQIdvED4ArA3gLYIwBH
9BbaJxzj1E4EH23f4ZLfORnYRq5INCwKOfCGaEIemeccb8G2XokuGOA10yr5Mf/oiHwDQH5wRnlM
oYa1UvscUB4nKTc4rrDiwOsIBikaV1/yHbwS23lmfRsIOsp2QH2OtmjyCl171o7xdqNyEHmAY3Gw
2vJxq9c+3qkr5DzA4KBHjD2tiG3Z87yJ71qH6llT0eJ/qkCbgU2LzhYIAubAU3om8f5qr+KFhXqP
HPwIwq2yq2+YJNlsnuwZoPhhdX4ZuwF123Dlhbvuc7FhZRm8h5/BTdjBEt6FHsKZjKDdexyx27I5
oahPVT47yZ/hjobqSAUEW2v3d2Ny2Jyc0fBglGVvJ7RCIOSsINjSLHvi4TQXlHMYQuQ/l4eIpj/3
mzhYg7KW/J6qET4V5gK2d9kdFy7IqgXI8Ak8emavw6nPw7cpgehvA17ZgVS0SRqERX2fcGgubyAu
CHgW3EW+nvKT2mc7vB8cAauFzNGDPVrNMkZ0uOR0r4bpV8MrvBM0ZwFCiJuQR6snG03dJbR1X1CH
su++qdvCeueIPt1g1AgtCwlr/DZd9JARUeKRKyAHVt3tcYy8xDpVa8P1A49qlhN4QBJtZvmL4sRg
UtzhecQd4BjWX5jA5d+1cH5koT3+KGSTsmIdBOBe4haYoYAPnxGepK4C1ZS7MInmEr8F5nKO0wPE
bMAg4DDWrfGZgXsk3sPRT4KQNJ/VKnPFDUhsjivKVKPxSolTC/b0jlV0J3yh+JbPj8lGtByonQy8
0lzwv8EhWFs93ixUEoA3bdl2pDW2CMeE1vta+WJv4zwhkJYQ5WdrY/l3PLn8Gdrlw/IIV+oLNN96
pDC2IVBl4R3ZeSJYVNvujtD4BbI5TOiKjQNdbwxLaAKxebw0qqO91PDy2Lc1pPWJIN3vedcHtGMW
66gmdSTN7xdHE3fG1pilzXGFpwkRd4tLJFJ49uN1rtaVp97Vu1CtEdy9D75iEkZ8VEfWuXFN3XYj
YsS3oWIiI/HD9cwrqiur/EVCHAeYaOtSJH6g1yb56YMK9GqkBB1CrWOvsPEhjtnFWPFo84FTAZlE
vCOjhEEvgkoQzfpiI7Na5XE7qkdKKnMGltgTXoLkKcRq8JDejPcAs031aew9hq//gSr413iw9wEC
61JX5Zp9zoSq3DDa2VEg8cDTDMcVQhfKj+KwqVXoBgycDS4oFVyWf5e+IVeceKznCYUI7qVendVh
rYV7DTSDrR+mrej2HY4v+zI9jTsoYZiiYrdSb/MMMs5dUPdJ7OaFc4tFW5BckbAI1ygEKlb4tXA+
v4Pr6p4ep+mCVNUge2L50uP7hbZi6lBUES9NvEaBoOMKdIK0jaIflOZ1Et6C8cOM7RLFY2IGFGBv
rbgiIry2VJgJwaFBNrYMXglqguUZWGfWLgHG5IfdkQB13oFeYc5rRwqNBi4Liwkafi4OHj71IVhG
j6lUXrJXIT3T1NlONeI5G2ymOAmGU+Zh7FNim0ASBia7cqR1X60f+bMebUe0C4NzliCjQApnF85I
0w0Nf3Yz/MUXv5rya8Ecixn8AC9TTp10JJxZDP+wskde6W7esRKGHY8jcDJ5luHXqpeiEpOV5whx
lEjwKtyeAlusXJWhOdKkDZEUMtjbbMwaFBQcUqSE10a+q0PkcZ2x+0OegGKC+UotBJI5pUZgBfTo
EMMdNIrfTpE4YoXWqBdYLkbB6CmNcHwNBy394zL98LBB+qWwfNoxae5o31X0kmwKYy15OmCVZD8h
nE8QxjmiOXR6pucQU91oTzkaZ270M1Jo5VAT0S54yVNUJEhIBOQ9xN4mRuS/JIOISazNA5i/iAax
+tLxhuFcrtMTZjnYPKEm30PsTnfY/xjqp2mcHqDUxS1HtiSjg/A13FRqW18V7DNymTunkqzZdxk5
QZzzurV4wg+D5tceMS52r5BHtaXyjT862gjQNBJvUDyOaVrHKKuo8XoiXhYumtfmHh7vOqp514fk
5tFPAHjrzpEEfq/cxOOZi2bPAeOtVNuQWghHEQETe92cPY8I0545HjifVu2RdYM1Ji1s74jtFfFr
TT3cI+5oXxENZ0fHgv4p/Ew/2/2t2pSrW/WjYDP3DWJMh1Nptz+Vyg6OKR7Wcp8xG9N04CFcDWIa
pugbZYFm9TiRy67jQ/6coL1JjZ3KLOndp/CKVfv4qjNIn4rTH0fdTb4JuzDD4xgz9ucKvXkHokp9
MTePr/7KXlo4eHMx9yQm8fjwGxzEXbpJdJGJUvlYHPNDuuWGVu2rtl6KB2g2esvBS9X9KxE8thsy
vRQPmqJaDy/jT/ewCWliucdfeA3vXqMYwayu3by5jczKCq1Fz5Kpe5juCOuDmdksA0pVgq9Ay6mb
2Nyn9HNPKBgPh+UgGV9ZW7wTmbtfX9jGyufOZ8GhHXBE9sFkz9oXryxeVmTm0SunXsCePrIHrWTC
p2GNUzVN8I20R6CNWTbdQe//wKQA+4OlWeDABcXayaMW9Ue8SM8sd94lJ2k4tTCwfkAm5ff4OX82
dqVvuIR3+uH3esL+mHyL7rzHIm1JmwnyK8wOj0F3LJKP2dg2+HsN5N7wD/HkMJOnkhICYfHSMO0u
CgGVdU3eyckNDyM+bS3fKTAJX6kb5N9G5XTPskukwwZZYGPs8ByK8cTUao9kqtKV8FK32w9E1GC8
Kd5R3PDEDf9xpFby66Y2x97ibkdEy+BAj45t6ZvCUdw0xKIUq+noZwGJC9xt01uYbkCSbvpHgw8e
DT72PwCeB4ImzTrfDRRhXfkyDh5Je68gleUg7OJLDljUckOaIabYxh8f+jHO/yBwc+XN28GzmNEc
x/UCC0lad8Gahq54FrwSfBpHtYatSYgB6suAu6eHX8QjWhHNqsoJIUTxQ6f2oZ+QNmvuTKBN4HMP
MqoONlsWLjzzpnfSz8f+Ia+qM8Ikwvdih67YOcCF3oXmcMIreVLtgMpL7YR7HMGu9TcKIPvhHO2C
6+MycGCSdKKdBiHaXEXPNlpPrw/jCmIateDPcYvoAuXEVe455eQgeoM2OdZ1Dod9DTvhM/iDsZu1
hx8mVSjUrtL4dYBLrDusxFI/x5ZjoGLc76v+ffjkPONtbrmvEQu1H9fqT45Vn0a9iZxNFf5UDU1V
O71lr+cSK5R980w00t1wjetKW5Z3iygzFq3lGsQFZcaWOJbqQHOfmlUEXm0Fc21GCvGu7Hzrhdh8
l7tkmPRFnY4aprxYuXo8SDF9Cp+mYYOt0CTvgEUm8x6oiOyRTHA8F6/EAvlNnvyzQTeMmYoVxJLQ
EYQt+zQuzdRBlmLHPUHD2sM05zClPt8V5Z3AHBo3Ag2N5iDO1JrdZN+kDZM7Ny5V4A7qCfmg6krN
t0I4hY2HONRsdvmb2R7HxwtP/SDSAO52ac+tHq0HkUD2VXIQ1NTgkrACN7zLjb04vVOhK3S4FPug
gFj0xX9UZCwgOMs/T0qwQzIWuv7FMp7HZqcvcagenxDoWWN+doboa0Y/We70wo736Kj4+8Gf4sis
/6Y2Yqn+uMaDxcSEJXDY0Pbk+Et9BMWAdYAYMhsrdE5c1F6MYAfPTyG7gu7/QZ2OEB6V5CsRL9kS
Bctqi3kdmHraPav6ErSUz+322l75Z6m4rbWr9VIXL+hV7+Da6x+dsCbxemLe47mS+j3cE7e99mw/
c+UShrFrHMk0zOJTHJAPw4Ow4AacMTuwo/I2lK/J2ljMEbs64S9K+evEW9Tk4K3ix+C2XySXQByB
8HRH7PCWgq68w5kROzCSz6vwxDFUOmyqOogTGj8EUdgOheucqo0vYxCDEmrvjetlQG5cUTOwkdII
g/m5ZNGciKDDEFGC9fm7A+YHtttXcvXqFeXeX5PLL0arvxJrsa2BFkYgb5l9bHrEpcFHd4m+SV2I
i6nlskFCtKk8Yy0nOxKL3R35veAjVl8JMROKfvSEGvqPX+xu43su+T2/o6MitQPSj103vLxXihos
rcVBJ9s04QGlmW5YS5zSVwlO3ZdEExsZUkozgeSl/obUfjXGYEV8UcVVVARVTBa2Sw1rlZzh8sUp
lt3HBseJJwY5rvGecUMVMoTbHYaL6k5b1DiIqz0WmfLVvoIl21PwqKnWEICaH0T3yKnyKdV/UiFC
ComaFTECVnzpW0iuCKrDJRiRlLWUHLvFTg618D/YFxJRpbpNyR222eCi3FP7hCUgIxBe66kq3Qft
CikWpFW4TTbvwis1UbYMP422lJS4LB4Q1i/DPaSc82dRLa2BTZcePk2EVfjcMaIAU1JSpHRLkhR8
TMNBuRbH1OVs+2DYxOQaEGeRf5tUaFJUKjCv/hpxyY0RLN6wNSxyS5fxi1diW0FBjLoUJ/zQHTPQ
U2edpNY2kQQp98qXKu9kNjgMfEHFjssMTN+wpSSxCQ5JejQ0nxfLGkRkn2RGhtziVVn3r/kbnWTU
fvF6fkMx/sbvV+EexZb2CzUO6xX9KhYxXXYXnN2BCU6lyeTwKSsqii4Dwt6FYSjFHhL1JR0BuzG4
lrlC+hMHUjF90x5X3FJptdEMJX9Nz/wuhZ2a4ALpeA1FRp+n0Ws0l9yRkhBpNdaTxglFDT7h7wZ0
RJ1xDQOETGJgmB4+L2UVG8wRS+1Kdwafb+ujFP60oGNQ46TCFG+ptY/6rbA8PVxX6obIuVF2uXYV
2Pq5ZgE3z4c/hevs4Y/itEyeeMk82LJJrRcPS2dgVhb0fl2eA0ZZ7XHuSdvcSECxyeFoz14JTJDd
UH4x6Fw918or84kiMZ+pp/N0awqk9TI23G+rXHhDdjLGo2JLGc/8NMdiRHMK2aWayOekXOVFHG1V
OicYdqmo4aRY0tpl9FONPwxqN3zw57zPkq4gBrFCios4S9kxrNwR9wWJG2vUCWEpZc0lSfTraYHx
4xl4zdLPMfoTZyEjznip0JstL4H1BmSf/AoFQcdAhaqj2ENeXPEUKVHemJ28JoJlnHvQmUrxnbvO
KDbW6Rtlf77g8qmsYwoXoHztZTJ1a3ZKTj5Sagl9SLqZGgZyVDUX1jF9ORjX+TNUfyJHHirnPKOK
hoBAQQNUOSuejjfQFjRmYSAg0CG7zC14vFaAEj0qh8sjYldgKgUaO9yz0LxC+fHrm4VHh4fXmAc+
oS/XovBHpWx/MJHqpIbWe9RJKFV2prtMWtPVpXfmCl9ScsWea4kSft+Zd4B1zyVg60lNQ11xZ8xJ
0pNKWdxR2au5UO51AhGEFn6KT/yG4eftOfgLfPi2DCt/T2d8eaBYk+IFy1yOF1lcbodJr7hcFYuI
n/ArPI7BHyNaw8ttc7c4RXNpCBgydAwB14hOAvc/I+EWLn7b/BHXyyRYHhJSSh0WdxEtJB4gOSim
k0v7RpyafbAl2UCalc2I22Q6mJ0zHYYbb9y/0iUQyJg83pfb4b+5eeUFdco82hOPh7pwStasqlgg
H1kVmrphyefKrtU2HV0BDVVgmsCiA/6Nh8iLLQsjtlmotYbNHc26s7FTyX9MjwfLAuE9+EUeO3fI
bS4iQE6v+/VzKOMlQHXInbFBAya59A+AgRL9Oghv4jktWeu8sufAG+nqWo501rMdxRMhpZjwypzn
zQNQzwJQTncyTklr4zCHUBH3MzCViAfXxrznMfC78EmXuQgwhfIzUiUkp0BfqbgT7jBXgXVehrv2
QARqcRzmKvg9HoNkooACARwF2dVj8Rf3LOXCH0TifrD29OuYHzzKEXZG7teSzzvRc48yAu4tbsW8
Tu5au2FZfQZpH1fFZc97Ghssi7Sy227HJGtP3QsN0vCBwaODNHp7hjhJ1aNqkSclbAGl49NiQ8sa
J97CUaJPyMRcHetYi1wix7HzIKeIll3lEiSWzctsOWwnVvfctx8JMLEGDis8YfUApE2UPVSaGvmA
Ims0e5BeS3FDaxwbOBBjqeSGmidqV54xl9kHZ9ae0bzyJbe7ILjw94nXxOWBtDb61UNwpJ55S5tr
GVgYwUB0ZJfkCYTjjJv4Mvwr7N0LF11r5qRZX9Rx89cIA9gW2jWYSsYHUXpy4fRhD4hPvY0bsG7c
2YRdKNVgVK9VVBF9FlyxdJ3sxwlbOBMVYAfFiTJdS7LDLARTgGC0LLgMGJ7tuAPy6BioRWMY+s/s
ZQA+GVh2IL5+aO6SSBVuxXUnwMRR1toypigCspT/WpAN6oMrj5rcD/fHc2VaBvTt1KU+OWQ766t+
DrgnEicmY7xlYEnzuCTufwEEGYCL7Eh3A4r5q7BcclPwkTEaYPllnne8/TIJekqZNsJEJtrUEKoC
X6XKSVa2onMh4+tkQUumpLbq+mk1WLXts3vaKDjnqEcOL7H+zmK0dtE3KNX8ZZmvqI6SpJobpN+T
4raIj3LkpaQZK5WsrRzOqQXpfy+OiJ8KVxGM5++yM1VP75eRRuOFnYwqH0T0h09ooTRA4ZyKOVYg
R+sjF4BLyzLgOhoRdoUJ/VtE7sBeDryLDiPoKWdiUUy7XnkG0l+fqbOB5LBMJCxxTiioED0bWeCz
DJb1o+IeCr7QqYDfnWBKl92eb/Co63r3QHuwdywa52BYnoI3RlSUDyC7Eir3ssMKKNlDMGJt1roG
/2H9ML+Wea088ywptIo0RGl71pC/KNQj0iTgSNS6XeMBuKSSyw5UUCYFzpVby7hNk7llH5Zli92f
FB9pTfD9aHVYWAA6eb/WVD9vnTR02Z5Ldcs05C4QpiSBFgjUWaAPF3sarKWJSJONFT21IQBwLxRZ
PG6b+FApWGkgMs1kUw6fwjeIFbYx9V4ji4oi7Eteug1jSnhjvaOUXTUOGMRlJiHAhxvyQm+yxQN6
9g3DM++U8InOXljv+mg3Fegzv6OxsnS9KCVEboQlMCv0sWWvkik5tctBw1rEZkX9pIxg0abxq3rN
xORRMGVB/FOSKmLcM1mBGrU+giwDkVr0Iy4cRmidMdtp4g3mjh+xtS8xB14tz8IXX5sREsxopZ11
bqFCVcjmJC9ETvutkL5k9Mym5S74zRLnQb7UnQorBICRKFYBtjawoUdpxV7WvQD284OKCG9vNA4r
j1em48S5nXGc2qXMbKTpPy0byHJmZ1TSNuwkAJRnDMywM6cYpD2zLAGnB81bzUaPlVe/lXkpyPcx
6kPfTHh6IIHyzNJt8QuDrjC7CJSO3BBgB1YFsm9z7ejoh7dbuCWrueeBgYHpdoq2Doe1MHkipfPQ
qSAm0ohBp6XfIe5MIYfhForngIiLjeV3M2KxVqfsgznDkuLK2Ilm9FS5gt/tnM2InYNHFMIszjY8
NHaeHNCKjkQM7SWAWk7zCSCEDYrzTtA2/DrSe+TNxMsICIFZy+1SOrKNdfHhYYIzJjZHFNQmbODN
eFfOPoplfMkYEpyxWsSRHPVEB0ezKNsvTQYeK3+VhxBzwIwfLInDDkpOMiIUqb6hzEM/c4n3eClC
kNT/P+ydyXLbytal36XmuIEuAeRUYt9IsizLkiYIt4m+RyaAp68PPPcvu25UEzWviHMYJEXRFAki
c++91rc4hRQLVPkVmpDldIc1R78y0OSOfGfopxXet2c0AYxk2Inx14c/OMk/0RulWKdeXZdvlCe0
P1EWwQNdZQZDj+rviNKCZjKLc0eHCfjzQgK85US7aAJ0eN9Do4Fqz8lDSCLfVItP3WuHiTdzvW11
FdMiLYKMp+cE27ZLfxq71kUlnLFDCszDEhWYKKshPAnYL8rLSHXJUXISCJPum8AnVmDyTgCevJNc
Uy/sDBFV5ZdHDGsf2YCNohxm95QDGAe1kR9tkzDotjC1pEFHcHWXg2Un5+CkxliBdXYJQquMZ99r
8CYc7DTOusAxcEZIf0oDa+csfCLQrb6YwBT3Ku5DjBXTipfzPcAGL60fUUitIIZohS6Ei/jZleqb
iVlkGo/VOVnK/RhuM/Y1SkWwCRBN35lBAi8Knc9TRJQqWUj//vU4COZdnEePt7u63CvZ5Nifb09d
EphxmOjcVKstqHKn4VT2gNxMm/KWjfqSuogo8/9x4aoFIebt9pCEiEHdBsxOyxe385v2pPLkvy68
fi9EzVJi5pbthv385wFZkP2I5mAk76tiCLRedHrGU/zn9u2aBqEJ/aM8ziujIr0xKm5XC7tG0Agn
OINqs5ytFmWnlXcziThTh/sp5DuSovffDDHZT7dXG1koQrs2H4jqW6/e7vznF9ffRtnJT/7c2eTx
UXfUYAPU2/uOtB5oD7yI2wWAZnCFt5dzu3q7UzTtV2kzSZw83EqqtEGV+ax0wN//fWHWm/9x3+2n
t/tcUqW9LEj3Xgh+nYSUXaVVi9SlJQgd+FuYKIszQPva2W4Pyi8JgYlgL1C92dhaiHs3QGUuL2MW
BcRDh/W+BylJlKS9IBYT0drezugMVNNvIEkdlV/8HfRGwY6gPdWxHLamFQxGFjRtGS20LARm0OhK
PVZrPKPnL5R+q5Eu6el5gq5jS97jbFqDmcB9QdgdV+6NeWoGFmRtCwLTiwZN80xJVBB+uroJIz+H
XUvIhJyi72X/uRM0BEXnVC82oxCY8WBRSxK+ozYjHaxhEEKTxO+CT7PrPMHzqveej/C1NfHdMLE9
mdEc7kUHPQPGRUBJQH+unndeAtY39VnSaj0+9+gqG7pWUU7KX1OOR0jzdup4DOG6dhNPI1PDiFoL
Av2hLwx9qMbfSsx923LinVYzNm+4oh0Aok0XXnIFNH7O25/TaLFAg+oHAW7IcmeYnlk503oWIbyH
4T1ThYQIOKpCsiWYYxOdDpSHN1VHG6Ppj0qbZCuDIqR0qDAger/W9nBET58G4N/rjPq5DsP06Cxo
kGq6zBENwsDAzCOF5UPXvGlda3w6r6+epHaoJnabNnAvzIobXeJomz7wBwL3CDWKf+8u8ZK3dgYk
kYyJgq1a+/uihtxAB0g4uThMHtF1TcHmMakYwIw0q4KYedRCb8dOSY8dg0xhaRqra9m6nwlp2ARY
IY4RLUSkXjhoQ5RHEi4HmL9OW+HeTsx7PfKKLStHFGhFl3GYxIPN2hWOhItPZOn5KWLPJsnfw4Hd
qC2+y0yKixpZ4EqB0bRJ1VcnoDJEx0yIqkvaa6InMgir6iw9jVGCMC8dinpTOOv23qnjrTJVccUO
ZmqjoTRo71q5zafFjCikGPRiQVnOTijeWtdDSqCtfTOmcHAMqUoRGY9KfTLVY+8F8mu6thDFVkKu
O5cTQPG0HkgyFiDpmvosrO4ahsIccqITAiWcnTEtWhW+vPetFX4anZR1LyX3ulBRuh5E1DlpqOnm
hD+rZjFw/fG2Zb7/swU5bynQYEPAfsTSVUVSVYiYgaAlyE32OQlJvIP8tMkWMk3qkMRtJxvfyTRh
CrQM+S5zWH9n/2eoQnMwHcY+bB8Pns7dkweZVNUFu/85/iY8AhGt3BCormBRv5RtuNO+Iy9d017w
0wxnfCug9pzf3txjoGlonLEEMGtAkEQekBBOtrcyDewf51HptCd7eR4CzLM9dLZThTgCm98x0iEq
NnemSGqyNa4n6E84pMgXjcVP2MDlvqyDfewUrARd/8V01YcJCixto7NfvOJhPdJx6kp7K6zCJcRs
/h7lDcFLabKNEixvBotK6/T7if23Lw+W5xxMChDMDrDaVBKtR7cY+DmsI3LQ6WaJMXsTAQv3TbTI
QMIWB2wrwqM1st8SLgx1V4WnkgQcXD7xvMnHhKRw1R8d21qOxqvmT36SHLJGnDlEyu9F7F4j8qHc
oZ6+EIqwD0dsboFhsmZ62oZJ9+7308GPBuu8pMg0wCZiAJsWoBBR/2W2i+no2d6l5aOh5Yj6WyXk
OY/eL2Gob3BcgfqQ7IocZ36YmO8aAG+wusTyKHzvayedns7Hkh47EN20FmlEgeinJsSEFTRQu6xO
T8faIW2mTpgiQ5CBzr2pPWw6dht8nvG/nmblm30aA+id3ao6LWxkgqJeM768T2ObvcSObHecjPOj
m30JVG0/DHFzkWrxzi7zrCBP3Zdh1gx1kGL1HQAQgtSmWf4ETQTNzKS/54SENtdLvtQbheX0WEcf
Vrroi2zqa9zOxR4GRIp7wP4GRo1qPmaeFTXdxW7IHMmdhFwuTZ3HJGMunKtjLZw2I212Vh4mW6ds
XjlK75vWauASDpTnGvKXJUWxTXuLKaASn30SUIpFBFsspb+yKb5kveshpy2L+6Vh21mbFC4i1W6R
M3ZpfcZAUe4E5zHWLwMZkUeFQ4fBw9oiwTusuiy9pnm788Pydx86+AMcYn6A26jYmDUAJAee434d
SmW2iS+mvdENcPBQH1sxs9T6brAThvIoJI6ytItXR3toNPr5kxUqhmIeKcMlmXeyriuMj+TtuRMo
wJZTy+hrd2dsd7yQIfIEf+59qofHruzpEeSTB3JOXyAUq/2QJpoetCGOeu4fs/CeN6/eW25JONCg
wk0YCGIf8xmJi0XkVezGR3fSBaWF1Z0GgSGpD2gqtINbvGD/eTTzdAEH9mBlAXT9pcQFwYa+bQBT
CcySBGfRQcms6mdFgGSRiS37d/9bbON95mB/rnyHVnkYHVN26AfyNtb8xPEC9/vZwYasqo4sPzuq
EHBvyHTKDo3uv8gVz6qhg5KPSbG1qOhHurDbrKMRqUxAn6pz1TGwaWnmVSiO5PfNcpdPFIeORmoy
JChN64HeXNTynbGdce+HNSrzTF9xPU559RvjPlThQHxrlre209G9SsHoV5q/P8Dxsiwyvc7JYyRK
tA3jO5Q7xKwz1YB7npfsPLTddOmAgaMb/qlEwMZcdcNrYj0bUiM3uexbeIn6Zwrc9bNksmTX6QhO
IIquSukfqg/jvXX0RHMg0gAu1zDRBljqY1uypc+d8px0BCOJvP/hDHrfuWw32ogmeBctbyQmrqEa
1H3zzNf4I+z7ra+WYSsczbjZiVmClvzBma6zlyaXsWGEGmXezjiSAWFIkUMZDj2RgncFzULCgzmU
hO9dKo/GHd9ZcJ4DYMCElkCUILSX7+kWzpm4NORNTs4y4DZfe0x2/XmSaX3M0MHNxcQf6WLwFTTo
PekzHuw9/M8BdNf2IkhBfASs2l4BE9DWB0cu6RBEiSZWZmoePQdwVi4ZvU4YcfIE7IvJlphzU/49
quPs0sUj6qAs3weBoOU6CQgPxianONwk7oYaSZydCSBsODtfIYE+LqMJrk7RvWJbZ52MUG9mGNJd
l1PONNPcmyv5lAd8lIAiUDW5HiifhDmnbZpN4HyiYzYUJaSZgXyexa6uld9ndMAHenVBI7aF6k+Z
1u1rj2xx1zBfh+7wHAQd7Qu/4SMr2NBpmyl96xBEtHQkHaYFqPFspBwG0Ej+kTgC7HSPvpTQe0FA
jgB61s03nbOw1y+Ups2+x4aNHJibZVSQtZWLjxmSD5nH3dlgMqZp6Xx0fvtYrszMcVmG+/XLE+Qz
GEzFmysCf9XksiW1yl0VTPMOaKHAj802wuLMVBDSYGr6IHHmf9Tsfbdeaf8qO5iSk23AaoLtPKfw
pCVf0sZVnMY8DvA1JKcwo3OMdUlsZQ1wPuA0WRmcFl6EVzbuX0gdi64khhK77NaHOl1tCAg+K0c4
5yleHmxbOwcXOMSBetozy7orQLqeK0JN/AU5I4IwCuqTk3f5pzGV2T4ZGa4TuNAd6joEMhbM3sWO
cwB8OqBrlsbEs0/HwGA/isKRog8awqkodMJ6ldOTAqLoO4vH9mQfecWM9XtWrxEE2/slB/Od1c6b
eitCLPgZm/pNEC75pYeZiwmuYs1z7fhhDvPVL8D4JBbFF9umLxL4jvPURJhhfbY2BMuTeDT1EU55
DxaEH6odMsBs38QLMZNDfcbH+Kudw/Qklzqlc0I0QdAcFwvGczkUZrfUzinuUG7LsK9OHW20SvHH
2pF6HDw+3DUgqLUXCkMB9stENjKyGW2GlRGoWlf9m2WBwPNcLdmzZN2xm5GjU0XQckpR/Q/LcFrw
v/TDg+VqdY3s7NH1jfVCueuxdv5Yur699/uzDlI6NhGzxtF6rqsQuhmFQjgy1bRjlu9iYIpehQ8U
Q5sq936YPAnQNZN7mPllxdgBPHs5vOl4eqXtICifIs5yoj/UYddioJDNJR49w0CiOOYU96ew6Ti3
tMmpZ9JvdXa8z9tc44nk48TSvLeWsrojvm+tQm1NWe4hnFTMDEe2zlWBMtTxcJ84pjyG5eA9+UYf
Ne0RTQraNZktpO1kgzxwfHI6zbwFLDGxVuzT2G4H1k8XZ8E5ctK3KWVZtRO+jRwtfKHZwq5RZNWu
c+pdj+y1dziNzgGBmY3yIx7Qvdee8cB+dh+2EWDB0pSvaNMwyVnenNT+kmSMChfNWD6S4H/dglF/
PJNkaFXtR5IC3fYmxZASrXnfIP9PWqYfSaIpu8r8YUq9z1Zo9N6Wc8jcg5So70Yhv56TBqmGBYx7
8Mjf6JJPxTK/LsuMhUzSAB7r8qHq+y9LUh2sQqnPhfjaa/1jyiQi2oRSsqHNAZaURDGX3q3b26d+
KnGHoCAB/49eITrpKL8m3cVz7I9uAclQevIcQhsgvS2I0N7q516W+lNum1+ewUYSEZoHUEGKuz7M
88/k3L0F5rWpa/Fz8T9Xaf6pnDqwtNXCGCib1qEzk6Be0m7N/evEggTTdvitW6kPg2SWB7dGs9Iv
cg9BCTSZg6IRfss3a2Gy4IDm1mRVbyw0fFsn/8oJS+/GjPBU2kTZudHpj7Qufjahaunqtk+dE4+X
Ci2lZlUNl+in7G2HFCmfeeSwvH4bI2d6sEeLFAneJLgV9b71YnQAW1j47pPT6UOYl9Q0ZthVnMHv
R2e6aE0inKs8NvzJdSmhy0kdMrpolsMEXeN+mmdsByPgiDQ4lu7ac1mNiaajiTEPDQ3xsQU5t7CZ
cptHPL6MLsg5Qjvrv1VS/vJKq95lY/+9CvjE3TRu9vMSPHqFQ0c6C3e9xa4opLZrIqw0voUbcKxa
LPoIxicfEojEt8WnztfHTzb9FKL1yAWtAp24nLCxClj5HD9o2fxMGVMOQ/lbxMAgxwAPKtGCFmea
WNrfrBI5kaMgQM4Fc+SUYZzlA6fsu++VgwuKYIK5b+tj59ecXn1KuVgnX8e+f5v0sjwW4kmWOI2h
0Rd7mB8V2kWgSpbFjrmnly55DqvoPw15R9Kn6ce7/w96u+Ha/i+gN9cRtvt/Ar1daUut/1Fb/c16
+/fv/RfrLfoX2BXHiTw/BN0mA/nf/sK9Bb5PZOOKgPs3580T/7Jt2wvZRvOvS1f+xXmz/+WEMnRW
DKF0g1BE/y+cN9d1oNb9zRME9CWkXF8ZKDrp24I/9m+qZxqmnBnWarXQdXqQZvgY/eBBlsRVrJvV
E5y4jbT0si+nnBljivZomhnIDIl96Fx2f36Dgjycn/LOG8iZWh5lTDR9YDXfijXrSTnjr6nEAVqr
hTbwmj5ulPmtCfa79HPzWIQUPKHK6fBXmX2HtX2GwTmHBDKTN/LgZW/0MXe5S7NyYW+wsbuw2Bty
sjhx/4bRtuDUUmffsJUWJF2wMNhN/1EyaqEXQqNmzkZvQ98oGX8o+nmIXP3PQUX/sONLRh5rQnbH
UlAhxgvpMcN+Gpt8Dw8Bjwg0rkPg1PIxy5Htss2odlmCwsaKi4fcErRtBOBXf9H9nsB5IqYKHH1O
qX5YHX0Cn4X0ZcCFi6grfk+8LH2QtU5Qlah1wG8zWZvi+ZKFC2oarVfUWHn0S8+ntO/RyADMIete
MvCSIVr4fOpxIdDg2su2TwirTA5RjKA/BTZydeGmzHJAGZjr69wXbPPyZl/GKW6UBFhvEFpgB1hS
IkR2uj7qpNK/OlIXlz5+N/4IkleSkWdxgt/PGSm3rdm0KWnZpiZ1L50orfPAfa3iyN+4zvziAAff
c+riiRBfAtEI7+uYINJM6HNkzPS0hHygjZfM+3rK6+PSzoBRreIiHerLjif2IhrGad1980AU3R49
D8kDKZHyPKXPZVyco9hn/tvQ1LV5wqxsxX1EqCglCxa1WWYsww3jYaZEp1i6HftS/kjAtQB9g+Qc
RkrtzJD+0Img6lwv6K3++4LUhvyvm7ef3h53e8j/6ubtB7GfQQEX/uV2izAXcV/qqQbsO0JG/Y9/
4/Z8ze0nt6tL6ctdq4Ln/3gZPuEA9d0yfm29nuSY//mF3p5TcFTfxUPrkXjNX/C/fXm337391M+R
4cHGT+5uv/HnB7ebzPmwst+u/vX6/nmktbyKALWkUkAh/nrgX1dvD7z9MwsGUCsmmXAiXxpbcW1f
bhe9A62uWCIqKjOjDCLp7c7XpaSZCkdeSJHvPDW9VOUlyHX+14U1+3CRIC4BwmhX6AJRcnK9bzK+
Q3LkPmzN++13bveO0cJuPXLJWCE3QZj+a2cXNXFjLkg3L2v7w6wvidVe06mutonkUHLs0rqAZLQu
t2tego1kiVnsB2Z55yJcU3OJn+8yFwtLi7A2J9rFdg4BuRQXGUXexVovJGX5xWf+T5GMALqgdre9
/e3n7uAGB8rOSxxa87myIOuA/1Q73Rj/olTgX27XhqKK7/p5fpaaPYDHB0ykA0KojE5+BeY6tnkP
/9wXJjR9RwZx0/oIapYfnUwAHubeITUmODdlFZwT06zISohv/vq+L1PigTpgX3NJsPBLgmozwMtN
D6J4KSIbNTGPul3YASmKt2teRIxKY/I3N2AqOmcFY9S23HulzNnGzGu/czwAIBXn3uX/2YY5nSBv
c5S3i/3qRx5TKnptRslsO821DPPXqhmCPYMX2ust9sa5LtEzjmyLvKWeLmEQTpc5SyLETPVLWdE1
I0R9uky0Ee8ap5N0BnmE2z0ZTQu15Ex/Ip0YRkBqaEBaMVIHW9fiONFQSeYquWTrhaZPdSKLFJ0g
5usCZlfUe2gTQ55Qp12O0jCvr171EVBsX5Z4bxsfsWgvup2pLEz9s7NQIXf4GjJQ1eyXT8nCXbf7
F4NO3fajbHe7ma1H/u3a9xb9i0SUPBdHY0VAUxR+WK/lI6ikGdm+Ne5j5dswDocSAUPU7ZxUJ4id
QJ6wSywuaiFVgUlBJYbP2scfwnnjMk+Lc5xLc/DJykRQKnNvWzWGg99SRJJ64vV2YHWeNe2ChKKv
i+Li2vp1eV16zVjQxzh8u+lbfb+jtUaX0J7L6yABU5qQJjvAtvugj5H8ZxjmVYnqiK5JHUZoenJA
L7misvOypjiSKIXZCsQhJgkFikNglvS84mtqVQXmRkriIKE7seJ4JkEz4C5ZMwqmFejvr3fOMYGW
qjN6txgoh+3g4eTI1seYdWR8u/bPnX9u336RcGvG2Lef/8fDbzddPh4m9ePj7Z8O3YGcVpJb7//j
F/566n+uVmXxpY+BMdV/Xsnt37v980u5woU6CJ33KlhF+n9exF+PJ1gK+PgaNvjPZPzPpPw2Pf9z
889w/c99t2uj9sFz+wkYo71r4VgEphjsKhWSEdVuLbqEW7p5fOGC722lvg8xw26bGJ9gCT+cqdPX
MYOClUMc3WfLm/AJqed9PRYTzWfh54TaSERAE/hV33X0oYvzkH5uwG8gDLUGaP00gUl5LYoZhavz
1ZLdMVglGz0Dx8XB0Js46l6EzbMOaMZU8/PgoLGJDYM7RbcbY54zkpCWg6jF07KmvuK+sRQ1ZqBQ
YfoRvuXBWbJjWQi6mvFwQMFANxfmmnOSGWP5xUTtsbAgSvprU2rg6esA/Sljp61Q7puhUb6xEmq2
Est/V9rX0GV23A79CzjJvIq/JnpESx0EwyGoQe0Zv522+RI9ZDUE0RwueVJaH2VTahh5Ai3IFB3a
JIe2KJwSMhRdcJiZ42UsWWo5EWLMDxQmLgSdmX20uoh+EtX2seaSGTElp6jjY07TnC2KIPuzhQqZ
eqtVLsGe3QYxlh4GUHXE7EQgVvRte9o6bU8gwAJILOoHmA0Sv3fam6+Fww4sLgSyYA86PZ9Dl9LW
j4m8QJiv6A0JHMUmSXgTTPGNdj9UREH7PMGU6v1MRZ0wGvkcOFO2UX5znS3P3rskwweqRzce+9BL
kJ7ms5SnuCi7Y9MBJkgti1w6jY/ZDSc8lBla/SX4UItWWLS7fmc4PNmLBU+zGGHc5t1H9UqHEJBg
QYebyQMKq/GtJ7luI6fwuwntDvE2Znti7FALoSyViJgiA8DGNQD61LQiMnPsqH3z4dr0V+U1jNBB
hHi74lEWR2dGSmbygzaM5xmMELA3fF2W+FcykjFW96g8YsKt0jE4ysU78I55165iDGSfnUUX14HD
cUgZAxqDe2MpJqB9CmCQaE5+bXdfEnI4gN7eDfXv0O/w7sSjfZ4BWZnqW13FyMloj3dC3ydzOVxk
FjBYG2HiYvtlXMjqhn9xqIjBlCnzYa+TZw/AECOqhZa19zEt8/wp8DDaJnl3TQ3HUhTEtIGRSomB
AzRqbPgz+E/GU6hTnI4scPf1sja/4lXh76/nZPlFJta4bf2JGDkiOJAyFPsULztcVYgRAv5ekpVI
qjnp0PidiEINkWgEeLCZT2Qy2jmuAuYUvoLP5SuFH0N3tncYjXtIxiA9hTVomSq8qrlqN9I+de5A
YodTP4Yzr3HVdlRwopzIZ+BG/+VAv/Hg5NvRw1FkFz4KYvugs3h+lWL4EnjptymwyMQh+2hDbI23
L8aH1qPBYQ2cVkRKmEGFeQaPAcrOeRbh1rYktl3vNcv7AZd8IbcKwdG+wZrEEEMuVYeA2uxF5Xmo
yakBe6XAY+SPAYFpd20CBjgld/a+qQBM+7qmOMr4Wqq3eCzso+mnN9PW+E/M8JCkIUKKqXmPoOQK
gi7gf+KEdAB4Q5AiuXFKOozCKSA3KIpE4vK6s4agKdGWAAqkIdU6sckgw9JDVOLWTWg/uw1+L/KT
/d2IFYw+GuLMAruWbSfY5CLlrozF67rFKZS5D0RRMCQvIOWgkTqlKHBrpYp7DDg4ahrrCuUwjTnt
55beOQNp2IMhoTtAIVyv7O2CzmtiBYxGZkE6usMAvlLRk8VOvprQlE7fIrXa5qxIHgTnECtzUzZS
EkmYzVYeNcepIc0Mjd5vNw7jQxqWYI8VxAA/J3ikGrNHRw8FRThvrQu1syeweQ4b/AV8GpnAKuyl
DRO7SzZ8RzBXkE+DwLJKpw8q1uku1A4qvoVzVUTK/Lq1iw9LI5FEM2FCu62vXcjgPyuRavhogkFC
e1eH0ZQjA30c1uBTk5vnZAnfUUoSUO9HAFzWMx6iCzJm2+zNqTrmOHFxitg/LapFtat89P7+QHOc
yXQsAYGKLkKcYfk/1biqAePPRAEWd+qpDKr4HM8KW7ryfye0MO7cIR3RkBHdksCeCSaD7OHd62j7
FwlluuV/uFaXnWaU3aOdcGpu37uVS+4Pw280NiNqG8EKyHwZiDblaOKaK/FeOAeL9KULSX9g8/Dk
abIvUrv8ETusgCgJ72BWYh4SxPiYiokz6k/4m5+UZKyZewyJDeYsjVtIOmsQT8f0pfdB61b2A0fB
xYvKRzuNniuTAwJ/Vma8MucqSK20Eiyb3XCu0BXUtv+u3OKVsMjDEsDwlhPem0K9CrS6+yqgI66r
54bKsxUxTj/RAChPUXvmEbIYlEQmjBkWVMGHX46EZa4TEYemokx+uBkZH6NvmJ+36TkO2+re7mW6
AWPa5kwSxuCpR/Q+Wih/uyyCvzk7zY4xT43lBxFFFdmfwJAzW00Ss8mr/mdRwdJPC3+P1OlHsCT2
s2/9ilDJjr2Sz3SumeFQDQWT2Hutc2gQdHcZG4tofjKuYueP2LMaObysvEXynyi2yKBTcHS5jU9I
CpKk2e2YRjbpL9P678FA34STCAI00sEIFeXhcXwuavpayEj5EK3wICMG6CyMhJxrTruNqL8NJYLZ
OiB2vM4gcafim1el8Z030dhyveqFGI4uU1+akpgmor23cPLH3RhEb0vQwA5MrEPMMLeu+VwThSOX
suE+FdPHUKHkK+HZHnpwCMn0nDKkdlT1I6iQ5CAsbRue1TrMdvUxtIzXxIDxnsiAU5p1DzrK0mOf
4NssczR8rT8vDzqGxwKY+6OiR1PZ+fNsqg9LNNmBkEWcCDNKzZlhJkOHL1EG/PG25XIZM935HQu0
k1GdFmvtu5A+u0tldApbtfdRGVdGXD2pbXR7NNYRAZK5B7BCqnQnc1ialY2/ps7TbddDWK+W5k6j
N/QmG9Xy0MBGjGZiJ4V31mF+SL2c8FqDKr3t5LIHGSw3fRc/yWJ6nM1v4Q3dbipxSJgh9wmeakmq
KemKj4oIuY6RyGi/zknn7aOEEj4bGVzDUlHeSXgwaz7ynPa8DFBipZ0v2IOe3clU58kV5d3st28y
ZFEtRfjLGupfyuW0GQerzSFJnfukr8FSlrhai/ihlr55nEtaHZaMyW72qT6TiOin6Og3UXSICImD
Np7B0WCGeuk+Zf0CLYzg5k0R1cvTuJC805oeCVU0b+pmISKoSb4cPLv+aIKtWgrvaBkiMH0FBqeU
mFi7tWTHulrT6rgrCSWA7A6VEor+wQ199Wg8SGiNvu/LLvicjv5vt7RXwzFTH3dNKORUrO9lZvcX
9nV17nxP2DSN8YTJNezEjiBd/FMUpbu71J+W66hIG+Lbf0p9jAUkAiVzhgxnDL9C72N37ZZ6My49
+2nv4kAvKCMhTvXSTdsKydKRfJGrbakvVd2iB1iiDtBPkaCZKd8tMX8eNKSeYGqRpmFgoBkOenKV
uOODdX+QkmjhUECWNXjuK/pnPBwz/rbOi+6F/UhInXM3OxWr7niW2ciiaKnroJoH3ev5PrQ6Ntai
9rceajw3EqgB4vpOYfmaJzKJTA0SW+SwTnT7pN3kmcCTlaSxis6n4cWG6eBAfvf7ZbzvYZID2ebd
dy0BoHm0N6qUFC9TxHsiMTv749c+RhwwmPWjoMKJRfAQ9nQCTZM9BiWJTksBMUqJJ+HLsyiHq5Pw
cthUXXmfViflo5vgaA6G6Os8Yc2b6v61keY5b/zX1hvZ8Q6SqfBqDQHCdZc0M5qJrZOi4U0+CoNG
KSVHcJNnwN4CGdPa2M8TrqcshvJuJVc7asPzMmbB5q7xidTqI1x4oJO8VRUZkgviOdQxQSeOraOz
B4ZdD0U/TThMORQbfAnKi2H90eVPdka7b1K1EOBMmWwbz32YKowdOsk9ttIq2krL/dkEVnimCAId
RPO/IVZFLgKTa3PsJp4uTICl5YwOyrgJyLWTr5re9dcgGYhUYH6GKeOuorX+0ys+j20+05JX0R4k
+nPqNul2Zsq6LVkcyM/4VTajQfw3YrkY78esmTZ2WCKcakiVipkxbg2QaT7FqmSaD/CSobcVZAin
rLWFNRzQ5pRbqh6YveyJ/ZJ4hzZAyj3iQ417mgsBp464BcnHcA8ibPyoQv+aZxHm2aAUx3gyL26m
n7qoj1a8Kx4Kab2EUvWYYWqK6f5Y42iQy8juaDiarDwsyXyO6gSxL/H2LK3uZSmC1VPkj0jkcdHG
xhVs82mRqgj2CmXl0R/U79jWxSGtwg1nckD/FXRMO2S7gbzj1I5Ld+ej8dtr1kIIGTk+DjmArayH
l6zv3VOfUPSUmeucoeKjxlwlVDajTRWCdQK7287ZixN4FUv48DwR47tVGmsP6Zn04pBo3PFadRih
DSQOG+nxSY99tQvTmU1wFa326J1NuPchdCvAu5LkqTD1y+1sGpbABt38DJhCy4URL6tlWzAKjRzx
K7Td9NwY9U6cONoBZqqJnyGuJr2rqDl/FJoSA9pgGobfZkWQRlRggEZ5dRi7+YHIWZowfebfz4SV
2T66a94xShsP4hBiaz0FLx1Ki40zYphBVw83gFN/Y5fvSk1sVaroVcXdyHtMNq4rIUx5I8WzXWFW
GRs4lH3yqQHowP5tjYu1gZa0Hx4ta6d/7QqwB/7Y19cltWY+ord8xv+rOut7R5PCsSfv0jstYHXy
Lxu1ixAJP1vFOnRPxGmoJrT9SMlpQ/i/5KKQYK5Y6QQONd8hWESe+VY3YN0TO3v97+yd13LjWpZt
vwh14U1Ex30gCIDeiPIvCEmZgvceX98DzO7KrNPV7r0jKrJkjmiAzW3WmnPMGcgT2a9HYn+LC2my
lTuzN8fi/pwrVA0KTJyjgWuvVStXS0XWjyVqOMmQG1cz2o9+yB6VwO+ckdSHlSzmL41CDXgmwWRO
5h8cBWdNJgGJplE5pdeQO0aNO2advyxaDK3F4pSMuLE7S7+qVfydgJbrs/6xFgawMTotD6KiZyK8
1ZgDV+8oH40/Zp5QAVHUyQtcz4qOeXeKHskNAX2nWg/djNDZGL3IlI/oUwiKk/GxmCJn1eiZohEm
G1V8piq6mK3bh3b5kFKPXE+cF+08BVTRBhFK2VXyOff1MtRUACPDRJtO8S0UYqmNSCCyuxDqCmES
Jnh00FKkXFotI9OipeqJINWGWH0eEJ4zQqH66uH8PQ9K47SCygcfSn315YNLU8LhhmIWDuz4Q5u7
0UMDs6vN6tUfg87JCxyeIRYCgret76wzRkAH2jsabGnDsglKIW3QRAF3Yli0TjblEDwVYpSijDh1
wqsIvJyEi0hjdmVBZGyCQ22Wj0ovRm7kN+OqKyVK0clVFNXHIUXPJDUNAsXUeKnkhCakmk94IBxD
DDgDz5+SWkjwI2q0j5bEjo2jYlADRPbF3EGkC35tMcZLIyedoTiXDBE+1+B10yEIqR6nr7UCtyQs
JWhOktrAS6NqS40FNzoKik3WlSAAyUkPjGmr1Lg/cWjFgfpDEwwwkhA5BFlbFcn4gY46R+xpYvZX
bCNumyPlSfifDXb27NY3n/hwhj3hte/ojp1ypPcqRdguFLERt/r4gz1mfDN0uo1aBzrdJFGjr6kC
EqO+zhCrhDHuZ41DW9SxfaYKtmpTVHJ0RX/OJHEbuqqdZHyPCpHgVF7yi2zReA5V4uZDMjMw5xFt
aPbmyUJfttFi3n4qKj+SoMtdqU5/tAkt8LDqfAI6dJqMyJlXKtvLlcHkCXi8Q1LFhLYWWoG6JGbr
GpGRm8zBEQl9vS1q9ofSAErRDDw+QEh8h25nEUhAkAcArghqXIK5AdLL9DS1DVm8sgQtsDa3bVTF
O7WPQSio9KAKkyjejldcaLMGeFGKDirw+binq1JnZzVuDlNO8bA2EoBilI53Sk/1pVFeCn/QnDHX
6D/oNRmBBTME7fEOswSRUBchkowNnxiqBm1ytTr4i8NQ15BsSLpsSC+tYmlYqYrVeoVkXdoUgpaG
xlwKC7fvwVQp+lMaWRM4leV4FJuQxaDjMT95mZh/cLI6zuJWngXzPFTWaZxKqBCj8N6W1MJ6KgXe
ZGaKraTNUdDx1IwW1JtJ03u3CEWQEvmpz9H+EkChDVu5Yd1sFAtqB2KhnrSISO+ydVjclPRCXopI
kVxgP+ujrSwFw0ASpqLh1SYwplQZBOHBVDZDo3IOlbDhaaAJKQJRNxcvJtVSLxesnAE1sKlPlWOk
6o8GQeea2XZePaX1uuxnA590Km46aH3WeNBxFNp9h3NGKSX4oxPAo5RMuRE5aJSORJRUOa5QSo8a
5CJRLKlG42NvkM4qUX6dE/mD3hSxUVu5mEb4JypasSSiCo28kyIBAU9W8MDc/G2EPkUUi0Z/HMu9
m3JQcmoJtJ0BvC8rDoVEAmUb5Ie8AynoCxmmJ6COstJf6PwDE4+XaPMYJ4Po6xRyUgrVPWwkIcit
ozj2L2HFRcMEwwVOgGv07YgVtQ2f2Ykoa5lBLYuiHVZptMXBeGwn4d03Gtdv1P7VmHRPEPvhEjWk
1qo6cVuTiEh87IPI9muDiBUzJAFeCCgj9EHnsYpT/mzGD4ORQENi04phz/ho0DuoYGh1+aApA4Ts
qXjqlj7RPXe7W2K5tWyg8fj7+/tXJFL/+d/c/8QMBCLN739z//7+1e+/u/8soottzxoe+PsvcrmP
SECeSZkTTPn2x8P8etZ/+pBmCgcWgwD22vtLuz8PqyFN6N9P/usvjTjftwU0JBq+nCl9f9OTM8iG
d3mLv1/fr8chxuMgWqLl/vGwdd3tOTNF3l8f+f79r//w/k4aU/sgKah37g8dUnriUvz9WX4/1f3C
3b8Ns5xo6NwnQmO5zL+vqKhJuRcp0j6qhSe/1yg2WNQqo7h8T2XgFqGoF2vENTXFO7B/fSpwculZ
MUdZ5iSZsOjKkgQWgEMxe+brSVd0CDujbG1jJfZ0UQVO2VIJm+buKWWGi1tQFVLwxZEfwFcRVyuW
2MGJ9YlpnuCVwaJ9D+9R8DtQSFPDbj7Pn6yu2kwKehYtfkj7T1K9sHnPGV7+LkEevbRM0BuvJsHI
VyYpzTnkhSr+WloY9UTucNyVx1KZP5JmSUMiXXKQVc9CS7Jii2ForpCTVpUhnkxncIlKHAzYZNoY
Y7y1GjL/IipMqLGBQkBBAsr5KFiZc4mfJ2QDaJ31gCky70HYIq+vYgsrbQhJT1mUkrrX0Ytf5Wl4
HHH12Lqe0ejO5D3i688Zc+a6oMWllAYxlNBhLaV5anO5BqdIu8Zg0BKHPm5Z2DZCaZKeFEqrUJ8+
FGp50yC8otMBdyGPB6Q5tkLNFvCFiBo5qr0yAdwThoqrNdMbshxODq3rm02AwCuGd9n4ToQGlK11
+Zyl+o9iUPBFVtOPAVEwB0SViVvBVxkHrIFS12ZOP7+GgfxYYBOiV59QBESouy5eOjCN8wiiWieO
UBaJoBIizGdJ5zu5hJbSrGmgx9FcojsyvSXLbC0lexLhsYxOVAZUhbTxrmU27VOOGwRUSXhVsEbM
QvdaDeBpDTV5JCxwI+glOFhLfJuBoVFIg24t1p/TOujSz4lFzRGQeLgtyXwSLtGDAYY2UrVbRYmz
GuvAlUlmAkedk++GbnVEvKC1YHjiDImnXlk49fxrSZAWPbKFbt/oz4MCqcDM8YALaUX6tstvaTNZ
NTiPrji3s/XczOVOS9qPbIwu80TXUg27N3HscBpLqYqWxzDcu+ZJL43ml1DzP8/pXgR7f6QV08fV
UcEqqqkqbJXQ9f2joC/01SmNOopT00TTJesJWDUSOguRlF5SEXVHpPqPeBQVSDm5TH8m9F0zoCqc
dYjuBWWLJ9Gjh0I2RhB0eykTrKs6krsSGtk5YSAU4G+YCoL/5oVLf4lZvr9wXWQ4KCaOSur+//jC
iQms9Yka7ZZGcLIVdA25BuU8PB10zrq4pTQIjqmM0vCsxWEEsRuV8R/Szcuvq/RnyLn0Ty4e9Q+C
oBYppMku7x9fQ4SPXx/DLNoi1pjOZQo9Q4pDDI9AGazZAP+VDiZI1pspVGwZOnGnn5GIl2//9etQ
0H7+9SYiFVUtVZJFU9L1RbX5R9Z6Ukxk7CZGgHPWn9zQrNVt19KeF5kEhyZ+7eeg8JDXP0pmUB3x
3o2biGJLD+6t9Bvh2FttdWBDv6pzczgGCGZYr1JWdCkc8DwxTaMIlY6+Eex9VduZ7QDkUGgAJRv0
w/FnVdgC/MIpIumD6J5+MxaVl1gFfu7ln2j5p03n1//6bcv/8fIbsqWokmFIRCUbxvL7P952Rz5P
2PYhFjVJhiXWlPDNLRw5eBjcUpPJWZjrQ4/NTJ168nnkcovFmP5+OrNtHw95FvSbTBzUjYT9bOur
sDMWi+iqLv3eS+dQ3nTycOv8QnHvr/z/crD/G3m0RBuOm/T//v+//Jqg1v8hB5vt+kf+8ac0+t/+
5t+l0erfDEtVNG68BSCEGevv0mjT/BtbHkNVRYlq8q9f/XsStvQ3Q7MMUcQsLqk6k93vJGzjbwa/
sMjWtkxL1oz/lUIaDfQS7/7nhErtWjJ5OEtTZOx78l8+ix3HkGgOR4EEbGdWOy/VlYXjGmVnfwoR
klmineKvOjUx+3w9HqnNTfBZqKNdKZDIa2VEdJOifwjFKGC+xbbYDfQdgAPg//1oOXZhKJQ/dYM4
XjWXrrUuq7s+iT4qI6QIO4Q0nPDa7IsC9kKadeB2M0CPgw52DfuCMxd0SCrcKtt2fG07siVFYkbK
Tun30xDsKLnU6ySr/BX0CXQ5HB+sNMclgDqyn6zEFQsgpwgCj2z1ZLBTcF2rKv6c5JbobrYFHGD8
Fc1svN1t9yCgIawtygRGhEzHzyCQdhOlPIVyvS93E2Rzyjaa8V4IlJCnjP0eReE9dv0V/wlV62Dw
hADKK3MqQSWNU9fFrqSm8UPTtbc4zWx4JCW6nfK7BxEiuZrapPuuoLrF/tJayyF0gTgzPOqvsU1p
t175gcolHtmn9hLbDDDsKfwBx9fojhdlthX7D7QjPxM2rJVsHLIUIm4uncUglb0K88SsDtWztpzd
ymSD7i0k3m1sT2rcHeqOXVwUhRcOazAEC/WTnnN7DlWKfkaiV5siEG/CLUMdRVIDgb0K1dO6zek+
h5KDQ9w6Wf4oXqvuO27PFtLUl2EkaDIbiBBQDLofqmHsBr2zgfTgKrGi+UTLFUCB8TBFwI+mTNXP
VXpNYp6wl2LYhCmWj5mQjoaYyW3WCg+CQkGzKpIfesU5sp8Bx1n07exYGAKPTv9D0ZOFEEoS02SE
fzcmLXYtGcq1MTmnEgKLi6hMv/zCSnexUXpEhNKmHgaUUYbQbCJTeIpIj7TyWrmGIRj3rs8mlwUn
x+rGi85hhjXPxVjoWxmEf6v00lophmbrGzjuZb08IFFzrMYHeaJU3Wrpe8jaNOwncQhOkAcsp/On
jnwZ/TYkRfmCe2gifsNMg25dpoWKu5SSFCrfGd5k2q7nEBAiKqS1qdIdK7ph0wqUEcvixtYrB1IS
LNWDxhVSg6AHUdM3uoWqSEpyipzoujQVMrQidLswUyG+h/NJ196NQR0fO5Chlo+5aA7kaRtTVDE7
QVxPsuA1eKBIHa/OBgQMe8xLOJwZZDDZMA5SkbCrTjUS9tJhPYhZeIjE5iOadSw8FCpo7i39pHe6
B+d4AntnRrgmkrZ8EEw0FWl1NYbYPCUxlbo4TtmF9mK87o2fSRDF24Hmmz/jvZRUg0SZNvgUYJ0n
zRR61px90V45hYoweflICYD7DS02ZKZBbYVYSFuJVAlzlF8c1CjDQ6hSpFjHzKuCIxkmoBy07Kdc
JAlJLag2oTF1h4iWKx3CuWpfYzpycWcSFgI2Ec31V55iA0B+dQzon68pbQOqDdprp3U/EzFATia3
APOiiSqaQEvVQOXR0pmm76E+VEdsLwe1JbKtzztiZ1HIrbDry80pkMhgDiYapX2ALRKESka+muED
kCzIAjfKxVyp0XWCWrLhMHYUFBKYFb0k17LvdhLVUg4hyJoE2nA2nSLES9N2zMcNzG8SI2jNruOc
8L7cmOzeRCbbUdTrSK1VU6b2yFIEesjhupeUB7E03jTSliETZftBeEnlLnKzLnkRVMz1uLd6exqo
M82JehWsCjGZMgWvSYuha6T8IrY5c4ROJIdovYbDqHHsIQhklnvTw8H3EVTyqY/YivVJ8WxOpbFp
eo3DdUIS4BD9lIpiuFoWR3R1Nh/ZwvuuKrTmraAvEUTZ4ClFcPHn7mGMyNQI6D05Ut0OO4t5XMK9
BsE7xrqG39wyvwMpArcod08U13HGRz/Ndmw9PaMmMWiVEwvIKmK1e0WsgkFWfwU+cizE9AGP/kMr
Vj9UE3ND1GetawzmwU9Z8qKpa3fTSHm7cU1JhDJWjqgehbKHKkt3IOy8YBYBrECLKcXTgHvq3EnG
Ux5K89GUmgnoKSw7pXrLRRXgiCQclMQS3KSYP8YqLj0O3T/v6vDY+MZISjKhtc2FqYIPp2ynUnLy
WOqudO/RnMxnRMfzg+ozh8qJTzOvk7kK8bSp59xaVU1EStqgnWNr0laaQWtcTAm+mmniOQ3u84BO
3EhYUTBMW1kQxbPeLpoODctL2sFW6AS6sOJcHRpz/kDiHu+SMnnWDXE4WaW2DUoAEVo5lg+c9jY0
OgkHUZkNAAHBowm0Y13l10EOoXI3aN47IB6rvBZSMmjLn6WVi4c6kZn9I9nHSEoMVq3XuwmQupnJ
8RFUGBGMptx5WoctG6UMXXO/cXVNmWzJt4o9QofPWQERFFfCM20Xp1Otzx4qhtNWpuYZsYz8LkNA
lBf5RdD0nRSw3kbW/CPpu8946lQPeVEDF4EaCZPSLg7QlshZuM9N7TbF1ojGXoS6C/DH7maJYMq2
ekRTxlye6T1GJHK8pYh8RgBnazmfH6tyCQhq00uZsRYKU7OQpug5BNJjSCXftiams7Yc42O9RHzr
gr4d6wxYXxxONjUKFdwEzbFR+pbHuvTMUj8arbgJoE6sJ4404YyyJ8lYoKuNNUvTJlEQ2OWlzu5L
EQ0v7lhI8XWRA9aaZ3rLMI6m16YOCCpFtRlHQXLUQE1l7J/2+KEvAbgHMpZ6NBokU2+NXv7wK0A+
utEZx6AXaW03guRpBphQUW1/SIE2Hira+WstzYBP8k7ix6KySlsq6h8jnCgXIeWTrlbUvZV+kzQs
I4Gq6E5r7aaiTW9RWytrZkOTbsG6FLIXjMyqa8A0FaeUbISejtEojszZ5YjcUJg/o4ZyDrKcU11o
YI81sP5SpD7LrSQDmyHjK3V7q34uL6IvUH/NIDySDL0mqBDdTGsuaPfU6QKaq2Ixf+EjIoGTnR6x
QR20U0SbpZExw5f5biiTyisnIhSyWXoTuhbDABqTlZVgqTNTyiwTGAyLNgYflMr2IVzPEqEvhVAS
IdAj2BgJ9ynInWCJ6La9FtFno9AwdiLZpgJ7kGKOn02lIhgxQ2tl3aKkRfsWtT26xslRK/o6c7On
nTnv2gmN7TxDIBwpyFjT88xEP+KpARM4uGZqur2ELj1H7ujWEMAAwrMLNEiRbGEablv/GBZZeUpU
8f0e6Duxy18tlVM7VvVo2vuhVtEvFOHT5TfZwPLCeZIwIqXGimBMMAEtWcSlUJZL6BHhPpkgFfB+
ampAnf8YqeFj5FMmnPq6B1mV0P030e86bUHHwPSjbqcv/2gFkEAXkN6/fX//IXtsaZvUD8pgUees
VbMkRYbJlL+NIfHyfoUigjykqSN0z4Hy6P3XyFTpwnfiuerUcscqUiEI4Kt/9u0/+9nYywboGxCi
979N67S2y0wv7f/0Ue7/nV9JxJDpY0dXvsOg9Pu/pq9CEfX39y17+HVoptA5f//mjy9/v6hAV9BM
mzVUqb+/A0GAuh8EhYw7hs3Ur8f9n75LKUCLr5UDJHkze58qyo+/n+3XO7g/VFKiAMwUwfr1xPef
FXUOsNJITPseV21B+6naQtlo96FQLy6V+y+KZQTcv2pSECfgKBG0LdnW919AskMAsIyyFMEHffJ2
4YrMDKnQSmJuszwWaK35x6c9QFJ16kkpN32Z6v745/4zSxlDQD+JvMryePbaLv1lq+mW/keSkvjQ
hjBzGhxz8KnyKnRTvCzyckPDjBHaLqV9Kxuznahp2a+v/vIzVTU3Ytzj+jTYt+zlSss91cKpQw2R
8K+StL5FfqtHJRJHLYG5KdacfsOc7KwQ018fRWQkFQFSs+V5fv8zLc9YgPv442foldwUOie0kizf
CUWf7/AZCJTTkkNEg3z3++d9P1ruVMgELvnZrjNKTtyY/+37H1mh/hBK+aI+VOkOBUFF2fb+G8Ug
tlru6839BZfLZb5/9Zdv5Qlh5qzuGdGHOxV1eQVp00ZIGKBb/uZa/mZfhiWmLLxx0VpvpmpXLzTP
O6Lz/u2vnzHuQKqvvGR7mdx5d6HLcYlpKWTtTlDdF9FaeSlgmCZ8qJ3BTQ75yji+jDvcltvJrdbN
mjiDyWmMzdDhWnIv8+5lcD00zysdlBcacJAEByRfSFT8m9cnu+yQmrbn32pHu9LGcA/6CuHtureB
7XjzDlXSqnbelic7MDnjRMOkvX6JTfuAwGP7grroxRRc/Tx98YNuzRMSw3bTKHMUPyTCH5MbH2wv
O7z4tzalfECgcIfP0yazfMsu+MprIymFJ/d4bMb2NzARYpKk3WwPayRPmIjDdUEj1bplcwIUn47M
ohC2h9eoOqr5mcsCmrWZL4X2xeWZCFeb562lvabso4GinREoEj4DE13eVag0fAdcpSi42K57RB3T
uZovOngVcmXnLRAlNjknnts/pm3gpOzUh8vgckskYoPggcWHFFsJ3rdvorWpWRhEp9PuIIJqeOF1
JIfO9HgZJFGjKcSeRFQViwJ8T94WkisMAR29i8DhC761VLdELETjk/4Y5qbMUc8hbOFhD6UJHQs3
gS2Bbh1NDsxfCrpMeHK4YPSN9N77Dj9FT1oORGWs6+Q2tBipFegxuyh1jfzE5n95svEkAf5JV8Xr
rLrMHwkqRYVYSEfQ19EWexLqRiVdi+eZdQ0Vp2NF5MSw3ejsfHJ0yHrgPMAZmTfzXG1N85z6F1Ys
dPQX9aVwZI/5Tr4uoa+AjNL13HrJ8zTZ0bNyJruhtEmtB/7ykB9lye6P4U7gne5UgqIeOWFKAFLN
T5Gc243GtTa98FO8YHHggvU/q9DO37k62fTsPzArriyZhK6Pzpnd8LFfR4k9fW6aR9F1RmbWA1F5
9XHpwWQ/0aLLwjazFXJQ0888O8YDMLjkGZBojc0nqY7iA1L0NbaWlfXtf7FZ1Lhfs30qj6G8b0/5
U1oehO23ygcHx3C/HckPlDeGW2RbzJPgTclXHRnRfQgX00eig5iWLY6W7pTv8RtKAMqLQ/zBEOg0
wRWNLTibdex0N0Lsf5S0s56leGu2HlKGkhggkF3Penm1FtZv+ShlXlBdm/yNP2/p28nL9VDPGCax
JXPXJc7YZKGP70K6Lqcz45Fb1tkv80788vhl90qt5F3CBkpQCYcVhL8OA4kad/5tkXuAaf9BonNG
pPbkxBMDcp1+c/tLup58bkqbEiL+LwZXEK5DY3lK4FGzecvnY/jMm+Mh+UCE3FijeWhJ7CPMUcF1
RrqAy8CfZ5hd/WpJP9I4qkBe3qsC8MDbJH8LSF7b7oORjLBclmgcHsLgyKBMDTQRtqa6/BDTAi9m
bza79H6VlsBJ86kqH63yq1N+wIjE6+tUi2BmK6JMorBVuzxkFB+E+rPxWX3wQpk3sioz+dCzue/T
BjqRh95rI3Ufin/pFbaAJCJV12QiA298r/I3UQQdWlzk8mjeZmlXYQwWuCNDWmA/e6EFTGVl23MW
DyWPhwiLHy+0V4tnKHBBzUZszWePWqCG23PtJy6mPmPbKTY60C8TBbKb1Ntuvljv5pk7LNcbrmtv
f0S2eW5Xpyh80Lzpi0+wLqGjXCYEpoWh3tBdNDaZdR5U50O5QpZfTYgTGSiHOWP25Ctuh+H1u95Z
5m7m2DeGEs/hSbvui3l15FC0QGOYdfNvjW8cXsohf6bONIFDsk0MKWgnrI8ytOWb8LOmUPfOR4VO
+fQluqVDsE29URP25CcYZjf9bIB0WsZJ1HkKBYPMUXYMQl7JuJteSaY8cQ2ou1HF8Gb1tZPWeuD4
58kd5FXwyMyJsaje5queq2V0T7wExLmcrO3eAbf4ao7u5KKKmb6YfZhKRz5rHTw8lkV/I+0kb1k5
1GCNHdEul1kzf2ayhICzDFSqfDEsLN6D4ZnRQT+bCSspo154Ulsv/xbeCxZ3wV0E2+zPbRk3GIEw
TrZFz8bfZ/H7m3oTjj/B7IlfXLpuzauYpDWfJD6Oy8PHL1RSmHY1Go0+n3yb3zJV359eQcSIeeZg
lPaH8e5w9YUn4wr8/dVcWe/GleWP+2h4XKDwY/jiCw8UY72sIgDS4dmBTmIdZmEXudHLSqiumR2k
nfDUh9wpxoaSX0qZEQlhkjxAd77iYHMYWrxWomDt7MDBnuGARJDbAWbdYyuZgFNxAX1+fTDyWC4M
G6Dzrjqwfpln7pJ15W7OrMSNO9sQFK64O1ENat6L8c4x7IDykGBaMsvXTAqKJ56Fo/Ak7bhJ/O8l
fh7tLy6CfluietZcJu3IFedL3j9vi8HPEtrvls+ptkcomPImkT9NOPPXWvGcPss3bmNxYHn2b8YR
qQBUWuYoz4qZsrhWxpHVD4tTzdLEw8YfYb6XuX9YprE2L0bg2WMpo7lLoo43WIwZBgtnUv6SqZI6
q8ss2ry+8cfsUTKGtJXtmSqDbT5vogM3nsknfWYalHZ88uiXHHhnzAGvLO7aEebvSnnn3UCDYw3l
yhLu7TSCy1MZ7291c4hYUN/5h4rnRArAOnhk2GfbKXCMK+ypiY8R94WsKdUNP3LAB6yT29ZRSdFZ
Bis9H16A4XGFsdUpxNsufzUug1QfXYZZ+s3LYvHnKTiKz+iZN6V/ab74WPuGx13J5y1L9gSgEjk6
8+qxJx1uyy5KOPCXk04Mxm0ZpaqTSh7SVsaJSPI1+Gg0+adcdSG9fFOLN9ntBQ9IX2YwV+ON+kFI
4bV7Yt0kzMCs3pH6rDRtgF3DEhdd4ongZK8Dp71dTP5Ovve77VLTZ9TTcVdl7uQKiUVmAMTqjsID
xkOU9VxijWRfq4HTcOyplYRNw39Xdy7e7X0aRpuZjJRs29K3nUBP22Vzqckp0B9L2gepTGaSZGvH
D/PGIR1z1YqpYVwmORk/rD2Mp8B4ukzVa555OA2jd+iGs0g1ANUnSR0CeYOanbTt1vDnw3Lxpfy+
RXOj4faSovWvXLZNpcOyavZ7yNvSQc/OTFEGZYnha9xJExWMpQhQ2nRE3lhOBx5miIi9iZcQn0NI
HpvvFtaxLJ61o27hnnRSGiKS5/tunp+s0VH7ZRiYxbHE9ckzPQUN6lvzFMI7ny7szMWBULwjwp+S
HbFKGrxI6imTPztX7s9DcNRIwIFYmv00Oes/s7QaTzEnSgZw4Ch8TrHLniv2NMsAO1TMI+z1vxiz
CwsS4zh5OJvRWg8XoLjNG14Yn50/YmG8WZpbvU7dVtySFsVk3m1i1R1VlzUQCHhonlq+vY7mSRLt
ZFj11lpXHM/zmOTa+kF4qhdchFO8Ml8xAka0VdS0R7ezjkhEeVlReVSjteUkXgHylVmAaQVKLAUw
eUtTkBMGu5XRFkkJ8hTREcTHod/zgjlxMLY8LOy4uBuWV/ZumPRW5iNUaOqObNJZMZpuI51SXM6M
FPYpbIQHFihbOY4TQSjr7NB8jc13ltP8u9Ldg1AKTlvbyY/Se7XmQ2l4PiHfKeeNPcQNk60xEzJg
Dpj8PlX2VBwvFRVp0g42xqdVSxz4w7dKJu/4I0Dwy1Emsm5pvNPa58TjDwOOqG6UPcz1nkthbrN3
gtJHY6dq67h2wm4VtnZmRykY8HN0FRz2lvic7HjDxrZ2GIBtnXJ4OiBwFZRj89bycc88FlJ2re2D
vqFlgdq9I9NsVZ4INPviI4f5jA9xDAscNpONX41M4pY2Axs5iyCXLZWvcWW9UG+aqMdjzqU69NV+
s0wZe1StpDMIRyYTbi6C+DY5Fpg/hA2inuw4HCk+0uxsrgiz5uyd5m61o9NC9yR0RQqIbF0ywZ4D
uCrgHR1A17Wj0xIbKNfqWzJTMeDgua5p1J5M5SK+VcIyhEY+ytmq736YuI4vleCFWMcFyrE/zPBC
8mrePQ90urVdjEqNYVPbGPeFas9PJk7ez8Ww0k5T7vqYYJn5EbGOryOiD7m1m7XYwcL6CSZ2Nb11
mi2VXkxeB7+hexSTnYDBiXPbtQ3PsPZoqPNWCIco803A7llfG4Wjiy4MyccHy8b/f7pvTDBecDh6
t058cIwHS/Oyn8HTdGHBs0AWRHtV3MdUdmWyTbHPUxdg1c0AMXf5IVbYhnhEQf8IKNI/dJAv9jnL
ICngQudaGMMefQR6VAndbsHwFHq6ExEM0v8faPZctYeGwrC6xsZFeJJF65MAxnc8rBSNezClbcDJ
KSTinT3syqpt7cG/6mDBfwDrzJ79d1VgylhALwSTQiLNV9qD1QWr8tNE8JdvcbMMNCNvIHqVHivx
UXr3D9ZDW0n4YlGH1k6/iWMQPO/cZiwakWfKcJGYX8Yd8w9DwVjxSNzrVNlUxkFrTzWN9no/9ddI
uwTD45y+QpQoIHyF4ZvCC6CiuyIkM1MrCAmIDg4SyZ/n9GtW1t01fxveq5Sj/JoVmFlyTzzPOjpM
6wmD5q45sCrLud23q/qT/w/P6Vl+ai80Ysh9ghhHMVrvz1ZP/LXtY/0c7JH5InaEY4aer3UqKm0I
Dz6YMZphFYtLfCwAKaQLpEtCRTsQvOZNuwV0ChLcfwcad9AOIbOb0x4CiZkQyx3bgw/TO+KOecS7
O3C2xNAbcEX6LREIgf6OeoEALgI6d+Bh2Stz3rPn8IOUhoto8Jkqt6pdvFuu5DJnspg71XNgrs2j
/kSRxZEpDYtHVeOEsZMZtS8teZLEltBpp3BHH9VyRXzGnK82oQtwhdhaXVjVKeB0ivtk3bOht87C
fj9lW9oY+jXYY1l6krtNRWSvR1yERmHuzGyqviXHca+hTd2QhapsSOl6gGi3Cg8h0xkhCCthr52l
NRVvZgWAFpuFuUSv80NBhM7wsevXfEuMY0xEbuWJFRUAb0GL7kpPPXRbUKvV5eafyP07GGeBksLK
OKMV24uoBG/gmAUnXDheh+x75Hh3rsb1+Bg5ZKcA/plf9bfgvXuCXCqGu3hN/B1XfMMrxhAKcgk9
QruEIrGsvkgPICgKoqFPhbwvTCzFN240KazMHitye+GORy6trUHY1HCSAzZbXnEcqvucSCoXc/6p
bFfy1nCa1/iFWRQ7Q+3gb+YqK9soZv7eFyo6jFWFeLp6L6NHHTgfVIKHSr1M5UrCz6nibv1m12XW
G/YIYk2kBfldHP4zbDE1hv43jk4sf+wQhH45xGQFoo8aBgMt4eX/Cw35MpuidXwwHQhaTkAi6JYQ
0IQ5cx+Oq5S6Cq8l2GY68VYBeGa7tbvDgNR+G7OnNV+yQ4RR2cQsOXn1CxqFgrjvFE72KsD6sKeZ
xamKlg6tNhNh0Io87+4KpGM6ynBuaMxg7MYLQHheu80BeC3WEQ/JPY3BJ7abnNCnV4R/0EnZ6peO
YV1m6UqpX9zmy5kdJYkT8STk2Asu1QzhOLkfjIJ/Ze88tltHtmz7L6+PHEDARuN16I28lzoYko4E
7wP262sC51YqM9+tN6r61UgkCVKOhwzs2HutuZCPUvZme8Y2Y/w2G5/WxEVchYf+F6M/dk3EmbvM
TVbBY9qx93S36lk6JyQWq+ipdUlvPFiXBZHX8+odPJJzznq1G16S7+i5/UjowtB+3xifNt2TjTwA
svBJnRuPuJqT8Y0sY9IITRQTrOPyUuPPqdZ8Lr6hDrPGoS6g4rgwqg1jcQZQormgHSBoo4TbaoVB
BqkMmmm+hBlLvmKVR9FRapv4pbwnebbZ90wwDji82RlN1QnQzV00Y/t3fvle3AKIdAGeJ+c5gXna
yKvwmnRmIz+kzx7Xqn49B9a4K/9XnBvb5Jh57UVj2uaalzEnaPsUvQJspVNkzruX8Kkz9i2egmkd
35HBACtolNVr+URL9VPFt1Ra2j6zbloF2geMJI5EWsKE5xXTgaUjOUGRw7S97o79lfHsEf+92ld7
tveEnPOCdvfq2XkNWUUZie8K3G9clezhEMQ3CezH1N4jFWi/eAXYBX5nV6L4soEuKOvCxB16lo+u
uxLdZfIu2PcG24m3CMaVHSJ7/B5bhgQF4+Xn8qP8KD7lpX2q2dnT17hGLoBawKzuUz7Q7bDGn76l
VPmK4elHVNs3ZKyfeXdEB8jY3t6+Hsrb2dJ2Uifd+PYv1Ef0WD6XmFNX1rX/kJuHQF2jHPfNlTFA
Gfe/qoYAVcA72ZpLUhrtcvHogXH5UjNIdDoEZ1oD7lZgDdpaLG4rKgAW4EO07z7UaiKhmx2PeQgZ
up2HgzoMaBFAp6w7zOr74Jby9lJeYfx8KHfFVeK+kPDq7YjzBsC7QrxxfyevAighq9Blrvqq39Nj
e3pnAOTMq+1T+EwJBV6ZtO21i2vi0bshdQhgJtpplv3u2QV4uaEvfm2yksO8ofm5ineCffw+u7Sf
h1+Cxu+beVc8+kdSl93n6DQ88E78quKbDkhxFT9Zwcm9e7A0/rbPah09kvt3RV761Ky1q+REpgpX
ZN4K/k26IaSj2oO+Aqz4liFZXF0nIai5rdBfyDpfOyeKM7obibjF3X5IeqgsD1CCLpQW3ATzACjI
Bvb+y83enGdB9UgNqbtyF/QFRCaFcbqf5z5jq7kIvDpGHz0ToOXcDAsp0fHskxkCF87uFCQSNGRE
TUsynvpx/fNINj/n564VQBmL9Qel50RpzrO25euXw/JUZc2guREuM2rLinXg71+fCLxTQX+K9LjG
XORUvw/BfHc555c9JXqIjUaiGdo6bIfnuKWfp/7jK5cH7IJZ0c9TitqHFZE097btIf6rwy2D2oNf
MS1aDkE1/4zlps3A3gAXxkOemzSzkzPP980Qnn+e3v35a/6ck4EGNuzn/vKcDOgQiYvB7h/nf+7+
vhVmIRF783f9eSSxIENWDZemnwc8U/FDlvuYlwBKlqXcLF/ylx+//NkoQkEmaiMfqyaggOQznZWy
w5vLlbOae7hRPu66koStusqOcVcdbNsNd0z2IZOZ1WUADcjGWkRqiPlgJESImP19Q85xW7L9S0zr
qBFysAF5vapBLCjFpd0Jvbso0D68RF02lniTrtqPOTpKpdNG00gtbc3n0Kz7tcnIQmoSwYg1pxdq
FrmQooFWI0m+jWJv32WGQce4s7A2Gge9RlaQ+K48mDYy2TB5TvuYkOmGmBTMnX2mP5SL1ifpyLa0
hkdzJnoZRXxPqMw58ynPdOzf3biJjYOI5RYu+gWUItC1LwF0FIsuR8/mzfbkUWsGSsUYblGf1jtZ
RzNz5Bpu/g5tPGuXGdxM77pnndyWHDgoitCE68cy0t51Z7rNAaj6wUffmcyCcvbNLDhSXE81QQpo
VDympLYgb1tdui1YcGeiqeO7bwNy0dm5coPULFhjViWrM0EdyQ6A6evMs5AY5RHrlRYNnaLvtMsw
vep992tUA4kmpfiFkuRSD9yXIEHCKlqILckn+L6gTz/zvobsDAGK+WaDfrX9DnPvgzFyfm51syNU
eQr3YRTtANlMEINpQrGdVgKZrsqf3TFmVm7gk4KgXAF6z5izTP7FEIk74shuRhKq8CahjgIgiW89
rnNEWWqXKeJUe7wrGcu9X6NqtMRjK/ed9+CAdycPTmxbe9objncO6HkqbNp1/tEg+jNkem2I+MOi
2koH4B6TEZDHDciDrgeOoLMZG18Acj+aQPcZNlhUe1zjyalvecVGBwOES6aEVtvhOZw8XD1QCEek
s3i6TTJch9sqKK3PKWFc5Nt3mRpfsrKmDypbuqlmis4o/4Lyk63CVjv3TbEZrCInGM3dD0BIVnbL
nsqa59QUlnEMdCCs4l8FJEfhzlyS/rH0uLqOyp7DRZvh2CXxxYAeCJzhsGm0ulyRlFReRQ3mqJKg
7Up4Grw69pOZeBpaozg22fRGlAtLisBf5TcQwbBobtAGvrLXZ/pE6HiK8jKq56Bv64t30tYw1JPf
e+9qdK59ptKTi1Rj0ofHYejOHQyO2sFn6nUZ5ET9cnSDezfMT5lhKjpWtD/MXtwNTzVcCuAZnTjG
zDJLoLnkCFmPZutBRLTFe/Wpm/K7SnBxJAUv1wDYKXTHs7ANf9dXfHM5jly8Ov+sbPhOWgW6BdCC
QVYZ/vYdCl//CvErwBj1ZfT4x302D2npPKImrxFior4dq+By6ux3J0e+MBTU0UzEpkyC26whILhj
8SsmOG70YYqSsuGtk+kK8fO1AeYKiBfBSVbgf/tmH1/07YuNoWlV6cPJTh1na5hMt8PR8FCjy3yd
Zt81ASxK9lzFPe+29huKDIykefcNeeYetXOEjoFtIR44sFRFfHac5jlq2V1kolcrFIC0YSTDjtSr
sDw/pUZm75U9XZWa9hTy2eTVtV8iR5Y7Q6MjE+lHLxiZVZJs37bx29gbz12I/EvUKtjrGjvmKLQx
J4wm7SFS2PymP5qNc2l7xtmJRMOORr/KwpRKtQ9uiq+uLn/5ijkPlKQpO5khgKPKitx16AJ5Ef66
dYiYEzgxmRKIuSRk4uKP0Ul6LZHbTD9tjbanxtpzqFOCYmZzXJhWb3bZPFZ5f8VrfjXV4lBR0A5t
zNRU058Dj6ZXIh/8vrrJpmmvlSWQJMhiWs6FARaBDqok+raGe7MYrFUAm3EVF+GNsMwEaXBKR14n
4V5ihBYoTNea3aHocnQSoxOSSrr0Uyu8EHG1+sbI3K2qtDoGVvIB8UKtlRl+eDXIUqTBw9n12fKz
fqcVoellAnuYNWl01X3TRt+KQJwbg/zkegpQq1uSNKz5KojsodhlUEVpD7bkFjbVSzKU/boBRGje
mHRCtBIFS/ZlZ0KsfzkW44IqfE3VB2gKPuo6GWkF3K+1QTQOQv2TyG41v74Khqq5Ql09q0ppqBsF
wd3Crw9+nzKtUdmTFrYftoBODfKHa+zcqwOm3WVwMvoCNyS5co+RM0HjYzaJ7BNaBMI5cGj06xGw
i62WEhY8uERSFmBycuLc+oKOealognhoe4eyuDFzZl9IcYEI+v2zPmB6jUBi1YUPm28QDZpq+1mv
dSp2Pedd22IVd+rkQZ/EZ0G2UNGARwjXQ0CzFsDaLk0Rl7gGpvR4dOwLM6aTrth9AjdLtkVGUEDn
p90xh3eBOQwz6klrL1zTZ9ykM2YIfInWZEiByNj+ZUDLEcxntnHNEXcx3Sm9oWWUZbRoOxr6iXeF
49HfAI2V/LbMSfJ8GKl0DBrtZX7XNlWz6yxCpp2GFoAnTkQEsCBGwwCpEdBJDfEwQhy2bdryE5zc
4X8tZf+dxA0Db5/x/7OUnd/z5r35m6Ps95f8y1EmrT+ooTCG6Z5tEZJh/IRtGLr4g6Vf6I5necYc
u/Fn5oalz5kb7FYgvGECg0H24yhz/pASG6anC9PBjWkZ/5PMjdl38HdHmc4PQIiMwRKZticcZ3bC
/sXmiOLES+NgcM6G7x/NOIWRD2LywgV5fJpAYgU6LvF8LOmrtFV3jtq0YpQ4AN0kD6REDjd7i6ao
mBMHqSPmc8n8nOVWF7XVX+4WGCk7VduH5cHcf4t8qzz28/7LmHdJyy1zvlW3rQkk4vBz+uex5RwJ
SQjtfh5WRQOv1UzO9aJAJDuw30Gw29p0emmTv3ZZYexSuer8SjtO88Yw0Vl1TafO1l4T8r0W+MBv
DgOr9nZyqvJQg0Fn5qE/gPQdDoalbXqomudURMPWcZzvTrXV3jW60LqoswYVRs1+PLP103Jo4CUT
nJw+Gxl2kNEEUgoCQ3nHkqnV8hr5+Q4vhbbHkoTictZe8vNKVMV/uzuUtMap/HBaDdduiknFDpGV
p1N7mZKxRAPGhxlqNPuqzIfTckhti4aklyHIoPInU4nBNzYsKLZsM5eDNs2x2ctNW2/LQ8rfXBA2
t/E7apifX2P5Xab5F1puLQd+D4X/t2fUT6J7NUsbfw7LOVVUm6FP1SHH33Wo4IHZ8649ZsrkFFzX
vBlCG24tzcSJ58259JDbGFDPB500MbYy+HwVyjaVlXR5VKrtpi68x5M2nIrBjk6TvouMekBTifoR
ffIIju5ExVLTPCvR/UBAmjHizA/Y++89psP6TMCJCOmFTlwchutA6ySp8VTmeJC6bd7SejULIOB6
0zFl0VEWohszMtTJcBT0k1VSEyGtz4HpRkCgDNKZy8oggtm7iBfJ6Kwi9eeDaDP9oHtEJ8z3oqLw
dh7Y5rhI6QUGs4x0OfjRf94qRpKtjfTOnyz2HyN1L58qnJ4ejU32C0dztp20Oy/0o0MOhPwAfHAr
51D52EmZXGhtg1geD3pSWLiydLM5hR4DQSXkt6wQluA0SOGLoEmAuTk/u8wCrtPLM63ma2hefQbp
gHABKVs+ry4t29aHWIq/dUse56fWmCNv0XrYFIY7G8Pw+KBp7k9tNo2YFXNK+TIuN5lfM+ebXw5n
9GCaVLNmd3kZ7AT2ql6Wd//42/O5LxP4brhXfq0x2mPgsKBEfkggy2fzLzQSRqdMZHP4ijAWzE4e
rUj7VXeojjWCPBpIm0J5zO4bWYMQlrj1K+afPsULCRtGv041Ltlhx/zFaUMboWz54AwxCpjOdU5u
3T2mmoOyqZU4U3PM5klEU3/YDcLP4KL2+gkk7YT0ft/obBCJ3i3n7N2S92+HfFHMinGP6Jv5TS6Y
5lO/eTmSD3+kRem3lFpRHNabqrP7g6tnm9ro65NlAcuAHWKt1Hy3zAY8m9BkM9JATnVQqpOAY7nT
huCDrL5qBQeXMkwRpNpB7YG2D6eeJgeUn4ZqPB32Bq/fyZwPkSn+dWs55/VGt4Vs/bl8+r1ZZlxV
CavBBDFw2zlgyJEYU4naOtaNhr1BRWLhVjcYsnk1E5jfvxKq70PVka4yr0HLKVeys7I0g+IufTfa
oT+Z8wEfEgPLVWLFGZ7JsikObmXTX86pwZf3wu+bVoXcqXW6g5wl2QYMSJlHJpBPX50SybY7EMdW
TPQhySi3Nmw4gOomcsAl1F2FJSuE0FvSXQNjE5nejTRKsV1eSgu75mgBNYnmzbIdPDridsqYIhQ0
8VUWyo2eojVc1t9lfcsx4wzAyn6vy15IYCLeYq54dZQfiBLR9vhPbgm9B4HPYMAqy8uoYBZURi25
5z5yUkqCcW3WBZnDU4SmdnCrjR3XF5pw+v3iuPgxYLC3n9GhCriZZGA2d/IMRmSncG4JLnexMv8i
qJUUKpICIQ7yo0gIZtlzzS/AGgZoBCKneprqZ5rDLR84O+DCO8Qp3bPl5nJw55O/b4km3voOy2Yd
FPZ6cBRoMiy+6FtMf03WTXE0BXKQSU+z82i02bntnXJbaEWOgpzYVoLG6RuPLDND1cZHP0MAEMwL
ivLD+ITGZiKl5UQ2qDwFvItgq2Z3eYOwTpmE4rDrpEWDJw7Pc1YodTLjpji6Lu0KMV8LlnOjU5L2
lVKwZz3rfOO5497Q7aML9vNkVx0sVMUnfu/L8jpPe/cYOellh1PpQOjTdMIXsurJj+KKbxEG1ZCz
6Jt2sIVPcfRwnUy+FewrnnWOS9GdJYqQOaGB3TlRtv6OsGxNXy//Ulmt/9UqE1II7U0XQZVcZ2rq
8eJifmTIFTuYtqIuOLSVFTLUU2Z6kg17ND4CywEkXQxMJ39q57ZxNJc9RGz864CRNT95ZRYfbdjp
7tKOXh7NCf0jrFll6Vc99NeZW/YXwoCPHapgTRYZTa7auIsLFJGwv94FfZh67lKWafccBcX72FC8
mX1NP1xr0VGP5EZZRDKN7j0d0lnIauqbZnRPxBFuoYo+pTbDaByMMXKc5zFJm63d+uQklx2dQTQk
cv5Ia6wv+HzJJqieyW19SKD5rkKtmcAfjx92Wm4bxsc9H0ZUbNGlImd1L0ImO54l9ik9ZyhA8ikD
Jqf6aTwQCMdmz/xuhHNVjJN9bH2xHTo6e8qIpqdaBogjLDKJp9hnga6enA7VVZQ+uWrIrjJqPBN9
QA6gkg4lfWQs61dNol/oUdERfBO+uYWqVhOdUJP6CVYQwM8ozw4knuH0GtjUUjEe0gr2Y+oqtSmG
dFM0xXwdeC8LIso1qIpHVYhkraqtcRgSJW6q0HkkJOjET3bDrLwm4qxZ2Wq++kguLVOHBwC//dqz
pLOjXG2R0YAIdKEorAYre4gEEWJl1KMAmAbjqeGa5HX6t2NhpJWp9ql009l1abWp6xg70OSgh/ap
/gbnl9Hx/0iqB8NISTzCKb7H9wp0CLd7PFFkyGFyttkUbYtC7QMCmivPCM5DeSR3KVulgYPAU0dv
05gvI/2Y246W/JrOTTsgtXAEnL4RIbNdhLS56qMcMc4RZEtqhOteCzq9x99ZTdJ/9wr7ZOFVXrku
dP4CPu7GvHGyNr5LoqyBJoqJsM3co+khqRtsXW0HfKSOzXwTvd7gZDSaKBx2mk3zcFSoCKoKzdE4
pesmp+OsPJTSyFnRgYt1kTvmDpDnBjh/tI/C/LUrEGtHMZe8GN6VW0OrdNGkMWBANqp1b16LvkyG
Ovh5hDSxc4eTKCO8yHslPh1FgG1hb6AxDx9SgFegV4PaaSj6yxaxbt52G7ccjRWcILUzJvmaev0l
+fQIWx5ahnJOdA4dNfP1EPXWYU0M5xg+Wh70yrLRDxOb0FUUFTdE/iaQr2lKAKtHDIInmk5I8+by
Xx+XapY12SXjd2JAH53JLzflFF8oEh5WZkP2d8kg0OxN/Iqiux2DMN64I+LNmiHoYMtfTVCzEFoY
+63CJV6783WweETqFP1h8J3rLi4kn2K0Umlm0ZMn0VO5FZqkdmA4LxOck/Y+HQtwBL4LoDLwkdUU
eAVgVmfdfZHZvzSt3JcGf7jeeDszxRUoi2dgrx9BCAQETFKL/Vmb06tdDKxu+FG4A2isrn0ljTL9
IBr8vUPY0LNdxqeNr0AisiRTMia/JN6Nge1u6IKHIyI6o6DQXuxbZeWwZ1r8W90QwwXjssEWyybI
HF3T/2vy+jmXL1/5Y/pavsfPw8ut//m5DF+I1MpooEmpTKqjZQBpzldcY/CZQv6eTc5bnWiZUv55
+D2kXB52qBl35GxeAgjG4DVR7C23lKOXx0BnjJU4l1rGnmE5vRyy+Vk/T/05t9yiP0v19l8+/PNt
4sL+1w8b75OOsvvnG+majfUrJCd2/q1+nviXH/DzfbrEn8tFy0nYHf/5B5AI3e39VB2nuJPbqaye
4/kaF80WwZaZ1CapGVyky257Obkcfp7zcw7kFDvyn/v/eI7bzTkRmnqlC4kEeP7+P4ef5yYLFfHn
/vKcZVD7cy5vyxid+vLMf/ubtdKM1omXIwP/+XYAatQu6ePb0qrxnBe9ewP8qt/lBoV2hxfzLwdn
rrqWc9U4kpjtM/uOllqrK+c2ys/jv+//+8esP7/L8nySdZk+DwV7WYtxAlj0JKOTHHU67chlK5zm
cUJOwLwrnqB7rdRQoZNssBITMEEG2nzr5xAF4q939QoHMYvp4ecZy61cY0rnNEMPVf5vX7B8/b87
xycGv+nPt/95DtSk25IpPB46gjLDrONQ51+ak+FiImpz/78tzP9eC9Py6On911Ss81eu2s9k/HsT
c/mi/8RiGX9IIqEEkCtnBvr9QLHkH7CyXMewTft3cPCfLUxT/mFYQtJwpEhxhKHT+GwKaAf/9/+Y
zh8WNCxTQssyHN0AbPefyK5/YfGaf9z/KybP/CenzRO64ZClIE2TmZMQ/2hgkiUc1qTrBKd+2Mb5
vONJlgaQAyWrKP1LXwZslKb6lLrWQ1ZiCZy8PDzow22kgRjS+uGYq5rkyzpmVudiUUxlMSBOo1xw
QFCyJcrYbZYZ4iSyF8Ikvk80ZW/7IcPr6LD/9XWaFjLyj33Vf9WCvlQ7QSH785/k38AABdOUvzdq
LU/wSs2BUALkFs3jf6C/4BSNdiI850gQJMpZW5FCnmSIOtgv+rpEPeKZ7Dpk4OKEY/sYGJwLCs9a
u1Wz6ZIpPeSGTm6ueZpsnYt5jQZxSmKYJzW7P8ff1iQWnlppPDrKbdZGW9znmv7BXsa6WQ4AJhwQ
Y4O+JRtsZ+GSGUR/jLS5Zi6r+Tqeb8FwZGR1Tkl/1tLiOALJPERTVm2Z5iJY9AWO1CYJ+N2t98QE
gFwTAocov37wtNCggcJB0v05EQSDxAafxXxYei4YUtzjpN3+nJZuPU9Jg3wbK3PTSPR0sEum03II
I/ZHviFxE8691uWw9KNN378loNPY+baiX2JQge4K33wtDqUrvroCvd0IlpBsYHamAcaPQo/kNg6F
OoUtrxlRKABEHF0/lVoQEGAkr+gksGkbWs+m40E4cGCn06dhsZKp4jZNhuQ09aGHbj+9c9KObm0B
wtxyIJ2TNYmFab47KV3+5bCc00p301ijeyBTNQSF29wM87Ma3n4QoGbtZIhGkMJtVaQm0hdBGeka
PBkE+hjgI8Sd1SI9rdLOPi23xrkF2DwnWtXtFC0aWlS+QvtIsZ1WhzKY6Dj+bqXKsTuRiag2vQZU
wpvjKy1zknP677tIWrJhwDafQoMewGgat7ri1ETOQQYo60I6eHRE2JFyPx9KR0cvHhTRudPsCIBa
M+zgHjwtp5ZDEAw8mE0aRnrzdtJDDR5I22qn5VB630YBqYWQmIZ94FuZMHor+gvH5k3FoNvdRBNS
5rCccE72NgEEARbnejpHpmy3XWWe66KeXfXFmnnym+e86m2TbIdQp0E/d0OXPmhJQ3lVmKj/NaoP
HPTxUZUE3qSgyzGRIsyc4lPdnZdRRDBnLhadh3WokU/SIWXWJzT81NC/UNnkHJtYwa0ZA2dnyugh
iGv2BHYK3+emZduLLjG5TNss2lcy2ODw8Q5C2sReoO4H1qyttHTAn69LfnTkAIdIBjXuNZVepLpW
Y9DA3anVY39kitJarYGxy2PiOfe6qUbr332/QceTYVSo2OGh3Wpzs74Et8c+3aH2Lp75evfIP5c4
TbQ/V7XdDls426gPR/ZToW2dYslHNOtoCOgFchhR0cfGvmORCuQ7zTmpimgjSvVUR+od8YZ2GtrD
MHnG0SeeihysjsZRmKK1qe6DcuzONsr0zmKz1+ePVTZ5m7JkqNko0mUhchGD4m3tAFeRk5avZg8e
WNAKpFvYYDUMQUloAG8hmxx4F0tkWwYrnlHlT7lyst2QpNOxCz4L9DCnaj6kuAx6fTwmtArXMgWY
viyUXPuqg5V1qN4grkxDdttA19lkegIu0cK3nuVkCTQV6iFsWqoYOwrAEsfYMNhYzaBEmGV6vTTE
C0+YRxk8huVgnoYkPzsq+ZYBlpKRmjfxNSSM3Vdc6Lt+CuKdJ2KSOXra1CksLpfUZsMwMDGlTyDq
iAzuCW4ffYbaHgGKox0SeR9p6CRiBzSjyYwKhM8prDQBth/mcIBbqTIfc5GeppExEtOoq6KtUAd7
/hf9HSvI3xjAV1sGTsvbfEzpNkV1syfX4C0nUnRbpcF0CiQe6zp3sWUGDW/h2nnRyD7bacg/Y9dS
vB+QYlHD+ps2pO5DkiWE0+yCRjz5kVYfWCfuXPOpMWq8tKnW7GRBL5E3xB2YcZ6LV3MSqJv5ZbYl
dDfmEhCkND0/yho/WJjoG+nr7maqWvvKQBtoIYcDkKYXmxGXOf84vZ3Yh6hkiwXabZtqJszjOdOl
HlFpuLU6Wi1vr9y8ozkwbHJHv8xC8xWOdkxQAcyvL2fEaONpECAb8ohqqDzSyO1LB7sYfYAKFQSA
rcSjsV7yFeao3CvD1MKtGcH485NpWosa2mShN1vEfOXOQ4+w8hOBJ2GUH0Nc7CK21bdTULcrHZXW
RtrddQnT1tSTY0WfesekZrvU3klY5YdGwFfDx6zK8RBnqNkN6eNeIM6qiKpnYYSMzCRNHhM2BCH1
tIO7+sOtsXeZgYkTZyDlNtNitY3SbjommjOT5Q6h2Y+krbORz8OWnDd/uhxqCENJhaccrEJjdu7a
LMnOYq/OejSle18xvA0kJIFUQrOVLRLECQRWMeI3jgp6Trmm3TrN/HhMdy4TJ1FOaw9igOZ8+n7A
/0sUkY1gY+7wfAj0ARv/aKTNX24JBCL5wxYNzEHWLddD9IFBPtKpzPo75BawrQqzov/m3/SOqO6d
Mr20XACMKaE6NQSjLVnSu3kp25mquB6Ekz0SudSI5NmRkmrP6btVJGxn29X1zVRAZisSArLxI+QJ
qqoSSrGLV3kaWgTCREJpbVmc2+7NVvZTlEL9QWTjMp/kbWlYibbRlYEEhAi4IoCzEQGALxT//CW0
SmS0DolFOUWhjkqvAgx5UVGxPafFtR3e+ahCr/vAewWAWm+aKWvJjGIk1+8M6b6kkj6PlWtg0RrT
2ouR6brruS+xkHjaWxwQYeYYN8yNxE0W9nur8F/CKCPCo+wfqj6ON2ZnfaculckYYTrw9F0MfgYO
StVuxpk1lRr2iJUxd44x471N860lyjq3ebAC1LZXno3yuCWuO8/ohUZW8V40mO6R19FLdGIJWNmg
gZn4KMDTJllD2ybHyS+ZPgXqwpUVl5AHS2QElZYZGE1gz4IXJoorCQfiyFgJ4ywBpY0e9G8j/qLe
G588OBfe0GJuajW4Fg3vU3vadNDGzy5tEno+vxoPgkQz5S+MaukF4rFyrOJSkf/CJr9hZBd5+OsS
c9xKN3TeXRS8ePKmgGaYdcoFZt86qYDGFONF6frJnvIPiX/MHIFIDFwhdXaJma1S7UtRZx+e9LC/
U7vHzS/+0e8Ls7tFrB3Scs1uZitbmmb5rhExCmVpZevSeGyWOi+IcYcbm4G0Ez4KI9k/eOOMhOwO
29xVFVl8gXXrTohfc9c4ZGTOr5MEKXgyyOvAz/GTmFtCoWM2DB7Qj7zz1oxJv7BOGFXg3E6D52za
XFxqtBg9J6l3haq9tQrlTvgtilmPWip5gcm20tz43VH4OkILlYSmdopfeZM4pIsgY74xCh8LSR/Y
CPRo+cEMa/e+htfGZ2oYiYjCARi1m7bJRtTFsxp/jWSuroLcuRorWcOjJWw7bqtHIYYncIQveenf
FwLamlR4FRjS79wpqw9yeCpzjOYD4CZz9GnHEo8UIw6Enbh266Nq+QRHc9iQINPabOg1zlJ9kuto
/lLoR3yc1M4eRbztjYHk0EZddWVwCPhX3uVemhNn02yCaiayYo627eZsTulTVZVXrmlt/YDup24E
09bqyKTJyTMacpGfDcisofS+iva9b8Qj15u9KTNn49jtN6OeYzUNvF8jnEnNNIEBmLRv8K39LsjQ
2fawKDU4ObIIiIq7RXbR3zWUY4VZOyTMTneGiO5oofsrRw/UJrQ/p/wVMVmGDosyqBOYZylMA7u8
C/GEaan+mPkJXS8vBwqUYsIo4+dKx/DukOnkkLN2zGPMCUyGse5m9a5FkLbC5jGGAf+2xnTmul/e
+smVQUpegKzWKc2P3kjuagCD+yw12cnZ0aVPluXOTpwboayeHJ2KdbgyBUtKftKnPiJQ8ThAHD1M
DjqC3iVDaKqSYV/RAl4lNrpW3wBhzGxiBcjrKBLmYWOKRdPHS7kxdaPYREGHG0FWzLdjXmqdQjLw
4scqLW5Nu++PtXHTJ9TjNX+zDZlrb+Uu3jM8cQ7JExqS7alCERHMuyobSCqqPcZMET7Ahv47kMhh
MKcNEx5jW4bNi1sE1wMOFB88a5VRxNQhf/SQWTCiWQuVPqVbmco3yyzFJROaaWICht1tghpxnQ/V
k8iCYIW+fFjXgc1KTmuAK+ZXq5HWMQ9ecl8CG+hWeQnAUOoW8UFSuwt9nZzPavT2xM5nRCOQdknP
+SGp5peUtdDxonXjl1BLBkUGBmLSJMFxr+XOdaHRKxxSauK2qa+8FvjZ0CKoF5F4D/Ju2JqGuM4n
Vi+mkFCo7Uf43Zd67RH01d+6MaEdTsoqYaUi3SbJZ2y49oZB16ttYdPRwyyhsII7YCC4yal3iTeN
mJ2DicZbTNZ7VeLaJGWr2LE3w9ljdVcsjlNA5RgYuD8jdZXmJqXgSDjU8N2O0WsfYcsOhPEka3og
Y3Nqw/6zVGl5BIaBzjraS3J7SbQP1lsVR8WZeJFZMGORw4nSvm3CC5nJzwKXu9myRSzSItgU7bHt
GUZIjUmOZPkThnl2mRMbxXdPHtmDplFz6OB5ouZoBvCxssyp93VafNo+0+XEGW80RzfpANhbo0El
TpA4GIXJ2TvDZKNAHgBAiGhT+lPPtDOy6FojnY3iiLk14IRQxxfhSyNB/WMOay+hhHczFBimTRps
gvNHqVDtu2HAxCHrW80hLtSMPNS5SCiT5K7Myy/TwYbGXgS7g9jqO8sd37qhwRsdu3zo+7e09e4j
5k2dllyJuON3SHECmAWprJrz5lLB6z3yJiKxEX/62kvaTAdSiq4BQedrq67u+caUTTELWOMlLzqB
KBBH5RoJwn+wd2bLcSNZtv2XekcbBgccuGb1wpiDwVEkJeYLjBIpzDMc09ff5VBmKlPdt+rWe5tl
hkVQHGIAHMfP2XttwiR9iry+yuJ9TxzSddW/JiTUnBDtwIswCM/zgpKtLjU0oaGZlGiSZiJf7OhW
sZfbpGOtdGLFto7RPKSpt5lNrE0VXG80+0iWyeVjkzVjv41GbChU2G7AgBfofMrwkxzMZakJJGU0
4xU2lKIUn15MfmIeLrf6/wI9UsK0Z8oY+5Z1tu/dVzqIHK5TAvINL6SiIJnVcorN+EsFI/oqMKpr
FOM+6LqrvAZ5jIowo2LgdKAsIKyHqJBtXUhOf/1GoiP/7F+GetHJmh5Gbobgrh12GzODAeJ2E0sA
aYtGYP8mFlQ3IXFm6IJryMN4X8hw/w4e+FONySPOPwx6Ac3kplepYyOzFUSimqilyqEHhOMuKLIL
80Rt/5JW8uC74XPgePNuCoBBUERunDYEvFuFD2jVcXUhKXbZFgH5yaG++e+hQY7T8hgMAUmg1jmc
yYRsRmJZzBQHbZl1IUMKrHgiJzamP5o2+dQdjUcujt8SkMjbykZ7JiQ48i6z2ctznUBwOB1Dj/ct
HNEEZWj+wy4MN+MsZvpuGMvMeiIasvHc/aIc7T125IZwjegQdgEBqTiCA6/+CuY93Bpx8hjqM5JJ
MMSPOr2OkSEd5jCmfWJzQUpf6ki85IOVHaagudSj8W0krQw/zG9JzLwCKnTVDzetKzbZfMMaMijj
EzYDfChJ8TRHd7Un8Nb2zHKHgG8bj7YKb9sppGEH9S7zHQKQqV/3S0aWMqVFbDSPbgolwHenZcPo
DNAv88Im8xFrGQ77kOuWwfjs8AZS5T9PVgnokhQfnwslVz3BKJfPro0AzvUsokvISpewE8gbTC5+
BUNoDL9TVw0w3efHpidpMs9COIWowRqjPau2O3ZBdbEF1TzGqwnZ0fLsNNMnJlV3vS/MbezFHzU0
fw9tKVoS99HNmxcRi4cUvberXipX3HUMARW06omaQk75tZDZp97hbBmo+uPCfoTBg5GrIpqYPOkw
wsE6sWsl66vEKWzn4WvI7sZQCa0qfPKlgRUCl0g7smsxS1ba4qQqdQyM/s7U55pTfTRt+bmS7CUW
5uDu0H9boH1CMoBNwa78vlddvRuQBrQYUEPrk+EJsAqV8b3r5xs/8hlIG8iUOHomAhwKrrzt9I2E
g6OE478ZLFx2rfEGh7aHe2FMnBnOVwq2zZgg6CAF/UvjkeejEskmWplX/ZDcI+zxUu+7PWS3soL0
UVvRW+wE9yE7zqSq77xSfDdIXaz0azbG/tkDAVIoFnLfTPC1EyDX8UltZCpQz+WoSUsfszjG2nhE
9g7lWEwnRKzVbW3eTFFiI1SuTxll6qZs/XDfgu3fSxPuN/vgPeqScT+1NM7o77MDIbQSeSg6j04D
fHON8p2pJDXa18UsbifAfmON/Y00/5e9gsYB0+p7MUIAwSgeMQUvyAoayBwMpxSEaCxWdVfvIzMz
76Ky3gwSyHEoqq2rMcQ+POIJLrHUgGIfqRgME4h+ocYXk+H1iokCRZpGG2cwjisNO0409ngyu+sQ
X9MVJTYtzGX8VvT4iQeV7RBZlHQk2Zt7hd/SIkAQ0hGv2t+OonnJ9pbGLmNaIws3ES++S0VjDKa3
mer8tslw/Thwm3MNcJ45jJgTAnW2NN7ZHwByaeBzsGSfu7T1t0b32IS5g/Mqzj9N5pmFyNvlGhut
u09HHCe/VX3xHLRVRWxH9S6odTfGQ+7FN1aNDGQuyTMmOWe6+HH73sdA+EUirAMpg0ReOJm8CSny
qbXgq5MujiAlF7di4UBo/BljjViuAxBLIFbTGzIwwBbim7BnriGsoAUU7VjjtDMN1pYasV3VwLZz
Jxo34QKAuz3mGsedaDD3YmG41KhuH/erOYobW2UI2XOoilWxDfqSaICZRmVPacnrRmTb4btRWpcS
ajB4sAjkm9WTbRLDuYjcw8+UYKQZ0vuZ8HV2INPTGCPtqzR0nO74LtQYctY4/6op+bl6BMlWhrD5
PZD7kwaYE1b+KdBI8wTGUAzjvNawc6pklq9ZA9Bl+zUppveatsxZlu5Z1mRlkVRGlsZQ7+vQBKTu
eeMuTOVX1Fe7TvrhS+k7t8j7vk70fq6bakF86DndfhqNq6DTVl+0LSz3TgqUq0tviJYi6XBiFay6
tzQDfDLYUELYOC6g5YuPdHbzXUg6y5XtsyMQIU51o84fQI+LGz30F7Sv91lqIeri6O2nvH4cW07u
CSZ+MjTjrWnEL+QfJ0japrc+bZpLi/wNoEQNvl0D7aUm22vEfQzrfp50sxL4vWldOT1mHdOO0aq0
VHFOirJmnp27pJHlocTMylkrp6OSEB/Qbu7ECLI+TcX8OFd3hk6aS81aPSSluTNbPH1ej/TSPMWl
cE9l+72NjPHCh/c+NsD9Uyj/2ozFzM64SHNIrqX/xWEmcugySnxpNMuN6tzn0Xaqu6C+LR0SAtk4
oz45mCbjhCLKELVUjJr8uCNFfGg5Q+8aP+/PYU6wDIPTC63Zbu/o6ALkwu9SzY/RnD7Wc3zTk3Fg
cvXIyDzIdPgB4ZvNTrIHDdZghOSj0UEJta2e2S6H59D/PoBHyHWkAsbthgKYjEIzG+FCqWo36wgG
gywGAtHvaR2NB5ZCvG5ABksd3OCS4BDqKAdbhzp0pDskpDz07JGwMHKJJ+/kZUyIgqg4Ja2geysz
xwcwCHI/0cERiRlg66ueLB0pEepwCfTHV0rHTUQhOw4zEw+LjqJgV0furwv0NkySzzVTgn00f46W
7LqPaKKSTviqLOexI+EC7ZVBbUfoxajjL6gglI7DiHQwRkJCRuqYEFwTWJSWHI42lvjTMGJPoY+Z
Y0be1D4+xjiE4Jdl8a61UeZIK76ZwHO6OqDD11EdiQ7tyHV8B961Y0WeR903yHLz8Xa0F87J5tY9
GyIACBQ2INx0JIiOUqlvMh0U0pEYEkha4J7eTcbZtF2w04JvkD5gpO5DGDzPGA1bNaSQckxx01p0
QwfySQo0c4Saxkdybq/LoPkiRo19C+mvFN6+MjJi350uPgpyT1wdgEJ9t2xtHYoidTxKqoNSYhJT
kJSRs4aNA6VyYeL1rIBlSmZ2lhIz/brsNiR+hc1VfEDrT0Z88DbVZF7YdWXTSlQgXUhvke1HPhLt
CzoXL4od4O82BOiH8L4tHHExm/Ixy9jgZToXhlPvzicoJgJwNHQkx8yG/7kphrcqHuNLxrR7G6RM
O20iJnSSyqATaGadRWP05PTSW7rL2Dbvmi5EFUr0poNoaHD6+YTBrroaQMfw4U1P0v0tI/Ym0fk3
jN/U2dKZOFxKCJhu9lKn5Tg6NycqGEs7OkpHZ+r0Ol0nJ2aHqO2XmtidQOfv0FjMt0PNIlDQnkmV
7ttrPSTaHrHPQsb13lRm21eSC6rP8SD46U7tWoTKu0QV0S1xT+N13wPDarXxfvS40hO1E2bVpbDG
bovTqcP83FhbOxkf0bd6p+ypz7NlR540egFE05gTpn1vxqBuLcN+ILZi583Bc5aL7jglhD42JjIr
Y64Otm0yuTGTb5QNy7bXAUg2SUiZjkRC0wgkRMck1TowKSU5CSgBxb0OUxoXYpUYi8EiIGkpEkQu
lb3xSByR5H0hjknqYCZfRzTleF/bHL27IB0wIcSpXOSjS6rTvMY7rUFPpJUMgugnIW288xTqk46F
CnVAVNbftep7qGOjFpsAqc5YoJSgyF8QPcwZwlllKw63B+R+n5xhbo59SFtujJzuTpnW12Ke812S
GXedQl1JxX8xdJzVoIOtCOc4esDfTEHkVQv5xtIhWCNpWCWpWK0tL/kQ094mLQvCqQRcY3I21YK4
yIgcBFmJY0SayUZZozgQbwWPzSd23deBXFYMW1dHdPU6rEvo2C6f/C71OSXLq2wVJXKfb/LWeQ3c
qnx3vIJ8XzJr2+omjSUYJ0cdJFkSh9ZgeakJDVtID6sNYsQW8sQScsXcYYQxNflAq1kuChQ0G2Mx
ve1Q+XSkE3Bl4/hYhSw/PVg7cjq6zdyhk0ic6KucU5TEAwZ55Gc3mdHRhtfxZwk5aK4Xxft0Ki5K
ZerKZ+PAeGPCDx8Zp7wmjNwiUU3paDU1fWl11JqpQ9dInUJZSwxbpgPZCh3NVuMF2NaCuDYACjFb
UsknRXwyLWP8S8Xy4I3ZvB3G5SvVBnyv9i3XQXA9iXCAEGAj6ZA49t2AwsmNw7/BxW8mSs7R9Y0H
T9rs2mRXj6m8JbcLGBIXvBScwN0ULpIeQ3+A3Ghn3pHZ2rdU21PR56abFMcqDrppa2kTa+DbZ4mr
ddT2Vv58t6/L/DHplvtlyIY7ZdCkEJKPM22Wr4wrb5D3ph+LNE/s8biYRTuS7+YtBU73OM/xxay7
bQ3b42vaIQJQxHeSSRTdukJx7VuATUUYJtLMgdJnJzdcNWCeLf0dOD8+PotTGqZ3m/A3bdaKzvS3
NAlcLC8KnHNM60QmhrPLGx/fTVgfmbozNLbpapcTGQsBZ65hla9BWt65VQFbkrTctAf2PlnZJ4kx
MJnyy3pjGGlxcSXZ2nSNt3HNsdCh4aCIRYrskq+LcZsZepKqc1uxmU8KO2Fy5FfXC/Z9O5fDXtbe
b0klmd3Gi3MfmA2rJnNFVANMIrrGvO4n90vUl9cIa4dtGkd3pZsWn4ucz7pn+F56WP2i3kVHoied
FvMqe/Ds5wxHxnzXMiLEMU/BNQegjysa+PzmCoaGRwJL0jw5agZmVgfGlk4d5pWz0dH08l2C7FwP
vB3pXZtkNDaoT5Axy2y6z4jtcCbQqW413Xl+Xh0yyLdL4Iy7hjKQIu5jKhfmlvQxR6WGnRMwPfDq
CIiWB6G0tuDXxjMFCtkWV8Iar9GlLIcAhGVkD+ktwduPmVnQtV4GgzI5oHHXC5pfaLSP9TTgCdWT
Q8IQupooT+XZJ5Lgmtv1xpTpLknc3eA6yUnUYqbpH5uHemKZpScn0IWlLek4tO3nAbZ+SBenwWug
Sj+8VWbn3E+5IiVC2yMcWq7OAC60DHuSaiRsftchsR5Q6FKW7X00oGyfvHPlUTtNPROQOTr6ZWnv
LfQEc7Rck1zyEjWue7HjBHF/h+0JSfsbNmOC33KSjQkjxiE+Y1ixx/RzxWBzzsksaAb7Mk0sTFXd
nIyXVKDdINVn2NN3Ho8JtnMk+aQ21dgpD7k1MXmD/htNVN7ROPiMoYfl0SGtCJKYc4lUJj8FxfIN
mKeyxUvtUNbW0EFLcsRnjwjrtPfPSkPOSM06JF5RnAEx3EfsEVoi6HeBAwcNUpBxdKf6u5Ml7wRV
+/vG9EBtyFbs3GSWdFAEp8BSkbbF0VTZ7te8CBDaFCldTORnpiEvXYsUpYzkyc+81zJJ6C4BWsN9
GH1KGTwSMg+IUbAy5s+N1Y23iL/slFQBN4KS4bCjK30IxdQD+F71GFbjEQDW1LpZCPwaOsu06Yr0
WNt86B27hat8YKCWtPyIivy9PXn7fonuFQMy2ndzRwpfgzywxMDAVewW9AvYR9VdR4u9D2kWXpE8
HW/bmB5K3aNap92dY8E+GLPM97aaeKaC7lsxnxgDMqymPDCY7JId9Bgl4bIPkkQczRIknjGXr57/
5FiMhswhu1S5y7ympLtBXz3AMeSUxW9FbrPbpgcU9PMjW/7w1Ov8TytA4NCGpOmGbfsofZO9Unei
2wITJR15z2z3PFYBrXjGEeyRCdXIzJkgYczSaf5QdSU7pSk+x8j5DgFh2HCRuoEpKJteD70fkJTF
s4Dspua8tfL+1ct842gCEwtVYtw1LsSQ0GXdXQraZqbv7SpRx0+DNwJJr5cHMj0TAMMhKsxqAOfq
gl4sluC6UEl41C3vqU5xevTinUh0BrBBeRzGyjqUosWfns/ntLReCEbGGakdqoG+We8JbQbsvRi7
y2IOHQxLBqbW1G1XCfJ6s6oxkCYMywYQL0PoGI1R66RE/diolM7sOBj4JBUFa8x+CnVYCY+KSJ2G
uRD/tP77etNNTbTvDf+Zp67B7tr/GkwlrU+ru1/dsOuXyP7b41wbj6mWtuFPf45zWe1FvjCkYs2g
EZ/1e6pOUk+A2BoxKQD6Bk0hApDUNdmHAY+YZjWc6XCrHzcvec+L9rX6jPCpJ9kSpZ4O3vLjS0GA
4fV/tdT/P1pqG3ktOuY/hbv/LWH49uNr+9Zlf4sY/v2H/gBCuP+lh2OCNCDXA/+gf9/40fX//IeB
DwYgBDnfjvQtyUqAwvePiGEHIIRj+6aHxln4wuGffldTC/M/UU9btuQP/jVSGHKXa6LEdkgwprHB
U+Pf/wKAyB1lmAwChktJp1UbW5qwvVk92as9fb338+Y//9rq8A38BN3Kv/41rYgNgJCVhigg7INt
qe3x1WrkWX9yEPSvBpkIbRJqw/whzEdGSsGigP6MB8K7SDEd26d4fKn8yobHP8rd4OAg8i3rtTDs
E7+rvkpRYZ65CH/mUiXlPq3x6ok3TshyB/ITtoB3xehvOJjajuUMCyEA9RPjxS+1wuDWamGy4Tz3
6ByKrlH3bu0TbV75hCC31XwOy+EmT4cXv2xPed56NxQNFrLs1D3XqC1tDNn7OCTHsa4w1reUwuYc
aYbWiwy8Nwb30EdDeLvKK8naQMTomiNgdNt4LTz80kUfWCflcPFVzjumKsyxTLD5O7Rh7GwvJnYC
ZgQq0vArdBiCxdeX6s6sQvS+CYgidH0bMaflJrVIvu32MsW5lWaQknucqXYaHTuEEiesc99HZh1b
xoOfMhMQvVKBQgiXF3uXXA5/oh/tUKLwQe2kf85EaG8rZ/SPUzlkW+sImrp2DXdfjkQCDFxMgmna
lVS/wETew3gM9oPPBE7Q8mdHFV1AgrwEURFsKo+yYWifSs977yOQ44JG282cgMEaq/y+jfH8ssAt
RTmiDAs+D6n1aUFhsBeipntaPCy1jysQFaQwMvzmUVMyIqaTGLRSDz6705QZN37qnBw641fgUb4N
STOj5+c4SCzxGynv2TYcGTLm3gsjXBIUS6Y8wmyxr0qkFLGkvaBoosgIyIZ1G7ZkX2tvAOUHvTyk
Yxu0jlkagUUtd40ZvOGp58XXMYXBXF21dR9uLRPs0FBuU/fNkDGDAbOgy+ZRbCNmuvgDuXWCExKB
EZWuyhmw6klKXQTIUPzU4JCOwT974m6Z2KkVrrqWDp3EondOKkFHOox+tYu86qVkVnRUdt3sETuM
e3zyJ69wdl1DRhSxf7RHXOzLMBciWqd2HgPkcGdOAbrDdQMdxZO4WmfFnhJCUbPBZpTq9uxtES0I
IijsLC/V/YM+3lqN/JojsYoRpFUCTBpdhce0zz9M05g3Ma5ekjF3njuDcxJvpUQqLTtdcdvzBZnB
CZP2ezoQl+L0D2JwbPCnkOhgbz5YqBTsKKdPlO1Ma/q65MMroun26GYLLYG+fPNrsH1dL8DaO89+
HTKvHvmsDLth59hfG2g0rfqTXl+v/FmAWW8xRgzlDZpH9M7K2/j0yBlOCZPo4rC+7sPku4drneVx
tyDEPGhf/S5BS2l4Xr8Z0cGCXRXKebLL+qnNShDrJkEQ+sr/40ai2SjE54SR0TZN7Pu09R4YMwXb
NCR2yEXwdmUp3zx79oEdcULPZjiMMIRwJJjXSxIodCviPFWcEzIFMUsDHfiVukkdOk6F+pZydglj
2bMAOK71aKDhcVSxgdcn0JbsnCX57C7MM5a+w/jKuIv2Q35NLF+7TQi7s9XedUYUVOk4X2CeHngt
70s0iBunmG6nJOTQsBttZt9E/XTPzhvNWEQinCxQucjseQaAdhXJ2tmC1rqJpP+V0n68gPeZ/Cw9
mmEnGdL6j1Xi53s6O9jBG7lz1QJF0rkzkwlePFXKDoDjvDPckFNs6eaHZBjLO5TZMFwJ7G1oJtvp
qwiGc8FMm8yNeb4y8RWnaNTRv7ENQey8Jw83vrKWj7pwj96gMOVPstzZAqtASFmvblriqRrNRRcZ
3toZTFdcuPcCfr6FSQIZB1vqUQ3M393i1mmTR4umGCoghyF/C91tMb4qwex0YZ++sQWIvJzWtu46
oELxg/syBJxjROe80swahyhWiaDIMmYyCyawF4OCbhCbe3uJ+62jBFE/2I30qTUtxEPnLnKDLH3X
MoQQ3X270NeiviaGqTI+mnH4woLEV5EmB8q6VARG1dV4x8Xg0kZYNtKYRTcW+QPAon4XVZcgnatt
O35PbDaOZdF+MMzGHRSOXCr77zMJ5+cui5/SvquPg9ITrGjZ917/PZ16aOG+TztSikvi1l9KF2i0
TMBpGwg0PNxgrG35tDOYRiw9A+QypuGXDZGenqFlpllisLu1ArDNKnfvTGl48A/dYsMEkAwSYX0d
J/uxnedLj4nlFA9zeRnCfR+xzQ/s/MXqhXVm9DAc+jJgqU2IQQjxC5jo8MKU9qcL1gHRho2pnoEH
YlQsK+FNj75HS0n9cNw6mTsh250kE7mPICmp+nUwhLStjUn8CfmxTOT96bUfM6JrWoeQ3XAjFL87
kqgEgwLItCBbivnrZemSh7l48e3IOnMBkmJpNtLMo102e9/dfJJ76FpX9WATjB63vE2ufORXApfI
WPRGM71PTDQGlh3pnrlxGVR8bZK2jKotDgjDmgCc2ge+OWEf2czXfv841lQZgEDoZAcQbvIA+jnn
EwGkjLKTarhVAP+3tWV9sJvYBcImM8arvxSNm2yGlGi2gSARZDCHnpIOyD+t6aAnNqLr0AcXA2H3
SUJ6pmyuRAv8EiYx232DlOmOqBqAMAy6WdiiAlUCHIx9kjFCdBNiA+Jg42TDPXUkQuEpJneljKF6
sxzvumQ89v70FvaQhPyqk/vBGT+iMxGlRIqXtGKrxXgFdpkcpk4qpJa+h+ZH0Ilt0WTUUDm3DdjR
TZ41X61cl3h+fwwNL7sYZnFddf7d3NvQ9iGLbBU0LMmUfEvngGQgxNpzVPRHZyoOc28SxcGHdTVk
tFV9UW/NOa0Jj9D4CTem/+g3H0qxYDhO5W9lgsiOtYyxymzFt43LPGpogIQLx0gPvSyQIsfQ962S
PoWHqNecGE0MTvEhZyeDCgsMCU3PmLyXfJINPgfqq2I8yTlBaJkzYvGncL6MpDLsfRfLhmvYnEZo
uOYGm80IdGdTRxKsamajXqFOGReMIXPX7E2zpCk4lkhcGIhULk14trYwYpq437eeRScijR/Lus0u
LvrKfdVRMAhP3XAMUIPkSF3NbNdE9BjrcniXXfa+pObXrpWfwnhC5C5oEGRK/dYAjd3N2r7WpmV/
NXN937nu/IzVPT16ZTHhVXeegmWstxXSGjTRV244vIsJ614fE3molu5qyLlpmT9xDYMQg1awdNQ3
u4/cu0AmuwI40MGrjaei8OsHfP9J6J78hvgDUbblPgr8G+aEFcRiLuTM14YtSR4aJIOdrJPTng4z
lHHG4xBVEiIMZlS+RJjeuaU5HlwJUwLfWoG0hpo+WozhiXnqHX3C2yyPoyMQ1Opoav0V6T62CR47
1vrcHvfDbVp55HzTdYLCs3oQC/LNaqA8cdWoTQZrbet4MQytskadR34rKLFo2A9Z82EGWXPdpU5z
vd5T9njnuKZ1sg282ZUcHZgs40y14DqbqBo/GzMpNDTdL8LF6RJLTmyXSNGZ7PPTyGWTzkFeHlJz
gBE/p7dTkTkn6euyXQZgHh1KObvCH2NE4Q1cnmmbDrW7H7WwTcyA1sbh0nayv9a002MXLkyfhvA4
oUC6Gk15nmRPZNXUEGY9yMd8YIIWJIJ8s7QxXwryc1JLbCZr7rEtRfHOTuVutkDoIB68XmURTejf
FCwkEHsvXbWY9xOINMei7a4c77VPyMgwRQixfaqemm7xr4u6+YSykMSsUh7t4pGGOo19oEi7Blfo
Xk83dgFN5UMCm5DJfSj3o4/NTnnGJ5NY803IzmJfDlorZVqfe3s3ULnRMi/06Las7krE1iHklMWn
OK3KhjpB3+C3/P3ml6/5Wf4tiag48BvRRPEBnxBQGmKUM1rm6OtXTWyXRcV6BtZsOntTOMLlK/El
/Hw8FElyAt/I/oEh3tVQzPC2y+h7itiag1Z7CtcbkHpQkZzBvo4a5y3pHUUAudDmpwbfbhAUqw8K
p+6Px3groxodiaeDfaGQ42YWXGuPCTT5FqXJef2H9SZBl20MkToqMcXDNQu5e3SZKsmpGOlnaX9+
IRDXAHvhLgxknzC37nOM4/QsNGzo582IMfLHwxmrTyNcZOhdaNL2RPYLjaQ6r79jvTFZ2NmAyMPP
L/34AxoMZg34UScNfVh/eWhoqP569+cXA5EcK9ucD4OOhDapC87UWuG8We9C+iF9zroUKypvTVwO
epsTY70bajIYAj9iHWPjbo2DZuPBSLLvJu+AGXafaRhZoEKgajHOORRLxIrhr+jZ8aMYRwZf9+cq
pH8KVF9tY22SXm8M/S55l6xxYxuFMBUjXsH9Gr8c6I9qvTcVzgKXD8ECV+0f0dmYOynMNAKxNl0a
iWKSXxQrOKAhEyCc5mFWtVqqo7b7QIU1j1wXmnOskWzZaldfH9ua00Z9goPZcKDQYuHsddNvvSfa
TB1d8qSZdLZnDIQId/RN3vb4auzpddDfGprbHprZOdGW3PXgW+8lUPg4QKdy3tAlzTaG9opH1DrW
bn3hfEj6QKyxfEgn2yWaENnrQ00FtOyPY4F9M7U8QiHi5rzeuLo3Wou6OY+QJ0dUwof1Swv87W3A
NhS5+LO7ovAcjcbDnY/RR99bH5aibneTo95dTdEI5v4BKlhEDauPzBTv2h939eNZx1xnQWFdrUnj
AROe7KpbiSJ/3qwPF1DEVy5KwPLCTADJnt6ImYtCHV2EtGE5cAy2DLs4LL7EMRDKqzUye31B62uZ
HlVlZWdGBbR/5zImCdLWTV6WiRpkJqEInvLOTbN0Z2mAqWyTICd4VaQsJfajK0aUk2pmdJZqolmu
bzJOlG1bETJV6mN9veGc/v0eQyley8/H6z8DFOCLwZCNREqzR/7z5zy0hoze9eNe2QWpSPruz59e
OqSinYmdSENFGsFx9+OuaIKcVRyp7frFFPL2VdEmrPM/v3PFk0x/ckvWbxwmrsN0b/AbaBCdDXCy
dr3iuD4yNaBuvRc47ZdG9XK3PmozWm07M8JXPS61y8C8TLZpRV65o7l26/e4+t4vDz2rPOChJgdI
cxMZM/7x6x2nM7aZQAe4vrfr2xr4vP3rw/Vm1G/6z4e/fEtcLe5xKFnRycKof2BpncoKSQKMWu8o
aXiyzRbFXRWzeE4WFkgzijgGOw2ulK7iyFzvNrN9k8jU2wfT/Yrr9Ffc57o4Bfrw8te7tHEbfKxc
E7D+G+unqfQn9Ze7K37Wb9lJI5M6AGtgkeQSzm0VlIIkNmguGlngeIMPCd78zKWvPv98+uvDFSC7
3ltv4rp5XUbMfbZejzBksuSzZHEM//k4HEG/+YqxlX5lK5dzvVeyfk6DnTC0gdxoQ4P98YLXf3S7
lvEVPajtGEEU6GZ6f3p94QSK2+N6d9KmbHrauOL+JEGm+t76cIpadqCFHmP3+VsMevI0iFad1xuc
eh5rk348WsYt0/VfD0J9TK7Em/WYdOm/7VF73P/l+F7v9hgzMaR4/mZ9WDtxxnATj83P82A9xs3e
wkhlkOv08+Bfv+fn32ismnzAggTj9WtJHGlCw0QFC0/89ye4/kjn1WhWJk8iazRHMrlXsNFPtNAv
pKH14YogcgBZ/O9EBixN0s9Pc/3xz3+8vRdJiRmob5Nv/d9ANQAh4Wb/vycyl0olXfJW/m0kY/34
qT/wNv5/AdK2A4aXvpCacPPnSAZ8twl4hf8g2Vg/2De/j2QcRjI27JnA8z2GKvC6/hzJ2PzCAIhA
IG07YG4T/IeM7l/ILyAAHGE7wmI2ZAkCC36Z0CRzO6qK6SPpouADk7gLyH+bn5oFCS6MXRpknrEr
Y+bvMwlvLvXf3s5phABxMmMErHFGp0SiAwjYS/t4hA9lczP1yiX7oXimKGAXP1p0bH0i7/O+o4zw
/UNYM4oop/hUWLhrBFoejAg0K9vXXDQFmev2sElqo9mqFvtb+9m/6+KGjNK2o4tWEKRbfcm9ZNmX
qTOAgrDI3DECAIA4Uo1QXpZgVHAPUVHWJO9kjcKfplifyopRQcuTaIq3Jhfq6In2qW26HuEOr7Uy
+4BmM1JiYdmADUnrbRCtW6WhPno5mCeFC57MX8KSlYPNyJj3yMFYtMr8rS74BW09wyydiz1W14qO
VDNdWwyOVjSGP94RI3XE7GhuJnSpO3qRx9SbcCi/xlZbU9yQViNSz8BhYjv7rMI/xtLmbUbLIagZ
tVogPJLiLdSpJZr+K8oVApZh6/iRpGfpi9/mzHV+0Pm/Tf8n+qj+BziQ9d8PECGAArkcJRxzSIr/
PsJLZ78dqqGuT7UTPLHEsX3VN7lPwpDrdXRpZ4XllbwQU/GkRG5i/5a/v5l/Obv+h+fyyzSRYxXM
vWM6QsC1l5b5C6XIZsqJpz+D6m606Bfr8tWxNqIlV1bdR3bxbATlRyLyf/cO/EKx139Wgl1gcOq7
kKqcX96BRXnW0sVefuoMsm0buL4c2FpdFmsIdm+3h9mgkEyhcJAMzU7FoK1yCEfC3Ti/TyjmX/71
+6BjAv46Vl2fkWCmClef9cM0oWb9dayamnY3FmWXn0TMGwHRRWw6djI0KfrDVFXOlaGAF3mYCnZe
ml3T5FmgggAuSBlnTo5HCM0YfAwTLQfPW8gvr/LD+qu8EHCNQ0JHF6af/vWTdvSTqvI5qsrT+z//
4a5P2gXK5QvLFx7pL39/0vRgRqioKU86aMml6uZjn7JV7gcD031K4osp3WTrjM2rZ6HwbSLOwyTU
w7HArBBfvzfeXOK27hFyGNWDh3QR9MtzHjq7ZrIRVAGVRm6/yZv0a18RcZPbXXaGyd8hdpi/Bqqj
/6bfCDt5nwwg86Grk3hj+xEtEWHkefD0b16xPjB+ecWBRKcNUMUMhCV+ecVTFuXYas0EBhiZMwaK
nLZJUJONz7G/2Bcn8HfUZClaaZGecZbTejGsEPa+x3xT6ylrB0nhMBQorumymq2LxIyJCGSsK3sK
ngbcUggeb1WIT8CrWQSCGtBImYdvQW0hEVZNdoaMbu5LV7011bQcW4NuawWqvAmZTEQCe3v4784X
Lk6/vGzXNH0phSkDbuUv50tudfL/EnYey3Er27b9IkQgE75b3tI7qYOgRAkJbxL+6+9AqbHP1X3v
7E6FSJaKRRSAXLnWnGNCPbEAHDXBSxl0A4d8vmem/sPowm5f/y4YHxRSGNsRpdMG4TkYjq2nGRLg
J8Gq5J5bLFvrHKn23b98JP+v9yaEg27C8X2o538B3Rr2K1bbAF+qp4PZpN5pzsqPEt/KptbuS2Wg
MZwNZ3tbDmSPld4F0lREaNCsjPD4gbR6dFqrqpPftafI1JrSbQtggdNSb7q+9okdpv0o5ua3Y5v+
qpAvczCdnOLs+85DHYnmYMjB3JbY/Dd4ER500tsbIyJIErTWCZPx99gO3et//7PF/72FOfhYhSD/
xw089xbU8R86DFT3Qxy5VXKcXTII0Lg+kMYUrNkQMm6Y48eiJou6aPdDi+Yr5It5wlouavWU5HZ+
KGIQDv/ylv5aV24SFRt9kEkp4yBP+avwAKpPua6C+KjCgGvVnO9N5dr7JieRF5reUbFXPUS9eZaB
72xar7mLPfSemt36v7yT5TL8j8v0j1hG4O6wfc+0HfHX+ZpghDMag8u0jcO1Y39pBd1vIY0RnjcM
a8l9iOCo6LSMzZD00aVW1aHNK2KSBvLMrdZ7zXyJdhR39M6RzrZ05b+8R2s5L//PeySUJXBZ+bib
LEfzPz7Azs0AJ5UjtxLt3AWtCE6NkTKbKN8M6evvtOvmiEGGF5OIUakfXj8zCxikeefEZJcH9lea
MFb0q6/UCZLnUWAfJkqhT/z8QRpZtAljPIVlYBdbf87BlkvjteuYJJeT1NeMVLKN3yyiBJrz/3L0
/1oWlqMvAp81XbgegVR/X5H9JNK4BpZ3NO2JuCb42Krup3Ps+9Gm1aTMWS3wBIm7oxU1ZcUSLxVa
E5J6XSL19obTUBy8NDH+5Zpx/qo2ljcmPejZruWjl0LK9L8PeY+MsZxDLz4OSbD3WpTiOikT1vrp
BdlMsh5hoK7jdH7yQ0ssB1BhFYrlzgbxIBGvMthnYcNlt9EjhBQniDdlZXlHW07iMGd6N+OsQACR
3ZuYW3ZeD/OQtAWx8uEtxfjVX6xFONvNifFZ5hVCzF5jKWy/RloWW3sWHRHhhCfbEme6kz92dal2
E53lxdqPMFqqaR2UQ3NRfvsVgr87M425K2SKBaLnc2zTQ+1U7Scd8esoTxxqhpoqOwQ0p7ogCvYo
XEBhlLhEb2KpkDfy+N8/fG85bf86rfHCsz3y2CEF5t8BQZSr4TB7hnGwKT8OA/FhGYNL+AD84Vnn
uA9W3j+GgRsyeO2LXY33DXFOXe1cATZFRHKPAdFaBekIu59wEkfl2Cd9czP1ZUU+V/GrtOx6h0v5
PcwCfeB69tdRwNBdUmauhmCIj35rI+dNwwDhMCKYvrG/VeELGEZASvJSOlm2a+bgI4mUi3FHxiur
IM1o6q3yNGubskNCYEGCQu203B/GM2PfNZ6h3wPDko0zoGiKgORi3cLRPuCGlVzLn0qjg80Y3zQ+
+wXLA5Olg+jQpkgwYwOpbRQ2GLvq9iB8lGOVS+Q2A7/vToTtpyine94xSYNNuZuNMjnZ84gb0gn+
bP3//9X/X+slF4EPftwiFMqhVnX//oDMoGhLnXGUjLjtoHDq+zQszEM1doiJxLRPnBZCMd2l2sdd
Z47Fi5vhevD88lE5Ai+DJ3GglASXpUx18ZO02/9+Ct3uzv/7FPJN1nHqDSSM3MD/KrJiQ3ISGRpV
/VILM6R6zsMo2pZMpGYs4LQKCyJRYmhoITzgrKH+iery+xRTJjNkhQYPFciePQyZMxuwf3l39Av+
OsF90/N8ydbBgUvr/1VvTL52tD2CDvEbae9jTI7rqAPvkXhEm8qK6SxmwrNht9O5yGML9cEhnxNJ
Z21Z9BQ+wv/+hqw/O/q/DpiFd9mEdWnSOfub9Zo1Fei9WjK5szK5cSydPuUjZZfwj0VfGB/8aAem
p7hEMfycvPoVZLL6tMpvSLpNbAtW8xNlEaWqyg/D7KuzXf6inOnOoTfQZwErsVOx9YB6YtwOqvZ3
oAa5rnuuCpBD1rpH2NfRtO9Vu+0ZdTw0XsyWiqv6yEd5TUb9VVZlcgW/XR10Oz+EEgmDjkCbehzJ
nYoifz0HvbV3m/hHkyh1GR38umnZ9NsgoQp2iF63Eu+ho8I4qYD32eNw0rb/05wQX2PuaKqTbY3B
oS6ic5fxUrBZ9M6BkrFKzOgpcGf/iBFxwIK7UAOIXjxVCfoWq5zHver1bz5uTSx1D0Ry8r+sBi0e
gsxlFIbFaQEPFEDiDqZlriWm7HMZxWLjKTt5kf43Dra6WsXwFDLORKYDAyNqU9jXbKBZ5HwBhgkI
a5hFw1uInL/TOJiCAmXV3o3kxpdVc2ZB/W54w/xojZjDPVoSzkwEQs4wmHkanQtcwPFelNk3Txjj
mVBGRQ458hm2TcVp7u1vOS4Ear1lAOJtKtgGVyBh45n8djr8rL6HoHNZsboM0YAK1Z7YZ/djlji1
5L5BVnNsc/kbFq986rLk05ungT7QZOx9jbllpPPa0d3au1BqNh/cBO9yYQRXUC9HPbThXbb4JtuC
mVYyDnySfr+TQSJxsqJUbFTYYuAIBkDJY722kak/VDIHFWUXh1Di92d3I/et5Kqei47MNZtwKMtg
SKVK7y0SGOWmqrjTw4i+xCUhvTYxyJmO+81viX5IooLhDyK4jTv4P1E2VTv4lOmFHtCC/CSSOcfd
8MK2Od+5mFT4nwQiCBI0dyF0+LUqyvboNsPXQATBPjJcgV23gg4LkXWjUVLSvLjajiaJzQMGMUJS
DoihRNtTryiqoo07d5u+Fu1Ks2tGoYhIhMjWsx1o2kKDBiGpvb20m6uZZAqbMNpcmaQ7ZLvGRgii
gCMHm5RNjNPBje1HafXtzitG6tQOd85cQsNLRqgBWZhHpzGvH+Zu+RVE+XpZaT6atTgrdD4hE+8/
RXdThPD+OoLTRQ5WwgU/mRZizxZHHkvkMmDgxTYysIdXjUON6HVy23jWuAeJB3rYzt5DJCxbraHX
pH0QP2QZvrZZs3xZ/luJIemxEQaulTQDjVya/TUQk3izQi5IJV+lEY1vcrEh2UT1riQFE1gZRehM
H6E8cfU+DaPwghmX/ZgPhcMiaygdn/ticq/UQFWSh2BMyD92R/s+gLh0NfOfvQmGbbZDB5lngLVv
edOxDu5FhrValYzUNDZo1Eg1vU4L6XKvonoToPvjrryvLRXdyemnizVzwpN7TfvZYGBOMHFjI0Ez
ksK5mJCU2QyKaB/P/YsNvVDBD7v0Iwg50PP1KjAhGGgcLFBDL70Yr6E7tFtZKNQ2Y7cRyx8OOHDY
i95vtnbSjW9+1aYAGObXVMgL9aNxgLPW3CMRq7GXxOG7auc3zKABBIFAXGcfHQlMKuKrYmfPeN56
qzwYakbJ4L632OWyGsaK5FEuq12lneLiWg0AkTi13wsZuRvLSorzJEFGlIYmUjdE6JNAe9MgKvZs
3TlOPv0JYetDnGKtEgKllBj9n+Vg9bimbIDCCSGkNH2eGsjgz64BwauZEnkWTvIdKjoeMy5XSsm7
iVEHhQZb/3r+sBtuPTUxKKAPaU2Ev/KeroFpB18SifUOtVR3ZETX34Mo5RDmwSOqK5ezD9gH22x2
OAWBSMEoNsVkQ/ksmGOrl3wYGzTpZbux4QOyH4dilw5XL7zno8yOzLZ/eMHo0O0V1RHOFrgUo7fu
aJN8CAqZ3Gn1aVCxuuYFitZY7uesfnQU12DZWNgRmVxzr0fG1iRan7IBtkVMaFMzfBal/dZC1rmm
CfFSPRK4HYbiU5wmUGuc6e72qujTkrUZ++E2HYdmC4tL7WzxHbUU96rBISwoIzR+atA8FWZ1nTVA
mhskHuAeCV/5qZLBCa0RpzjEMKTaQ7Gr1HlOkuYRTWm58jUQdhGKPck9z03uJrssstBWBw1BQSKB
L1C6ACIaca9oh3sdEn2mFNlpmElSjK3GPIqgNA9RhK/JMIetMWSU3y7ksczNEPdVUHJpuoYlGVVd
UU/XoWxegbRTQ1v9R9Z9tjnNG3YsOBf89G5UeN2xKcyHGMr9kDsuiEjC4LlfgFfLEoheRYKWyrkg
yidhWuUN5dqAmt3CXAmkjFWNRbDOS+tZYfKzBXpraJ1m3RwTo9wORe5fdA9/3vIOdr3AFebsmCn5
MQeeuCjPxKugmLQv2Uo5JaAVsEZXQdmyjezaQ1AQbOa/BIrdA3qBU25osbJjllvTdB3wZj7S50Xs
2aPCXFt515xN7BNu3BjbUEnG71NlHQDJEWeTegLWjf8KlRMUh0IAbiviOmlydUnVIbcFvZWG03ke
dLM3erTuKU7+PnFc9jEd7oRovM/sIoCLB2e5/61bBJ7pbDxldqO2OmeGMqGU2GSIPyuvT0+NdgCV
jDNwxWQ+2oQL7Jn7ErtTdmrn5yX+Y3OojthE3vx4+D4Y72PuoiTEhmJ007r2Q+c5XQYe3MePXAX+
Kg6oDJ0mfCW8ucEdWHgILDHjrmVki4vMt74fP8cdbUYuOc2iG0OMBaLDWGcmCazau2n7STIW2nLv
bZzye4P+94qdH20nqKNGVu8mH3rZyFx30u5bhEZxgTg49MzCR68mrzhHh+q2hgG0C1T6NEa7rq3u
LK9jTEPttGvQkSW280xJvZGxO1w6tLsRMNvd1M/k2HXZD2QTRfejipBf9zRjJm19Q0zOnj3MUFWk
Lw2tkZVpdKhpUO31LAPHAc/rqm9BBuB4hFg/uXpthJRtktxXs4o3xH7t03iuEPkiEW6mIliNaRdu
mQo4B0ua6NZRJ4xIP3uz31TvAxQm1tMUDXfG0kxMycswf0hwnts0QtltW2WPAwO19ujl7XaoSTEf
LPjSGRFcdvWWDI1i4KZBARnJzvApJ6A87Ugq2BIR8y0GYF6ncP2yRkPlcLi/454lNLBcKzleQAgb
63kwPux2gbxPn+ztceHW/l5pttvZePTJo12pFDM4YNiGADv9qtjAUVagt6Bs73uj3ESq+iFcAIsu
sviJRY4GjLr2BS27xN0nFqA6Xat82yTBiTA5UPgM7uYIT8Bo3KfFNgDHsgYtsfK8nKgbRPwrbIik
AuYQmUOAdX2LZrbNhk06C1RCdP5XrF73VrQfQWDjV1mNbJw6Ba9haQYFlfyMu+paTwZiaMAZjZH9
lECOgugyuUsu7YQXTJgFlUKX3kGEaVmuG3Otwh9ERT65Xv5cuQ06/uq1pd9A6BlNDiLl0bZis00h
ixfEqwYRN76AtswqzLhcwPn8TFu5yYeC3gS8nBaXN71EsbFAAmvYXkd3iYb8rsu8eMz94KC4FWzc
FNsEAtDFWCv7fVOp5woNKzxWp7kyAuSSqEdjM83Nd4ojluzeSQlnDV7d2GTpRLZy0yXdJEg3QZsP
iHEdE9cAMgXZxz9SpduXfx5uqUjeIvTpb/8cwn4Lnfnz9lLuLWbo9sQ/aqfbc25fT7UZL3eh8+2r
P0+EwRcgSTEvf768vcQ/v2VI/YgMVoUkUxCICJo22Vd1zkex6Kj+eWXZVnLe/ufLTnpJX8Tu+8+L
3f7153/++WX/8SpRIJ9hpgFwkT2pr7e3YYJXppBPoMotf+btv//1/v7jJf96zl8H7u9D8+d1lpeN
uuI10DSjpugKioz5bGvmR0fr/p6p8KFPUAcM3vgZZEQT9FG3HwGjgg1S88loPDgoPZ19aCZACbij
7RIQnRBW++HB8inwk3z4yFW3U2n82afFFcldfNSVQ+4VEmw7tTZNq96GdnQ51Tt/a7YkxsfoDbdi
7N8jVQRXD9Y0xpgQe4QqWNpskN05qIYirfRKWP2DOaeEYYbGYmpUJywMxaVk9o6w5OL6ef5gBcfR
9VO4K2zB2ICoLTnAYuVK87dWQfSEpLsZgBTIlCDYorHB6gb2uPOPc0F9bozzJxlMj+motjj818Ik
KBB19rqm24fGmrspCtMrMKXhmAn47c1gEgljPTbTMocgY3jtj5dWqVUVZ+ah7GcPYwwmIrgi3d71
mr2yXdAamXU1p3FNohsIVRu4gG88wIapaZEUm8Lqs9VQYcALrEPkGMZTtG3YsSGKtsN1bQAwrSED
b3VoMN3sYA3ZUM/M55hWN+Yb76ffd3LdWtgPNDJ+dzi6nDorT35l1GwS/4Xbwgokn64msSCLGLm1
V4QTFnYXA8NB0TVXGhPUPT20zdy4y8c6uDf8Y50PV/oan6bo96XZbTAjjatcsw9SA2HVXvuaWKF/
UUG+ixuOnhVM3yoRPEBzaPdNIujk5sauH9qOvOtmSfdNyFxs08cK4BN+qcAjgG96sDNuqDapitjG
dr3b3A2Fk5HdMTDHst5lD13P7SlEai8tebe004lEvTTsqO99QJJRfeeZIZDryXJWgrMevINf78Pc
Hk+RhtczT6SuegHcZrqvcTWGa2syX1OJjcSfjfgwE8pDkjGTHNfuTmmGc4/eA1HI/r5oKvB0U3Nc
EqotxSRzAi3rFRAG8441cDKwRfkmwOhbvegaLja5SRBsCvaGFN8oPlQi/gLzX+xy0/oKp0Ttx2mB
wbeuf6dwtYt+8bolGWArLw4xE1YP/Gn6mjNNKJgr3xkJ6M/Y+6UzBC5GCJlRxp1YJ46DvFklW2BG
aO/lJjSg2lh1fRTxCE2LE8uvo+TZG79sU5tH/pNatYjmgUtCQyvd7z0sOiLhfyTzMxyH7ACtlQa+
pa+Tv676uNnO4FHgt8yfWLVx18XDfVaEL2lkfzFFshsPk4G3BIgYp1C1vMk8Cw+95xtrZZNrVkWg
foIQcT8J4dWWxe5j7Ejq8ReWMAQdcoLa+t5KINTROQLGnaaXUJRb1TARwAvOQkwO4mqqm7O0S7A0
8w/fpHVWiK2VI2JoIGDtzMx7B3IPqgGSJeum/aJ1+riMB6ZuGFm13Xhnxfol1dHFcX7A+Q3pmhoP
zYyuReVg0b2FwZ5NMB9NcyQxIurvyTeZ1njyCj7aShzq2vlOXAs3DRtotnCQw3uAl/DEwYSxqvYD
zv259QTQCmv+MpMF5zA9y2rYx78RzwsSLd1T3wWaSEfxmxNwWA9jRg2R2G8CzV5InQ9TyAaxZHjT
LrAkvF9yX0NLcgIiRUFuu4YrFezYJoOJnATtOZnl2+wHNcbYRvEZJh0xNRmA1BY0wjJ8jmTzFBQk
AHLDILWW7NY0fgtMa1VJtMbgMZN9nIgrZKp9P5NaYQd0Ue3+6Ezxi0FsyZqZYrTxajzYvmHn+4Y8
AIwrpU8RiqNlUySyXBu55W27vH9JaFtYdfI7N/xHH7wX3hEbbxVK7/hJ53W9y2rNNTJlj3maXydH
mluGBZYnvlrLklvdtpc8qt+DCapiEqEG6Ib8pZqBeCY5iCoScRBoha27HedqB6A923nlTD1jLUpl
mgmi3bqCX5NOunxAsRZdDfMuNiH3VprphDV8hsgmsEmQNDp1E6PrOXrD2P1L1hMGyaX1NM8uuAwW
fiImvCerVTvPws4E38ypPeuC8XulGuOHJlFqNXgfRlOwYQGkeu1b0nMd580T3cmsyXbAigNIuefm
Nx0jbTyYdVzvfQHfKF34vLNH1ovH7EyFTbc3Cv9NLflOtZl/cyn06pacKIkjEg0L7bJhdF/meTiI
EJ4zphHqTBIlXCJP8QPZsPwH9rM5c9IyGQ9Y0TduBsIl7sJPZStzlVrYDrusvMad872jgbsLWozd
k7enKfrRizY+E+v8yx15bgcEe0aOjPkoWOsqqam/6Qv7MWemChyyU2RR4/WyqkMud27BfsOPJ9J7
Ol3seu8E3hWCD3SXDWV+7WOATWPcPMPCIRdDSY5H3T5Jl55GbWcvutsZrmGtLO6ebFVhD2U9VIBE
inOjli2e1vLUlu1LFbCv94lKWXeV028R/pr72KbiZ6k6mZqoEUyQ7AebGEJh4W0Ms88OThv9DiEL
IVTx9pQii3uZyfas4Q1E7QLTpJu4WjpUgx3mkONZOE01ncckP5RRf8QStrJHMNzm0YX7tcHgojfw
0V/h5qTrQo6AzeLxQdoTEOyeprAFV7c06eZx+x7A9ZIhht0ksuCtoJfux/LQuEG7dXLYOSnom365
SM0gzLb8RthgZLAEmIgDssBsPzqkico5sKAIOgF+yp/gWxHn4GyJ7Rg3NCsaxjCrgjHdpY5+ke1s
b+bG87eJrABh+elT0hX+vhPVtIE9N5dW8UVfPKuxRyGzqEBtZfE7+TLvnY04GOoNxZGoz8aC5i0I
Qp4daiCwSQ5YsHt4dKuaZIszF9GXU2KWIdrdOk2EjQNolHfGkCt4r/jlkUp/RCLe+Xioc/vAbodG
na6+5xrAgSyrO9zQyV3tuccGlxh8hmDYaY+oI7fGAJgc2qpPThs2bmBpcxMeNJzbSeXBYTKnpzHE
Z5EaW900ezdperYzkDTj78AGUe1v4woHQy66agU58gkWRL9prK4ibNh+q4MBAqp+qxXjbKKp3zFs
yZ0x33d2CIpetldTUZLYeXtFwnc2I+sB7BxHYMAb1qp7l8t/zcD9LnH6nIu9Domhot+p9XvYuSN3
Nm9jkxy+5k5ibmr2Y5wj8KPacd5iZofBIYr+JKJLObYvzAmStW8EOdjc5GkWD22TL5JNFE81EYUr
zGobWJnlqgM7OhvNBX2gve3HnpIrgF7ruPVdaFbq6uTDUyd6ep8l/Ugm78K4H9vgOV8E5jc4Gq1b
mtJF7EbbpKKb8uebXc94vUEcJL2SwRJhariSjYoltrJeI8mMqosMY6V1IpnIAPJr57LYdHaJ2BtY
P65H5YEDCczT7cGLCDy3FaVT0oL3Wh7ccC43yiM/yOnM7uQtD6DFTt5sWvhdya8rOxJnSkCapKTI
05AZFIttJTbtoOPz4L62sWJOYGTzN9S529TqvINIg/FUjQ0KNKu83Kw5t4ebaef2L5YrYsVpCP0x
8sBFcMY6+WNPutl2bgYeqGMMUcUQtfuS4BB7sZPdrC7D7S/852uIAR5kQSzk0DWt7ux0CTDgqsWf
vpjCbuav4pbhag0gyVatH73LNAsBFG1x1QKZWqxChaVwbfzz62O6bxrgOW5wdzjRsk7yVVDM2Mpm
49nuIKTpbwyasV4tP789aSSEfTtK8ndmK+QG3WqDOIZ0iSkonLVbsf+IPLPaZqJhjF4ooB423Yim
hwdgYGpbWXGxLmpytUlp6daF2ROq/ZeLJ9U5vM27mx/pjzduBkESV2F8DMi93tMOOvz54bJ/54Nk
UAhrwrfIu7q5k/4Yldqcv4Rh9+PN1HZ7SFgqNiNtq9XNyHWzdOWklKD2vUvcHA1q1SYbqjhcyRHe
rputC+wjkhnG5e2hSaDQtpM8wYDuV4Phy2+E1rVHP04PaLmhQKfRZ+0uWIeC8xef1+4fxwv97I3o
PEplAAvriXghOhrYj27PuP3r5olp/IpJShsApesYeioDSIm19Na8fnzTWcUop15FYungSEUUe/da
uha2vJnsiXT6xh0QOChoHEwQqs8g0XoSuQDRWZDGf0cl35774THzz2lovhF1wDQz7Onymm8z+9oV
ktUHOVrvQoo3p4/1uoWnHuTuUxj3u2keYbPI7khN/KuMqJu/R073Qe6Lg6qPl3aK4t4zhkcUmG+a
5BzkOq+jSwXi9Z/AW/ndom43Rv3Ds+1PxJePY+Oy2aygxqBZOuZ+cTZo8q/9gZa5lGBa4Uz37Ci5
fm349X1OychdqYTHPl3A0bKpW771z4OmH8XQoVPHAhPM7fuZV9d7I2HPvvzsr6fG2WIhu73k7cdm
h0mqGe33v57XY/ZaDKRLybq8zKwdn/wW+1qmOVOhIifbZbKyNaOG39DUrnaG2qUO4g+SFuJNQ7cp
r5aoNiqAlZcH7alvzI1vnPMk9M9NZyA7zaDmQyZfMxfEQO7fh+CCEFlA3a+tFlYrHwhWW6jw4ZNt
LZMwx9hFacAeFiQnkBBwiT6jjQWTQy1eec9ccsL83QF4vK9IsSjGYeuUzVVw87i43skeYjACqdpM
QZ88gRFPqOgpbooyTbDTJudRgxhxFJdVs/TuoqxgjlG1P2pknvsSySdYPMyspYSIV7+w7feo6eq9
g8tu5bRQNNAob7CMYJTtxLNI6hGAckTRHbIW+9QYE8v13gI70ZBqpmr9MJJ0V2uTwNJQHhtHYQfz
ibpK/PGg2LJQKqK4VojM93Qi2eu34rfngcBJSdvQKZOkxEo+8AzRorHnrceaPw3vpvD7E4kHnyLO
2h0G5p8686+eqx/BxD24bfRl404/E2a6iSJCNVT/OqRyb6baOcKDWw8mxe+k963j90e2s69540tm
wwzqRD59gTx4q6UV7eplEKBL746r4zUOFHoDEbWr3PJ3fqsAnQ4f3O35E8ujbUn2Ekq9ENH54DmI
nJj3zxkZG3nKddYO1Q420sDMZe72SL5+GV/ss4ZL4rsvwo2IjooJEMY78YLjpD05NjZ7UkcXM5T3
G+QIYPQZlKJGttZYJ+aYeWCgC26Ai6fzs81mJXek2Iv83XLtnx6WaC5dZh/M1abtooVumcaOHu/H
CuNFS0XuYMcQqQOmuo+b/IFWL1Uum3NLbQdDHjrdXYpxLneOAUTDsPu1bcYPRIZ/9yz1MET9Q4IY
wMnYUMKrImIjJLVvCGpa1+nGMbD5kX0+87tT9zxVMJAthlcpShLpdOyT5fgSCYbARaO+DGvGp1gb
56LGQOt31zEfv9nwRFfKGh4wbT02Lr2K1nkyh/5dZf1HoRQ42vGQ0LN3kgpi4pR/9z30Z7D6V5bB
ZWEP5aUsik8+fXyddvRIpMtPaq2ZOFl1lFN64UZvMlf6cnV56dzh1yjsXx0jeW7Qn2OGoE07RDTF
3cMMxwV6pSYC0pUXL59+5Nr/DQGHgtjBNNOYXJ3iwdJfaGB+9ML9Ll9IA4GmsNwo57r8OZkuR1/9
gjRA84yopTVs7zuVW99SeFrkKjGz0P3bFMiRPVGCWACsWUNk9lQTUIPA/RvnZbxNTI8me2ndQS57
a31XAW1g1x5m5g5Xf8FgYSDqUYAancb0bPnNs/BxPWimibRO8rUTEqOEVmeRAXrUeuQjQbpgdotf
IJPzxfIshvS88VSDngcP/ZLUbbUv5oJRf31WXfutzcyC0f977KcpVFyxykVOs68PyY0hYCVtqlVr
OPdqtOq9KCRt0JoeBRpyUQzBZhDjndW7C7+Kj6xL931TX9yRwQab63sVydM4Ed6JbciuXxuavG7k
XNqJ3pW33LOkQwpxqI4msCyXmRStNfvnYCLDkUm9mUBzbWTUUfua3Yuvk6dBDyuiz8S4mKy7kgmI
QesXJw93K05Aolto/+X1wWj8A1fpohM+JoN+7CzjMwz8J44w0LmRtb1/mCJuPXm1hSy06QiINbr2
nqDZUxk5h1LS+RrktsyHNxpMlmf+RvxcdAETAi99At3x3LfzewVeZhWI7ARW/0LoVrcy+Hh6B/2j
oIEl8OCxgcusRyvFouK1wQ/hmHodA66BZ2PtdGyiqHH6dVXEel9YJSpXjZTkM0JLh3c5/D4PZr8V
vI+Mq1IZDw4xBdiXEdQwr+ysH7QmzrODRckOq59tO77b9HWSSrvsMn5VHTK0xg2ZXXkOkcf6TcXu
K1MLmmgdHWSCsH61JWSEXviPEKr3Xf0tNBfMk2femblxTQS82jh4GyNGoUwKEcQRZOTA9guLNygP
uCuC6mekElqBVcjC09S73g/FTtPYX08B21NbfzBMstdD4lcHrArYvPoeXZs0qR7G6Shl/wXoZmH7
zw+Na4LZU7m5QTZDs7z4bdIWZXHtH0k74KJETTAlNYBS9TLrn0aM7ahL8dXKtj2LPuQkQtC/y/Ln
vBEYx2pEbbjgO6wMlMDw9qfIi69x0LxHBQGdQKkJlKSbumKW/EMwFDjgfsKemhO1qbiX2AaDCIQJ
+cbA6baZDY5nQpYNalBaoLO0LuVMn9X0iErtlXkXLDJ6swpPke/c+aNrP9fTs9WnKPVK5BUCNR4h
4QlzCmBWZA9sWI7yDbkqP0OKmnM9aw7xgFekC4f93EX1wWIjtvXSmGQlCxBPWCFfL132l6ZpCsbP
+ncqhkMWIHsiw577q5QVIB6ePzdIq4oub09x69u70a/APYkA/mJWPbdJSgvF1v2ecjPeBh2xLE6b
xufCmR5r5nmXwG69ixvXcoe3BOZS7ZQXkcMfiYS8wpb6EfXefAnxURxHZmJD4NWXbnnwy7jdjoKP
F++ee5KL72Qas3M50iI3q7kgn4kNYpounSXUkqcm64LdYsOcslwc6J/duwnquduD3xHDIfMNPKZg
nzredIq1hSaItn7kglybOhZRYRMoMaSa/hhLyd3tQUwo94wApbk9P/gM7gFtD4srEdEn8T7BZckU
2WXuiLMwIXilR/Ur69K+jCyGEH47WOTlSPpQp81natX+2QNda87PvpOSp2468ux2pSTDnelXnw/N
SyvGfIcrgioxSeTeTzjlotYxHq3yNepKSM7LF24kpp1YZvilQXCD7Qw2lwGSAlui6E61nu/UrFhX
XaqZygR+HbQcHlcW9kX1xS9tt/Heko17yWacVaKJDy4TurULI2ZtKsQ/XmjdBd6IbK4jNNtNsUVk
dILXtjfYW5Id270kE3nVJmS1Df3/MHZeS24j6bZ+lR3nHnPgkYjYZy5I0Jsiy8ncIFSSGt77fPr9
AepptWrmdO+IGXaRRVIomETm/6/1LQihk4uLu8pavq2nMSwLuvyTSs2lda+j2A1GOT3xLZ4OnGni
pv6QxIQ2mL1WIMPrx7U92HznDoibdgbRgs5Ph7nAApQU6GSEtWN2LBlCwN1Tp+793jgoLhajkOlE
GmvxqRt7blik2brVYyuNkEKgRh4SNXNMdDQxpELystV5ImTubnco75DHtB6XmcmQCixwjCUnaTUh
GN20FXemqOHDhhpsbXbZrrQpxCsldcWmaYU39KgvEA9gojSPfoSgsjEa5orOMUjNW9HHB43CHzMo
pcG99CpU1h6LobcrzQiiQUNmBCs/Yg3w53ED3Zgi3mhmMB2wH1yCsXIuYQycU7b1QylNoGeE4I5O
/SnplW+uOZhoSYn/CmZ5S0HQXpOxI9DrsHT1kxNwHJfGtJ/BumKEkd2bOU1X2edEfvWEg7gEIBRN
ILyQOZxRcNvMMbVEjrKx6iDaiGwKZtr2b4k/1PuWah4Sp/HqxP5p/r+0uPvGDgFPlVt9CBGJ0dYM
64FIB19/LqdoehCDwuqT8d8gfQSI7Sdo1Y9Fo6xGLfARsiQovODwcHMlupneGfEaDNVmAXYcAdQa
wDbklrabM1uCtzSGdO8akDqjqZCXOPqa5pZ7oO1GAdVuSNSsp5J0U2SYkY+lWLGtS5JXczYLluzA
pQhWJ0cKr0Q6GTEMfJ8ej+Wr9MjsD7hk4hvcu4+Vz/Qj7Lp9HrBgk0MMs6/JNn1mnqaxmy3TpEW5
TJlsDXh9kBgBs5k23BsjK+s4U7FDZsFWrwb/aNgpVyXkv0dD0/ex+c1P3JA5OIrrkdbqyY/DW2f1
ysGnJ90GGmnnUY5PKdRgV43CA16LACvts01GjXA+x9VNB0ttJWe81dRq2yrnhjGN4hB2ZX1QMV/F
IOA2di/vqZbewiqz97lLLjz9juicW6UCZsp54H74oo7lJy4hEpgUtJ5C1u7B0QLSFKnk6XrxqtOF
Aq3SvuVxPBw7K3pEVTy7TcbzFJM21UWCVTDziyYfXuukBjc+oDqh5zHaFGdtiGoh2YRrO6ZDIuXn
qq87yorWuVGxD5glKyrC5tElEZuAlTI+cn5F1PLKm0UM3whSz2ucEvd5bh46iZQmuOdlb+Ift04C
1D08OJ+uhPUhRRFhWD2Y17rH0J2bb5rUlG2eCGrodCQ20Vh6vtvCV6OysOyxLG/7TRI9hBiT/AZb
qHwprb1KYNOqFM4Jmga6yLpovMJkiphq5KIlzKxQmOP+jBz64fNXCTM+N65174m4Xy8WisXspw6t
dbI5wde+NcIzsiy5t1D0X0vzcXlX3dYoNF08rWAKEHvnzEH6sEEBFVbQ+IQPiLNFiKCLnTPYLig6
OIlEVhJ83wDyqaDTm3l8cVT6JpWNcAS4y9pFHHcp3Mbgs+AF2mq7WDPVQHkLpuyZtT49Mxnu6b2c
Ei1hsombpkjewiFQZ1Tso2xAKCVW9JabiFiRtJAlPHvttd7cDgMN3DxDwuRzBZBpx7pTtvku3Mws
/nU2owQwgGPSRKanmNAO089GOWDzRja6KSYyjXwanCLHPBc4n1KKcWtWmM+AebHDGyWhVJV/SIHP
eOiijhlGq1WDA7az0cxG6bNZjfzTCVZjaiZ7s+xvncGMi+TWnlYWakm/LjeN63cg+Hink7CgXYbU
xKpgk5r+J3Brz0E7MdLRQ0K+xmq3m1JvcJXfjJ580Kwip6CXdGgSDNQ11hB0ViQ5KtSu4PdXOHSa
OLlpJbU4fciNlSb4N5Iq9sIQKcSgk8Mc93A5jS+OxnhEBvC1CJlRq8SeBDrjfEj/GDkj14L1AM6W
g6RbjxUnycRWiUZ5JqzNXZfx9KntWItBz+RuFXGwTTJ1wilmYqSgMmsab94zNCNJgxJM7pqRbJ0R
hQekqp2DuNDIUgGRKnxb7ieycg5pkB+m+Nbr1lcic1DUunxkKd/VBpog3joylwQQ/TGUHDutUAh7
KHLs0IhQwOzPOboPpmaAWirH7BS7BDvUGAiarh23WcgiV+hM50U6KC922I7HQTP3lapeZWM3lxoM
0aWg506oZXpwknw8zHNgOx2qG4GhLBwm81MXQI/pmUaqo15j+Es3iqH3t6SdOzzSo9cG6WYY433e
2Z+agNyf5UHpu89hCN8VUKS1IeH5rASd6q+pzPWgnKPgRKzSh3BQkM8SaH6ZRjXa+xInOOPoI832
fid19bG0WnvLWGKdjM4/IUZhPkQiQckSf1+J6rObQpetGu0eEszntZOyGWxukvNJpc5Eh7AzPypk
d3txO+8/ymtHa8KZZvpHaVIE5a88jy5B4627m9f809g6KwRO6qEVe6dK3R1FfnuFFoHGXaV66aDW
hynB8bTIbrWuN9aaDh2h4+gxMehX5L9shnmlptd6sGlowLQFrT8uxIC83Ohj3KMETRzcDMwf71ZS
Xp0xwFImvRp3T5M5qE3riHNpUK4FMxkkDkyaUjt5MlsrR4bzHYed8GwDAbbGan1FFBAXVlVO66Im
OmywX9tS1CyDmC4FqHvypnqtmRmvq5ExaBmIKK8QyOEaLqGc3I79VLG42N9kPq9GO4e1fxQ9tBVX
v0Nfgt49k9tqVY2E/KCMOGQOXX8qaz3Bew+ZCrJk8Kdqr0KJYKaIXkQ3UXSQzMS/xmjcNf0HWKl7
kl0IloILMzOmmZyX6zYFma2RnUyaLPzceT/Z9kdlQJtmanjmdRxDywaTaSwJ+E136hC8SCaCHlNX
7vUwUDTgYxFNdPCU5AWauvadTKPR45r0FGjum75DLCEGn0nrSCETVx0VBa7ViMQNQvNiagYMWLrG
UJMg92nbvmPWQ9MhLOmZOocioY0XleGxdsK32fzfNulblnM2IaRF7K0pnj7NtnPRPwVa+zpxWuFR
gqTy+ymo1jS9YzzfIOSeNa9PGLES0lXXOTGs1TVxJ+6P4hBp4Udc9I2XDxjRoEIwLeFNRevspsxi
6evX5IIm6ncVAzvVMuGpNUO+f83kxJhsDxdK19PaAQezjlB+WgEiE/QBzRwwzB7A6qJlj6zjr0qA
QdDREMzN41XfbHtEEWj2GZ+biQVfwttN+Py0LBnFHD1+c5vpspTUsZEYq4xVPDKJghJcPHmKaZ+d
uU7J0C63fjlTLpLsVjrdJWKQWSnZW6t1FTZi/ppSzTaSENHKlPvMb0LPony+Uubj+GNM7Abwt8mw
dYf4DeQi2QoGZpmUsBW9N07EBKxaa3DX6cjVLqYH1iQAaOlCrTLqth/6PqxwixTBNnWIT8zwHKqD
mMsZ3feIgs6+Gi31Jgqgb+NT4Bb6ZwoVKJ5zKc+Racd7y5D1OsCs7ikUqAqVtLmiKg6RpXcXY+wP
Wc/iz9VM/UI6JKnKEp11MfmQ2EiMBaNM3ibyTbT9nM4lyINV5RBpHwypF9XEmgklf7NymHl9yvU4
nyG11n1t3elF1/MLTIHrUIAD8es+RhLpH9TaPFD7ZpHTQX2loOwN89ljqRWDFLNEdR4JRjfhNsug
YqSAENuUK84MxGdJmIuT4nO2zeTDPB5ynaA6cDZlGL2Fjv9cJNU9l+bHdgq/pam9D4ecUS0G9EhV
g9BqSvhkOT5VTK8N8NNrgxgJr0mZ7przRVSN/ENNQWFPWrMVMisfAhBgWH05vUumHfhu25WcKL7B
swaTRMht6uyXG7bP2lbVT5jm4lUQWCnAO1Is41N/0mvxVqrikJgu7kD9QIgn9qy2/Oo3gnOWk0vt
rOdR0Cc3szV+5tzNplVeMUSTBreSOTdf0XNqwz/nJ85dGzP1KpDufr529biR24zNGRXxPLYMd7VK
RIWitORRMVfs5unEaPjbGRgMsujBL7kY1By3dEOp2wrMa4EOb7Vsed3j0o7tifBS5anrTYV2PPY3
ZhGldK/67A2eJDcCkh6bVesyyIV4rUaHfGFO/wVEtVwuQeyuMEhcFLTT1BY5vgEmhK6LCW0vGZaI
Utxg2Hi155e5HsZVD5cdYwmjA/5aLwP8UWjueprMK/xT9oLp1AxgZF5Gpsx38+vqhNSKqavw0h6p
EJKhGoA3ZTs6ptPFHPzOW/6t+b0NAxx4pFUREH64LHdKR4XhDl141UUXHFFzlZ6bTpgT8y2MFg0V
5ZBcoVtiM9iWHSeFwNOU2gRAMFuaF17pm54ZxzoR2MdmTlYc5fvUoaJIJDACO5s/W7qQIafsZAn4
VOG8ts8Uov4K66tVslLxM+7PISVoJyzdXaqo9oaZz2tPrLBSs7jj7F+lKZaBxZorSMvlBJorhWNO
GiUwx4aleJYyRXCITHeAH9HcwZChDMZTpYNeR95mcxev53IFselE0FbzbZOTo8CTLndYNEg2qHCf
kaXMOfe54MgRjOe+NBhrtEi5k8EXIGV36ZqaxKahu1vD3lV3GvHBHnnrT+bQvbbzKiutnVPbGxMO
Cm7TQqVdHg63GG+3l8robdC56GvT3nUuQVB2wrS2wsWBAaneB0j80VhKJCUSJOlyPg4LH6noTbb2
t2XsxktHoUFDwT4W+57EZOaNHLLRMJ5EVcZXZzK/p9kbGLPxI21QdSIvzAJdiWIZaqpfHEgem46V
Vie4nyGGW05crpE1JA8xtQfCq0qKMLYDuihz6YEX4ol2zjon5cHjK7YYhZEH4b7TuIIOEHk3gzu+
JN0Uem6dIMKZGlr8agt93bFJRSXPTR00/6JIRizdmZ6FgSaKix+3Rk9rpXLlDGO/aWzjKXYQsk1W
fTCjodrW00NDxUuiWxKx/+rmWk1car1Fh2Pv+gDXoCzhacCM0MhwxWrq1tvW6LjHBkyAMDcUJBHn
cjtW7Q3sEaaWKUkfNQPlTcHwjZGmR9Snd/GlYQW/Niji5Yqa30ZWi48SAWeHnuQH0uf//sIoaP75
3zz/WmBLi4Kwfff0n89Fxv/+e/7MH+/59RP/vERfWesWv7V/+a7d9+L6JfvevH/TL9/Mv/771s0Z
Tb882SxcwXv3vZ4evzes/JetgLQ2v/N/+8v/+l/RCQ0LkNafzP//lhf14UuDSz9oi/zPUMPfP/Y7
nlDT7H+4mmFRHheuQYsb/sPw/UdilG7+g/k6LV1Nh9nyr7Aol7AomGOOJnRb4xHcwr/Coqx/WCZM
B5c6EEIIja37119/+8Ef+HHY/j/cuV/hWSYrbVvAKwL1hl1b/zd4lixkNcfnEmuC1YNCRjIdmjY4
tDhzqONmpMMZqN6RqnK/0BKM5iDhVRUw+qBlx6YU1dalPx+nnXoBffbbn/bk71v7X3QCbkWUt83/
+z/6r1yHZetgF4FgA+xls4Pe8XgIXDUZklvzTlcLLn9hXlJXIeZIKNYhSrU7zoNHSytQUxVx5034
3lgfaNq+CxqiYWAF4gFjLu1LVNTCis8s59wVIwtTE20IHzo/2mY0Owuy3YEO+G9/s/m/Io9+33yD
hogQtmNz/H9l29TwBgiU0kjUdpkb1bJAVIirDYNWiflZUrkMtNC9LaLW4ROd2PbWavops53wbKBO
P5OXc6xakV8d2B4CX0UrWu3FpX4XFQrhnxmi0Eiv6kPfN486Yp4TQu5V4WexZ5Sqc86U9G9YMvqv
LJn5b3J01iwqlA2Xc/D936QbUYAtjc4iJ3q+qxu6v1hwgy3rILzRmFChVFrnhPNjS7FJYGCtlKOl
hdN5NOktRaJ6EeNUnYig2brU86+meNYjdLUoVs1HG7oDayBtNbpYSf76cCzou59Ijt83nWvH5Iri
qjLenU15mfugJV39rpUCKJcSP07abiDxepVmMKkc4I/UAKq5ypBcepAMn0skTmLYWpCw93GkuZsC
79BuDOS4NTrqQkMyRLtZ3lnxJ5yUWL+Ac4/Wk9O4qMjy8EEQNNsWuHFCTD8e066JLJTEPfoFZlvO
jY7JcChXBkURTslm3IB7cKkbIrdIhjDcVnYR7ZShLPaO8WAFFLxTguH32OnCe+n7XuW35arDoA5p
LbhGoe1elock9pzeznaWHQL2TFSqGSwlrUhpt1rWMF9WwfIExfTZLWzSLYboA2rW7hIrZrphqBh3
SO+NlaBLsjXVlgzx+ScCYm7oJolvMpTmETFYcVVZEzDT24kKq9lAcXiwk2dbmmQwjom2UbS5PhjX
1WFs1NoblPLbZFPdyKLmo54HwwoYhnkPNRq0WVPv//p4/8dT1TYomtq6pamG+Y4KIwZhdCNshTuq
tHPPkm6VCkS5PjpH4MzmQTj6dTBMGCQTpkzqcZskE5JZJnEeUve1S0iaaecqawK85DnttPuACmju
+mIhkiiZ3Ytr5e6Hv9nsXyFkP05T22VgdggL1Pnvr6OGrZBiO1q1dpeWglLGDh+DxH4gfDfzMKYL
Cvk6Xko/cAmlFfnFDJtjpCRPjfsF9BHdQTX6jWYAnCdCCA8NkyHFxDpqVLn0prCLdn+9ue/Ipcvm
GprASQdZiWHh/Rjdu1i7q2TU7pkvqhvT+rWYks/RkJ4pf2B6F3nl4VhA8GmeNZknZ0QlL1Ei2sNf
b4jxK33v9w1xVQdUJ1tDc/jX/eZPTsutiaPU5f1TlWjmuf6QhrF9LiKD3Cale836T0mRm09UZy4B
aMd1O+j6w7IrqbaS3D2k1zonOZ6G4TpAnRvrh7LCeFM3mkXRVjlzcAZAtASYjpmDWal/7Kk7XPHn
HynouNvA15o1RAL1rCg5KaZx+jFOQuVveEf6fzhFgAuxmLA0x0JK824k002lcCvVV+/NGH01uyE+
UaKhlVgbzpwW/zg1yW+YYO6KUsUb4rPSz7FtXLSptzd6ZMhtGeP7I82gPoSOftLbDNmMRB4tXbwc
lYLi66+Pjf3vN3LHYXIxs5lAu1MS//XYaGWskrnd6/d67oTqWdTvGKR30um+llPrPAjKLqsqRT3Q
OYm16cAJnLI6NmmR6h5O5hsB39qGxvhXdHbirGGoRv1XfDYx/c2KBEStpBcfQorPoDkA1tl0e4X5
AQGf2KuhgQoQnCApi1G47yA3hGR0elnZhNtaRTrWaw5Z7dmUET3OxR0UJ0Q9j4mqi3MLaGUjICvQ
7nWIRZhTmEV/rZD7cVcQD/Eoqc/n+i0nq/w3JUa3HJXaXemcoxF3wZHogCfNDYyXbFSI8tUL8whS
D7oZiTy+bSjHLEShP/9Rem3027/e7+Y8Vry75Tk6l4SqmdgZGVB+3e9xGvidmFztTjpEKtFD948T
Ic3kj9e4sxV7fFTcHr4e84vzNEn8bcN0sIvJ3fQKK7tsRid1Da4todEtVa5dZ7TAG8EFAXDqD3EV
eoEoplMZvHRw83xDuNuyorNgGxRRfSoce6AhT0FuExYZxw+JktvPAu9dmusnaXT6RRQlnrzJHy7U
J7ZySPalKNKnvoJh5bYmPYOOLjb3wdUQO+UmsxIskgX9wb/eU9qvgMRl9HAM2JSmClCVPNV3ewpL
SdfbvqndxzL/YFYIUDFTfkxSTsSm0kwPmsq0oreNKyrKKAnMFP0uG1aJOZYnwuhAl5bTJTec6W9Y
Yvb7WaSNi9AULBzAl0OIe79lWYvXQaX6dR9KozjF6E1urmXl4Phe/EoRwGuU86hgyifqiVW/TfqQ
X0kaLSQ14Wjm9C0J/NpbU01XUleMSy3wF0ddr54n371IvVDA4NmwifVS2ZqIcbZJIxOv7cIJw/I+
6Ez1cTA+DDb3RWWg8SVLm4wDp/2i5OlwgKVL/kC0y1KrIhmavBnaU7uJWsAqrHD6m426tpr55Deo
3at9aayzqKQeDpSjRQq71fB3rHMTe20YuOXWyNTRGyzDMzRtuibJlziZunNEdkXK0Mzcg6iCQn9N
Mk1D82VQWCpLaqABgsUQdea6CfSGdHo0vkZUYA7EdvR34y/UxHcXFssllQuKXripw94V7wY0uFpI
jqIpuCvJUFwpC2HrVlKUkHnoAPjBxVl9i2hkbkF2iUMbR0fXyMPnFqPMYbDABIXOmxjr5GpNHRgf
3ZHSM0tKv0y9D45TC4Qe7dRuKfCRpm2/pU3A2oaq6WZyB5U+DO4XaGY3VfuEsU97TPzxpe1t9dIV
t9hNgF0qAUSMVt2Fcf016uwdqlF67RDVwseh1+2nrFUIuQ86BI86tTKTAAlCeQSXNPKOqLvkE39S
b2rMVbH/g6pUPe44qGbimEZI+kicYOrJkFlSb7t7G5VpLAC+lSHmRFtQNKbNoHq4NSnZAaE5G3Yy
nn/8pHf3MTOPjj8aG1BLPnWQBkjLmDxY1bCBp1IhvK2dnZPmXhlQqm8snCWlGDVEFPojIWb+fUJB
i6zYHnyvreIP2uDUe8yex7F2iw3dF9BIcuJMI9FsF+YZpjIneghC4a6quOx3Tgz7i681AELG9OkG
sm850dE4WiNGv2IioptJ77VKP8LwIa+XBexaNmqwsaF49pVC3GmpQeRoaCYzH6j9Ybz7AnaBRq7s
FUIQZVuQmhs0GF9ll0y4+kP+TljLIygtxWJrQO50Qf1gRBBgKarTiTGGOW3MzldoQzBLkcmeWf33
WEcnow7NNeuBFtnCH70aNblNQNAdWY/JtczVW2bONy1WfLBxk3KRA6I7X+2vce8aN/AfnxtDfslp
YGzjJLXvU450hbXSoRf2zaz9jxD+5C3CqG4WVHBrjRMiNpUtKtdij/A63ZL58s1Mdf0wOpKaZC/U
57otDkWjyhOHjbKkKI5MjLW9YaGKTZvkGgEuwK1FlI+apCV5b/at5FLZQ0RvL6XH+odGRR6i3Ou+
Cyp21BKa+JLijucGbjSELDfNlRi05prWriezDoe7JjJYxdOGcka1RkrXrd3KhcYGqv3il82lixzg
J6YY705jd16pK9gu+LNskioeRDrLQEVYbhEq5tvCKmDyDBlq8wn3ZO+zCiO7CiJ8ch3S3woYm7cx
ddy9plZXl232mXIVQTNeJsMPvM4ybdpA1HRwvsO0chPKxIoBV5v80t1Q4/nkpfohlEHzQEA8lXhD
Z7eGanqqU8qVhUWyIegFTjV1fDX5FDmJKqHRUhEfgOqFfi/3ZeOiEZCmekvbVr1NIABv8cGC8b4i
i6zZNnFJFTzD3IFIMgfCFAXXEopjW5jWOQvtL3DLI5qjkKFAXIBl66tdWqD39Ml2prUkS/C4RrnR
a/frFJr4W43Poy+UXR83xHASMoHBiTN/M46JPBoyYKwN2+9OG48gknlwSqKCKkFRiLUdSqUQWEs/
pt+mLAhush3ag6L7N7QquE2l+Vzk9PlrP7iADIS769b9Xgvr16xK9Cc70E9o5iWm6J1D7YGMRsIO
MB/nb5GU3yZfcXaFzEDP4Js8yxIsFGjMtYah7FRaL2HJWiiRYbLOTBq2rnRuy1wmiKOHWftw9eFb
B2AW90GZzTZNNPCUMpjf9RURuU2MOLbpi+PgwMewfdCWxfi5mmNwqjF8MhNz41uoTHpDfrTCqdpm
8BpWtBIBEPVO8TyYD2XsrBi+tAfGqdDrynjf6ATqkQ4NgpIqs2Fn2bqFHo5GdSR8p1e+h61mHLra
vxkQr1eN25kvoN9e0C2Om1HQ2Zwii4YR0cU1NMU/fmT1zvPdiP//uEQN9VFXHVkWlT+eQvfDB7n8
RsTuA6OyBDxCsJCVC6lu5DjDOZfnsAlBD+MZcksiNCqdHLTlIRyVi+6QFTcq7NZuzif7+VC7RzUq
wQEvSXgjoyxNDP0bgWs1zE/mRbbjt94P4eysnnUCOR39kk67rff7SqP5z+3uGA59v9P17BAHyrTJ
pv7Lj5fD6IybJ9kRC90d6/khM3wk1xGCPdu0YgIks+aIAdBzWNLvo3FEGgjmokHdwQPKneaoqDzg
e8FwMNRbG88VUJVm2uiFCqY2T18CM3ip7a7eCbAw9GYyXM5z5Fg6pdyAQpwoRM9FJyfnYpF1r65K
CTAB9ZWX6VnKVOiYdxCR+9llGc1JZ8vDu6eoAnP027O00G0QYpigW/omf9WhBTA5wK22PEgH39jP
p/WkmLQX4rUbE9mGP606ci8uj8vT5adggJ+1Wp7HBFXS9acT4OQP9ag9xakZHBR8nmsndZTdwGDv
wale1aFO7qqdyF1hF8/kcQDRCroGBcB0U6O49jARnOqqoCGlfVdL+zIMcYz13cJ35vQaydjo9tqK
8FwTEZY3mraK7nWYRSgDioa4uJLu0JIAtA0gnW0UPf0yuM1ODsh+GCvHVdcn9pzLvnVsiA1h6a+7
EERLMxUm+ruIxLEqY0dRrzgOtfqb4ipfXAwRkeJweYascJM2RR88bGqicMcmIdu+HzY07eqzSKb8
YBUheaTc+1NTq/ZR/iVXIsIo885rUcMyjQi6tVL0Z31Ml7V6uib9/Mm26MIAQ6WcGRB4lmlAPSaj
OVEa2udzzGK68JyiGVWETiI/cvs6uAFAsOWleImDm9+3/LS89vO9Pz67fM1/+vXPb7BgVa+J6cDb
+e7fzBqG1NXPf6asYEi500gQ+ECLeXl7srxHr/p0B/LvWE4TH/n55eU8KyKz/HvdzJSo5RcFw5OE
I9pyRCRrveUblt/8/Nzy3cvThN4rc34AxsGkeFYdd6s0H7dxzBVSYNHg6mOBJIr2Wxz7O2U01BXz
NHAxro+jzEbvjN2aB6nrGItidYYwtwz4k7bVJ4y+uSaw9xAMgzowYXlpObju7ASSBEnINJB1imGl
/jWMI/sQqfB3876yjslgEQGLtFfdkmL7NAjBlbz8ennoWAcdheMma70qzbWbIxlYL7/hLmgdpzg+
1XEsd8v7lpeWh+VpZhHkplhIS+cvWV63Zhvv8lOZqlQN1Nidu9cW4yJvYSafciem84CbU+wtpNSx
UNpDlrTyaNXcPHF/N/o6lWQPZUTaxR+DwX+yMovg3nkM8QOrJfN3/jGHjyihWwgINcsLy8Ngqwj8
4jnmsiiZhHWVgVtuDq5bHtwlze6Pp0vcpmOZnCI/3yP++PXP15bPLe9+9zVj0KQbtxGMPoMqTfwi
OkUEzMxcB6Yh5DxnRyo5RFudHgAToGzMjj8fEEHYf35xsggK/fnrd0+XX7QzcO3nW4IpFOD1//ja
//QRpgNYiLWk8lBi/+vdWVa4v39QGiNb8fOTTZS0O4tbjmWCnAzhMCIA/9fG/3zbz39Uifw/b/by
i3fvW7phP1/70x++/ObdR7A20rY3YNNB4aB82po/9tzYOYZWrpfvKX3ZtE9LnqoPjCYDb8ueKZM+
z/ZSdRDvO9Z+OWY/j+jylIAiFmA/sld//Ly8/POty0/LgY6KHrLcjzf1vYZWK3cy8JJxtO9VnXn/
MBORmq7wKhbi3TzM1dNgyc1yBowS7crHxToPz4zRxq5ZHWnVwMKngQ6e59lhiXIFQwLnYX6of3Ae
/njug9lfK01oAW61y40jLVYYnFzLl4bzHdXSgf6aun9KlQyps1LjchJYq+bu43Jcaia+KOiL55JV
3cGfZzD6fIBl+5JiB1p24Lvdv7z2p0NULqfpj73+80c/KTltIpK1RRd8dYANHS2LQGzsBONKdnTl
3crJ793on1D2DYgkrPGxwFxEbA0rLlVs0WsAbY5LBx2nTyDU3MM0kwFXFdDSTdm2za53OyQUTCVX
sS7rCy2Iy1jp1Qfrpti+cRb53QfkdECRdwjUwIF7g6OkC7U3qTXmtSrUZwu64kFHLISK+ORm5r2C
17mn0PIWEf4EDdd0knQzm3q559Elaqp6U+iVDWkHJ1utOEwRzOcY9OLOrsRbwWC1gjSurqKhDzdK
xL1+jNzPVZ1r16IbnPVoGsjAJtK7/ZLSmK1+dkNY0b0ey30rtE9WEsjNNESrTs+UdRG05UMi0UR0
OeYPpN3bfGBBr5jTl0iOn5HoFKcopgKlqiye6DDpzA1cG3UT8FUjQfkJwnQ8uNr4VdIA3g6Z4u78
oAluarPBAt7kZn2Pg+nVsgvnMOXOt9zPpq2KWGePORa3quo+wp/HktDIage45QV7RotOVKSeNpWB
h0kEIE02WF/0noKZoclg1wTRYeBieAjIEllHmLu2VVRc3Fj9YE2mxS0W9lCUjYE3i7fzCbhvVOdf
lRwqcV+OBO3k8Z466I0BqTqZ0g4PaZRe49iGpmAnd7B92XPXByjwTfNt1Cf1tU73qmEVpwK3x5ZA
0cIT+rTrbGSVrcQb5ItgQ0wqt8IYemtjUDPgeHyVjnHt3dI6RT73QX9MtnSHfssQ3q5xPcPuaUA4
WRUJqCB3kRZnnchfRcJazHgem1p8SQOykAO90/daEaQ7qE9lO3bnBFrhytKa6qY3ExlXjbZLG809
Y+9fiVYhlEfx5aYq+od+6qo9WLHpMSJcBJAK6kmru+sw5Tl2QGLQeCWnoAUX4aQQcjNudIpwriDD
g0Me08SMc4ShYbrr2nvbxYmHck2cSTZ/xemnHcwiOlS9j2F+ooaoWvg88Ctla9FP1mkclM/dPk3M
OzZl90wQWLdSM5DckfamKMoA7JN2wtQEE/6yWfxkV9bBsK2de+vdldSFwnBRYp8UTI8K0XzLwBtd
Y1d7pX/DDJYV+lbToL9CGrqOFScWWALwxHV+0mrnKSwN/Zx9kbScX/HY6uX0OEW5f9cik7Agc7wF
o28diwmxamJneP9jBjFX7clMGdX1jPqpcZg96VVyweiARUQdv+Y1NaqgC+3LpGSD1xHfe3TV1pM0
15+Fgm4JdtsmzwBO5k3xOhgCvnY1Ig9XIE4Z47k3J/oXEXQo+iZ2kdenXpPuRtdjto4dvIJ/oOzT
Sb7EZVo/J5CpfH28JcY2sIPmLjISFgub4dVKKRXTFYXkzhQp1dexnMYducPqjqbNuGayiQlICdSz
II15V6T0Dyrg/Cc3wrJskaqmc1+tk9byCP4zT610P4BeSs+kYsl1r8NnUyU1wolUbxCvpnFiHgVi
ItPjPWLgNbDJtf8/7J1Jc6zKlqX/S42LNHD6QU2C6BuFulA3waQjHfrewYFfXx96mWavXqblJKc1
uLJ7zr1SKAhw9733Wt8yyj6wi/RtAjO1VPvaym7lm1aBPBJDjj7LLX8mWb7FNbHzkKi2QM24u/W+
PjVj3z8iPXhC+E4/gT+uw7k2mbZokln8l5/Pxl1Ze3d9nHWHydXedariOzgv0CdiEdSmkwBanAvA
rN4foVfP/tg9SyzSyNjdfWVjLCvqt0pr7xy7HXc6pF3NH98BiBLFiZRmk/otrErGj4b5o6cHhdLr
03gTYTlftFjbtOjC3N54TqaPxDXNA3K5DyV6Z9+nw6O00792lrb7MWduYld0cwuAXIvjs1u8M0wa
2kMxPXpJo6PzdJzAcsr5SQ10GE3QzyVK651L1ZpjaL0ZQt+77llALnuOTTS6jAPOdgNygcmDGwBW
ilaThyZ8wmlQxe12sKfXGfb0po46eWcPZbqpqsbf+O6Trqz2HJWSRv+ia8dvugP4qIJJc6NdSj9q
5UAEKRN1LvVcu+CgxJdXPwnkjtvYrK8x2Ly1lxj9uZi/KjW1Dx7tul6oJ45yzkYxPRhzNb2RmXIx
zfzcmWn85EcOKvY4bY5N19ZQa1R808AMPbg6jbCZlIlpdvqHYfqTCKv90jqnWdfNnKxkxk1LN5L8
5lQJkDeYa9shUvSAsvphkuxpXt6Bp/udlJBcs+/nhwH42vH3b0IzagmXKH+y1M/3DirKAirlDoTz
2bNsbT8TqBeIOYnX0LXzC5Equ6Tmdax0qC9ROvZbZSuei74Aoplm6W2CZNZGVRxMXpFe5WL4LeeC
iYff8mUsr2Nh50ST54T1mWbQOeLUd2wMroM9qJbTt2PLu6ky8B9NySfJ7+4hKpdlu6AXPS1Bhy2H
So5erb/N5UjrfkL0AIJ95gx172KZPZp6ZR9GT3M3+tBItl5Le8oznH2WRWpgr15qGxyVTj6iFebJ
Y5dH1arDpa9X6XwPov/TjKfq0oGzWXXMqY/yQXMZAjqkLqUs9DvGLpTylrtrpjKi343IV9IVFc5h
qBx1o7XC7UvC36oFu1mZkXUkFGk5K6lPmvP6Lk8p4b1G+RcL4LVtIHT2x2y8a9VDVL/zkvNBcRXg
7M9vsdNaqwkDcpBpGBzp+U8EdtEyDbky4A3c229Ol67Z7bpoQxcWePYa5RI0miNAgyrRbVtnojWn
M9utQ6hUeodCEyLZm2Xlt0FZHF5pseLvl+spUQ7ngfE5s0uBuMzKMLxF17Gl+5k6/BKpZpL46OV7
ZU7ejrYwzZWoIqL0k+GdcadDK+ZCmkWh3s0SH59jRz9Ry2QOH6v1MOJa9hsZn13/fowGZy3K/KmK
uJWJLBvWncHyzxGGu2Kar6T8pEfcnQyK3O46GzZmTnIuEqpmOshz8hw6/SWKYL439jTv5snHEGDt
zdT/TprFuTLwuEoEROB2uzstk+16nMxN2lnuq2795VRHSplQ7rq0S26Xvv5hmPNo90L/RoVMI9l3
Xtm96s3iRzEsdFV17t7iuZg/48ghhSQFGduZ8KzGIfNOVua0YD0bDWYNamYN18Shi45sofqL3pRf
bl1v/KRTWKMXzoE1a7TZwv48R7F/rp3iajgu53rUI9j8+mTfZVQaLWdpwmJpI2cuXKTl5AV7nvzL
bJeBlpibEjPy0i7R54Qpm1FX2zwn2Axe5TrG/kJbGMZUXCgEECmJWmGWOu9+lH94MV5pO3easzKI
BFNjdNLxJayyTOkgb1CsK+h7HqkI93apdqFLB4MArxMjwT2tbPoq1vze+EV1algMOsYx8L0WzbNp
0BiJZHhsevORQJUF1eTIfaN1nJadLD8wrOK7RwZ2OYf9ODdHAIzijCiBfrE1Ql251S5eD6njV5Uu
SI7Z9+7rkfxLzPLvY5HX69xgQ3EZqpbjcOaogDWejW9fQ9ltbOM6TttaOazVhRuemsy/RwV6FQbN
FqMpD9nsZoHEUkiQkXvfpBW05OwEDl7b6YshWsOFu0qZvu1I/iGGWPopmgg5YI0oHtNJGw4+HEzS
YL2/HHjMk9Z24ar1rfkwGkCf2duuwvEPbaM4VQweoGJv/HQ6BjBQL5KbrWfXwuqOI9DlS+Rgj0ja
Jttk2OC8yrR56KHhy9y5K2MTs3r2YdeT+1N24adVvSemPj46qX7Ne/O9Qlp6df36tfQz4ygFgFBR
d5ibSkiMTWrbe83oT1Wm6k2cIPWLS6O4OA0VMBsLcsuhuEOLdYyXn1nY8EoFtAPfeB7yeo+jGNps
PHtHGduMvnTvMWP9zScsx6DacLsRAkK10hSgJwaxM6zRA7g3/6U3/hjHJRercvn4MEE4tTPt58h4
B8104XjUHT3TAUwdzXekHYRJO+J2PLtR8d5YyrgXsV+voMjWa7uq5uvIJ7GqzRY7s0Yf30Qjbkhz
F07yfpJef8hswDLWk0MQ98WQEp4v2viLiIeHHDx0VjnJBbwnQReoprA11cfINwDngd7Y/cozoyQX
Gwu0xZb1NaBf0jHkIEp2HEmGIfyGHKnlMJ5p493XgDWK+XAE04BttCAjwdN1LERT94d4Pdz5g3Me
PLXXvW4+9E5FhgK0ckbAc8lPTta/9zgyWQJ4SGJUifqLDHEXGw3fm1lM+xnWrEbBuDoZOVPq1qnp
8x9I7TNBTNgPBkbHRwf1qBMWxiO0wZfY085Maaq7aPzQaoSaHk3IewTR6TpqUEb8fskQu16aYnpV
uCD3nPxIlSzsfeHhCmGeXxAXjhIp9yR0sanYU948dyTAyOytay2kkj5e+NCp8eigG9koeMtkkSOh
gaN/TFVoXtKwefn31gCekEOUaaeKvxyzM/8f5DzkprNd++eSegQvINiRjM1mn/neNxP/PYtBf2oA
RjdZZpyi1LG2YTqdJtPlA9dt7WL5aoasIJy1MWqPlpp+qK+7vTbZX2IsMTPB3doTWWHgK6Jwt+03
BnzeAbybjyBX/67wI6ANKrUtwa3diUhSybSi3tcDDJi4w1vFVCXEhSxR6VrQpEuiMbuKHrzV5ngA
VZMBsimaAy1gccAXktHbHy10BJN+1FwfO6WFZagria0g81TtqIhBDPNwYWKu81NZYfebivneyQtc
qPSR+5bZTZk01crwR8RIeHnIhumGfs8gwny1q2995nw0VeosqcYOnMNfuWe6U2c+SroaD0Be7rSa
Lo3UYcH1sT7eT0SHShk7AbdpgsvLsh5sXzvRX1h1Vlpecmluy6gw9w7YadZoL97Otc8RIeyLQNB5
PYpU6wnWw7RqIOvaRmUh152VvHb0FC826V6BDdcR6vWYbPLY9XfxpGcBOky1I0WON4vq98QPmyxi
KED3THsoYqjdWgHCaGmQ5LL7rmH4XcY6uhcwvmPAEy+jNJAol7pxYt8lNKrGJZZQLeoIA4+lRUJp
kRMf7CMU3Jhujk7O7gH5ZM1dkVfNTmZEs2lTXeCThspLPICjSfFoTelPpZixRl05kvxl92e/yPw9
SZxwvIHnkVJlXlx4FnPfNlelcII6SXKcuUuDsfWgXjiMz7NluB2HuXGHoTbrqvgM8CRFCLkggqE7
AGP01X08Qw2kP6PF6qo6UFC1doFMmWwt15Dr3tcPiDumi0x9UG9F1F/cKCfTBtC0sxQkUQOPt5j7
15nAHRJ5xLca3FVR+HBwrF7cFEuiL53keWglg98BR1sn8GIXw7a1SC4RfkQ9Lp4aG5B+BuRsJ3wz
WRWgUx96hxOJHKJtqNUh5t6542SOvR7xyT3yS/MQ4hlz8zomTwyVVyqddOPSewhQ66RrtJRLyaD6
pGXkCc4lVu5wESNWtrISGzd0wn0LMIZeFoNzBY6bO3KiWl8OJalhpEeyTPst40sm7XW7B/3L8pkg
dqxN9WxiRGc2C8rVK0KxGVO8GDI7hmMM/C5cvMs97PHe6JlgYGHopJUwv9M/fU5QdtNyjbP6bYBG
DJRDpFiIGIbUG89qJ6IdsSSQ/gu8hwB7nteoXA9R9GXZ2cCY8TFiubiLtfJvMQkAGpTkXobnsiNG
YTOR+bbqejAI3pwD+qLUC5ijwNvMk2OUdjjTS2Ao2GG1KS6pG6dw5cTGvPO6G4Fu/ibzEu3ACN5E
zTS7YNiFPHoVM/uusNxjJieOaVkvtgTAGAycrC1PdIlQkge1ZZYXgh0pR0ZXrbWJUr0/6ZlHxDzq
phzY0Rgf6mWZVZNlBRJv3q4amqeMODpE4BeTEf4enfdCs7XI+lv6a3r3mPqcqNvan66ELWoAEvKU
0MPwdarBRUTCg3ec190ViCC7EeiAzn37bcHkrrLw9wljn72bVW4ww0UQVAWSx222RoaIg77uogxE
VPuTtJgBxwR8QTkM33bhnPw8VJsu1VHq58oO3NF+sgEPB01lI5toSEN2Kv9hIMbvkNUtNatJZp/K
6r+87QezSW5FSVZlR8s0MO2WSrK2ORwNdFHUIuGIQ/1DGkBsPVgVyG4lQCtz5N6JS+cqeh1WLYCu
uU12NSJuAhNxnWlx2OxBLtP+czlZm2adPwojv3lD8uiPkXWIomTcWAMHEEcnakL3K2tbFfYdcMD+
hOm/1O+sKiSNvTZ/iHUsoXeRDWikcu2DX9okesvt5jsKIIAGTStjh0s4qaznxAXU3cO+x6vDAWNA
4wjN7RJnAyCJLLyqUofZW9mfqr6IOfbOZkEfqUhxn9jp/J0RBRAUes/91M7NoU+SkDN39fMrhg9H
76usne51Ra8qXcW2F+503iTI+LnDtT2tbXGzx1H9nZfILComxHHWsB+MLw5cyVXOgr5fO+YX06vu
Byeh2Vjl5jatkKdmPM0QXMgxVX17qZR3tiOjhCkFBNlIHHfNaeom0ybZMW5GPZDY3hnB0btVkzHa
RHgketdKNm0eilXa5XIzNR2KBw9e9QLcgqOHZblAk5RWp3DodSbbPrN9P4qfJ0YSSHUXNExF2kbj
2GtUxf2+043zDFP8EiKLBgOkrOlpymPyrWOyvWgr2cFv6zGNGkBn8l5kI116bcq2lkzfGorhc+po
L0PI/MVD83mKsvraJYt40YcvYDL0xKkZHZX/SA6ie/r9kmsW91xXPOYLCywjuCCmRkU4jHpupbTy
c0rvOCVX5zJzxtcscdGdxpvSiLE3gJ96ri3/Cb+sOkWdv3E6f3mqM5pxY06LK4vlFSVcdxW1t/ND
PWeNhxFA21XDZOP6+d/GH/QNdEc2sq6+mFmhnxiyyAPJTxxIYOcfbTT/Rqadm7zPb8mYZg/tl+ia
XZlU2Y3d2TiXU4zvttlZmkifdJT1sNonRjaGNRGm2cLFyTowmLmHiAMH7m9vwWgfKVG0va7qZDcn
KAxj5h+6ByJN/x5jLT41A6t9ZmpPpeRPAl4R2CD/MhXEwVUJ6Yxa2xwxwH0kDdw/o2h5ojxs68qj
y5uMRI9zqHWtctzjcaCHFQszyAT2fctK9lOKYdSODVJNrBq50FTQWyo8LxicssS/LR3yWJonvSNI
VBkxqcOm+1i6086UaPUqz7gryuwDwCqj5qHuHkt40KVSFbJTHPB1ZXuHtKRRaCQVpECNjNpR6FfS
WV+4BEtEOkfwyQRaGvP2SyaUAeL2gmiFFCZsSSS3yYl4h0a3PRJ+VMdjhWQP+umUa1+aGpxd6dUz
SRktCYvJi4yIW43DBedeOgON1QRW7RL5nQ/yDKizXoVjX5Ah9uUD80s8UXymrKaE7bRrHD/Rpc4k
UTPCTLe2kbIakZO0tkdMHJoyzDd7oDmcydesysNjDkrHxMt/10WsW65lhLuFbhmP/vzQwrm5D8e/
JUP5zRBTXdDyme6dOEyvI6QT+KlvBNZ1xwrLGNI8HRkNwW1oZEt56ctabAab+kF4KwPw2wXTkX0h
YfYPASL5ofIm7cqw/8nPGX3QrmvvoNt7eriaaQY9seeAKGwK8FJiA5QiB33ak4PlP9L3zp5wVBNQ
X+2YGS74TUodVWdnKFJoJwEwBNCTudvSJD47mXlNwcVffcMt7vLu9o8/iIH7Akl2oCUI9shzc0+a
iWBVKyH1JZbFRaY4e06E4iYxouFsSvgdsKsIvoPBtf81XAjFCUp0VJSMiqqdt7AVUsc7NwNbqoi0
6qym9LUHM+jphn5fMbDq4h4P/thogVsbLZ0osf+tFHkLqH5Tbe92ks83Zb33bInAFju3WFDwrj6F
1Og078Z0vLcjKs4ofGhjY7zyG3BC96ZtrkS+ycJqxFKPwIkPK+BMY6xRh7oXZ24+5yIdtmOPhKOJ
DGdrtdl7tKwnrhuS9SG1h6gbyAwdpnGPjlEDNEgo4zA1S4DlQ16a6sLcQNs1Cs55s4wd645tX+HY
9i14KuVyYi05FiOJgZvUsznQ7PIAs07+qpQZx9KuOumaQ/OJfbghfknEbrlJw+7U2L2/6WpkcwCm
tID3hCZRDjuvpyEXjcbLUFGWNeoPDcxsP1lTvA1V4QVG3bqkaCLnN4U0wVMbp5rcxCt1ck0pkNgY
yW1mEWVdYRYlL7CVtvFMQ39ATE+PlSRXNT1bqZU+RCxZESD+QXenJ9URYVITn4quzAiGejmeJcYm
nMWZ5gJGo5RAyqmCRhW2PbocLDSTEYtn1+SdIuEtLIG9hmhfVrD6BzKQddA4F9+VxMDQiFtnYDE/
TDyKrjMGkKolC1PvnUCg+qvC1fu9zucGTSto68nh8GdksIiSdi8ql/5dcRpQ8+GijW000ot9MqFF
yBALgm4Du4p+RuCMtHo7mcpjjdyCmaZzV3syWYOZss+tI15D52OMHPnCh3VLAHQyr2ghk5s96gJn
pO6EDLyNLXEbzOrLgtF3F3o7Ufgd9TMFUA3UF0l78TjHGJLHdlfaff0uAHmoInkq4H5ttN6R9zNA
V4vIkcomYfV3MpctQRY1sV17aUx8eiKJ2HCEcSes9OROzz1B9liZc58FMp+uFcRAtnT1bnsmb9IP
16Iy9xqV0jm3vjTkuLuoj9YMJRq2zd5dM8GEcJI7hD1VIOOA14QvRQxRLcY9UhpkZZXNrDaQE+iG
RCiY89kiT3siv7cESuxLdQJSp+6fI8RKJxvoVpG+cHQis3lhCdtZC1nQmfdeaDIq0RzzIMrihlR6
PBFZp04Tk6Kxs81jr7LmAva02Pne/OWaUXnSBdT+33+r7Lo8qcx4iZq2JoS2mo+RxZfffxtnE2eo
NtFLyruLq9HYdjDaShudQGuAyxcC2ZiXRCin++pRYR9ikszHXA4xssTU11eVW+JXIO3yeWojIlJc
bOxt5FmgdeLx0jK+/7WXlYxXn+b0D0KsawMe572jXol9470e3f7RzJP65KoG87uqV7VDtoyZLaaC
hGZgB1dSDFI9mOkHskT7SVrZzoLnhcAMlkNxqmpCCYxKgLKWf6ukeIs5+e8YP9DVRb3Opjy7W862
R0ZmnL+K5JhE45ulFyxzsQc40iN3BJn3568+YoxA44UqaS6zpSLQOwJ1uSppZEKI2Hnx8ByT2HLW
YlZK2lCfPb9IilZvhZriryHtJfyJx7jVnUWvIk+DZb0UxviIPM9fR2n1J03mYmcAqZqEbRzt2b5Y
oVetO4l717f6NfFFFIbeQEyrpRFpX5zrPsrWqsbGa1Wcuk3ZY9fwqyMz41uE7/3IMckBotW90D1l
d5AuyceLqmdoxV1ST+Y26XOSRzSvZhyYyyDviy6o8dFt0Hd7266ge5IoU1tSQJgl18997jUb8uNZ
UPUQ4znTqSAlyyHIAGmuupGGOWFstBWVDLGlZ+DPC5BUPciWhyRxcvSpYPsvaCDDm9kRL26z2ge+
gyIlcZess3L6RBoOOcw+RprmXGhlcewX5MV3urh5uftTNOii2Dd3BZOXou8I2nU8QEIpPd3ZJsm4
nCoSFpkvKiQIZUzjuRn2ptL1PeApjC7VbqjASdKQXeEs6fYdXBpgWbusT90/at9V7UbNqn+sBGnk
sWrXra1BH+zpfwKWIHgyG8x1nPkGJ21hXJtBXlIL23JRvRW01FbYiVzWFxBfAvw5IDSqvAWOOfll
s9n7OfiuziEmboyAk/ZukV/Gsv8zpgZ9SeKJzcm9NQYjEnIMYa9aKW5xWaiNrAE6MbfAIliJteP5
xoUC5QGiC8Q0u32PTP1OVF1xL21Blp2KLpDm7qc+nmnU5iFx2MV0jIEbSr3UmYcxf6L+WzSP6k6z
XLC/c/f46yeQlvGMwLM6SMm5yLLSp7Sthv1cOi/SInCM9IoJl4r2bSt2iiLOGkjqPtCsUGHTY+oU
OLlhnkspP6O2kadkAEc2o9r5dQz+fyLK81T//J//9flN+MY64fGGFf/PaBPDxyP5T+bK/0REuXwm
5c9/8R3/DkNxYKGgsLFgntiOZ9o+1rl/h6G4xr/pTEoMz3AdgQXehLzyH0QU998s23MFYl1ct6bQ
cRj/BxHF/Dcckq6t48vx9QXX9z8gothAV1yslvwg1lffMZx/cfZJN9U1OeJS6qcVwkROdgaU97WO
Ue6PcWw/+mftEK1R39oH1uF/ulD/BfDE4A3+k193eXHPcGwbJIvPu7GNf3nxqrSrxtFBC5njuGL6
M8tTru5I/mRsr1MIU/I5PySW/g9fdjHH/vl8hGsDlcX4370V2kOb8LLtW98EcXHttd2mz4Ol+9id
7HpL5sR//5L/r6n1P7/Rf4EcZA7KGG/gFeltorcw3BUWwIhg0WQt05f//rUs1/xPL+cZhmcRZ7SY
obHP/Mt17XKtJsmt+WVVhceYusK1zOsoF+Bm6TWAAbN4Qy0Mmp/h7HqCZXnxC0XbwLWLFaEMRAAT
VYO9ztty5/pBOZFVoZq6CuaW9haABMTEnd5vZ1d/DTFLrJgQ6NsJ2EYPzXlYoH588CtTuSW4aPIo
WrOQu4xqnkY9xU2qriEnXthpCqAZFUQydymFa1euEWYSEz4w/4fAzKEOSZx4xA9kkXk8rrC+RJsW
9emK4+hdSCIZjs12TYHymvng0NirbmjEyPqb3KfRzcMnPHIcHkSd7JXCChS6erReFEUG1pa90352
08idZ0K0miGQlxMjWSdQZS+Jv7WPJBy5Af6ai0uLQNj0geL+oIT8Y1Yw5sIZxXdp/tgFtMW6+YDM
elNTve667sLI/3VCUBC4kis7pwQldLBeM9oqvYJF7rCBBzOVR+589QmSHGdCQzYPuDK9Xt1GlEUB
HbMPPVoGTAR7lonG8AzHRFG5DaIjDk3m4lb8Y5Tix9T4PoWDZwlVXjtikaPRxAJIUQRGOT9URrWr
VT5t2l6FGy7bnn7rW6kdHVKbNlLOhHPUQFVzTGaJMa7qKtlYVvXhAtqG4QJcevrJ5vEWO+bajohQ
ascbutcYU2K9G0rcLpk7/5hmcYvq77LoPjkr5CSLLLy5lNqbumnK0mLjqvojHHFvu85WlAQmmM5w
s+viR1fVJpEyXy8/h7btTZ/s61TdM4NmQNgt3fI5SGobJDA8OAJGHiOb5apGRsQoj/+lqjaW6M4z
0lBgSIS/91qN/XGJHshNoLdFx1XzarHGV/CXs8S4QhRE37eorB8NN9eO3M3A4hC2yrT7UChaUGny
t1uIeUVH9Rhr8pyhZwgKE2+jyNs3iMyoCTGK+hVxdFrsjps+y47FYsfVZjRwHKhXecQ9J2aHcxfA
WKOqg8bjF2ksJwxoQBeU4OQAwt4A9uTuG6ehIdzwO7td+UAL7tGauU1ywzhXKV3QQQMAjKCJ2Egt
PpApQ+/HAEPdcP80tIJQUAB4gs2ahDp956xpuWX4BlyQvx+077HoNOEn3Ip7flYE35Q1PuRiKNHu
ajjqvLpcG7G6RLV4mMAJ/t6+pVg0RgTyGIh6yY3LHyLsJPipOiY81qIGoAodc95dqBlMyukbrkwb
K6zrZEgsxts4lc9Zoe44bkcQluWH0TiY1wn7qioyTCzX11ATtlTkQucFCNOkxPzJNRBLU6zvh55x
kpoBVbjpodcJGUCuuBmy9p4sL2PX9d3Fq+VNK9EWpT2X7/fO0+FmsO6W1A81qFEewzxBooBlh4Iw
jDb28sRVRF0G7g6s65aOagyMn2e2sRgBDRBqe4HiJyIW05OLEj6L7FWr6T+FIZ+Eor8rjGC2eFKN
5QtW4CLoetZ4q223NP1vA23roLPbDzeBUej6/UM7OdGK+cvOKyP6CFQwwfASUiNsehuVJ0OLGub3
aAWsn4EREUHNQPaw3E5epQ2UKyxmqM6IG01uuflCLW1tda9mflE4D5SMCLN4IOOM0I5qepF1DXte
5xGH/8qIhyX/9/MkYGXqltxdwjV7u89QwcMnKELelN+sdIcXSSPrR3YsVMPEJ5J7LP6jWpcifKSB
yX/mQ7Vm8dPmRDqbvr+fTecxNidI2MlNjvxl6VcPiZU8tIPa9W1500TWbttkIlCV8eHy/cBEtrZb
vaK7ujXDdGv9Be0dXnWH21mnWxcgKbwtqQHkyTz1M0dfmw+Rvt2PAAmz6tWyxrTFR5vYt6bcDAhV
iZUyf6p0ugnszqyZBvB/80FZ+YOhFw+F3/xlBrcebIEMfHmOLT7ReeRydRrTgAFGlU66AyLyAgI5
bWNLK464Uy69zqXAmoN0EuVyzGUltA+xl8Ya5KKPcCX9HxSs9SpSDgUW+0/QThTfOQQHYmTbFbrc
HxIkWDvT5DmX16HfNTPA4mw/Dqyfms9bizwqEHoBh85vP5ZLAliCiEZSALBqF6uCIHQGgfPvG0Qe
ZzNBio+/N7xdy4+mS4+lD8HaZyzHawaTwT6aVPaOVuM7OzITIxFv2pQP3A8pnfWueHCt7sLW/hGb
0VubxQa1obVz3Dk7T2zjvdttDD/BuT7G+VoKk/l9jiHDQfy3rGq47mGVMGVYGYyhVti+W8wUySZc
IoGUyh481U57mgOUQnVIrJrbPaRTCTrVb42N1zqoXGlR1SWPUMyg1lDFAygxmh6jureq+K4Pu0tT
2hq9WBa9ZeeLJWOpVD6ABepJ8Yuf2KNPfIRI63EztxlRd5660dIotpYt5lWWViVhVP5fGZW7omUH
iAtSuoxFz+nxFmRMzzxG2afNHuImnljaf0x7HTndfDdmMJDoG1ZZbenqC2r3OFonJFRP3alVz7Sk
NrqbXaUgmhsF3bz2Ru+tpQXD2uGDYiLRtXEHBisDznJQlIFcfGa6zY9iU/3ucBjVhXVPmI3BBjie
M/6pJG7XKZT7WgzilUCqtWcXu3zgWAMD4KQAGp1SiAB2Y29pOYnzrDmgR3ps+UlioZG03x2XW7mp
FC81ig9lkGBaEZIco/yq2rk/DA74EhX517kdH8jCoeHeE0QZymGVgcUPBtWFQZ6X0OtN3lRcelzO
3Cm28DaehxkeuSBrlRCO/EurMoTVzsxeQVYooBjq8iluxbqxanqBBSqmGdUrWbP9asAgnzYltBvC
NYg8QJAQfllTntE20j5QanDW0SauxjTsmZjR4uyCsVDeioXvEQLRofVBKqUC4AvTUlAs4xZ+WMK9
FtUoXhmk6P3s7TU02wKZn6mc8gTe5SXSWHwG0nI25gwkihADe9D31PXF1jHqNcFgWH9cbJxOFzKX
NfBfGbONNcxbXCc1blfQK95gGww6vGCSw7Mne5r9YklKHJiAx7oHdss7TiZ7emspPG/dN6udOjnD
eI5MNA44TXLocz35aX0FJDz8rBo2oH/8EkkTB+gs9tZ0Fdp89sfkgxyoZN2AGgxwNCmeD6z+cVXh
fE58QdR4tE01/VWLQhJbZL13zFHfzzXNOl9HwUvrD9iJJJ6SInSVxdbzZCaPZuwWaxcByLEVVrlG
QGJsTD8sad1x/CHEsN2No3dnIT0rE4DB7L1pA442SeGx2+5hrNyvECn4Gnm12NUQeObxe3B5qMLY
qC9Jmh9YgDkUILUl65H47ziq0ZCK6rHMCTLTmu5Px6MJN/eb/C/6K0P8xxL4WKfZneATgKRyw3nt
c+Jdp5MMNyP5Rvb4PeuDsUHeRWh4XLFuzxlPC0tuoyG4yoEg/+OOYqFIXDpUnh1eEgDpa3/cwkGg
TcnqEU1nQ9UO8SoluHBLlAwYB1CETmHQpJzyII3CBLpQeJ/b31HOh905VbrB3HchLBJjWc+d1kH5
GCs72Uxe2ADdSb4yOeSbsUioQFJkQL4Dbtueoe8znw4s7EcrpmT0eBun3boRQ67eIFpFE/otAd7V
RyLb4G3OAh9qyw6P72dRDGsOW4fZa4f7IplYBmxCCKNwF7KFb9PO4XSl5N+xZSNWY/ZFVURanwBT
XDcWZ+Gi3WkmAOe6jtjRScTkNk7X0qxLSh97W+riZcmIC6RBIgaN4oRoizs3QQpixiDGkl9WfJw9
1joN9AVenlU9Ckmj6VctcWkMwpoKfSLrkRSBH2esisWQrivbPFsJ0SmlKtnbDjhoiwArDdxjy7pz
Kvu7p2AlLIFcB5JE6NJTbrWW+11E4m9pzdmxtTna4ipIVo3gc3Wszt+NTnMgfCsLOh0kN/Dn1/z/
8nQey5GiaxB9IiLwZgsUlHcq2Q0htSS89zz9PWgi7mI62kyrS1Xw85nMk/pwNyqo3qhK13DGaBey
fiaJMehYk80uRqoRu1wCar//xasSbLQKQ3w5J89M5yJPkMdxR4161iCLy5lOVKCplJ4kD/WhpbQg
P0gQ645mk5kqNSXCw6pFb9D2NBvsASO9J81VTD0dWouP+99DK0FeS2u+YYbR3AaHQVwZd7kaEJ0K
eetnyhoDhnSDGB+qZiitddNSxM5V6wfJ1hpY/Cpa8BScskLT7m0KIwqXaeSSUI4cEzBiqQEiH/i7
yULPYWiuRs7Mjl99GUsXudK6abNIAQrJnXWjOeG0GXxFfSXcqyOV03pCgNbtqKyIRpjQq/OukdRp
GRzho3akEM79YeK+tkYLqBxJmDEjA7wrkHfaBtCKYppeJ8oPaHcXwZy+0ELOroGBvc/CczJa4w6c
rhtkzHbzavqCvARwEHagI7ViuRmDgt7dJHGAd5fLnaV1iT/QNdTQ2nVjTkenNlDa2UVt1LY7Tt16
uyVogHSU0ks+mLa8pjzQbXJ5WuQiT2HjjYYGuGVcr7RMFV2AYj66tw3/tjdGdIyNZLU0xbEFgpoo
P5h8e1LQdotArR/VbFH5qCKgWUwgtoUpsts1mD20zBtWN9xQctYkhgNncdlaZnooUeJ0bKlsS599
GVaJEVegFNSlccXIqwgEd/VCeS+katNIAykDUNcNIfpAVpFCkhaXvUpVY1da/VmqAn3BJBG6pe5h
Gx6RwW4Wc/KFoTaYkeQ3cal/0nneqTyCHathox8l4sz5z/XLvBAtZfEuzmEEg17azWV1K2PhsyIT
nXQPmq9crHmcqOyIUODrlDl2q1v3LsI0cgEhTAZL03yLY5ojolpjQAup8I249pbUqN2yRzlSlvde
o5MNOtw7ayBSooStLRYq1ieVUFH+madCZXKYLvM2CDaDaZLHSZrHMTDMQ1OI/qC9oGMt/EXX2OBK
+Vk2GYHFhDiCn8g2eRFrG1JOy57gCrXqf/K2ug959GQUwctfjoOe1bTsqLcIXOZQNYQDdA6MEpEK
ElgrXyum726GMNMLzI3MPMquR+b2Fop+SPfLoYKql4W8At7d49QotzZWT4reZA4OlsRPKsljcT3t
cL6wRtfNraqpR2shlgq0/EmAJEQ0CInS2aJcK2LvPeLn1giB3F6JJb5Kh+Iaae7lWf0sFsxPJnKz
gjUnjwBmaB1VftVbqO+4+lA5VbR33VDAJKGwt/WRQzCoiA6sh2unTA3TIQ7xXtRfdIokT0IXlzd9
g1Cj1w+KKe7iqyASnTlHpDLmSf+rs1VxE/8vcaSoiL2QYcHd/8I8sgUJn5IlPs0RxMhaQv0Bns1G
1pzlabFF72A4TJ+fyaKzvLW/SxFQIsR6lZlgkExGbmrB8ZYkph+IWGnUNYGvrs69we0YIa06Zgnl
z6wK+1KU79nYvhlFJ7qkLyfOkAOyMxqLA6Vfcyt0fzbg8UTktfaSVDhjiy0BuI/7lxSQFmpL+giO
+nQaTlM34YmEEUYIzNJu53we8UCU01ZQGsdS+FWZVcor26MjCoHRgzBX+CppijgbJiIhwfApYiXs
Bi25G6GQ70pZQzqoKIeCIihYj/oUl4MYlB6Bhi33XELFagQSJiMmv0oY5k4thNoWGwQBcovyFbXN
Y2yri2xgwFbWFBhrngkZhbIjG4bK7WydSGJqdv2Y7QZZvmTIGQ/wAlywMaNfweXGRIdudIgYOBEG
TPDtf89qvbcyZ6RNSyK6Jsviga21EaVuAGgpNcTIHZf6FQKUn7Pm4kbgZJ8WWnipYc0n6yaVnBFc
LaUkRLdlUbtGAVU4Tps1S3Fa5ss0jq9BUhJCIotYb+ZoX60JV6WhNDsgZuu5uDrEefGWRCyf3jJ1
bcrQHwMYJQPYn02jMmqttdegXJSNPAVOozffVS68o1g1CRqfsv2S8lTINIvYJd5AWWt2EqtQCkrT
q4hiCNNZxe4XW35hJI0zcPZKUaB5bWG9mMhyMIXznhZkcm40M/Vys8HeoIIlag66lt8igakhpgMO
8qmkYknR9/NBEP3m/UVNcdXYaNYAC1go1VUUJ06UzN48QPpRI5JRul7BEKWaEODyGj8xV04mEC6B
TQMCJuM6TX4hUPYUZ8UGJ3zkpk1Ia/SuN9J4xPKeYaic8K6WuYT3b2T4SDw494qU/f5lgKRR0nua
Rlke9B0BeBLXPBf3dGDi+631NUPBVUPfCODcFeEyJNCZpulYYL8hRk1Or2olfBVgfwB0uQjvP60G
e9ZIkhdIJNbK4Ycu/Mpo8wEEcgCHZPCt8j7L15IwtxWYaXiFaIFkPyN56SQ1+bZcU6X4Vqiy+vEW
K8UR0vXoWLjmnNpKv4uJ8322oCAUzwAeNoResUDWRMhuBu6Tv2iZNCCXkmgFEAFkoLQQYzULqBLd
D+Eigo67e00RkQvhYayZU7GCoLcTo2izBAh0jAbQfKMzCQK3wgEUjkxpiedbQ2vEzsRRMpNeW/P2
yuk//GZwb+b8Fs+fS2slqLmqky4Q3hpJFqdJ9hULVg7PZrThxEh23muQI411CLgwGy9H9Poy5gea
vQ5Ravk8diouf6AKoGB4SkiEh1mZDGZB0i9QuT+CTtwRRezkQ/5gsRqQ2Mm6Hl/BYjhzpN1qpPpd
pZAuJaieNkReXVU7cImf2OnnJiW9r6Ylb7XgC38N7hTzTHHlWWqzWSzye4xYwtOum6/KpBx0VPSD
AeMPk8FR0Blj162Xt9zvaEvxeDWfaYNVI4GEZjMb7e0W7PrwbcmMlGMpO+uoAaFMULgn0LzK+6Qj
xIFJxIhO2HQaJunC4JnXEWhf6e0xrAJ8SL30ECqRE74N0enRZEQIcUUtuoVEuGuIFZgM4FcSU+UV
DyDZgPUn/AWWNr1wo0L9rGSS0Al0SkLzyJ7g1kocdqOwr9AN2IvcfE7pXOFYL7c6uCS7mcpPBoOv
8aQ8FkF9jGnmxd14Etg52qliEQCE88Xliv8kR/5JFYp3teE3UgGKR9vjiQcuzACs2uhCdcd8gN6E
h2W6aMJmnqSOOdbbX3BRhRAZJAalvFL+UwRyyrC/YOBX+GFG4CF91LPJ26LKG7aadIlrCJBRcpL3
2AzrmnCaAp/s33OHUBAykQ0no78SCVj2ES4RapWPOUln0WnNtZFoazP2Q25OnhUg4Hupo9kFzUa6
PU0gAWROEdTkZbdm6jcVNTfxDL6eNLhuOhmu5G7mlnSsIBj8lfiBPixfTUDJeEOkj0N9+pATMpRi
5dIyX9qgbFCdSodOYCUoTDQi23JmTbJ+wmqynObWeF00/U3Uhxh5O6VTFJXjRi3OUUcmzV+E5p9p
TAx7ik5gtH/JNRHCVjzYHAlZyBRBHSjpxMSLhPgL1/50bjWO/ViIWYXgNv1LPVuQZLudYSBPtMon
aVBMkvJWz3uIWqvQ52ony1Xt6UFn3UY8f/nPOFhfhalcBRKUgT7U79PAadGRaj+YD6GZ+PcS9FSZ
hchfgz3InEVdmExnpjPGXPVKMjNTXhvbTgEm1eS2xG2VKRIBe/nNxCrkAssw3ClCcbOmWFo9ZYkh
GY9BCu9N3TNAHcbInav9X8FSEym0alGzgybc2mKlvdXGdUoKhJpsHG66uBuw4uajFHstMiHE0vFr
0tch+WdZ66F78oRSjA4luzobDf+zVo/qluRixgKx32B0OUCOSKH62ZgT5W2Tp/fBGOqzjgux7LLG
xyqPGFzyE5Nk5bRUHtE8fbcCuZUCQ/8DxV5z0AjBFqbccguBFUxAN99PC0+TtuShG6J3lQOdk4r3
DCcAoUtD82i051yIw52iauFWeK0bdyZud7c0JsBB5lf1Wqf+PQtDML0Mae8oAHgaTPo51HhkY1Y9
KwIDYDL0hA0y3VoxCUiHk+gKlfGATE4o1xRFfIiWFwctu9GJNaLIh/d30KNYwKgAkrbTyPqqCTP7
u3SFxKHFFzNNtFNU3S5sEgUR/G8mkfuhouUT8Q6LBIC6UA/O8RIShU0wlUHyFZbQ4WPN5QLIwEBh
jQCjX/lVGj53AsSaWGKuXFe/fRhtzIAvC4ApcZKqVNxgjvy/q2EAxWetr7Fcyy0cyW5nMrrAvEJF
xBwRX2+JMJTslGhmEAobRa9Y9yLc2E5xyZeseJpFCcyBBGB8L5m6E0uajAfO+kR3JuwJYUJEas7b
JKUCSIw8skWJPPRSAXgYqMw7siG49eqTwmBxb5QLAzoEuvSyq38bwmtDqyaaG2vhqby0PavvZqRl
F36TYZz30hz3bkFmgW4Y3INYPahPeJEy/Ya8kC7cCXjy1xQmei+FPExhY07ibyxV0saKLGM/GHup
078XHEt7pQ1F2Osqwimjm85/P+vbAZFpJcOf06fYs4I4c4HjlET5wfYBM2134TBuVUVFfk91jMoV
rzI+umfy6tOdlG6N6SYL3LNJl2t2GLXw5ae53M8mp3UovcpxcGBfme2lAZ9LEjGmIMRXulSiQvDm
OIQOswY3SkK6Hp6P20ZA2myKBgOLHMOJmP1kKk+ZSW96RgoEbAYgCepE8RvR8pVMfS/TaLot2ioG
jq8RkxkvXJLvQjRYk6I7R2ijuGoffBAbDSyFl+9U+cc8wkAcxoyq0TgVkbuskTiC3iUAbpGL1suA
tjquX4s0YBpFMyUA+iSdMpJgsPDKuSdxBWgNvV0VWm6c0rTy0D6WGpMFuVaIVqvxARil/m9kAa/J
GfdsFeNQMEPYT0n2bpT1dVwfaIt2UapG5IGHZThSkgH/f1PgM5h/+244JB2R7OgirgN9hK3F7XtR
1D6j/++gik9Ch7Y7U3AoyRFRaVgBEReGC91hGLyGnSB8GINnKJ1LB/QoazI0J6P9sdjLu5AyTZV5
b9WRSseCHixXMlAgs1p1VfiCXmdoH3IsL3sxLRdeFO0+Iv+LFNfHqohYIuVDu6ur9JxXtewXcg2i
Jm29UmGBJQXDJ2jP4jH1jGKtNMNS0D4Xc1ViaCazjorVIcxcwdTP/hO/+j5YhYgMxs5GOq+Bj+Hs
U92sU3DM+2qlRpseQwPhjc8y7Vk1EEMmBBH4TtgyPPjgtoLY3wX8h4XizHZ8H+giymsDdkZYmCco
Gd2hyqXPrCMlbsoyQm+4Gt2Mi9cjh27ZlMbQ+LnA8lMln0NJ51+ZhQgcpnkBj2Qha02LN3Szaywa
zCtuicmLJm9AlnyQ6xXjAMgZIAfVkSz7U4LqXVzwUSY6sUVSOLDeFXAtjWOccNGs2glpg5aRQelc
jE+VOJeurvEIpbAhZI5dn2ks9d1QN1FfkzhXWtdRZtCpY2tj60JMuaCkXgdHIFVHaQ9f2nSYuG4K
YnGwkqVYuzXTg1p0qYxQou2wonb/9wNY73avSEUkE/q5/P+nssgFBlGtE5kPqzoJK+35v7/K/pA/
+vt/a1xlytvfV4jFB2pzLLnL2lnA5evUAdcQnyPzeL5sknexpyTBsxiCyF2K06OIzeaSjQr4zCJU
QIAgKw0G2UKBsliEM0B6VSpptqeogjZt4bVfMfpJeLGiRvi86wuM6ba1gvMMdR6D8VfRGT/pbQ4F
aYcYOfeqObhU7XjA0r1c+R7ivVgRcZ1oYHnj3q7EwbqIMrFTFhyxOZTjWwHbbZOBPkIA86NpnGOk
PRgI21L2+/x7TxIPdHhLT8FoKylydJKod4XWATqpqvc0SjsmCeN7kktOPgXDSdSjwcfrnKMOIMcj
s5RT2KhAWjI+Q4XY9Kkae4+9Pv6gPk4PeT75Vsw7kldk1MiAzk91mRQoWqZtVdLryZRMOUCn2FIO
TRykVNbpHbBj4wlp+TzJCDMSyIwLui/O5olPMO9fuzLA9VI9zSmqcUnurjr8KXvURzQnbXNgJlWg
NyMouMsGbS/IAkeMhD1BQffnaOK0dlglBwKSYqOEAB5RpGvZq1XinIwhTGlBxce7b0I8XE0NayE5
iFDcUa8gz7OUKb4XSnkeRsOwIyaHGwkr254t/q5eLSyjXHpkYtD6jKGb5MCMQ6RVpj6vjkikYCAP
TM8wlPbcL1RQGDXOiijn/rJYzTpGs/yWtRrTB61/RqWzArFmL4rlascAEFGxaG1HBLJ0pPtSmH/m
wkxfEVTYpKnvhyicdgXQHhv0+Rpuj/J51pjlFQN2EN2Sey8tuNhRa5HEktdQhyJWX1UK8j7QZbsX
uP/Tqvpe8I95YP7vVYU6GewiTw2Y5GqyypCGSEsO6qR5Wd7o+1nWczSm46+cjA6BWQCL2d0ZS/mb
KNqLNs7/+qhGVhSrR83QDuzeMDKIDCMlpV4nS6/I8qJN2BcPLmLtrM5kTXRNBtMlWtQn/WoKcX/r
Y5goJKVtchGsgyIuhduWge7qZALsChh4gpHnm4zt1r5Bj8qtgg04sNTR18AjH3sa8m3T5eYhYVy0
A3dg7YchsHa10kb7UePb4PLPd6GlK4dSLFt6EHgseh8s/pTKK92hMr1UGbRzGbBhT6JTi5XgjB5K
3jRyIl4NKSg2Ra0U24VtDwoXSIeo4sO7xBzS1SRtuDOB7d1R0IS7QoDuIFDOmxjh8BSwWm+ELn7U
qkCWJubuR2/VM0H1Rv6MZGe1NpQUwJHOkpNFOWkcNFQqd5ijF0HzMtLGYJFNmxerabjCtRisXkBt
Ool98dJBlXCqSc9eJNOEmj6yFxabKnMYXyYvBJLCPJmb6IVZKKI5KQ1fSFkCYE6R+jwViAiyxDKf
OZgYyLcV8J+UYYk0qM01SC0ow6XMhBt5lNmgSPz7JSkD8lkLSnDy8Vuf6bBLRnbrgSWwWqyFa5Ro
RPvpLXabUB3OXReP57GolGMfscdcfx/gdLepVmu/nBnaqZVAVifGVup186VLzecOQzYH9hc2m5jo
oHW9gAdmk5vhe7LgVsswwMKvbg1Xn1SJdymZSDOMG0CnObP1gQ9CmErJRev2j33lDH6mIThl0NUV
d8jYSgRUIFOXMBhJiQzr8k+I9UdRlEje0JPRX6rzOCqln9WpcSWX4CyQQVWEsJqSOrvnGscxG2Ci
hAKL82wo0EXx+oO0MQ7pCAlCatkIqkBEbbXQVsGO0MEIbRiAQ4wj3Q1dAIgBTR3YnuDy3iPaIXy3
6e9dmBy6plz8uoUyKmjptYnjbd+MyX5aNV/BwiE/DOyTJyU7gjscHcjEQW3oxNHiQgoop3gIdB+F
WC7Y2NQWInvzbQYJA7f0LK+ndphVgq2TxOBi/6c/wkccB2tfy5bEGZGDcrhziBRDe6wbHg16VLP1
0/0lRIiFEKxCICAz5Ymg7qOi1GGEQMGyskHkqjKXo6Lp+imh2KRpsjxTmfuDpOIhLBgBX4wygcwy
HNqmWUCTmaUHIFnecSBMWy4/jRd2EYapRsS6eIBRGZ4bMyS6mcQ31cBHqGWRtu11nZ5+KlyCIKUN
ubB0DoR0Ufo9t7pUX8MZw63CUIxjGxZQSbYXrZAcxi/LMiz3kDEC+eJoWwpFDE5tNEaO0kQkpIjW
HkmcU5SKyu4fklOL8yjta8OdJ2YCfJPLLou65Wosksyk7mSuQRMt9FTghuoxi2GZF4ZhgnoHvdbH
Eakl4uwPobD2ZfKFrSBCVUV5FZLqZ86a5wghM1cWqeMVy/JJk5Q1rjYnqhhDbMuptc1CjaFlyay2
X4EhQctQIMF1NlnjBaHFZHAcW6Ke73n2Ey2jRwT0zMNrObEfmUUQynFfNOx31PGgBrQesnGBjIcr
KGJh01cyFN4IxOAQ9ccJeRnRzcMI9bqsj1Rm53AJBq/nemO1njqKGJUP2joMtpAPmsma9t2kEgvU
DK1frVgZ6JQenUm21wwBF8yMEq8M3wURZ5fJyNif+/o6TzmPhkZStzxD32SZNmjlGTL8AQ3TnC1Z
EB21hd5Q1GbmB6R/b6xgTa3Xw31v5jw8q+bWKnTAAwWBm/cwYrHpKO4yTexiA/FIZQOI3RiOxmqf
mbLmMLX65a9x5J20mxxgSFQvWyPLQ8YFKAgGzUeTqt8EvZGduteyTc/342WycdIM5LhZAdYwFemj
a1FGGS6E5yWXq2MLEAooy5xvcl1lrBNYTAkR4zljjm6cvKwXJQwyEi2KnS7K0CL07jgnWrcFSHTV
QAy5RRbqjlKr/c6IR3qhLsyw6pe9dFgG9oPV+vD/+72/H4b1T4PFQpamNTPD6rwFd0/6x7bR220I
7+GAjI10LlKnPTWo850yzeIhXv/g72cgSDMCzrV1Ir4S9E4mqcbAEuFpO0voolTQ9zHoEZbXt+Ft
RO7+CN16F7vStXgzP4Z/1lFiXRi9SoInMPjdUFapL7QLcIu5ENTNeCP8O/hUiAYfbxjz4bpw3qxj
ldlp8WOSm/EeYiL3k624zfxio//jNy7lE9jIGzJ6iX6jtPMX+UZozPJuYKFPHUR22rWwbPydzbNx
jD3om/Dity9kjZYJQ257ueRELTxYEYpfxPqdIewpT+mXbuAzcpfKFv3JJeWj+K4eKYO2+mRUlyFy
9Vv4Aninrb9gPXIgtKwYeY6wygQPC4wxs9f0utDLQLWfUEbjUWNszWVmmUAi6Rgyj0zazEcKI9/r
rxLz1hY/lmk8BOEf3zriPE95TjsHaQ8zpvG73iEs6VhFfnaZPZ1Jj6kah8wlv04f+RNVt1rsZmkj
Ilfk7AAnaPe74iV5ET6QEjBKwvawKf1e2ygv6lcmH2TRBi+3RD/dSXm29tCBgOfBuzK2IctEezjU
oE890jCSj+Ezx2R/i1zzyjc3O+o/aAKv1bQf3qJH/yJ5jeIgtT0JeJ/B9z3xVENCBHfSljbIRQZA
1HblNCDr0ME+gzdGTSI8Eixm8MKHzZpC0J2XSzu6ydEq2Oew8GFcaePKGxOn3UM23WJ/IWSGv5ds
2G4diK/gs5n3xTF/kS7aA4CSqsMR3WYofE/qXiYquwcm7llP4s14yIRgcOEIO5Hrunbf+j3egEWx
RehIRxznJwbHNJKPZJdN6xUQ0nHM2/CVhR2hfz/NqX4XbtM+Q6Hv57tlox6eEU5uolPON/MK3hhB
DdPkfy0l72fjMvs7S98T435bI67TTS/QjLoP7BCvHMA5tNdqI5Eeq/ooMToeqmdrB8KGrRmcJBKT
lF3ybIpOTyc77Q2GzNyqbv+oveJMH46WYIZyu49eslVX7fKJkDkbNm57hCGyD5+mZ8FPzpof74zn
BpJRvNNDou3dV+kmX4MdtSkpW8Urvsz0pznkDsdgy7CE2aoXkp+BEvS9dcu35hAwBnztPdUV7jHu
RnRsdrclmhY1SXSePkGVnoxr5X9OkdMeFb/aoMqtXQizr+kHhpAn44bGpXxTgcW5OFUgZsbhJjKd
7jf5zTob8UQLD3yjnEXl2m1hXEX2+MFRpnyx51sF9SjAfabfcK2UM8Q/EaXmtniyvrTUIfH+GUvw
wap89dEdzBG5w1b6aj/EdMOi1doIp3onkvmButeZHPOt3plP4O3Gf7pdulBRL/nT6uhBirvY4jZ9
ysat8GBWBKyGEVjvig/Vk/+1b8lnwJpqY/jabTHs5rXKXPOJPnH5lTK7y7YERz4pN+sWJTvGYMFu
YYB85h2iWYekatrtl6C6nU+5QY6ZM+r7aF9e9LfRMz6CY3MI/WJb/a6BV07yBfdj7kkEOMAHpPBE
/aXavWgH5ZY93aE37tktY9blDYKdPTO3fyNLIwXz4GoUTThttjkHEOYZ1EC/oUg+rJP0PBJt4xsd
5zxjgDmPSGsUB7JK88CzUPOs4aKRkYPZgCeQPhLnoebABHe883b1En3CiV9Ep/1Hx0pG8WyjTmQZ
m9nRpt1K1wj1sQ+4Wz+Q09fwYXMxgR1fH02r9sE2L9UNPARu4oBHFkHJo29oDgJo5HWYX/fBs1o5
6uyIzR1B5LRchSeZveM9eUbPLTAKtrPcb9WNdAKUyHJuy860czh1/4Vn81QlLtiNTXcUnqardVwu
JN/hzTVP1jEEvPEzmk5yFDy6RHwYyoMnokTt9qY9jKvxHj7xSHg3dsq3cGy33H8JTT0Dgxw/mhNt
m5dmjxgoRinqiBdrg5nBid713/CATDxk+WrL7xKD/pGUY3tgR7qVgInbsc8i19q3IToFBwGwqMA+
2phPTe42v6QkCPvkQ+QjvUs7HLz9Z3LMX4kLYWq3praMdgeZw0EmU7r8ouwuGUfZHGxrzkMRet6u
rd0Q9rOX/Frdi7DYpqsBQ+3U08RrWW0jbqi53Fkq6lq3f893bUWMI62zjQVb3AknVrCorGdXQSzD
AmS73CIC+2S72IRuNzrRxkCafVNmGwbXi3WSIH4TE+tqhl3701H3LW4T6SK8pZtuS+kuX+Of8JTA
rP8Wh53OmXrFc4t2oXeN3EcnTBGk/iu23YEdJ/Fdcf08EAw9OnLhTAdkvtGGEN13640aXTrWgm0Y
DmtA4ZM5P3Lc4Fs7p6MtX1NS/QJ4D6LdfVkiOj0Expj5ORZc4aY/hcNNn/bLIXNbv3VCDEB+fQrt
4at4lR/zG4lp5hejn2hvHopzrm7a9+ilmjftP245GI7dQfkCn7hrPUIPCTZlbz1eeCPIQIihoT7S
aGtZt2S0e2kns0YDxUdAM1+vsJVXMd7r5mbaaQQc20Sa+QsijbduC5vSMu0qsvXvgDyuyW0dXTwE
omucht9O3MIMl2VmQX7x0iIYdIZn4Z1EWVxwI83YxTzECvumTTHfs0NWHIKtRe9v18doq36p1q2/
IEwsQVrPXvsv2OGVt0iGvCewTUevfYbqjX8RMzwS1Zw374BBcSYDmPXzdryA/AOqjRtDPhq/Jdc2
hnjil07s5LVbz+NeeJqpN2JHe2luIzL5rwLN5UbA6XEVvBBJDcpaA2UyAIANN2bhQyLY5t22WS5c
Ye0ViqdUuJHosLBC/tAfss41sSIVe/nO/28INqBypk/zfRoOBixltJWAUvBM5gDjPKXwoLXQs8f6
jUohKZ919dTBXDQfNJJCf6Jgq36ae2c9dck2oAz9SPKddOOAQv4kx88MBYt7e4kvxGTr+xF2wFP/
mtZ+yuJF44zCOOQaO5PCpfoHjDLiof+iXSYFn4pHV4wyQN+G5blO9wznKOdQIcXn8NP8kE8cEtlP
chs+sORH22GjfJTHehft+0P3rt6rzJ/ZCKMpfVJIdeuxTSlOtGyj3K02tbG1PrrcBygK6aZUwBtc
CjDL6LghNF/C5an8rj6qCOeGTesXm5TmP0ARsHsUv3i7cvUHb9n8hncRGxbwPlRyCAdXwTe8S8+4
NLIt7hmTPgo/7g/tE9vO4FUQ7OW0/JZH/al8S0wn2JqPkPJrX7zgQXXI9Z3w5p0IwKr4sLCO6A6I
N+4Zg4vtVoMpQoHiZM/UcV3xGUZ2yWj0NDHXe+V1Yg7FPMDjC2wapjDbvLNxC6pXbbgJ1/wJp8yk
2pTjbK8TpKJfiD2XHx5sNcaIQ0gpYZvBQXxFt/LU0nXsBdCr7NrP5rZFMM1ccXG0m3ZCR5+8zF5A
jfrFhS/sh2xP3Yrhx2VgXsDPcpuf/tgCQt1gGEH5PCPIf4GpCGpgS93i5rf0oDSu5pX7zDN38ck8
VnjBTKpgxzhFFyqH8IN7JjsM5R4kNarGTrSrJ33ZV4m3+m1TFOybxnoA1kZNJ2l77WwQrnpgrs6c
Qt0GOPgqD94pG8/qifVv+CFxYFFRJS7GkuKQmn72EkggEb7fhY9q+hDL25C59RtT51DYBR4VVOwj
UUBITXk2NY9JrX3z3lebIKSs7/DtU/vAkf7mw+CpmlLG09DsZFs45Y/p2Yzt4cMyXKL4Ipsp+/dM
/toDQwvbSaKMl2vDys+rX8UtH2NwB4ZC1x63h4jCT/YYBJvyNnrmBi1RjnvqPr+FPiJbk/Nzn+2y
Y/k5mHZ4yB4kTdJCWdRKPYKdHwYBd/WL/QyNKAWrucEmYx1RLId2ilh8H1+LOy9buoof0AsfDDP4
Z3FH0SO84/UZUCQjZz+ULh8unNoPZnc0CtlPGxwQkKxb9kf4zWkMNwJFVXc2XzHsfiW/zTZhpbeD
RfYvOJqYNQN6Pmpkm8iWO15G5nrVcdwDFyHNaxN95wk7LPqhbWejknlr9smGZxTXS//GqIDndf/G
6KOrnQZji0sw7EW9C++gDv+RHFgBGuFWvaachwg/ecu7z4T50r/ml6cWnG8yvMrWHXcRTPlN8C84
tK9ECCSIeXfwWVxjDw2N3Ox6sHtzJ3r1u6VzEnGH8mb/IqEXNNva4wMx0Eq4BOYQVnJrbt0zYs5X
E4I4/keEn9yrKEK9+Rh9UlUnv5x+UubqkEi+ZgZ8of0zVKgsPcom9Nk85bvX/hYpx+xbe+PqvMef
gQ8zFlxO7FoH40zwlPjNbgHRhbW8RAwwiR9ACm+rH8JRhEtqKxtyVmOX018/sDpxoxOX1dRukh2B
i1jgr9LTetisIjF6OGMnXau1iQVNUvjM88Lz/Cy9vdUSa3mXsQ9LWzznPBjrD2h6sjN56pkLhw8p
upEC+oP91bxnBFX/Jo/hHw8B4UnyivfiMed+yXPiFvjTznjijOKmML7Zuh2V47xPMAq/p6AbMmd5
4otN7x1JrctOTQkTpUpzoh0VcfCDcpx2He1t8qPSYlAZqRuePdEJe5V455QP7Qm7xSnBA/Moz+Un
cnSLWGcHYUD5P9LObLltJc3Wr1Kx71ENIDFknuiqC4qTSEkWNds3CNmSMc8znv58UFV32DRD7D4n
osqx97YtkEAih/9f61tsSe78+4D3aeE9J3A9F90LW+hxhx5TP4RfmI5MphwsZwvaXfVz/Wx/rZ+Z
HoM7fY+R4LZc98+cXa1r6Jhrd38ZHyAXvlS8bSWC0nzN5MlkaX9lb/3Yfeu3dGOei0cEauB50JHu
OrbS6/GFA7sXLuqrAp1kuazXOi0/mn1Pasdo+l4dIK1N/gWhQUwZ/YN8ITNQLbsb70c/PEf1WgM7
qm9yi7PlAlX/1r0hmJqj3+zw4RDXY2Nc6F/nF2i4Kft98dNb2yDbCGVnB9Cu9XLrb/iD+cbejzfF
F2ZBNIdqB7fpudpUd/Zu2HAH9CuxqmkIPuIxDhZkpVKSGAg8oC7EQklz62bePuMl/J6xLQtWw0p/
K+UmhqbOyVNjIp+FC4ti614Xr/ULdgqTg6dx0B7hm/l20/EqtdbGRQTdw1PdabRm4FLyT4CzOxyo
hVrWkw5trOKVRryPoekbrBsenoj7iUJDSIYhXtlAB3P/8d9jRFhQ80uGior3tdGREFWxjuN58pZE
elG2npIXLSF+121svrdTa+ZOt4mMwrAa73Ac0vGLcJeE7L1QKaMQ7dvbWI/I3s34PEHRYXUeeRn6
+ZcI2c1FS2cDj/ckkMHVV5YxsF0a8n//MsjqurUKZxM7QbIb+owWJeEci6SCoKTe1Xtek4irtFa2
C+RcFGHRJ6zSQuOk8vGLMz2SBUq0lWtRxERgXKxAv7B9COQzIkuyBQo25ugesSBSeLbwnqLkoEQ7
Tm+6HT1o8S1hWCtwTxLRAIylobrpLfPNjHXCWCIOc448eHzfHeESNlqmdpmXnLnIPCSiGXd36Y/v
ovCuPWi/bGH9FvPYS+SYYPB8Hf8xD6K1zC165RRU48TyOBzcmiAHAupjKjM0zrziyaqfRwv16vzP
oRxK1CL1mxZFDyop7quhvmsgdDJHWhf5QPqoU1BCHaH4amLTWPqWyvoa6tptTExDoZk3goOn6ry7
zLDuXY/DkWvai9gZObFUYmsm3sGjubPqG/lUtJO9jn3UQN4wPfaT+YXHwQYmtzzqRMUbeQHBwu3a
ZaUPP6RpazvlBTj6gq0nKoLPh/qyxWXFPJOQYeqydXWHba+PwU2lYTrBjDFuvLLddLofXoTW3MWs
3WuZqGHfZWwyFaxdQZYWbaDJ2ihl/hgpGq+kSRpDiDhj6RtwYv3nqbV/Wn0lEInw1sUtyd0J24VW
b3cY2G+iMuA0TLL4X3/7j3/+54/h//jv+SlyDQig38k1EvGSazvKwp3JRY+ALs6QmFmnSVDYFnyI
XIEp6FgvTC+8rNNmkablprKiHYFZLMbV+Pj55f/ku8xXV4bQpUOHyDriu7iDPUCHc6utHvc/vcFa
6rVP6SCiiqHNAiWvcqh26XilP7+uAXboj69tmMJV0qa5ZZnzB/uFnKPXTjGYAzDLxE/nlIsvfeVs
Qre/HR288JOOmj6trrHhAf9Ez0k7mZNtLi5B9u/OfJT5O+bJ6OfZ5ds//rItyRMwTNcUlqVgvauj
J2DEtj4iD622ng4WISo1sBDES+cSVeSX4Itf0J+cgTAM34HuWfdoeyXxj+yEO388MxzcE5/FNNCi
CmnZJlzn32+LHXqGCdmWXnmZYaiKWOBnrEAyFq8BXjQC4KwzT0KcGoAmFg8Xi4nuWM7Rk4CuW0xF
oVVbJ6Pc5/bpI8w/dJLstNqpQbzJ7Qc2/60g4+cizTY1TtRyYGuPHACXSbITpMkjMQbtipV2QZYK
d8nmL3nxGtstjquqeiIpdF2MKFNBoqE6aWmBl5AjOBAhDluFsjl8/lBPPVNTCBeLrJypV0fjevSt
glXJr7cSVvbKAQ+zcMr+zMvzMUiPR44weXdsHf6W65q/P60Bp/PYKLPadpX9AJvm0IGe7V2K3w1v
TEEJ1u2zw1R04BgU/9DLS1D01/g/yLLuk4NDVvmCDK3b/sojuo9nvymk9a6amVlSfEvK6noaAWgU
TrnRa+9Wb4OfeZVW689vlvkHPYs3QJiObepKGsqw5iHyy8uobAsIrgmWEpoIikw3h1YAcLal1UK6
BMihKky3qSsuB2hP+lxWluusSp58g2yDIIYw4gzvvjLfZVw91jNzQfjQCqbev/VSWZ15R07OHcKi
cTczx0zn4/d/+biiVk7uhnxcRtZFa0C1wXB1Mc3YKSPtHmNa6rOn/9tg7yNB7dJHAEdNZpHA2j33
WU69PYKJW7dQ1CMMPRoCgPJ0A1JttY3hb3Pkj8flTBsZA2pCJJJufJv3qelosfu0Mfogffv82Z18
fYWyTUuH8+YwEI+eHX6Tf43BAUHRsjJMisxdiEh0fITpFy3MOaZjfvPwZcUAQeaH05n3kaSuNONk
Bmxy2NiHd28GohBBUVw0kfHeuDEFV/+6SMh6cxNO2arB3j8+QAr9Didij42SgmnU7WbKUjNjqD7/
YsbpOysdl9XYtOQf8xIaVAaQXkF23NvtnL4hcAWiWlsPoGYaUqcuJ0ORD8qpCfLL51c/tS4ywmbi
mQ5wTxzNw9ZAPIaVsiaMM6dHozTRY3DjpY02hu8+RnZGgaRvznznU7OWRWiOtOD7QLI7wsnFA1lC
Y9JX22ngWSK4+ebI/Nvn3+zcNY6+WWg3Jj5RBiwiv2viZDaWTM9MvifHJC+DIRTvBU3u4zGpIlgt
ZsNLURpr0dMCIBxioQYGmJ1nh+EDEwS43y7ba/wyB0xNNOPRDyfJVeKV+7Dqrjsdf6g0jWU/kmto
uVQMgjH4Fhb+uqlRAHdk6cECGx/hkFAZnYFRvntXhN73GTgGZHc483CM+VX+fbYXug4tWDL3KCT7
R2uKZRet0IAFbX3E6YuGZZxsC6KxEEERycBr5tbJI+5uWg7gbnytpGtSsPUtVLb8/BmqU5/ElYrN
KkHO7vGkUzquLsdClNsy+6n5NNsDk/q12xj0ccfDUDXeXgCsCMT+8+v+uTtBNSkR1rmONIX8uEO/
TLzKN5qpipNyO03B0jV5J2tu9kVedPjRmHQrEMOfX3Ee8Uf3nO8nbRfjvC2s492xqsNwGkeJO8yS
8CNQZrOVfSmq6On/4TqWqRs8YGZza/7mv3wzhzOcUJWbb2EHX0yeudF6zAyld2avKcWp7/PLdY42
W5pIiNgCqLMFSdFoylqi+eaU7yy0YQ4ZyImUju6SML/M62hg3i6+WtGlW0YPfH1qDV3brTU1a65E
uhLosQwR6OuIndBiClI+MZHK/B7kgx4FW2kBuGl9akaWGrDfF3q2gR+qrQZbR9EL3adVElGF59/7
KT4w0+OYH4lLu6z99dSt8zRIr3ryjhZG5xI+4FsI4PNmFeTTD3zm2mXPgRLPZI88kl5+0f7opI68
IA5IfSkzXDtD/EoOIsdTWm3+0KBXk18NF6UE2McCc1PfLPNLZEjGAz7GnfSDr33q6AhXoevYg0Vq
ZfCTnBRJrhcdbNeW1DAnw11Xtv2ir4nOvuXQXG48Kqy5ogHeOdhtohjxgByCp3CaHvzwy+cjxTix
MLGhdG0mAx1lmH28W0qSSRMc0/ItMYAZNZX+vkuyg+jNe1mp71QjuoU+xuCts2eVRre1CiwgTT1W
/6s8tHdjZt1jXn+xjXJlBMXjpCXfDGcOGhdNtcgTk8TJgMJO6SxD3X+qSKPg4RKEjilxM3j6G7GA
ZELFB2xtdKms4CnvaJ1qAEGF+p70/b3dqJupae9NiNl1R7xalNEQSdVNVQYrGPgXjcVfiGBAC6J9
A8JBs+iQmtYVXpKD2XT3WOb86i0as0shjLfRNzaeRjSURaFDVOZrmxmbYqD1GHLbPY8uVhgmlJpW
ZTUhrpjDvubPaVp9TMROex84xtvH3yPGrs5r2MfILToIFSZyviZRu0F4W5u2YFvpr3XUbb2BOc2w
XoRJqqI/7ZIwu54C89a3rS9+DBsiqB61Kb/G7QJzJwgegz7+WgXFdNUEMHk8X7trsvraat03ZTtU
82X1nGNHvCWqFu9Wdos1Lr/jDMqY8jBcnRkhJxYKU0FLpfhko8p0jyYTL4VaalbgrCswZLlfjbsG
cumFo6hDppW9DlOSRBGwI8mokLPoPPa4JuZw8ES/PfNZ5uX8aAIVpmuBm1CwPNTxEYUqS9f1RZpv
wYEgT9/FGkleGNXSlUQv1zpGt0N4r19oRf86uM0PI9fvSSexMYRKa5V3Bd1EqfmXfTOcWcSMP08d
ghOa7jimIaFiHs/tlT92GsEW2dbHMkC9q5BIZWm8IC73995QffXSCTqhaybb2oWzFWj9Zdvq3plF
bYYjH98i+LasZ1La/P/4rNiMsey9sQUvKx8hAqQb/H+ptvrghmDqWBCdMe6zBHGiyC+rmabRzJ5z
ixhE0oYjHI3ODzvdJ9gJKMsPt/D+puvc05A/YSwxrfjCVChniUNbTo52K7qE7xI2JsQ52FrA+9de
C5A/pWJ+5uH/uYUWnI8ESAab2oZpHu3D6rgpkhhPFYTW9qYxFa336hUG1aIjv7zss4ekHZH+iAlY
TP76+cX/3EFb82pquCChXWXbR/vMuINHj8sDO4qk3YRfiZDc8YFq3Tqcw2FNEiDmJOPPL3piTLFr
B3ftumyMhO4cfeOizvPW79pkm8dIPtESFnH9Ojkt0I/oi+2hk87wyA2vhF8dUFG/fX75jy3g72+b
pQu+tmlYhuPYxxszMj+LzErKZDvZDTGOOrko0jGR3ukXlFaJF3EOHeYA2ts2PWkNtEVPdaLsiFfQ
5XPVigfy69GehPGXscbLXwySikn+Oo53or0G47eLCMRYuNW5p/XnNMEH59DBpt22+fjzlPbL/qe0
qVs7bcoHx3QfCNzAExmamPBBUJ45HZwaGIKin8NtYidkH10qQCrsyUbF2ziGa0CQS+a7m9Rur110
3ljGOFE26vnzB/PnhpmvBzFdADmfJ5vjbZdVANbUZIwSiB+vitd8NB5AMiz1wnj8uOWxl64s0z0z
Hv/cvlo6R3Khz5t1Lnz0Etg1RYzGI3pGa9vdmHRby4q/hI5+9fnXM07dU1un3CUkZEHzuIzLtmsI
yR+Kt35mH5yOM3zOi0bBjaUy/1pq4iq2zHWk22sJW8CqmWUrgdOqHS9DRIFAqmw4cJP7rHnnRtaJ
7RL3gFwOg7VQdzgR/j60Bo0oVaJ9YrTSYk/e+72wB+YA76oJm33bfTW8CJFPBCPKODfU7HmlPX4f
56nPtYGEsdIcXZsFpFFQjuKtIsl7YWH0owICa4EEO+b1vL9sYLotMGiCa4BEkgmfVVqiKk59sjmx
R/edN10AH7z+AN5KAyOg5KUWBt7jIY0h1rASkIrKa0/BzDCrJc44RCGkAq+9OrtLLEzkw0yQ+YCO
NYWFgR43CT6xZHa0PXywDLRSruweeNHHHweIp2AnAX3CRE6pFRxc339rantXdcAUp1yfTfH+OpCi
vIB9DJIj/E5dD+XbANxPI/MBEJe6MI3yFcDzupiPAWcG3PyS/nFjpZpLM4ZU1vGAmyIYroHFRDf2
2jcvQi9HppAz7tIKNVoJEIVYVBK+IJFgmnrDnbMSRX37+Yc4+XIROUD7Qpnw/48mktQq2Tz4ebLF
04mkiq+tx8aDdJszh7YT9UZGsHI49zKpO9T6fh/BuN1EVpRZQjY9TSe0ibIF2cE8XZfdji3UA8wD
9OA8m0bYh6A1ryqvu+rldO6D/LlTmSv0Bm0iSfGTu//7B5kiHRsxaNatUcO9aPllOVSb2n+N0/HF
nq2cdZ18r0r7ZjbCp/L7//6GcxcsFnSLAOrjihyvgdPFAbPZGHtv8/2u0JellXdmsjb/PCRTBGNm
pM9A+d48fmuHOs6MKWfGcGJaDArO/yIpEtRZxBOPBpQH5qxINNuwc9SibxjlkOcJ4BrXZgVFPMbw
wMlhOym2vHP7LrTUcwozx5xTvgfkgbWBwOn8NHxqtiGGwjJoO5woy0inkiD8uhhlZ7vT+manFcUr
t/IiM0nt08/O+ifvkylg3YG9kH90bhJukutQ/dqOwxcS2UEix8VrS9kUJKREWZOE39vkuwX4pdfA
VfXsSJ1yF2YIYD4fGO78BhxPBzwomryWIQgnOVrnVGsCePLLeIvJGJcOoH8J+AECZQm1MkT7hUkq
b+rbgN0EW4KDkvVGl19daT2kaGvy98HHuhKm3bZmuxSxQIKaDohy4JeOXHUqCfa1rbzrsTEf5EAx
o2Aw6KJ4Jdb3SYnmPi3yVzXoVwWg+kWNctKqvlbSXpW+hrqW/RKlakqQ6mEyyjsBralQ4Qwefg9z
mu2BTAWx484VHuO7ToCAKdxqH7QCvIW+psO/9FwX4KnznIUccxn2OorTgTRHXvaA4bCI7RDWzreP
f3addPVxl4uSikqQf4/0c6uqdfLZu1RYmf/w9h1v7SuvnksKKStbWe0yYEuS+OGeJudyfiGqvkcf
FIxb22grDjDfHe50pIyHqMpeI7/60Qb15aRbD1rILrPpmbDLqryHxXE7WVXPtlRdxFXwI/puKJAj
bYAowRlvcXhtc1hk8cyZchMHZbTmvHUMLlnYNfng6B7nuVi4/JYOAR+8VIFbp8NJkPt3TU0/y9XO
LAOnNhiGbnGMxOCt5mPc77Ni4rZDFAIQIdzNWBhDducP3o5gdMMvH/NqfNULtDpeclD5eOaMY55Y
ggwmw3nTTLNWHO/3TYO32sK+vZ084w1c2wuw/yfXCFalyu6j4ltriK3Yju/ObCyzEe4EL3ruXuWe
eJVdc5+VAPVkQdevmCtVm3pAQGF62Zp6D5Yq1dwHVXL5+bt6analpmU47PfZj/1x7O6grQ6Vn5PG
FaFoc7PLsqW+k/b3VUwSVxHv9N5dE0H4BK/+csz4cOhIFr3e3icN6gg3wDoTfEnc6Uc0WC+p1N8m
WHCRfDTS8TWu9TNnqpOP1zBoS9KL4Ux3vPpamiLBUNb5FjvdTen05IXXT35T7HU9PPhstrJkWI2R
vxmlfTZX6MTGmmvPlWfTsBVz9e9jiymvb2qL6DKN8JQLk9FsDNYVb83GJh1Vi+5x1u8IOX0rEv2N
OvUaYtsm670b22zvseYv4kYiYwY+LfTs+vMneeqwy4fjOCPYg3FyO5p1U6+yAM7zJKcmfwE3th4n
+yWymS79wF1wPr3SM2pLvm3fOL7aWYP/dOYTnDhX8WR0JaTDAUsebwML0pebNKO6VI7d/fx8ekdt
/RqIefNiqe5e1+OnPHWuhljehPjJ0HnkkXiJ6umtcf2DllkvGZB9zcI16xpn3s4Ty7EhUNUoYbEm
/dGd7+BbZhN1aJTQLefq/N22y4ekZgCFfnmQZCufqbecGiyCmC1y/kwkJccTESPDy816yrZUB9aV
jxoenskC8uqycIL7KBj5j8OZ13l+xkcrL/163RaCDrRlqnmG+uXgXkz9UOkexSscy88TOsYBb7jb
XKN+OVf4dk897V+vdTTelBbFkWXNhTIFH6sOPQymBqQuTjhG+FqST9yHElmjJTaBXt5MRe5iwpF7
glx5aZ0llvWHmehLVv3ap59XFeOlnlvPgOpTOvmkk4BbIoO2MNoQDI9+WWvFA5bYAIS+aCjWQpHY
u/uirR4+yMdINFPaj7D5incrM7ajYF9od2BXoumyDozLMnNXWd59GcM333RXqs5Q0rk7iQebkos5
5NsmHzd6qfZF1d2oFOiLNm4I1LvR+vIhBuDTalhNMYAm3XXajZeixaVWtj+jqHnoaj6ln90MGQST
1Jvu7YROiamINMoxaV+ELgibZJgWxXd5Se4gfTJLwXzx9BeibL7GtbOtQJZpoxgvAGkTKtjphOQI
iDTrEj/aB+FS8VXWFipJ3HjWzkET5JI8vk4HlNJ6+logzZqDcMnBavaTPyawUDPWEackySdnBIIX
2FhiMoEi+eGONxgnKK2WTeQTtEoIJ2w6QFEEDhMQ0cZ3bcomUSgLMAiJyPyImbqPLBFWgn0TDG6w
gSyEZJwK9oIQhhevRGcdKbHJiAWSWnEAo4dHh1E/yewA6nwpCvZjrj5c1hlLoQ01jrxy2ZEdpOJ3
hT3IDesH6cm9Lav3LswPfpUdtLpBS+GhebKwtOc/SER8NhN8i1mcP0XDJSzDheuAu6Vx8OwCR/IK
TN5AilWwDWx+Vuxd64RatYADRGCvG+1yHhKDUx4INd5LZ8REyoec5wEg6Rv0rRsRz5nQwVUfti+5
6w/LrB03n0+XJ98fw3UNJgeBbOXowOqUddmMDhOSWXvLymFGDvrbsSDxApWQNTqrdlJ7vuKZefDU
JoX6B6dXxBRolY4uawcjDBV/xEVG+8fQ1U0Wp9TzszMz0cnlyGaHKejY0kZUR9exEAcBr1fZth/V
tu1bPFGQ4InGNaim5MjpFkUYHFRlXofE4pTG+Z3CqRmfRdV1uMdUYY8PjooE0rTobToKeDiSEsVp
i/6915wr/vMNQgEOfXLh+dMdkz+52CheQSJe6RWAZEnxsSWQp2mq29gkUks6ey816WDZwJIJkF31
kDMXqZHxCtbe1k+yt9xv7trA38EV36uxA6ZA2lRnVzgUMqr5PkEhPgbitG8JJnYeRAsGLma6bMe5
R5gQWF1BKw3G2emkj68im7bZROBO4F4Yyr1JAx0h/5tZxwhzOgz45HotXBHelcWhkjkadgvTgN5M
r/PTzCGD4f8a4qWMnCeOUnHqAG0YwWdFhwreEuRediLfPK1HuDB37ALmDQFHb2n4IYWaLrqWbFLJ
KojAKVCFqlO3WZpR51NlAONogBBOPOKEO1wtAoF6kxTvGKkAk+qwuYcOLD/CiN63iDRorIdi6Al5
RfPvFo0P3kHh0DbgUNB7dDtnV+uYKJPKX7QDHtsuepriAvpGOovE8XyGHheYsYKfv4On1ktHcERX
6N0YqvM7+st6Geq1nWZxl0E/pMdkPqZOsh97fRMbxNX8f13q+IjWFfCGc5CP28CFpJjBF86osYNJ
vOgb7czXOrlLdjhXoUtBjsZx7vfvpZdmkZdWxfeKt3VAmp5PHvOQr+d9e2SMXw2feDGc7OCGz3zN
U7seqjSUpNhqcQ472iI7FbKCLGF6GWj7QkBPUywvTXPjBmpvFDxf/v3zG3v6ijaV/DnY9I9qA3Bq
1C1wDLdVVGEAqx6gyrwSb/2cJ9V7wxoC1Wn1+SU/po7jfdasj6XWiVrZPRb/THUB1Z8EhW00JMGF
Rchhh8YRs6UiaFSvFlPj3NewmciC65N7KR/KGIpjNbJHqPq51ZfjMW8OGgtVjdkVn2nasCMNp40a
kTbYWg51guQRN7X3MaI3Cl2EWFvTpVO4zsVUTRvfK5oLV/K+9bjSyBqgtr3v4OgueVf2YQhfiuZt
fWF491WCMa6BCZcqsc1T83FQ5W2mZePCoxKLoHkZNAE0YaXFS5P8BGqzPa7j2X1e1kCTEAASEkYc
dJVkF3D8v0YS6oQNHO/zu3py1DJmBa0gWtNoUH8ftf3gkZUWqHTbl8V7Mj4paCOxN12CryPWfdWQ
no3fcTpXyDw1gOABUcikoGv9cTKoO20MCtNJtxCq36OJx6em+nVMmtd01mAMVXGA+/Pw+Zc9tfrT
eULxrs+/fOyuf5l5dFWRYF5DPoxZQnJwNRcKnda89Fe5vYuk8SXJy4d5f/L5dU/NeL9c9/j8HE1W
0uW2nmJsHjYyYYxFsr7pTeOZdOibz6+lTlSoSSF2EIlxLGVWOCqVN70k0INQpq3Iorth6PpliGzd
pxprVgSVN0Hx0ybMje7TtBn1AC+7hJlB3dDgQXte7S7seiv8tySHfuQ4w5fIFwdYlUPqATgVCSI/
zXjzHbxYtQUsz7O/RmgkV6aJLG8gdq+GMRhEgHPs6bFpQZpM8T1zI+xeyFNrssbZ02KLxm1S49Ym
ue35w1ziyEgn9gnbnbqJc9xIpcZ5wwB/veDkRcE4Z6+vZQ/EbNRYQqg7e8bG72wy7pqaND2CIZFS
rTK7/9qRM08IHMceo7E3yL1uPMeH5NwDvyTThCW4gTERX/gmDOFYDAcrCXbzvrmsxLNkRzzUjA0i
FVZ+MDxb/kQMVvMQ5e0NcQ/FinTx/RDbqx78bKgFP7WpGld20OzImG1u7CogLQrzKwm9Z5aYUy+N
mgOoaTzwth6LOpOkqNFdFtTVC05XuXjuwFE0uvVsF/aehu9zQ0TZmZnePDV4FZoM3BAureLj8cT5
0ie3kAnCSdwbE+A9slvPXBr1RQkJN5zToYy5BVeHaut4EZGGqXczhFG09aP0vmppaxYmbd+U1A4z
+pl5xQt6e8KtumlGS8R7WLzwElqA6mCzVkmHBdiwoUF8/l6ccApYeCzQeZhMN9Qqj94LXxsTNJUJ
zCMvXaOfwuGuU/EeKuPGSvlW5G8VixBTnzbCX4+1gLA9pRBmjzkVch8joqaaTdcyCzfZPal66Lew
Om1ILcCJC7+dSI/kqRNrzxHA4wuIl41GAEWiz9HQOrmvYRdsP/9SH/WlozWR3b5tzJspSflnHjG/
zGjKGWXamCLZDma0Kimqg1KTD03udBeVOawN5RXLPAUdnprGQwBfgTN8hr3XJxukyeJNGHMMgFop
A3lmHjolxEC0Teto3iW4fxRm/cGeCq9jsi1kcNWGyauWlIcgxxhtWxiRGzJOKjjetT08AH/8EgzN
tU3ra9F5nDyb2n3q12mQvTcxDwpKPTK39H0krcDt+RFtJveE1qD2sbSfZ+6pfmIGRRuBVACBG42d
466mHnm+Q9koRZ9dEaQU4/drR6YNT9+R/IxGhLs7THl42Qc71YMeyKN4ulY67IY+eNPH0vxCA43u
dgIxSHhzPmdbonozxld/4nUZk+/kQ2arPmu+QEeFe0KyoiqocWQOb4sddtoygqtKbicv2wh13Jbh
HZMVgMosd7dJrCzSdjPOUlLscpOEHBFQF547X3BTgh0ANSB9CQWKrpu5pt47PsW757oUAVpDpa30
skB5qok7aYfPGTKkhWgtY9EX7JWkJq9i9cPtmYKdqH3zbX3p2exmsm6LkG1ZOt8glr77nr8bfNhP
fmQvfZEf5vWkcx+Jwfw2bwqbRDzXVfVgtO2bSa+PvvlzF5oG3X9+sNCbh4A9f993l6poaJAHe6j1
3dIP+5/Xni5uFKuBb0XxhmohlvSqJDJFuQfikDk+QgRkiu1gfhXNdkpm7uiof8vy8ceZsXBqKCBI
EzqiFQ61x121kWZCUjci3Q5RnoCFFAvwvnepXw8bznPcn1AdOksjxHOev/DZxKlxRllyYtOCQVCi
M7fnFf24wEvcdVmm8wZN5Ty+PimeHBfEcKdK7g1y0q0ay9WEj3QRwlo+9xafmP0pldDToYzLDvG4
+p7RY2/7NMy2cUuIZJFFWyuHYeYCul+KEntVjhnpStr3Nu/AOvUC4KH11itycp+DRm7MLLrx2tK8
FOMcAdgpIITkcun2ZdcO3jW0zCWBSQ+hJDiUvcWGXQ17wqr61yr2H7+ZPOsP0+ePvCB41Q+ao3/9
50Oe8r//nP/Of/+Z3//GP69Jbsvr/Gfz6Z/avOc3r+l7ffyHfvvJXP3fn2752rz+9i+rDF3NeGjf
q/HuvW6T5r/MqvOf/J/+5t/eP37Kw1i8/+Ov1zceATRibM8/mr/+/VuztZIZeC4S/bcddr7Cv397
/gr/+Osmr5rgbxevVY6C9/XEX31/rZt//KW59t9xQzq0XxwKTBzcGSj9+8dvSevvSFDoPuiG5WDB
EixC2fxj//GXcP6OnpOOkc3ihMDT4W/VefvxW+Lv/FG6JhyWbd1Qtvjrv27D7b9WuH89v9MeXkF5
n6Xu16UQ0xyjFJ0RW18DIZb4fSl046FMq6SOtiFSzI0zFI+2HL2NDps/K8z2EAmXyJyo32WpkWz0
xjeojOriLmvTYhGnU7uzyYNGq+ncFVqpSHw1AXhPWnYFVpr292TZtxRNpV90tw5kRB/J9n0OEJkc
8j69qtuieBbVtSKIOw716RsdgQzgZF/emE1W7CFhYkGMICw2oeEeSH9QeOa89N6N22Xsk5/OcZMJ
2dTGNcYWc29zQCFuFq4o6ere0gyIBy6QqEI2qYcfjdKuA2lofHLKJ1bmoBscPIp9xti/6FW1JOxj
+BoCNdDKxl4VbP03Uerk6EBxM5aB212KJGdT77fEuX8omMYCNffUPNaIayDkNNB0JJUgRzeCx8yn
oGQnmySdUk7P+c04HUYvsC47Wb4qF3sNZrCNUQ7JOg1teRU5U7CpWm3d96uCCM4bIcJnhTR35Tq4
WiHhXqn0qpPxuK/ZTHrcrCdE2MznDvBAReyBgxxAs7tqyfHxXesl0fJcTq9ZEuOpJE8ISPKi7JaE
IAeU7Pq7FmX5yjXv6cBfhL6VEoxqwImw6hxM1BVxn+oJgMVBV3Z267fDi9fTrkuHBIRTOhORK+wE
isRWiIl1DyZFGdRThs64tYbuLqs64yZtMYQ4aRJswMZMSBU0CeQNucOqyTVSqStOeGMjzV3thoRt
W1hkvBYzSDhlt9jLEemXBiQ86433qNzGUWpt3dHRv4TKS5YeoTJ1rHnVipDuQQb1F2mm5oULtZ0V
cp43bXOgEdxAVeHhrDldbCyAt2tH6RXYR3gZfhRDpUrHZKlFZbttYoqaWmEHe4NkkrzWvxeaPm5H
vxQHXdv5HZA8YmYhg7SKAAN+KImcoVg1OrxZATIZESyR7J0IIZ5683bWkTBHOiVuyZ6Vs6ufmDSR
fKuEHl8V8y+kl+4JNg23AQGKez1OGPckpaha7FIvzneuupsS17yW4WBes69NlzV7pGVoRfdxWKxD
RtZOehho+mjcSbC9t+RdXTildA6DGAl9C5B+O4QV0NerOBcWWbJSekhBpaR8UljjcEuOGrx7zXV3
WgdYyIJih5vbXQaT1oIuH5+ykZhnAqGSC5cYgU0EWdChPLyIvGjamLOJTIwO+Rsgi4wiahcP/ZC1
e8qv38mKAn9QQnuwySbLZJQsc4KgLmSpbSa3wqk43fUoKsuygM+npxR/jPnrj0g1UPhX20GDKtSg
Vtg082AtvCbEC+FYy9qAeDF2Mci0Pn7WIeLfqty8d3x4HJ4Q16YvnwKEoRS6gmVNBPaic/z8Jc2N
jVvV2UXGDHzNu/NsN37IzIU/x0imA4l0tPfgFbJgRntOXjgJNAH3M8uTpd16BFQ0tLmiiF51q1N9
x4UviX0lVEC3mCaqvHD+L2Nnsty2smXRL0JEAkh0U4IkSFASJUqWZE0QbtH3SCSAr69Fv4hXkxrU
4CpsX1lWA2aeZu+9qDgWwibyvH8s7CxCvfIlidrYt35bxKKHe/rNCIhGlbl6bC2mVusw+OdAwdoV
9hRnfr7uHWJ5mqUhZkW2DKDxOox6mWOxBZ9+MOXRdg8fKZwaIWqCykWyffON9ntekHojvKPq7e4x
rafmyQ2WBYMhsL3K67IHTIvM1+m7iLUyPfLQHTdEMqGukzdYL7IUV6ufmquvvZdtI7CRgPGUA5zR
RR8ku9rvvZ+a/L6+dc4wzd5TDVDErzv/0OxbIozP65g4O2WW+Xkm12TPMD44ML3JozzLWF1ZRnEq
OuOnU7T6FarGta0cjIDIxF3GE2FRDe2Be4jYssF+aVb1IVZOfvOP8DLr2vH0HzKRi6cxwLjf+B6U
O2SqURoQvpWqgft+Zik/jFYoe+9HmifBu52syZMcTOLVbNT8XaJPijHsThc10Ya1gc4dGeXR3Ypj
zcbvecswrxboWq+ebXyDgXMBbaC+td5htNhc7EyP+GmzmI9iYqOaBwpUsqWQ77XZg9PgnjTElp/q
Uq6X3i8/q9x8TfPFuPhkDM5lVb4N669uTq4qs+7GDeOz9tSl64h83Qh7iUtLkzKJQCsEhrcdanYz
cOD64cnK6hjvCb/R69cmmi8iJ0jyZG59VFT659RpyApMV3Kq8ik/BTzx+ykJhpeAVkfav1OQie99
2junTaTPuc9QSpU+C/61tEK95rdFlH3UDPzXFASLkZFds6jcm10wXySy/lPeN59J5hD8XtaEpZXZ
HM4+cM6FSjqak04dCZK2IjezTsB+2jdVkYLXjIA/XLMNrj57bsGe8egN3hQ64BYfgr6byMem5gV4
pQ/eUm/ntBF6jyIRevHapE8auyH0MBooE8AxTdo3/IZLnBfm85bXaThI17kxU5MpMFS3RSg/JQSC
KaT8ETd1t7cq8jF1b/211vVHrUrzfTUvAgztO57lG4XRj60hB71fx4C02vFbOgcZuXpCjQ9bT6Z2
6bPPXTWEDf3ZjdDR7GDv9l0bjkFXPlrSJLbnfpF4a3HOfEL214KcedkP4jQwemI7N0GmRMgJV7Pv
Dhmzvuegqpi9Wz+sHlVhqYV5rkRvP1ilnR+LnpsakTJmxLHxT8OkxG4wyVLHtwadyOdaVxZNVd3i
hiaSqL0Mll2c25pxiypXyK6Vf+LlvmsScm+rW5VsyaVfkiKaTAyHQ1+axK4ShDjNwcXu22jWA9ml
jh5iz76mSooba5Bl7NKLNPMYQ1h77srJJtXQuMxLsh3xXNBxj934AqIG5lWS3KVhCihPfW+vRvdh
brLY7YktKDrEEfjw//RbT1VA8nqoSO7GanToaAhvKXueaTSct8EkYHFyRdiYvTj6UxoZXjs91MUX
lILm7E/r70E47aEJ4FRlWIaz3C8elw26Avq8js8HiBKzWYLUZr9KIn7Ou7lM6y/N6udoiS0EPOET
N2mJp5yhIO5ftk4Q6QQpWqN9ABeB1gBHa9+q8WBPd+8Yg4tw80nQan11nV1F8VgQeUGC0ynRKN3G
AaAv8Tf+bpit7MF12j8K1vqROP2jy2BrN0rZnEda3GfbMD40VIeL7F8nz2hfMeTfy4hStKxJzFtR
N+ZR9ISO61I1n3N/QMyZLsb2bDrlL6+g7JBEJ/U4Qh596sJ9l3ZDlG3ktHnB98a5GZnUV5nIHzgr
VVRvJ+Hfk83MYnwxLWxa04SAoKqOPc3Pg2CUxFLoUs3rX9w12cOUpN6uSTcuBRIqyBSdGNQ1dXmZ
zG6v8mQ9NGaHAXMopueaUmuROj2khYKAsdUPNd9FyOFoRqRMq1NmQ1AWJDbs2DWZRyaI77U1jjuj
3MSpbp0ttLySKLlZTBfiJ9BfMtuWVZueVn/9JtGnRLaVvMEEyNn9ixzOq75m1G67ZtjOTaewOk+8
5ic+I9ciVFzFVuIPn17f8RH23Vz01042BzvVL4GVE6LexciMW3T2MtkHiB9jwHbtvcLuCxcEjVbb
fmBEvEvcebnVkgTkuzRWOd3Zn2vuzm673bcfIs/WxzZn05Iuy3MLxwSyrnkeF2mfjSU4oAonA9Cg
CB90Ox7msUSEy74drJ2LUdDOH8qGVNEcONgumzz5NPmz4rZzt4iuizQ1w8bsmBnecfRZYxX3G2Us
5496KEAx3YshPt9d1+K5nKfudcwVYXiJsq4b2bcJZKkH774MU1UHoNHqXr0lSaH45cWRqfNLWcvi
kf8fsxHEYFPC6jJKqyZKdBsOpp4ZVci1D/8VZdrTy0OREY0ICohImKkILkLXX9io8QMbDWMdVfTn
uRHN3gOc+eCgy4GG5x4Cb+0Ovtuvh4DF2QmNKxOfuTwUPVzpfKmc18H2+70LzYCMe85DB06SxQpQ
34jpMJ8Goq/+/c98ZjFh6m631d0aNQn278Cpb2lg8NrlOM5cAZEqRQK8zmhReorto3IakrKtu79j
C86GTeGrcmpqg7B6xD/taal5KntD5lFmWydv8h/RhOmQj0yEqJgP/uo3h1Z9zRYVlkMfsCO65FDI
5a/nd/6eDQfSi6n8hUGMF6TN4t/rmMuCEzFCrDSEEI/2Bpp5yEnsguPMdQ96yajjKpjPVkocIfMI
66ntTOiAbZ8lJ9uweAQy4vyqtPgsSnBdyehDxb4fA/zoDmP1Xrg9Sfmb5ZA16Q/nqS9JL4VUOrGS
gn1CxKdlpU+s7Js3s2s+2djFOebqU0rBuLcWzvpkXTIwTctrLdw5aidBJGlizzRX3HQLDYuoOu9U
q/xtG5lu5yWZhIz28CEEi7/3XgHrKrB+G6doqWoucJcIRDcZwAUac1QV6wewG/MpQUUdVmNCYP39
sRysdmdqe47rsnzs1u4DILPL40dWmN/Y+aVr1u9jTdTrLNf2UgBxOvojfAC9ITDr8/ITn7/czQEp
l6XaxuPsu4+OZTSxo1teKEnrHSu3SFGIlqxJZH82e+e36Q8zluQmwcKMBb3JK+O0pInmXh3t/Tq3
rLBG4F403Lm/QouY6td1JQhRzyYpRYV1mKHlHbJ0/kU8Dz/uKtg5PTFHE80n2hO2ZEHd+2BlQPEK
zUstr9Ev6tVIj0PviX1XNgSzlyCh26y2jysMYjbSBNuOLKGkGWT73BPeqezw3ZYmZFszbx8NaWOO
p1qROcp9U4L63I3OrxxcQyJ6FoU6tSKMlMRdRYFJ0HhW3rcrnNvHBCwzOL1f43bGV56ftnEJHslu
QrjXNMFjnxjnbinH07AU9l559nIzrcXlZ7jqy9qNtOUTh3AHM6extuQRttsXnSvvAM8T2tr04SN7
OXeWMz0P7XOT64hbfLom3EeRvLOt+o7vC0OrSNl7chKJZNf4XyaX1yLu+OoohhL2crpAjxy3P35B
1t/Sg9FdOpqwYvUfIBOab27q2vxEtoo4NQbtJb0pt0dzy5LhzJqOUPTKZy4/pVnk+iUh2/V4hn+4
tAQAWNqrznkDWTH0GiKUTW8kg3/dQMKhp4GxUOdRnRR5hJZooVInz3J1GjSgU0cuxbKf6ix5z8wx
UqIrjyko6r1pU+20DalhwfbAJo+tDwBIOoIpUkF13xSkArXPRuzQygjbRbQemvcrcBks8ZAExTd3
mJaHjtn9jLZlW4fntZ7WSw2GfEP6+MZ2ph5JYUZv4jzSd0TF1PjP0yIIkzbu85z3cqHoEq7vnlWa
tNRENYdqRuprUJT9R4uMFfhkyHUJAQrf2qEdIWfkgzWfACfFdZPps7H5L2Y9ms8tNJZR0bDq9rkz
66M5TsGh3Wpnb3AdnAl2CwclL+zmSA1uSGqvoaT+JwPGQ8rOyzg/r+ajoh1+zEv9WU3G+N5jFTPm
5ueEOf8V285nUhBwnSbZ178bq6hgCoxoWU2zb47tZnybGcRspju8ZiXniz3Yj6W1YWMhECHikLPO
HCuU7C92ylYwsxndr4Du7YCvbVgnErHqqM5n66qF1GE7JmnU8pBD7RFZH7ug2ghJMd+2tdzRiIhT
YPBQc1ezgeWrXQxb0DXL/BwUeorszMPYsEbeQr2XanM96WRydjKlnOsL9vKlmf51N299rir3BB92
vC2UgNYK0kt134u7P2cipbyxy/ToLxWzKUniU1P8LeQgHh2MhbDJ+x0LVutcmEChg8ViiDGK7Mk9
yED5534hicaFdpL0UZ1p4zwi7bvAEG/Q4AXTMV16mK1ta5x6X72iyeLzH0q4zfVwQk/VRHPGFhh1
MwnKa5Y/VtrB9gBQaQfTag0JT5E/FeuGXp47R4+fJsgQSQjQtOMkv8p6yU5VkVDiA0fDZxw8iva3
v0zRsoDfGUbslxAGv5NfMEU+8xn4nowCUm6357E2b2Ir0TcruhkqG/3cf/lyQ7hlD2Ry200sk6R9
qGvDuWVZti9G8ZHNk/2VGp9JYihi7p0YQVhyxuqRXgq/AlgIpMod5ZlBLvFOhQ/xJ+ec5xY39oZh
MIypxYtR4K0CaDw/aXM+F5Vmmmv75WujoAdtDaFhTrcc5oRntr0Pa2093px8YJgJ6o2aNvNIrgdD
0MqGw0KQwl++LC4u28Jxf1l2pmPouc1VypZppH6D3OldpYYG6DkPAfeyZWpCP8aF9HwXrosXSGJO
XDJM53opoM75CfNGoJN14/GPFBVAGpSLYarLJTTS1DiBd0t3iHSh45YJSbezTnbWRHKN08Gn+Tex
mDfV7AgcZK2et4BUKlb8UMHqYz8MJTRnQNgeL/WtZVYOh/kZ9uONPRdyb1c+qUXN7yjXkWAl98hW
/9fstMFrWZjBayeZECzMJnz5rF1jDU3TCO4j5wLRpHsG2oqpwU/614xUE4Pi7lGn5ceIhCLmuAQs
yJzhhflI2C5ktOptqc8LtR5jfXZa7WqfmlIDiRN2vJor2S42Grq8J/leW9/xJjMvVKiFqyn/cL3u
ROree+/8mudN3ycc7COF+OtCfmdkyfjDT6mcsyU4Izvv47aDLO5qCtuxqV6KpSWhffJwIGFNqFb5
RKmTnlNxZzZkWbHL5nYEtWSQYI+3IUx6yz3PhhWESpmxk+L3m4KBbKG5GIgY2Q2+11AfcVewZC7D
sRlBPOVuqDuDO2c1n5faro++0fzwDetO+kyj3GpjbhzsAPDSGTL4YGHBz53AQIZlxX3kugwVUk8j
WveePAGJdh7CRQmbYHjGxmV1M6AR2SVcNPP+RvxeckaDdbmeLG/u4il3XgUjlOOUJF9GvxgH2XJM
KoBXFPcbYhwmrgbvZDSFiH2VnVZcTeHQa0wOs7hSgdhHLQcVeyP6eV8ZAwwWoz05qj+4E9eXN6ps
FzC92uUFzLXNVVeVUlUvmX90yFRkbATh1m51rNJUxwvSc59vG7NbCADekD3TVkBFdYzIrsEfpWSL
isJ9GpVbRnrrX2Ri0fBWYMKMOm0P/z7PciZZn+xSeuxqqkJBHKIRtGzA28dCIvZcyA9CzrKcKKk5
XFvLCc0c01IqIMX/mji0Y3dc+7hYNx3Va3nuewi8/96klOuIoMR57RkOak2iNMS2uZuIsZ7LD5bQ
v7u2zTmL0od6dKe4yWkdbaf667VqO6hUjbTFvsecBko79nsC11cv0kv/i/xqblGSwI3yoRiC71vy
+Q9Ga22ePJEIjBDSG2Pv/iYtCZrGJmLt7abpYmH4kDFqAovk/RH594aR77QL2L/sDeTXsXTaMkrU
/FBaxRBDI9SHNtM/pyxAh22Vrx51UEi5N94ly+wlZHvGiIxSttY0DTMdIZF2R92UtwaVETZj0FEj
7lBXuaTRZu1x5nmPt7p+WP3Fjih17SXl4V0PJU3WbrFKfcg3KgyjCX6mffW7lVs0dd7bVlR/CJc9
ChJjWd6wyOCWdHlWznDmRiLN0uxoZeI9Ed4cWxK82jqvXwj35x2Z11SBVTQuxjMZQeZ57TTmCpIL
w4w4/1UsCkH7gh5q5QfRQwizN7lXQoxs5KWK/eWZJ5crsHUeldE3sSuLGplccmm1ykKz6LaI+QQP
T5q+z3K2vrUbNsqs9E4OhwDZY546ohgFrtCt3wIEAft/O5JtbIcLgnX+racHyOPiyfARivrttC/A
+e0cbzTizrzTExbrKAzPjkWzvlt6cQ+EXcPP8Inubvw0Kg3NmU1M2efqWhndY0wgs9zbJVNuJlYr
bGnWJ/Qyrh/KLJjuEvH0gEirPkA5tImvQeGk+hjjRh+vYzccaTVv/3kurWXiBLWhNkj3m8znx2H1
3khfcqZ3iKA3ZKDJblP9DyIGNJOLQO2axr1CO3TCTZV/F7HuZTCte9cACGOQMEEcr39mLGzgtJ9I
AAD2zl5H2qeu8azY4C9nFtosOfIzdskluF/GaONbiiIeSjzZzBCPrqJv/0WZEriwAcbR3OeGfNCV
vDFxDCtFMrkhgx++1X0J5Dh8Tpe5pAB2X5fxeUuXL3xEHAVeR4Oj50+j6T7GX372VJuuOhjJg7hz
4Wd1b6qtb4MYX8nVw4/OWGadb52v9rW17DOuBPCxSJgVuK67Tbivg2/lkB0IGf6W8a6xl5kHbRfl
yQnyjuu30ye9GfdQ+7Tv7TPbDRXXmcW32CX1ZjcqNkKKindjQtb3UdYw0WbJHLpTTo77g55oB3tz
BaK4tviVFzO02CTVe8eqgz0NK9ye8phtKX51MNlM39NbaUEzVY1J+tlYPkljZ21c4Wv+mjJ+onxJ
JarNeZfaettnYOR37RYAd3OFiD1CGboVK/aolt+FwwIQVlgGR+cOQWVlylcPI7hDfX0eNnnKBieI
yKDfm+6kT/ZahTg75Mm8nz0V8iccxTJWfbcwRbOMk2fAvLGqo1sEzWnW3Ntd39Mm2cHvOgOhbaUb
NXNtaZp8Rl/MB0IDwQ6hBMFj7nqfFMTYKpL+6nNgxAoeKxW2Y57SIRVRbtojVov1O5sJWoyCDBFn
TXltJKKA6KHSw9hCeptrLeOg62vYROJhTkgRop5khqdEhCgq3pwsieuesnrxYDW4y/JRm8FMoNf6
3t3/WpKOXHg9Px2yi6kQYGdUyVVw/vy77v696e5nu8yL5lA4/nMvsstiZXx9STvuBtn18WhXr73j
cMQmNgVxm5n7WaYHzrqeXsWiL6xmokBCkp9l3Cd837N046Xd1FdUCwT6JRR9pDY9CcGHCNIYBOi1
m7Yyckte6CWubV93hKywR5uagab5fkvfP/N/v9LVjzkHKu+NCyyM1vhkgdmGoqnflxe7qUKXb2zX
jThRKHw7yhnGswAlrGYENAwEUs7gPL0b95U+4AO7BW0hjzSlW+wIxRLANDGz1d5jsJhLOBfzh+XV
P1TqLiFy1y00yDigx0OsbgY2bC2qE+cQ2BzPdsNSDQ363qA8jcvW9OPEm5vzgLdeYnSOlKnfHYc7
g+McIl5SMo8PShL0K9LX664HQOL7IDgrHDpVkHB1VQCLMmMOYpJm/vbSOUuHOeay2dG/e5sBljob
I6EvxpvMUTXenxTfTi5p6pJ8JG8jOpzIG70k7KZyY1rGFsGb16saqyVKiuMiXJaTwBKk3b+vc5Hy
eA9PCCQvNhOhixTZYbUHebOHumcjAdqvdhciteoJIYB+S2eNkbPHfkEN6jvDcKgD0Ecyb/6SKsI0
AVAiDhIHkHn14fNK6lWHJWFeH7XsTtNHKZR13sbVCxtt85NL5+YgxZ9R91RPhKKHnHRJlM8M83SC
y4EWcFf643BlIjokOS3L6J8SC5MkUIMl1mqJqgqnlXcfzNlemx7Lt/6eTthk2QvnBGzJijGGw2bb
Z7LdmZyMcOfPkJ+TwwgzrQCtvGN4Wz+3tSAjD4DtYPdJ5JRjRQosLFwmdhJbuHFUtSPOwh+PTToy
Lqj973nll2eY1+TCrlcSGsfLkPtME1DcqFxfJwi1IYVJNagfSdH8FPyId64PZ5DMBnJ/BvbPeu6/
Gtf6Ajte2ZNzER0p1qL42RBz/dCuYOPJ5tPnxQErSMM+hg2dNX74LDTmW2vpMx2PyS25KwIBjyi3
rQP3Y7MPysXgMvDmPZXze0DEJxjw38I0TqNpAUPr0ML0VdiQgvtcAN/ekwY9RGYNWiUli9RjYXsa
V3Uq5wQQh/MnIe2OTVt6duglw8FF6R+0fwdCFz6DhvHKWJ+tMQNrGfVBlZLjj4RQy0YeN9v5E3Qj
6XgwG3ZIWJne42VBwL8js9sP57w724jvD3wB6VEQ0xpKh7Rfv0ED7nllOAUeRI+FyPlEuu88BHdr
DknBY2fRHyEMSIu9c9/MJ0F9zXWVnqzpJmakOwaAmbXMKfBkyosqbET6w6Zgva9TfrlBGewFv9GF
t9vydI2qCTrDnCD6xZ3jHo1U8wKvz8RLajZEeHWSVadMml6hxadnJFhriJJhfFLF/Jx647FDSVwH
5m/G986zrzDrJP3jtIH0mdPOiHTOuE4RXsNK7WrSYDs1hukxTSMOqOLktyQy0kp/1up8TxpIBs1s
wl6KKA8CNEmi7aLEaaKEwRCnFVUK2JYKUDZZAEngzQdvWy/4i+44b8hLwwDfR6LaAuPxQfh2u2+H
O73Sd7dwcrzpZNnen/lxw8/E/G+oE0xHEuZ76xYsy7c9pBkWaMekkF/W8GZ79nBWGo1CvhRkwXsL
yh/UHwdxD9g0GXK1hDG7ZfOCuMI/emU1sFBGwlD7p1IaXEcl2StEkgUOGEO2MrTxiqXjtGr2jZp1
VyMvi7h3ayh02jwqvCq9uKL99BZ3X7sYITgFvX5mQZIXiN5Z4zKz4NAwJMumsax/BnpYd+L+iTld
gLljXR+sJpGnfITbkmfWb/gbbi8uhrNAcszKt6rrzcvaQi3qDfq7ucT2DSLB4JpDub1HDjbsoH6H
RTHcCWr9jS6PS1pUfdjl28GU677KSVfDeyOOA6R2x4C5WOsmzLf6pWZQsLfz+ac3OK/bNMyEHKl9
1xXn5Eq6Ts3QlLURc8ewCtRZDCDE5DLE7WiRsYVbZlJNgFKGpJxEsz10YFpJkDpLyfeOTP6bMaRB
mPF0dKUTsxitwj6B4CsNgj7M5uwsogvRWRIx5hEXn47mL1a/dojVzN6PBWaWzVqeRVHU++VGhzPE
+NTgSlr5UfrbV59DSW+TfmLotXy67WMajHi8O8jIGj6wrz1xRHKPOb+dvyP+qe87ugRHeXBhEWxE
1UD4KH/lWPnLbWiwDbY55JHx/lG0K+SxJ5ytl6icprbyGAWdCxtrOd6B56Kagpj9jbuXyfq3Fdly
shv30fYhH9NCINUusZxbeBz9soVAm2bXUve7JJnkSSHPq6v5IW18c2fLGa4JT2vXd3ovjJZFM3uL
fbpx/zJI2XWgXlMj/T5YL83UbN/uvCWeKKkprbVlmce8IHF8xHzOdFIw6/U0DDARPNxx73t24suh
xnY/N+4n5kgV+iPRzWIhaLmguXesLFxG6DKivj8NIwjFvLJCB6jloKftIETxplzzg+CiYw2waJcg
E/XNNuM1961Ch3hEokGbzvOBiMweX+zMzy6sqR41wkNyXt38SEQVTvfkIwvaZK8m71ikS35x5RCX
tQNchyn+NLoIYxQ5AQX1/2YM+81kY1SvGkyRzMoDuqznnuitxFuAe5o8Nr4c4AGWPRi8OifuTZOI
1q3fi6dFyV92xct17Zpv3dSz5Z2DL6K3rGMWgCfLqhUZnHkfQ5KVutFaNOQP7O5qsJkEolzFREAd
uv6CS53VI/dywCqMej5/Txy3oPAgKKRKmXMKZ4p1c38lLtTQnH0Zq+B7hd4LNU+Xzv1GGAgIqXvl
7t2r639v/vNbj8bJXaW7d/KujY21Lxly4Fmua6ic9n2w8O+N+d9f/X//rC7YO080nltQyT3RfE2c
tHMTzwV8TLHQZ66EAB39wX8VtIRlm6yojaYoGUodEyeh43+/yv77q3+//b/+7N+7/O/f+L/eRUpY
6Ux71H6UZslJ04MpHofsmpHMf0jNbQlFizN+XZNtb4yMZ7INNDipylLL36lKh2te5PqQuKW3kz3U
V59c5c4VzVEiRw5d3kvOyEwnm6AO8GSF2cW+NTMQhKmH6Z5poZ7hkbeUa2NvHZeVmkQF2XLVBozD
rL6j01YYMtbEppIxh8OqdidVfiE2f0diozqiYwnVdmLYlnx9maUZPMrqL2cm6RqCY06NK4GDPehS
iEA7y/yRFjYu+2QEUYzJxzALTkkiLjU9IcN3M24T67vP0XFO3H2z2F+dlTyvaQLZnRb+vsQ2lP5p
da55SXJIiDDMTMJ/9tWqAWpk1yEobGaGNuLHGUWRRY6Ada8o3cR4V/VfMQb1qza/TyZhTzrP9ptI
vqU99JsSPJU9Tl3cliWZfYDJwKlYEkRiVHZKHhNNZ6+X9ve2FvAYVq5BMb4bK64c0B6whv3qiXLh
4NMR7TLTKw+5qW41+QSzcUNFZO/5or5p6El06aR1mCSTWVb+a2RAATI0X45LMNfYL/23xsiIKMTo
tidgZYLaOl/trf7uK/261BQOwsmpeOqgQtNDap1M04tPBlpEjroT4wRx4ln5Tixb/60ib46al45u
qZfpPi5a9t6y+sdlGJ4qpYy4DzxFpIurWQz/7h1euFPPB2xH24jbpWCQ9ZIyge29abi0y9ViV73j
0FTDoeKi2ed1me1WcFi42OuXbSVFnNA41uvWvB9mgGOGuXixW/fkw6x1fxidRp4L1i1lzjgVil1U
cgry2TFLr+s1Cgawn/AUzn4W4PgP2sNU1hpqGj3e3HYl+4M77ZcEv0PQ8r0wUxgn0ts+aBQxdwfm
IQ10duqSIe66Es33Yp7+ff3mcCULgRHKIp7YlpOUsrp03vWHV5bPzmI/FxrdW/YuE1RAPllkyBIY
LDOUvqmCesdi/PTvAwXOg+3yNRmakXPmGseJmcGcDe4J3QYk741ZLEahFDWfn8STYUX1EkA4zGas
UasT2Y5YWVpZbNXbS5k7HGdPRVPEba34d2dm+uAsU8zkhpPEHpmwDBarFI0r3X8Z4J6ZiVCnF5Te
iDoVF+LaUb5VJWjv/NF3zI9pcZrQDpIfY2c+2IUbTZX3fWuqz2XAW5iTpuPp5LudEMmFs0a9zgTy
i02A9s3I+3BYmUlbInkmfnBUyafZK3H0SMkP+3z9XnbdysafedRcGOUhKRJ+sCITr63T/xG1Fw1Z
WdwUQoad6Mn411WkS5nfmozNltqqdw/H9aNRUa/TPhw8NlKspv3iWpfFSRhJdjRamT0WkxuclyYX
UVAzddHyoV0C46TygY3jEDAS6h003tnVVCbtzA/XqsqHZvvRoC9ae++2MMpJ2Th2iDqO45q9VPcu
SnvY+60N3YLP5oG9I76iSr/5FXOOShVeON63Dm0X/CxwH6DmUs3B9Ks1tu6P3+Qwqg9Gvu1ps5Gi
N6pLZnXU90DzQkFFGuKLzqOkGZ+y1GVv1RUfRYeJNdBFQ6ADk/zNm7jF6jXdOP0szj/TrcMiRQes
XLYO63KoMK+E2xoQmFk4Kcc/t2w241YO8iW21aL/8ybooNdqi7lBlw+PjTnPIEjdJ99GFFQBoKy2
Ik4mS7BG6F5m0zlP94XGvzeqQ6DiCAOYrZ+8LzAkd/gOOqgNuTrY8/K7Jvou9AOkzoDFLpRMbXm/
QUqoplb61tQUijgnNNFMrFpcRYamvL/Z2pkRIThFzvy8iU0rf9863rceZ24111IXCx71Vg+/rbxs
GK7yd1AA0FjdzzRXWH8xGE8YquW7HEDS82gQmmiz85yHRx9903foZyt9x3hokuVjuG+wW5/8XaHL
38ilsvPsd+I6j6jfPUKYqjQ33tEr1ltC5KOl4T8bkhgWryRzaXRHbs2FPYAo2rDzG4Cmicoum/F3
ZV5PJyEv7pi712Bipd1s5vDH7w5NWDlzGkptcqvYn1qxKBYCMZaj/fxKkMQD8/MqQpHRUJepx5rP
fgia9pZ4zs9ltF9TmW3fjba9BJ5e/tR2/hg8a2f7H/LOZLtxZMuyv1I/gLfQGQyYkgBJUR3VuzjB
csld6HvA0Hx9bjDipUd6ZL1YNa5BeHgjURIImF2795x94ve2YKa9aCJhglOjTnbTzmdq94opcpsu
YtyplA7+jGUA5KC79cw6+WYO3rs1ivbH3L1JIgvyUj9Fve1wWhqFb5fWVygRo6YVBsy0ddMgVCZn
wxLBloUXxTfiKKbnHf7MFhsdNbG+8YwMMKqW8naWSERbY/FIjUQC7lWtezbAMNfdqdfFo9Mkgy/a
KLvqXHfnFs0LPSoGV/nqFiiWHcq47yI92VMSP5etQRs9EX7CUJ8ng5WNoJTvJkiZa0jvBSQfa9hR
ZddXIkJUklXVU4VGrg71Dn1xB5LdaR5HZKO2Z6lPt3dhYDDvfa7j+phS2eL8fXTmoSeXbQma2SiP
aWKEaAUQds1NHeGAMTBF8T46sayvIpcerDn/9Kz8pozSfZWN9pfZxFcutEzA35WzS6AubL3BEveD
axhXLIXD3kZh8YTni3MunqafIjoYi1YfsOoKX0bLcB3FAsfMYJxagVSbcJ+rSTrOjTlU+5nwlVsV
W8tpcIZ4n5kxLWDabbeuoz/0yKWRL3flLWBWpqspzVTV6gDa8sF478wl2SWZKY9yHVNcfik4Ex6z
tzHu69syS+vbok2cwK3prv7xRxr5+663SRCjVpntZTy5ffwtnvF4FbiwWVDNR8ivwrc8hZ6qSeog
15rVJuJp2yzut6EmJOvdlJHu0uNXDZ3+qpfdNymX7CYS6zWv6dzYmWHfNJn2IgbTC+gDlEEffxkS
oqHlzK+MgxRn1AU9pI1aWjAOHgCJ8PagcuzqDJFrvhy7WIR3Cj2AlY/HJJ6zk/s0OhkSIhIQtm41
IJDwpnzblkbQjcgxMW9QEps2vaQa00zFYnwgBNMN3FD7p2gG8TsxF8MgoUYuSEviOTAP/uadH+Iw
T0CQpQeCXDHxLJ15q3r9mJi998Dl2g30po6ZbZU9PKY2cOy5Yxdn8r+AfKM0iBCz53OSo2hJXxWA
NPb53DwmWaIdkK8UROw4xLWMtfWnFcrKY3NbtTKHK94dHBgJx5kSHsVA7jwTwtLh/YBSamXo8CvD
JH3d0JeAflJ8MOvwPS+t8bbzmvTKHKz7OlyIhvvvX9yi7AAQDs+R0TDXsqmTFAo4fZYORP+hq4Na
Nx4H6YX/wFWwf2ebcRldy2DeZUvX4lL+hj0aYwwRi9lHh36UPwhcNN5xZwNQsEjOxHTj0OFQybfl
Wz13aH4Aefu08a1H1I4EKed5dTXYufXI/LW7l/ayQ7OAgcUusL/Q7H7iwcWMM8hnfYbAl0ExRF8S
naYsdXyufRdUjvOZG213RBwcP5jYEJFcxGfChdEUTUvxaiRT6duVTePUhuqF/DO8k8Zw5U5zc40k
9NSb+PTsrrnqmTtTn3XGq2szP/+LrfZPx+r/wSt6qpKy77C+/m4l5wIB6aQEhBvu/J14U1pDWMXo
Ag6DSXJ5WajACbt9PVb8uKk5U0oKqPZt018rHSlrrHYp98B+tAZAA/Z8F5aefgP+N5BzTtzlamBL
4aIdRCS8oGDeuP0hajBvbtBMy/xSTMndpBcQynBu+1pYvGMRV0/aaF+j4fnPPxtf9+/m25VAuv6H
XPhv8ZXljIu1VAuyd4eIYOSltE9hF1rJGeQbFsioaniUeCOYXoEGbzrwzlqifbgNeeSqoghu8/pg
pyInMpthK/NTtcEypb+0nhh92Ra0urmtNt1SIV5hYnsfWTL/y+8yEd9Bxuvv5iEl497M+k/FEuno
c/lGAES7c/eIf6Yjrlzjbqm60o8iXb6HdXFV2Ezjykl/1fv0PTFV8kJ1M+yJl3YPthzMxxwh+AYt
EkLMcXaQqGtvdH2cJ6wS2WZIEztoOXNsqwq4ZMPc5DDnzpVj+Tw5xrUZn1qX9K0mMtwnNr0j0vJh
OzZ5fFN7TnzHYZYFIcRL2aZTeN015ZvqHPVTMewK7f5cDfMaIoEU1BSPvULHkEkQcYbo7aeaXv6+
Lqby6HKg9jUDI2nRIOeTg3K+gQO9N9pF/GRpPdD9DK8dZ8JQm4Thph/c6DkNbSJ1DOHcYbPDcaEV
B0yXCfsEPch4x77d7hYNi8q465a6e8f2hnC8u+LZxb87ev2NCaWhtBXb0djW38h69jYeIgW0WPYx
jUVx6K123gNM0Q4qNWGRVr0V5JQZcVgZ7//5LrT+vhIJKcE0gKDWdXA9q0P8LzAUBjyJZuHJPXg0
TA860mWL1uatVG+5Mk+JDAkJj1onoJlIeKaRQddKMhKG7YQTvzv2QbvOHBPd/CgEfV6b2d1e6szJ
dSJZVTHP/uJh7zA7nALDqqpfencjgQ9ti5keZNe6gVUBDurD+B1hG6INuqNbu1hu9Z6PzN0R5Biz
yn/4sdd9iqnRf4cnIy0UOq43mHoSjNfvuBJNNNoymDI+LLK6B+hi3ptzQopGriV3kRiui9IsDmVU
Plemh0weMv4zJ5p7bRw4YLbdcOqAwQ5KEgQ2i+hWC3NnbVZayGTwLNcK9XdUKJSDqxBymb4buP82
FmgbFaXpCw9R7XvMxLK2u3Os+GhW4kA7OtvloMU2rWyEn5sFsepi3zH/8hfGWf9wCfiB/5dr4Nhk
FeD3oPv4O4dZKr3GEQwMQ5k1sNk8cm+H1mJeZn5zZN8/LJETH5so+ZQ22g07qd/GBAAokNHdCuwM
osKr3/PsvlfGUz5nqJgL03ouZERKekkaEJvItWha9eYl7yEyhZMa1QcRzPrBbGZ8bpqtv1qpBKrj
8KR1KX6VubrvrRD5PmPsuMpfSwZv90vSvmlRD/8qzNJjp7XDkyePYVjWzwMdIb8ppvowDNUpr/Xx
vmWEfDNF89nVO4XMtNh19Yw6XDiv3ZyK+54YmnvWy2+5nei+YxrcpqAnHtEPWTewBu7MZhAcDQvs
IaN2O+Aq2i6RLYKEKNX7jlGN388mVH+0JazZV13OkV/pJB4JkE+PtTAe3aGuroemfbSs3r2ZEEQ9
FhwGa29BcYxecs+s9Vqr4HoaPdhbdxC4KRZ3P8BR7cH6HpdRT1jy3AdhDNlec8hhivvIDkYNQSo2
xagmlr6WtXtjik5DtIT8ZUJatqP/8UPOnh7gps42WMDK7Tjk4SkvjHs6Dvk+VXkb1C5K4q6M2iDh
+B7oRtH4kysR3xlatkvMrDzpyXBAcop8L+FcHi40u4URwfOMx/QaTXe3cTSa5iJ2w8BoDHNPoAFL
wSvFFfVfTkdPizE+dx/CqOl8LTNSrkW969Lq9kuMCAVnJLUfSCIkSJAUVMq5oV3iryY3T+g2bw0k
W/djQXPUxmHqIszZkM/Sntp88AJHCiuYZhouyWwAZFIlWkCJ2mJO9Gd85tVDHk/JdnT4zDh0qNUX
9xWl2MaSnPtQmDo3xTAz4KlD7eU/ryxAcf/+WEkTWJbh2oYNePG3Ejk2NBpDSmp7pqkwM5kdQZ0P
wy2KbnMzL/YPxSH6sazT0CfpKw9qaZfHMTbOqpQR9AQad1oKV6ICpHXqNDO+Gjy2NXA2z8Jzk0ML
smCn5GgcLMt560t9O9VzcSsq0d33s4Z0r1GkIsV5f+eR5uYJt+KAd5riLCYQfk4eKEjxVhAtT9oD
qt+Q4TwYm3Tvqr7fFL3i8yLaKZMsc3YhK7t1KsQPSoCDHbFK3wq7YGxeGQaT4eo7Y3M61S6phnFc
o+7nfkyEIe/MvG+2lpN0u3iEPDQbWLeLuX8rRlOexiwJLNxmq08PYtWx0IbuU87dVeKhvjW0k2l+
0L5QB61iWl6lu4Ui4k5S4bKTjOMBeAj6E7JiRxbkYFR8lch0BHOpcDlYTnTqyxTJDUcwRnPzFdwL
4V988EISMUtbLw/r5VDQsdnkzui9YqO9zYiuvNHsh3JBc0XhbR1j4WEHJBP9gH0+xpngWYRtxcVm
ISX0PispzREm3aDD3BpaTbGB0asluQ6ZRyWvCfnRybB0V1HbqoRAXI3eRTynOG/ofLmFr0K0mGlW
LQfid5u7BD3IArYisCPMeKgk0ygtPr0MYYCXmhsDgty1KfEqXu7YP0E6f1bZv3F9fvvj/5+YHx0t
718e7r9hfm6/t3P+vfzxPwA/f3zSL8CPzqlEB4wHyQeG/i/Aj/T+ZXvw7YkQ1NeQJzbff/N9vH9R
U0OfgzxrOZxwOPT8m+8j/wVp01o7AtKWutT/n/g+xu9caU/HHaTrLlGGjAic3ylYpT6kbRFny6Fe
hnGliuMNtTsiC+gqzVqBip9ZegaMcts0Hk/4NIbHPEM7xAmDDrvzwyNI1y5xIVkyDf5yKf+Xo91K
VPqfFRjlJsstM2N+zL+nAHF0j3uNwdFB6/DvSpvcQWWUW9GP96TlMFUr2tfZBgNf0MstJEWVY/3T
+XJ9F37/JlwIrhZ0XMB1f+M09iTdqUYwjp/7Jtnritkeg3WSsGsuigyfa/IOi8i6C1vn50daldhV
FfxD7U3P+BbzcNxwxn+q2A6RdNP1xmS6rfX8nPdnW6vDLRAXVvMY38h/vnorx+xv3zpFm0mq29qN
4Q3+rXAfhtlN1IzoRVjSD73hTcm8DkzLOuQhC0k6sRy6RXIt43Rte7fCX6WXzvKe6PyUvZafYAJS
zK7XesmUjkCrZT6IJp+vd8gE6cXWWLwoQ39GOdkeEw+VjQrfuUgWEcL9tSz5Mn2cPPSeGumciGQz
gVfD0c/YfDDnrdmwWyWwsDfLwZC4LVDBo66xUvRSxGlscCotO7d+NG3L5NRmZDA4bD+M0zGYpYYW
C36SpS8YE+ytW2a3U9IGoY7onW0t3xpqxiZtptt2DkHgifLKHuonHDYnbYrqYKn4mLxweGfKLsgz
4W5lYnIe5ofPQxfZe16fJUZsxkONj9Z1nxY68eiLyHzhjTTy48a3xHol149umSk56QkVDnqvBYd6
SkUKGrkV2w5Nx9bIoutaWoGh6Z4fdw6nmvxbVEqoPjFFWB7alHhm9MUpK70aqQY3jCTjPU32czTa
3ypGvJtmvcFDk4ky2DEd3baFwIY0nnE1ATGFk079meugf+gSZT5+U4/0uns+HeGYLfAZmw2nfjY3
qAjIuC3osUn6ipW0wXGqHUIP77ldWTcy5QTO2fTUODES8y6PN6DX96W35KiuGOB2ZwM5SuzigtI2
yIPnfT/WzCFHdytqlAgZ1TENS/OnIzWCPjn8bDi0b+cQLcnlKYUi9EXqxqZz+SI8DpErnhsbK40r
xzccb2dRxnfgkPA/ZOcWhqPVWHIbFt7zYGFzaGKxpSpahbpYCiL9MPMiMHKi61HRje4gSjGrekM/
eL78C+rHYqvAf0zCfmIX72BHFkzhoTx02WIGGWwuFSsiZRyt3ZRj92Lr3ejPqU1RmAWQwvLdSmrM
7BJTX4bmt+HayZrHuqEklXV0A1v+BQ09Va+It/GApcVxPdL72mSXuXDPTBMYPB7VUaNlLVk8WiC3
DOCbu9DgRixHSIeG0wAyQrXCZIJgB6Y/Y2WwLGMsv/wESIWxUZXzk42ZaRt53KlpK3gwFQOb9X1f
lP01OqRxtiODzPF5XAo8/GhTYPDwvWSQJDrAshBuMCV12eNIilc4+ZMWy6uSSskPnXZHT03fuFZ9
YrhnMnB0fU+EtyrhFWbXpusHmmsAFbPRlIwCb6GvLDnKkqu18o/G5T1V2ENNHQ/dFCsOZ4w2u4mP
jwB+woYypUBi1xBj4WkISBlxpsIgiWO0PjD2JauIDYttUb20rbNl5fgZDS2N1ovndRwhTYluW2sC
n8jCLBiFIEEhZHNVSNs3iUceL1FmL4iywejmfGJRzodW63O/6TzeUpd54mUZr3SooF1hZjvdpuvX
j9UNeAbcJYpbibdZxhGan3Xxa/DgbDVIRJH2iq/mcxBofkm0vGkbZMutsZV4mIU3vHLYbHhSiDy/
vDf1wP1Refl5RjTha+6+stJ90+HqrgcekhGfzAYFPtWxAyIAme6tbtgfLfPCVRFtBjBDN4ywWpZq
Huf0npIeXsoq3bUzHu3LO4IxVsfJFAfLpP0UU/zYTqwRM7Ml1+a7nnIs6cnBNWr4/BE/XUnsZ2kq
mu85r068+L4oQjwTvEeYjr6q+nKbOtzHPRelrgobH5c/VS8LEFYb3+wyZmfDAstw+UJUKTzR01EM
SHAbbvZ9rievndvcM0cX28ttwt5g4p+NHhezS7blwqOhOrExvO/pGB+rJvp2uUUWOADbXI++usrd
goPTScnDN2ugfpTJI4BVukJ1efZyHI6jkX2ZOhtQ3bF5AJBD12BmPOJGfi8E2QoqEUEXQXiZ1jeQ
gp7v189ADMFRg+aK3nJT6D5x2DisitnvDfMzsnQdSWzMgIF73woLFgKsafwMXFAXFQRqiYHTgo3d
0ZjYFcKry40JWI07Lcq+mMXrvhaXKLoAdldL99EnIdxtslMbNTxd7iLLY1kBff3dirN7kF6BDNkl
dJO3s1lv8G7FnXCevZlNBMdDE2NUruaNO2CCrlrubUS4JKE61dnMkbNMUbZrlfO+IqA9k0WlWJfo
ql38ooACTpf2WDbC5Xvg3+qiPmZR84nD1SPXLMdFmXThcWwCt2ApXsjv0D2uqdavL6TolpfJq7N+
5RkdCeSg+8IqzzXbKnrheZOq8FnpvCuiID2sYkjO3sCSrMOuZJHneSemctfnjLOiiH0nbVLf0JZ7
wy7rLSDrH4TScBPXzctqkAldq93KIauDBhXnpjcjiEHD2Ylrv7UzC6UZc83Ek/5lxzaIBPaRXf1M
427XidXmBvtoK6Ap2KF4AXlFjIFbnC91gDZx30862yTvCfN0k/W+vKMTiIxHArm1pre+YVNJM069
c5d9IV96r215KoS2FSCG5kptiZqgCkqzr3J6BhncYEPEczlxc80SoSXePIXlNWCrZRt09gVRfZuh
ZiEzl+Kq1Gdi51OuAdfMQo+tEsBMa+mh1QGSQ06bGrvQolNIN637iUgRatj2z8eCa5qYJrNGFP+0
/dlPLyWIkSDZagpgmKxjdcdt0cMTQdsCrzEFhBbuHdPaxTGPeTQ2T6pfXmFrTDzQyC/urKwMEkLy
NvZKspOToLr3moMNRxJ9lYtnjBtpgKlC9ASZt9lta93NjfaDQwnY65xHZQj7bJ+75jWeYZ5Be3qL
clgP9bqsXvhP8CvyFXZ39iJWu8biE807pyNzz8Ife7kW3aBnfl2ELD6kJW81OeLgp76yBN9COh1J
ZlLbyyNrYoJGENwQ/MSzrEW8mC3nH8ymiU21WUih/yA9d12B0Fv76dkEp2YDJtGLbThcS92tvqCF
NA1S9SJbe61GbJ0rs0V43D9VohUUG1+cN/BZg+Bo2YLn0vwGUAMgXoEMInro4g42iE7vfVnr+Mnu
dkWfP3OwX3bWzA9ZgiiKUUd3JqsyI2FnVXHu+tk+eAXXM2NYu8HktfJgSA5CdkggMzcMBLTPbhge
zQbUdJPwmFuS65qKt5UhoKzlzhzeu3VhT1PjOnGRm9gTKU7D+MoYCiKV+gIvSEm7MsGsabjmESQF
ByRGT6G3CfP4y12/fqEQpqB8dHQAorlTnIY2P6dpeaq1j3z1FpvhmmN32UerEyAN/SBdbhEnO2Pe
c/0S+Qj+gv5YpBgL0ko3Edna1zN+ER2vwi4yuFc7qyBXoKJEzKrz5fbzFEL8TvORTQfO0nwvlijg
obyFacFttNZz1VScLmVQYr7nI3C2y2KcGu7zpQa5LOKwRpnPpPoDbiw+LTOoe7IWajYJrLyVw9C9
eG3BDke6CiMK97kukhO9snNac6ox90pOd1P8YtWrGJoyw4vYnQu9TEBQZJ+X2lc6vYlLkD3c0q4L
RQ1e20Qksh4gUk7yL0RuPN0U3HmXvWPQYNNWlJCOHh6TIflKjOwMjIT10ikemtDejimoPftozO0J
N9yOmRP7H6pE2JAdo68M/fNaoi7r8r8wwI8aHOHsR1QbLgwpabyHigW2bdUh7sQ5K9hIidN6yr3s
AY03bL8kP+PdHqFZbC34a3ZnbPXRfR4S73mCO8HEwblm/nC+7I6LxsHVdIa7YkyODSU4Bwokoak4
2XZ+TjqqmkouPyhQfLlW8XkRPoM4pxjkZ5/G+MaL1EmtdYNX2NSfoE/cKv2iSuQYwr4n7FXayA9k
rFuAl1U3dD4oApqbFifMtBb/USK+m+XPIWGRWCrnuqSZm+1rLft5uffl6t9PwpXzun5EnmAXwtSl
BqqYcuieiqa9leW6v2TYIsvk21ovIJR9zhFycTWohy0n84v12rjjcpuQ0b4Rk/qo+nPGpAC3zLqM
xw/ZAAneS6Nl14r4xAyReVV+M8asPc1QnmkhgtSj45kQq7cng4Gw8e6TyAFjTgwW6/RrPSKRs7Au
aE84eLs/7uN1H25s+6DPfFsFlNoiKxhqYBE1HnA0445PKZFmc/hJqXkmTmHYdWQbwAD+6i0wyErN
wdyu59wxxnUSqXjDke+YaNPjGMMPHfubWi+SW5Sa1/QTKQQrd9c4i3bQtObdSsRLryPK9Lw7mTPt
cHi+KgNOTu7kP0ohgQNw5+7uM50lplHPyeJg+4lHtbevMJpTGK+nlKRCVBQCoRl9kD7BtIAYN+WK
Jwm3DtES/qWoXHsARsdxvRIYHWwj+uPQuSqHaURT5lEQGnXymonwm6zmm8Gize9qlBZkkL04bJCI
PrWJ8xeb5EIISlXggGlsa1s1zO3pp94MNZgdPcRA00ChOMSRdV/m3pcKsfpkYw7XRGQ778OsUEtj
tqNeisIdLidiG4fyhs36JnKpxLolh6yF1AbkBQ+7cKpNgt6KK0OEbsubtN7nEnQzRhsJTqf2NsQ/
PPEwVsc/hjiyzjGx5tgNQK2kGzyYTK8mBoM+WBJ6r4CQjigz2uN4wqNW6YEqXGPnac6ds6rxf/1S
r0YfvSRjHi3iYmzqCNrAxSirj8jkCikOCCHind2oF2udH12+idCkWDm06+de/nIIVxWPNJLAJNHn
mKvkHma8s9PnQR3VqlaUgkY9o3wY2MvMgPZikL/8wqAzwMAXoz/HM3/55Y8PcYvRy0ipxClw+Vut
i/lEHVGiFoUI6Zvpry9z+ZBfH/zrxdS8lAym+OXyd5c/Xn736++8yyv/+stfH/N//bvfXjVh3gu7
sZ3//PGKyw+pBALbza+vc/n2OilDv2cM98c/XP411PNjnM4VXUOt7a4vL571nl389aJ4PyoUpFdW
1cxHA49WbDlaBi8RRl5gtAACti3UhKMFnaW7zlZbxOXPqPUeMD03u9AoyqMXduYe1O/+YinX4zMT
4H7HtcQVMYDkm7pw2uYxeu4BiC9ZO27vHPm+xfHyl5dfGjQNvhUBEhIREnO6YNBhQlyuXYeoOspT
93j5HcupPCa1voUNYByEgfCwDu1dNUf499vaPK7ewSP29wdzxiutOZwwu7b5zNh/65ADxxVcU8DD
A6cvZPkOM7/AyAss03q657nlB9Q5ihTaCLTJKQ+Vpw4hEr29U0JzTGzoiLBuXnLN8X4Mc5DO1rFt
58aPSGXaRnCoDLMuAuEUsI0QXquKozw2w0XfunqY7RsTL15IrLgZavXOI8mvj+9EF9JMKTWLPdo8
8qxaPPQJBQQGWfqJz2mmHmpVSRy4JZyGHKNo692FehXIhBl6dBzBUG0JCyFJc2Se0hkLQD1XwzMd
32bOeJPgVfLhT352YXaqLdvZkAI1bHu1cKSBwGrCDN0OYkF0FUb3E8HM1hCd0DF2vlYNBxQCTwOS
2usxRxswNG65syz3pznbn24p7a3WaJK+U/HD6wZUNk3/CetGTWoKcO7aVIj1HubCSaTDXVejka0A
DkMG4bjisPA2aHRwUrhXjAluy370FWwKcFLj5I/Dj9wAeoAZwmJOxhQPjGoAbYU8Wm4IN5eHKjRy
HLQjWalId9rcqu6nQjYs1VSAcwTMr00AxNVGdiguGHJItERl4I2qZOmbbYwm3HEoWjL7WhcA+ecc
b2NkD/hOOsTto/sk1hgZr5i/mTEZOaWyauYE0SZxOybiJLxux8im51vMd6rQjINMZ4xsjbEDDUk8
Sy/5etF70wDttpnEe14PrEtZ8xUjaL+rkR7Tvd1AITwbmLPowCBI957MhDb0SH1sjsqgbzve1L3l
Eg3k6sReMYmzUIIWDodMSOA/+A44rxghDHoEgyBg/VIxj2ySEAHfGLuIU/co4o4ZYSF+FLc93waU
piS7WqKEdCrPrO6yRd6o3of0TYVPiin9OH2b2jA29V5ceY30rdVjgRzwk6PhAT3y2WZr3GdUYsTA
6MEQZuA3M3qIacuXwm5HOzXeEX90zWDUvVP0rrmBSKJs9YZLmOxMXR0EhlQ54vYTXY8VQBhnV6yS
rsi+18dwV3Ygqo3OwJ1lja9OH59oI7w4ISoBi8XCiZtT5Xi3hSGfUUJU+HIA0hrJfaeN87MGt56D
Ky0VJ70etOoNoBK5eXI41R0ofKgh29yuFQZG5V6VXoMDMj0YIy6GZbaGDS3UO9l7KcEOiqelRT4d
TaBQrQ9aQx94rm6VYV0DjuNmgC9+Z8cpxqeIOYkBJs6MSCTpwhstr1hnkmlTTtoDWKPvxlDTkO0i
btuQpo1xV07EcPbENdCYHZcN3Ge2ZqUObSPf5knm96Zwd2t3rnSW7qqpmp+FVwRqPfMu5gxMlS5C
sUxB6CXNJl2QaS2hc2qtGlDqsJIX4+e+Lm69FKbkPKy9R8+4H5W6ndMRgT4LtwXpEr/4woOaA/FJ
3Su3i4IFIS3wryUJBlxjnbJBbfENxKLbh5mu35R5Gt+a43yVTlpy1RfZaQQJz9ppAKpzgPw+WMoW
T1rC6SwF0oS15KT3kEqHKMfcPTvo8MULBgk35PRSdSrQBjiC5vg6z96JSs73lOMwRhczjPP9knTf
w+VWFOlzU9l7lrrnZBy3xERtk4ogYYZ7RB6Yb72i3wveu3eso6eqI7iUraUAoQkKkqyK8M1azVON
VaFmFBTOBzInSZ4gniDkjFgw64sTqOO1eibQBHuWPOkhR5yMTcwV00PexZ/4T4MkJMkCsJc74E2m
im9goTUgsOBYbhsXf0tDrWIPn2k80ZtoKhOEhnczNOLDXnsZGh1GWutMSjQfzQhTsrtVRVxX9XPv
GOeyMO+ZbTmbrr8KFRZoJoRivaWNKN0RfqEBK65IuSCKeIxCdmkE83XFbgkHPw8mqZ0Q4N27tnUb
N9nzrLFseBVsKeXbyvyITcpgs2kP2E1fQWo+wDjdRT1vPUnDtLUEvD6DsryLEYJ2zXUGS0LWw8FW
/XG95kVbHZLF/GZM9cnIoxsTIoIJAhkJDo32pQIrbPd+khcPUs9v2ohaDdoBrDY0G81mMVYyaEyb
yk4XUhzko8WZa6N4LvMFiwdJH2nbvmorcp5+RGnbr+tbs75UIrFMsbK5dMbM9jZ1v9kZKsLKJX6t
Ve+h63wCC3wGwOCRQTFN8iXn7Rim+h030W4kndc1XkQYfwjyuz0XImwumHjBKjJyeRUtzrFGvOCB
kjAy6JaOPd7Sg8f6tHo/DV6oh3B8nmZV+Rat09xtggwMjT1F3+mnPM6Pc5RzZgQ249PxhEMdbXLy
duPFe9QKJhQsS/1KteCoiqmkhJHLhZ9zVjb4KJ1bfC+X6NhXIAamQ961JI024COGhWaShnGLrlhK
Z8l2cWAuBiFSTO5vLY0I7Nt+Mm9GvPY4BcheNJrscRLzT3pib5QqflPXn21y7abchiXbFXhx94pw
3yywi+upKA4TubZkbVwvSwPhyMgUJ1v3YabBIUcRc8IeD0NrWwFOgmabG/JkzyhuBo6SNEWLmxDv
Bt0Rce3QXjO8Fh5msMqF+9Qlwz2/o66O/NnpFpy74bmZmp810Cun77xta0QOBKOggZF4Pc06sQgl
q0GJ6tHRar93p48uaz6cjl2/tLkJ9YwRq6CpXN8UxhQYdLldQsLiSt5M3fgVK8zeRPRtO2HCdShh
lGQieh817rUR5mqI4wrSMeoUDZxX4YrF1wfcDIOMO1QyzZUm0xdr5nzUFKtJz+Z4EZe1r00cqUgJ
erVHC1WLQec41R7pcD84GtjQNGejxzqEYDHjnYfMbKTG40yRtHZe4BIB8lchx0F05NU8jIdUI1Jm
yuw9q9+nYYSvItLwdNfqfSgtbA8FVIx2Gs4VA9R44i1NTlW1vOsTBtm+ZE+vZ3Vjj8UePjODR5uk
muoNCSMTtrR4Gzwapxl5kDtIteA4aLexuYLttLjnx+F9jolL0LFpS6xk2wXhw7ZMtJcot7kmefOi
gXVxkvil0HsfmdeEYotgrX4crlNT7EfHRLdq3mchfROpRzUjvARaG2doe1FfnkdfBS7UCMjBjZ8b
NI9j4b4QcO1Y2Ye9UF9T6zmSrtRccBbOigSUYbMfYTrYZv2uhnvsw8I1PpqFySv/wa/YUK8DzYcq
2OKeF+pJZ/q+cetxZ8ArZcZLV6xBNEZEGG1Ye4P/K1g/zWXvNv/8N6JjtjblfZvTRsdjMLjwK7lB
dL6Ew8uvr5aQfNPUBkah7y1hev/+VDOuWY0Qi6wf4jG7mgBR8OUq4R3WlxhK5pzI22aJ1ZCXo5Jf
/2haJQbul2U5ra8bNfPG5P/rB4d8jSF2JVGk4CnW72qySlK0B7DTz27ltxWNOXpnXpntDDakOnb8
mt9bRKhdfr/+G//V+Bo87hwLw9nl7ylSMWcGbUrDQv8YD22lbWDIXv5fM97lVIEcZ99q3Ixw0Tw+
f/2QmuCX9ffr4+jxtVKgya36L/bOY7eOLUvTr9KoeSTCG6CrB8cbeh6SIicBSiTDex9P398KZRd0
dRPKRo1rkEhduhN277XW74hzLfCbO+vmLevQGldpaKLqlxxY3mIbXfIXEO7cl7HObK7ftfwGYeUQ
tdZ95jHCyXlxcEEh64gvyeeJPivEslOO1WqqdDtn/ptBAKh8eFl321JOAODaSMYjWPJY4XjD78px
yccqcjpiEiTnzt+AGxzQbclvh656i/qMxHomJnwbI6C1XB45PbmE/+9UPY5KhwoXMDerZpoJgt0j
gLViNLes37sq5mnjaw0I2OQQCcS/5WcK8H7V/q7StpgFIw5+FF/65ccjfL8IE1r7/LkEKyBXb9ca
cywmFEg8d/IlPE0x68XiiB9BO7SZOzoUwotNLf0hf0qFOZdpHA1Dd4Jwvg+F8E95oiTguLhJ51v5
CTmmvPjELu6fBxXwRTlgLAKP8lF8xDXqfVbqGV8eIhr4OPlz9tARA3hjiGdlPD1482EI8donbMfO
caitv6kFIBYCirtRZ7BYQ2dvDVC9HOf6nGSVTa+DdARG9AV9/mLwVsWDoq1mxS73YaAqbPfT3QLg
l238xXZ7UUYe18yqdnOYXYJYxzs/U5GwQF4ccA+1Y7SmLbNoNedRdMP2Ovb9cQ8d4av0GhigoNlz
oUZiELuyBwu5Sq1BD4mvquAdq/mBzUa/p1v4nvVjBuDu3C40CLPiQe2zGzZJhmUCipjVxSyQjegZ
Ljd1MxU08k1+zOdDqGfh0QjyR8weLv7swtbBPrGixmHckJ6aor+X/2VepW9LoYkJFayBNKTHuHj0
Oxy2QbDYRNZDGH6pyFF2kfODsNdqXVvTC9qRHqSGEbUaiXSNis0yoBsYtfNkzPGrkTtkceBjltIw
wH0FKHybrPYxCaiHZoshu43yf2PgqVWYSEgU9eiMuXVE1lgj+YCMiaETDn0ltacbqJdl3I1pGT8p
uVXKpsbtkuAYsCpBYBjYIZjDqVePjMOEduHg1QVuUyWrn8FQeMqmu7bDNzlOsYVJKWxtgczUFgZF
k2P3X0eIpgK6R33g+PPPwi0Aa430Ff7EVlUg9tqA+8eh1g5qBoCkRyomKf62asuXvNSIwzOTeOOX
0ao2sI/SAFpatyvWZqc+ktAOSqanb37RMb2ucpesiIp3zo8OFdKM1QJOUjsfchiyqxwjgLUOr2/V
+sZ+9luQ2JRt2GOogunD3rCLfKePPa5bqXksa/VcY+3Bt8j1GATMtPTiahnhp8es4DAX5lUBVWyl
loRD8F5HI65Wqs8sWxMYetDgvaXFY4CQgRcVKNJ1wnHT5TaSWM/amqPf7TI6mQnR2j5vAP3yrGyo
sMCdO3nkS4VUh3mw4p1VXdmTZWAgyl1FHETOAXWjgmgIY43hmtxYYswa61Z1Tl6hPM/++ANPeG0b
eaQzyUdXI/wLO1GwVtOxgcOyLz+q1NckL62hM2CcjmHtzQetoPSV4jvAywrNTehgeX4dz9GwaQL3
nOH9yezLfk5HFzu9gcFpRxJV71G3zNGtj53xHnJ5v3ZiC4MkKioYYRe8vlGis0bH0a4dFW1hMuxz
q7pkOaPmcMA7T5/8k2Hq6WbojylWuJvoxfILTMWZbiAlQg1MItt+GH9QcRbbKZ70PZyGc4uLlj/q
31QNcCIcEONaEkI2zsmuG/I7Iyx+gHeHK5g3HiFC5anzq7uuCa80O/5y02vPozSq0tokV5mps7wL
fsezrWTjE1wXHKps1gAtwQu0p4nQ1PbK047kVOtb/H45k5ywC6H09QucKoDiwpLKCo6HIm/dzNGb
PRjX5EE9OCkUEbSLECViqsGGRylmG/JCnO0EPTZtLKOAoM5xGp063AAFLlpAgzoFl6P8eEsomNa+
MBfkv1SzuLNm6wHbxz1gD8ANLzC63BvcUJ7JCruOc2WvAjkmPWx2G+MMbRSzYTCfoUt2vgMigJpg
1Ra7xL8b1Y4BLmEsOIAwPTCoyuRDBpDo3Nde0rJ4a0giSUJ4QMLyYuugegQsw6mR6RAvcGbzmKVu
uvMz9VPws4WYM/esw3zo2TLgTUieSkBaptweB9uhjRsh9qDBXDD7MWD+ZvTuuYoTsquyO6PkWci9
8FUZQuy9ALV1PBZ2KdkFDHURjHXqxvLZ8NvZ666aVqSI40sYNK+hjIGsHiZPFCIVcYUjAwnlos3M
iHLOsB7LkZ7ESNZxiMqBCLx5h7DrA4IYeWUxbmI4VO6VgAxmKnB3Y9fDAV0I2uGKuIZMcXelpV+Z
Sf8wA30zOuQBsXua9UhukunnlBFZvS0qzAbcwngsUdSeANk2UdGNK1uD6VEgQ8QY1rw1CusttvUf
Zdd8V2MwZGOmBsjJgop6boGHpL4KiEpwfsKMxPSeQnyiIdWRjgunp8X7voYy7wpPS2CmrqZ7MDsc
2MCkMsC5OmhwrPP2scWVqx0wbaf9ymP38pM8NTTvefmlDPdRcczN7oxZIrxYgfzSyL6ede2kCq2z
EZpFEjobokWZm5SYr6tNDWkkyN8EsbMFZB/xYdpOU/QloKDtls+NPjxi6sOwhn6jn3h6GQSjTCrt
e54bIi8RdSkkWC/YWQdLpCy8b/UwfxtGFqAiBvusvJBFWCsD4p3j/Z95wUu28l90bapmY/CjQ61G
WQzvHNbwL3K+WudFgwPbkiYMh2IiqgJQFOQXR84cAS22bZBDD1nDGNFUMDcjUHXhLsQdFylXQN2F
HqW2LHwjG7twlaqIp6Eg+kMRJqODfk28+Y7Lf1n+KI97+sY1qU7YfOz1sLWvJ4MOR8WOIO3o31Dn
MNBijFfhdEwD+jAHXLc/n7j1dzr5z9M2HEvj3D3JZP7lxKFxFVkZY+5Gm3ZIWTjGWbv2HMijClsz
3kXXSflVTKTZoPiyCEDUDBRNwrkoYl4IOjlYAZQrBfy7SWg+eE6xxCXxF0XIe9VIATZ7aG9R9vXu
rrO4essuyoAN3TbJaCnbGuKQx772eRGgIPtK9CVlUyjPKZGzzP0N7sdPrr0QHMiFgvBbTXdUWa9D
zYotK1xmY24HtfLoqlWEDfq5/Kyi+bZWUvPfXDTjb1IlnhZOVDdsFxmg9/tFIzk7cXrFwC8gMiDA
lf5lBqN0pCRasNyxfmx1YLGFTLnQI0BdjoXJOE62FhqWK6fwbNYgsj1yBX9lfbeQY+aB0mueWTwc
eypo49Jz0qJp7pHkrkM1vGdM+vqTzWYaT70OjjvTIgm5IRhwG07q+7Yf2VTDI1ZyAfGQK3kD//zM
OH9/ZgyLRQMVhguT0bR/U2oFXZXoHoK6g6o2+i4iAtZ3AwJZ2CYyJQDf6iOY26wVqKOYCbrReSHp
KQa3MiIsiWBPHhTiJW+tcr4yKgcpK+mKOABGWX9sSiiWS8EwVtP9CNOgkE0lMLO3yeXK5J53yVMS
DB3kc8Tk0mI1ytnPBjAib/5JHbLiEMocbQXSxoBIiGaLZw8R8nh+BPEIwyMdD1gGHeJ5WnhI8WBW
J6spj7ZbwS2Uvc0MNW9vRSYBgZyXG/QlviTAQAbjo4gWHIsp2J/Jm+rDPQqmpwRqwuw0NnoAdlfg
KhK4rKSCT84d12NvA4+bAZiJj7al/JQi/SVw/Fe9v6468p7+dQFzDB3RiqG6HgZU6m/3xOoUo8S8
rD7EBBpueorVfevG40YnMD7Lhxt7tjEDw9h1k1fY7RAag69W+MWeXHYQm/FUeJrk4SuFZ5VX+ZkU
eGygAptEW35JifKXWqf5z8Gvfi5KjXZEtbxq+or4VU1/V4f5w4kC9KPdbmiii+6lX7h+w/ZQHhl8
sKHWOhgKrLKkJq+wKRySC7o3YsrQH1Y+98N+rYTHafrMhpQ+jLbhlG4zR3ny23DGIrkbbj1n3JIb
fSZoWt0lvb5x69w659pgnS3orkliZIcamATzg+6qz8aT7/U1X8m1oz/o2IxVtw2zuoMxplgvUyD4
FDEqbHK4s5sSV3ErVbMtSxvijeJNOPhOZTPsZMETZthCZzNaGOiW8SErfp1SI0mRZtfpV+oFuxZv
j5VlUgUuTKrl+zqFnFEr92offOUZcreYzDi9+VgKyiAr72wFBLPOu2C16CyEuFU71mX26yvpiwNc
epy4PuKv98RK+SatKV20gXsJsyEEi98Gz/rmq+UmsToovT3K2tmr94whr6qZigvP9IHWGOP0uXgV
YhAVP+G1IWWalXyZ/XhfZdlZV0NbfAH6dWRQhc/eBzmiz0GN97EwVdvwvQi674ouf0uspD2T1Cgk
EbiP4NJnKts+4UmZsQNaqR2xFQmdKNGnV7XtXBIFBq+wuqTibFIU70tvCan8yk3xzAmsla/+5Ld1
0nfkPS+dmnX0kXUlZmPM4Z2LEzLqEAKdGQI7JSrTw5zD1Ru8gsCe4N6bom2Gz181/dqVVphKdttA
jNw1nXHv+sU3X1YhdK1kaLTVc1Tp35YXPKzLEOvg8T6MexgAhGyCd+h3JTYJp6Kmx28YPAQgepFb
v7jBcGcZCosNfQ+uTfEevfbaVWpKOeT8kLhpizRHfRir4oHcmTtc17iAQMkt7bHXsPmTNjrgOuJf
FIbnGx8DcaymyYuSthuzN8jgGqOAmfJeE/pjofCL8XgMo+GqC96Z9CvK8tiGJFtoNbsHmFFquNhh
wvCPMWo8E+a7NecSkkSefxsyPI1cCYwZAK5Bxp86LMrPGJNZllKsCf2I7mJ9OE6TOxzQ7jPocTKb
FIbe3yFIY2TRJQ8FtmirlFDzvTmHdxa95VFJ7HSDxRIAoDsQXj9/tzAFeExmZslJf6WEaMFmRCyt
8+SGFctRnakIA5g4RfA91TBDF0+UbYlNwi5qI3OXhw2+VbrRb+nQ3U2CsKLr0r3dKiRf2l22KbxR
pqTkt88mwF1bQuyBpJkfnMYimht2Ev6E5hRh805YCiJy/wSr7GQkZbVLyMCb58je1KNqrEgJvdaZ
mu9DQhdCUkeOGQr10+zN12FuJlskMHcYMWGPYhIbk+FQP5uzCqELexlk1XSvwW6wmq+RLK6NpTBj
KPB5P0FJM06Ogw52+RewoZb42UnR1XsyvPQd9LVDqRr6JrSNi+0V88lrn/E8t5kvQUUZSGEhg1b+
SeBR2mH9UITJCF+xUpCx1mcoD+Oh8mflHDmxc6rnr+U/GvnK8i8UdYCgNa6nxGbGW/ZxCwKgez1D
Xj+YpuOd/W5GtpwbL1HlJYj+MUrGGXLjaeSamUAq56BBl0z/cyiG+SZwnBjv31RDOdJBN08rHF0V
MiIL/LrXjBGtc9jrmPU21n45yuUoDKfhNIzmCydOOPBFXkN+iIBU3EnD4Q5ldjEY1j5z+z0Bj+ER
LxfwnSq5SkmkXFsRH6cW0TlX1fZQpgzONcDDraHB421gCJ7d7LnqoNeR9nxMnNo+l1KE+FoBn25s
xj1is3szaNvDYLl7R2OkklB3ArSMz16s7maiwkdd/zCGmJDNTgJ3Kqwpx1D7UUFO32U4d57DkrgV
GDLBrrBJfRl77YjoHDCHKeF50E0H0z1gQ9biR5/UdGJhIkR2KnQWH9FRZq+JssiZpcfnYbq32ukm
b3hdQk+709GOu0xM4A/i4HDAKBhzuJMbnXDK/dHNAeru2Nf2kJz6faOlp6Cb8IjLbLrkxft/yc3p
fAP/A0CUdTxpdzkMpxME+/hIIiTcY5QLzAi1pD3RFiaITE4uKzUbD9YRy98IoPIeBmQZa90hoiiN
wpsIhjjFCiNQmrFolVOa5Y12WhjASYMSBU8VmFlKTswZdnCGGIEIObJoWybASf8VIO8XXt3Vsmrl
os2AXv2RhvYT3iRPS3WR9VNBRLa5H3TgvKBtvvUBbEcXuA8md/rmoj5P5rHdqKJnIOSHsZHZMuXZ
LtTodByJIUVQNVnEptXJ90l8RoWenesppnAU0sB1NS8jorXBVm7gR+2Wo1wI0zIimv0MXf8GUuNJ
C7UbzcQdEVCFEBgP+Ku5LHVSPbF9DEG2J7EopJ4lwEnp6M4Y02gMvNdkpt7L9rlwyBG/wOqvWfs5
C3Kk4ofZZ/pLisnbINRgFdo5ZXp9mavsTfiwwj7HweTLRdgElDhuGiQBESJIv5jJQWJqPgTThl2f
UtrmL5UD1JwivWp8qssWEaKRgMOVBD5W6SlmrrjChRW4F+pzUkE6U7qK1oqvLCIZgm7V1dvC7e9D
OncnIqaSGUGWDHutGy5zG/VHcoGSVWSE13U6FDu12S2arYUgPNbICGqVXrSHZ791KpRlECm/jDKA
U9Iw58wM+lvMoNxVZGcnrUX5GheiQfX0w6hUN7XqXQJrBqvU7+hu0YbYw8WCuZul0ddcpbyrQFCd
cklGJg62jXagnt56DDZXWHts9am6q8iMyicboYl1WBpoR9jGXePcwpa4HUiF3PUNLK7WqY/pMk0T
PSAp7rVf36kp85ssmJBE2ExXixMp5Js5NR5TGWiWoq5RYuYx2Iich7CjaDGuLB3eFJ1+36B84f+j
gVnl5BBxABC6jtUq2VU+UzQdS03fSABkUFEF/mcfDtTF8kTMocEskjKSfLTyhiJ6WC3DltGnP3H6
9MXx2n0c1d+Qph0D8BV0xUTBqTEuxDEH3RyzDrqKOVI95QF1kY1gwOjIk02z7K0hiKJJlZflAwLL
h9DDW4APEU7AVnMR0Y7J+sBqW71I7bnMD3yCWFsMejdSnzdV/ZgAXSOSofbNGNrEMW19qBRXUU1g
sDs4D+lk3FRKex05vOh+DdO5qb2LGkSQasFvsYegwFRLhDPxjaXbeA9xaGpnXQYLF+hgfCFtSN/i
iodKeOD2BFakw0PgBzWmz2tc4z4YbsHnH0QElpEf2Nr2p9vj2dvbZMUSXQI5V6RIvmpwaCY43dIi
KvwJzwmv3T74UILrAs050+on1fC/SmUmNgL+ZIF8ZzM6hNcgwbwbMN6i78RZwg0dMrv74jYFb2X1
QeoypttICb5rEjUtVSob9paowrd5qN4OxC6/Yt7+pemIBeS9bbXw3nazA4HSn4mfHDUZgGRMfqne
1GMy1R89k1NDjnGk/i2dDpNYb245RA/mUE73kc0FQbF1ecwMHbqYbao0GodB4dXxfJOEUWXYhD1R
p3FXmXsLQ1xULPHXMhFxYToEit/ggZmFGxPQffmyEkrAivboJu67O3o3zKC2Ui+F+Nmq+LQK14or
IGq/InjLyTzfzh1Ry818TqRh/7mWBdzooYjfvDF5d4PwMw/timl0iZK6yze+4+c7ktqnkE4ekjjL
YYNuAkuy0Rgoqo19WXQ0OKK5a/CBW/cVZvSIVqQfl5bEmmivqcn4kCRcS8rzVJA/vujrY+MdVykE
g6LwWPqjMmTXDkKcHos2XTm9d1mEU4sCQ5OHqpqUp1yHmoScehnALXNrXapmp0GU0g6obzBUgFca
IPml8MuET4XFVIKTWIfyB1yrG3FlGfEiWwCARZ+jSsiVD/tLc3qotNJ14OtIEPVuUI+1bVH3Utn3
uI+hfb63vZtubvdZoecrDe7JMWo0yFi2C4oTpadoCnO2lqfOtLkZ1hlvvqNmEtJnNDjLxbZNPwbx
H5GuctPP9kNbEsRsiapMaTG/bIwfk6yyCT3o0BJWp9QQz+nXmlViEwfMKMMcd2UIpVUlbmprGhu9
5S4uilg1mtiJcm+LnHZMiY0hVBXaA2aK6+UQzJgVd/CrVzNU0afzciujeduMObsrK1Kc0SxWJqp9
hwGt2lAcYHW6rfzpTps0CBioLnBgysmRUTFdwz8uQKxxWgSiQ3AwrY7WqN0g9VTy2wXgXJpcvUe3
ZzhXnZKAszN9r7Pi1WgVouvmm2bgRV1Ut74DXmlVY7czvnfeeCGbltxhE4EaVotYgKsDukX7o0AG
sWsz56rE3hRAjUF+OZE1XvjfzSJk9qDqkiZwWGw6pk6ZrnXzOQ0sdZ0NPcISmfhYuFXxyLj5FbPp
k+OhPRhZQsl7/ioSBf6nk/DSFVjSpHdxBEvIpWoqRGK4aJYX5UmIVRUr2sUzq9cFcpsI8CPwdnqd
Pe0qVuf7PsMjCCo8gzEvEZYCPoVeTMynjMRk5ByE3XfHn29HeNtD4Vzaanw203zrJPZl8Mm0K6y9
K/1rx6gC1hiaLfF18AOl2Gai8hK42a4Qy3LwSz+pqPg1DEpAvGeRMPKJCgjn1QrFgfdz54vL+q7p
QI9BM3eixlzeLqzsd2aFD2muQ11KnsyAUyni6uh1cOj8dpVKeVe1LM/LK0fyKiW8gBoCFHXEneDW
yQRcrfbp9IxtGFpMHi4jvoss9SPveC8VJdz1Niunl+F2IJNj14HrqnrQPmRLdpPgu4Kz8gJh/oSk
NVxjoUTZoonqZuUKj9nHBeld7iFUC7B6XH+qGjC/LkmqccAmGucC0MTOIjVSobIydS5yOfjXx3HM
sMBmZq+oymdv9t9af7hnHAbgkJAmhNO5zetRMsBYngalxuV2eS+WGYICwALkwx9kPrmfVOdBamZI
m8lmQS4WAKu13n23fVy0RB7SZiJuCMWb8WYeXbKGEOA8h6MCpQHb8px6mNkjx2oyNFylqbUGauTP
J4ygqhRHCzX0UQ9wcRgkYmMg44xxvgrkgSyJf6VsBPk08FOgBz0Se3TnuaLtZeHVUhbfhpopChQY
D7C9KYQkUoUdz4XyiZQ7vZN6zCjGDelPW9EL4g0hsy+ptDRKz+Uqx6H5MlB3uiMDn0WqqD052Epx
lCq4ZKOwiyXYm9P6+t15MoMvwfqiEH7KXN2Ufbxf/pYlqO5cgqTGdXWh8f/KMUbejIpzcrnz5H0j
LM5kHWfVZ2y3TxvyzGQGNMI6WebNY6BBOAWTENQF/pm9Vqn2QHDLXYz2sCJdZScQJlQzMC+X25LV
d8ibvzU0t3PlPSF9ALhglgGjXr9O0vDb8g5VmjbsnLFGsOIU26CYtm6LwkQ8akQSZ48Fj78b3C1C
WlcE+KLmdZSPlCEFKiZvj7aEMkPeTLdP3xgcqTN98LJSdADaGibtCYXSGOtyMZ4XiGPOMCUo7ccp
fOo+SU0k7M1k7/GdG3Q5bzkt9cpjdIE/A/BSTj6Gk79F2XAXeRNyy4AcT5obDBYrA+7xop9UXJYV
vWTnzJr8ahIzgczBNr0c95I6V5j0DfKwTlivrVuZTknZAkYWbaam3S2qQqnnIrFCMDLkr6JAXGgj
FhaBqRkzMibjegt9CrWmciB3bW2jCtrmuA5umHTykvNiAfucrNG81wPwMlUh6slE7DyU5sEIiq+F
MADFHsyUBNnBCNrNW00+MIzy7C6aOwqUwH5DC3OQS8ZK9031pp20M5Foa80muwsdqmMBv2XVi0ss
6GO61KQKjNUwph8ygxw6ashFwc3+8RzgpYOTA8+1myANVtH6SJ1eMvrt0InOvnUcbJIYl1MI+5Gx
d46xakEyihU+LgjG8myOrn9ZfC2I/XPZI2H/4k9c4AmQlGq3Tiz9zZtol1Leq6hgnu4G88OoAJxV
uBfxfbwFaENKHb1q0Cg2ZGA0LSZqc1qIClvm6gGHV+I1ubUNro2TV6KP7XBfVBAS81gsxQpKqLs8
d9HRhl9yReXTQqOmIxNFR6OrP2fSmalvQM/KlWWRc8AEGXNsjG1lzK/SmGqbvM4+ujS6lsppJmwP
iiLmmnGEqjjn2QFWeVY1xjA+GtFMG4himV+qDgGuw6DDlkLC0k0N/475vKwZpHFhRBJDaErQT67Q
sZz9etwxFt9yuDR6gOk/ZfFUNmNH4lzjMssl55RcOcakBfbCa6qNBEkF3S7poeJ8wZgIeEcUDlnd
EhcRbBRsTNZ6z0KSfUEdZbjrO8dOwxJSOjBTBLdW2+OkCpPcxtoLNkb/w47jvTzuy5qYxBEf18W7
BQ+xVVT/qQOkRAm2lJlq6ELlt37gJH6au+wqNsNw7bq5fwLTxGJXsTcyA18sC9zI2tFH3SxWBZqI
4kP8FjeFhVgqo4Zc3p/QcBBwMOZdZWmGS/4cXEntZTrgoWUw34xD4q+bqIbF5zxNVVNC435ahgnL
HENpSArvev1xMceo0wm2bdLA9kQP1Ccso64X0kMbzilMCwKjeHJmNhtbd4Ndc5lNtu4kQZmVuR1y
ja/JxAApUZCeVpb1GIKAr3JlPowtz0Ces7GrXq/tiuTQic1L5hTXSofNNTAlcZ2fi0rdrxLoJR7X
nIzirUuTapXRVYhS13V7toIZXZc36BU5RNFXS0fEGL5cpz0LfOEzhgxZhwy/YruOWkCFU6h14Ghk
tYO+Y8ELD0K2uqF8blmSZbKSEa7D03io6IwcD9If5OGvpYFu5+bRMLrnfhjJa+T+JHhr7hePJR+4
RAG1HXCqHocxpD2HfDvQYDh28pmUxXFKVUpArMxNR6i+MqiHXfY6Rdm7HrJEgM71+FOqrHVQtnQH
coaCSCeqtmYJkWtI7XPkqxOUOvM+E8YH4Ug3Fa7N4DXRjenCwapneHCZkKdKwjlyi7eS4ey2Z2sJ
Jtsk/YXpW8WUdKN6/mahXLS2S+dpBVc2Rcq68liP/fnTobCFm4PqJXfyHIcuqlF1zr5lFWoMq8YF
qHb4e2NMuoCGuTxF5HYhD4U2XLopoD1tfN5+MyXXxTIWFkOj9e9x26y7iEN26jdDB5C1oOSuZScX
TGxx3olsAJDK4o8qpvKlmOp2GaBwqyuqkpfFXCVKqmul6B9l36zgoDO47844VCEjlxY+Bh1yNF7z
Jkh/FN3LsoQu61kev0W2GI+WcClNHLAJRImYD9j9WK0IHbp2wF53tPlvSmhttay8D6vP3u3eywpc
3SWOBV49JVsEq25NHO5TaiRXjSnkJBaaxSqEYrzEeXLN/PVNurs88A5uRB4JRB0jtxny4Ds5X+l9
KPYAmNo78Jd3ZumdFcXfZ1ryfTHlyBRWOJx0KZbgOtRC+gh89+K1VGC+QQXmspzL9MvBFGDhdAxz
eCLo4xuMQ4Z742oZc5ZAPWv0hHuvd6LDYgy1ML2IszMC9oGFOCDgX2JDonWD5BPKE5WR3/krs0o+
F2Mhy2ZH8Qpjww780sXmZ9ykT2JgJNumWmBpjhXsh1s015AoPxa4DrbffmrKl9mlDsJ1p8TbRXwb
mHIKZ6hvYVs2ILuhvHx1W1yQaB4XAFhzQOwY0KxMz7vDC/DWh+63RZTBUhvAeW/9R2mfxpHyvsCQ
CUiSYV7viIMV1WEmFL/OzK7txNPXc658LsNh3RY58dgznurWICQQWS3uu9bAhM9rF461mOv0ATwZ
8DlERd2uh/y2Xh5SgNGefAib9GiypgDiH7oQ9qxcfR5ueD0AkFlbXjEmvBKuEuqFw1L7Lb1bodxE
mS/xvAlPCYlK6D7Rf9UQHyFmGxg0QdGN9qOZ7NvYftF0lmTYpt9DodSGWk22tw5ESh1i1O6DS097
ivrypdXcagO8s/bs9gauGUR4sRKTLm0USyT0fubKjF5l5tsT6rBliDXvZLxeNJfGhHO9tDetOI0t
MGrX6R+WmeMLbn2kRE6dFbGTkM5GpqMRO2De4MdgjGSZSveZ8m1H5LNCBTGhhsS9e4vd/XVYzFAF
DPoz06pOuHWyjObOu7wQcQY1TUdXI1X0QoBLGiotZ45eq9u4pqHI5ERDqQDa7lY52HWWb/3RxSVE
a+4X/65kZruO3B28eZcOUMe7D7h1a0MNbwoj5F32lV0+IZzWgazWZYdwU7cvMh2fC+cjV+p3cbSS
nhHg4wlNy6FKqzvxFCki62pm6MEQmZpxJKu09h6xLf2GihAdJis5yx3ryl02q5fF+zCVw/eUq1El
4LNK0BCTX858p/eyvY9NfNGcGWK+L1MWbWTlCJuZRrR+KpjzIzyNoAFiKC6XcJqTkkPuH1wh8xSF
bwCgQIKh1TLS/DlVF1R9oVBK47m8ubO460kPtsyemFGcDKoXkp9/GDI/lavslvN1VronpwSum+0f
2VAhk4Giq2Zfk7jFOSaRR+O93B7DIhiKWO6R5R4wwOY55G6Qb5+D2VQO9SH31KwekPCxoQPjybd1
SrQRlcaqkspKLvNSEcs4femvR4eXfnErkp+ecIeDLU7JvHSALfYKKI+TM2lkNEzs4GiOkhbnvW6M
IUmUhN1Niug2mWwbCimZ9MN0DW/okl8tQsMZWdkU3PjUcCVmKbVdGd/jdXlrj+jVhOU5dzCu68p9
WHaSHpYPdkcqpTz4flxSifCIvtoYFmZzhj98gGcbS1R3neTdq6w1y95PGNCNAfFoC0/UnHZixdZB
x1npQfTl44OxstTorJV4G0Z5+a0tHifDuiwOUlL02sb8lubeGQWe2A8SeEhA/Ut7ozbha6kYH+W9
uUvMAtPtkhsqVcWy2SguatBp2kGJdH0pVWV6od80mCXggt8f43w4IpO6haL/3AzeuEJdf8mHhzAD
SUYScal03QBIjFm6krelvlVyUyEtfRU11lNRV8PPaZymMQywLJSNemD8ZEH+j6PxZSo///M/3j8Q
5W6ipq2jH+1fzYkt0/iFA7d5b9//12eOe/10857xm9fvTfP+I+yaT3DMf/Gb/7Q1tr1/YBfsMmMz
cSK2xTV3+Gza//wPxTH+YbF+QrJ0DDKA+In/sjU29X+4mBc7ru3aFo66Bt/6p62xqf1DJ8vWU6Gk
iuExNsn/53//hRT20486+CzufnLBfiWJ/e5q7MKQUT1IiJqFq+jfjG89Y8KqoyRrSq2Hm8JUNz7W
sk5YGjvFLXjMXGTkv1yk/89P1FXVNKCrGVAffiPVpjmZ3/NIgT5sG/wKVrNbPuk2mg66gcEPu39D
y/ydAicnyAd5hmrCTjRdcf79hcoaYKgKmpKUBy3dYVEIkd6Znss5eber+fnPZ/YvPgqWsG6qmJVx
drr514/CMlijkprLg0wbkjT5Es5qZGxlXvnnT/rdrpiT4pMs19QcnoG/3bXWRvYcWmx9vjJ4W89l
uWhC5nDJGP2766fxzP+FQyifZWs47zuehfe2Jmf96wUssXEpQs6KYHTkeIb67Fb1pnRt4rg7aJGV
ShC0e9TqFhHvVO3ARW6MoMLFNb/+81n/TrBdjkTXPZ27qdmm+9v1dSCHKa03lGj8lJ2a+Nd2J1Lp
8VlTpmdI+w/EiHz6mIv8+WOXM/yVRbl8rmHbjJx1eL3Wb1dA0azCcLSCR0hJwBbao+70MJ2Hh6ol
u7pToEQEV3E+P8duRbupRO+1WYM0YMMXmTVTSNe+xHZy+e8clmngiu44po1K7a83xq6LTk/RFB9a
k/TeILUOtsOntcYgYRXtB7Ucgju+QMTcWkbgJGnfT0lWYanaP7oWxtHUyYMdvP/5wP7lbYIKzPJE
bcDy8tfjmrsY7zb444Tp4g1Q9joq1K7fTBNl4WDyRgCyOnr7Wuqkdv75o7XfScjLrfrls+X7vzys
ruuZvQL7/kBlf4sZD/UHM/JVMKIkqsfnUWX/VuPxMNj29yh6ymu//TdPy79aBDCc/6+z/+2uDEkW
ogLkCOaQjgHN87M9xu+LgXbMkvDn89VV7e9X23NNl+ArD8cgXV8owL+cceFnlpshnj8UarmDgnG2
QXMGVZBuldmMiYkO0tc+BWXEq5RYZbzAyQF6sGrj0Ho9rAd1Orv8zpROZ8/n2TEU7zQO3q5s1Ocy
iFAb9Tf4kD+YRvdAeMRoFS9SVnlR/G5rMHibfnye0x1RlFfkIXZ2RvBCwd+Rn+9scXGkFB6KfTEZ
j4RNy3iVItolg30+VzYPaIKt2cpCsbMyupt8rqsV81KeFYsJUA+NiBdq7IcH07SPvQ5SqoUH/BgI
HKF5447m18v0XzHBlarpfWjGu6jCTygwSN8ejwW28f+XvTNZblvJ1vW7nDnOBRJAAjk4E5JgJ4nq
LLmZIGhbQt/3ePr7JXedqKq9K6rizu/ADFm2RBJEZq71r79BMQP9kySW3psnZiXQ1IpisDXodyoa
MsNCe9+l63vfmEen+50N6TX3zLvMxl96VHvad9iI0xgIlX7qFlF3z/p+EopbGCMdm6rx2Xa7X77e
ivWVMTM05rHo9vUEhjSLX4aHZ52pydVxolWmD9gRhZuJ92XN8ggn5UveD/AukZVxPW+bRy/nO1x2
aPPb2tjOS3G1eE6n5QIJdrxJMfKdluXFSqi9zeE6Gbw5fyVtNO0BAfuYGQH3wdSrfltZjIZJdWGP
nnHdLSoUb2xg+vKHLjV/lgWiMr64mJHD7S4+cYfcqxZGgxc9CBhdUOQKbCxj8y4c61+kDWycmbdq
TGw9+FK9j8l4SdXH7NcoQfzpPZ44J8SKyYBiX6zVuYmtRygAxN84vJLQX59nGxUSh7DyxxeFkLgo
oAxmIz+vSOV5zrT7KWbPV+VyCcqwYQz+uxnnO8fMr/opypVKGY4qbfKw18+XLM0PUuho6PIrkrI7
V18pip/LXGPBk5nveDruNCyVVfjnpMV19GCH2PN700AuAxrzq+jZrojoYVRNhmWrKRTcU5FLaGU0
PGdFxS+3SdtaMP1hwBAWtIj3Y4nlmfLjO0fmDUSI5X3lFW3LuN83dWJsOwJJERrDjCSiRUbjh5/w
dMLmw2qlWg5Ndqk+CiuwnlwPa6S+lGfW1f3t1XswczezNb7oczdtOlQGVy2WwmrhSmoLH79zr3qA
2JkxHl7N9gYz6Hd9K0/6cLZNeYGs2uLIVRxTi88m4bQ/YH2Kddj4bpMHuu/aqjtl6fJmJWV7D9ET
i4c8HnhAfchgOGzrfWOGM/eHLeB3pY+32xGy0GeqF+6qmxX0NN9sET17fUn6gMdT37YSbYY5SbiV
OWulOrLdMs2Y3u2YcwqbQuQ7YYOJMnqLqArB4FV87UfqCCerWJwqOyzLa7dSE962rVEf9bGeZs7c
QjXByPOcS7hTyzsCzGoHe8X8xWRjxAWFtCDGud7wsh0yTOeruoGjzNbXtxGWH9mb12ZXo3GOTdL/
cCEtLayBkduFWKYrNBpoeVCA5cCRpSZK4NlHNAicT6CX/g9qOEB+Z5F54zudXQa9h5eFERmX3Oap
LJ4l5BzatYZ9weHb2PoLriQARtD1yC1vPQfhcjvfmW1i7JD1P5gI8zZqNYbDZB5dNQZz64H/2kS3
T2SKkF8QJXu3nVFfDNVumcU7ZDhWl6yICeJ1y34gXrtmpf/ByrOw4al7SwUgbruqIZUvfFgJaryH
s8A8C+w9AHzzK2c6Y2MOVyQm/NluTl7PLtrV+pisENwZMLr20iQpayHSIyWQfDHoakXfPcCwwTg0
LostAVqvIIFQXudaBXmdvmFFhcaydIpA5Vy43DKD1GBd5ZioI8Jf3m/Eu9sNeSte5JB+6uPALPJP
xk5Hw+TSsMX1PeaFS2/+bkLzNY3L7Whaz1Oo7ohYROuJf04oiXX+4yNaevxKisNcYGWnb34C1XEE
PtsaAzMSbqgyLa+WlS1Y9QHydOC2S4Oy1uW2juexCjBU+RjAfgK3kohT1HKa4M1ayi73CZDRJscw
GhAlZJ4StW/NwBWJumTvw6roleHt2sb6KYfO3YVrBv9JEWqNPgCxT4quBponyS+RcYCMztRlZnzp
CgNmA6LSpF5x5phljKA9OnsTLx7mODtMSIA1BH5c29dqV1f1Tiwr8iTMGxBZLbvG8nvYwuqUlKW9
ieGEMKCPtyxkwaCseihryTRqpGz3l4/G77FGZt9aODOBuD6kCThXNFykMcP0I7fj7eDP9d52ebKR
zbxJbYC7ZAxQLDHY1p9dlbOGxhWFqPOOvvNxnrld+qLF1k2JK57NkPPNxICA3MDqZ+IW53zsnmdd
+cGLcBjVl5gvOQ5A5q0mwl7+l0oJICMTXBHDgdNsBrmtJmN8U7lxxFiV/iKebEiAvbEddC1Llna6
HT50tijOeoRO86ZSp3ope0mIJksgDofXtYSwofdysiVX0022Lgas22iyvxFz3OOExMfhDuj0U6sI
iC5jLQuGSfWvunPfQac/8plla/vmmzd55m4tUwIUViwjq0SB0RHhwYtZ8x3OQvcN7QEzAPKqaj5z
24mwlwHs7ocBV1Xh7nqiD3tZJzjY98NOpqh/Hc7F3brI6qgnfJ6wWOEUBgNrGaHV7N4PJZmQ5avo
/fG1bJjFCAB6sfq/lmJ6tjx/+plG/jbO5DliOPSDvAgigbvemL6klXM/jnZ9pPlOdumUfPO70bwr
VDrdG757lyV5eLCr9E4046HBRoFs6BmDf6xXt72InJ2Tx8RpIpGHQQAOheSa1PHATKx3BVtIAjtu
xZy/JRylOFJAiIDetDQth6CZH8xmbQJu6ATXf+L4usKvoN0YhAMmzbJbxBIQrXFqY/sBmeBrOUms
f37cenKH2x76XdAPnra8s8i1mPG0sO/LhLFb64onqCHlzqqqx0yHULuGf6zxvGfiWwZxHhfk1/nv
VrJUxL/WuyYjdDwqhifTYv7meuToiC66c4rmrnGGZj9IuBmyX8YAFgP2M03/25jkZSjx/ZhFv09w
kznMdXHnQttiUWQvCtd/t3j3oX9Db2B9ohSnejU7HCWhdMCjkkERImnF9OzT9X71M8eHOUzWHoor
mRLVY2tbmFw55TYx2mprpTvTp94aZ+ebYzA3WyJ2ckJUKLQiGpPG7ln6kvW/KOc4Fhms0So+kPpH
EB12SGhMXe3zwxEwigH5GfFA29TjvlwCV7UoDxeFymFJavh/wy5qMxMLrgrMUCImweHLPcaQWSZv
ae5j6JrYnw6cSPN+WLrx4Kv2kfl6xuinXnZl75CvmHlB5y0udez4vUtYaes6jXiTtZRRfr4r/QQF
pEB149fmzvPi9qg9ZPS0remmmgwiXDCmAeNeA1OjlhMG/Vi47GRtonhggnXLY7SM8CezGG4nzZNx
9LPLvj/0Ll6QroTJ0OLdqsb8cDvpSpuk1RrVeC8x9A7nyDmtLaqcCJyA7UwdwrJ8EY0jDivi+MSP
7OOgYAxzKhwgXODFKOIHBT0H9sJbHjbFfhm7n3ljhPslgkVL6AnmWb3SEURYjqNIF+MeH1iKoj4h
/h2hrd/LL76XJXu6N7kPk/FBLt2bwiZtu5ANsYkTbY2ApZ0pqA3WwT/6c0SBWFKmW4ONixo3AUxA
indLjIdxUJhvYvThK+sdKR02QAtlukGZ7CY6dqHOr/rA/ANdQgIRVdssof5JAYQ3rHXYYM5XxJ4w
aGEbSV0UZN46Mms37iqj4XwX1FnSpDPDsR6HKzbBJFYImShbs9gmEXPRdplf8x5NRkg3k459vW/h
FM1KMojzsD+wZl6pzQc0GcjH5Ly9XZPV9r9UZfXEnvS18qPLrdTtU9pMrIzmTUeEksBnmliF/sXC
UUl89AvvGzbgVdUHXSkjDHovc0wvBENwWZojyY9tuUmM7y57B5tguJlxFQhWG3Ewf4gMwXG5ZTrU
MvQcIbtivhQ+GmQno0vlW+Rb+0QSD3tB5daWFBo6NcFixHCENe+37X3sBw6N6b5OiI9xGP6PzsDv
p7pgIMq2QbJDiPI89JDqERAEm4OPMdXN1qCxlkFfhdhHFzIk3lvYpT/xG8JmozWQLmZX4XD9p7Wj
46RPw0YvJQa2wmiWUJGcjuQgSi5ulT9543xBMf5a+PKCFddn7UDNTftg9JtLFeol5q7vLuf0tk4a
KJd1hyVB84rvbxFMGFjUJo6uRpPne8vHIo/0iDt7hLHuOcU+IkIoCBP4Cg50fPpLj1AZBGg3NDTy
aU1tfWVxbcbs7lZS9eUzJNsNzFkqsAbiQt2RwLZyoOq2VPbqh+h1cDGfKdSe2x0aDV22adV6lxb5
zq9DnOdgT99e9uDjnl5Z0Xa06BYQeB6FbT5igFLtpK8JolpvIaT3muRKZwhAgS3GF7tQ06aIrWNk
Ty/2tNwlLcXx4HHhqexp0DDcZBBJtCdirfEla6h7ijw6R0VFzCYRCC5WuYh83m+fwaDnuJhRkzqh
X4PeV8tK9xa6Pzbj5asDbWUohgr/sARqX6isjWfDoLl1yXYO78UzLqZLqSVNwOqVdUimATeXfhGi
q3ZKt7alLB50McV1gietm9U6Xe8G981L0R8Z1XIuhbiXDWuic5dn+M/3nrfc5Vn/KIAhFms9M7LD
Gq7kf+hfrfEPNxpx8npzyC6ohwU7d+6R0o6fFJCeLeSxGvwftQ6Nq6353sIhinFncrV1iz5FlGTh
1xv8dnvxlj5zaof7VRQAFSmHFLZmn70sd1PFTxpZAc6rhhPIs+53kQ133PBZIi9khNO4zcjsrOfZ
SiQQzPyAxmfYGu6jQSovV/5NbxgDQ7ScYEST3cab4bwndstNyuUxGhodP+/uKTQogun1Bp/Kqnm9
oclNxE7Xuj8MXwKeCdrLzFnu9LkM+ZYwl/KjHVnTuqkfK0r2wWJagWvCvQMRpcfYl+hrPPCayA8o
MVTQ0wlzB2vahp0wnT5YJt4uetWuGh1j4PgbczV3e7vnfbtBL3hbaHt/PhOi8CObaUD0RovzVDL+
bpsRU51hrz/VeB2OsnKvcx5fU+sX4g1SHmQGD7xkmzEeF5ijZAQR2Z3wtjUEMXasnmieX1zvSzbE
v3B3XktQlVYKYr7tUziwZcBrZF8On+d1/qbfpjQ0psymWPfy4vqAmR5e+TfgcugE3SRWnGX6Jlgd
jQSomJDHBXhxxrvbbMDuGfyGPfyYMLSh4Fjre2OgTq3zFxKA9+tEsljM8sdmn+Y+Lk+Ik43tjS5p
QSVDLnxOTUCvsfy2yHSFEkTfoQEfN4JV5YBqyIlXHXfGiVHPwaJI9PStfXvA+wdwapNoSlZjJuQd
LfFR5vIy6xF11zBgYmARyGl+8mS+BDdgIf6Su9gkEN3XbZuJGy9KaMB7RTx9zQ1uQfEURAzoSmAY
LIvKDJw9A/UocPK5IR62wgG1HS5jLvYj2Il0dW/NXSkweINMeYAzRLd+g8+IrVB2hudf+DBBc1k6
dnXFxUkFb5O3OLfTT8DDoGlJgRlC2AoWhV9hFd/60Xq4rYee9JJWtnT2eO0HMKZ3+Lb/dolm32XN
wjNnxDXPhCr6X20pjn6/covflh88ADvEruDWaofwYLDjOltgjGNFz7bMiF8xMAp1e895PzbRp4zY
uN18DYaJtgi21qmdhpd8wvCuFhj5Av4TDuxEyElmAll0IwkKe+u0Ig2V5TM7Q1kjuuoLf+fr85GB
y+aGkRYGp24C6Fa6eMDSHqUxu4GMqN5KVP1jjUNwH/OBuDm3ZLMKNlKQu4IpepzUR9pTA6XtVIEM
xocGEiL0C/zUmiV57WSDw9BpstG7tFlu4IsLd9SunmP8y7CARGoddheR8rsJAya/+q2PUGeNHVtM
7pLH0Y7W5dZ7lqtEUubHu7zjEvVe8db2y/2UwohawsHY5n1BxpzrXT2roGK4RLZzcebi84bSGAZv
uiUppalx/5XYiePlYW7dmKMN5cEfhx2lIimGDbetS2usXAzC0pTyFEWaF8M2UBqSK0KHmyb1P/yM
lreF7oWLJBakGhCra6idrc21yxQcLUK9JnRPT1VaeHu9ldzc02rFDCm2yq/OLD+HGRNOn2SoChQB
rSVU5adi4QhJVxCltfrWrf1jbdB6h1VGE5W7bKgcb9gs4yWFqv/WM2N2D+Ssz7ZMAqD2nvxocAqG
sUNxpKEp4bIwSbpBbVc9gjJsGFYTxNkNuzZSe3zHUv4LrCVnKK7arcVf9riDDw+3tUx2Nj1qvT7e
qrnbG6X0Wna167A30+SBzBZKf+h2zy91jMMYieQ5gqnc+fVPxYDxkDcP1mJ+J1YEvIEhQBjhpJGg
2rFjOwRywFkImtNWOlTXU3Oqyijf6rt+zl6aDFNigwSRHXfIoSuX7+jcKO685LKq58mD5l7HYX9n
5/ShvRRkajx0nKVspS2EsLI4p7y1szOfTL+mKWiX36HtfTUIWNvTnh/cCJMzRy0DJMriW90gmq5h
suNTqtlLiyZEFyXUpuYX4YpyT1QoLo0nNDTf18j38Gul1w37DjZhVJ/KzMNsVqbjDgMzJOGJeJjN
cXhdzOKtyEb4hS5pW5o+aaj96s4vhGgZgQd8t01MAuIIMoS7VRntO/aQ6+yeqxC7n2q1UVDbeYqf
nnOHpdxumMWwN8fmMmb5tDHysd5nAj8libgZDumgo4jzbp9blA3pMD92GBPdCxih8QgLmMQAQKUw
HI9ROn1pB1ueigR1EeU27dEVmgv5sf6bi77LLWB5dbXxo6+Uxkij9LjWJHXWZvYVnh2ibUhP9xZm
KpDGyicCOiMLm3PzRTZDv79p0ItO9udMP+BM18A2QxcidCiHfggtHobvWElYZ+4F+bcHt/LOfbpQ
/pvKAOhA67Afl/o5b0gBuT1IPAEJnkHIFEXVqYtqfn1ePuJNFgXLaBBWipIztvDDb2PwYqlNHawm
6kEI2e1CSIY7WSFq7vL8V2ca4jwU5veyZqAAvd0KChxNNtVkFefbQ5KF31W7qEDYjXue/fgfH27f
S5E+B3GT/UxIKFnyajlxNZ0zCZvO+fbVn/5qx4N9iFwCgSvcdRxnmAOpMLY0ytQ8//2hnqIcQLFO
g7EJgXCaOelgDyFnDwlRNsbhiN0WptxxMzXFxmMXsJP7LLJf0fNhWK6G/WzPc2DGyf3NzeL2MGhL
irbT6wrAP/j7P6QhT5RnIBqWYVvn2wNwv/jjq0Hb6cBO4l+8SWOTpnBYrUnzpAyT4V5tvnSZZb5U
2PbssxJoMA7lKYYufp+J5M2WbXPv9DiPTkZSHA1Sqc58Si9VH20LkgdfTdne88/zRVrELNhZnp5U
jsWIn5TJlpxYjP7L1n52LUM8J7FZBzLFFEgpqI+95XZ7h4pAyyMUinv0XNxQ+q8A7Q0iyWh7+9s8
uVYAwm8QkkEmwDDwcqJpqV9Wu6hf8Hv2gMbBKW7fI7GW8mOQT47xOJNR94xaCVAMEhm8R8es8sdk
N9Maaj+qeATdX53M4SDCNaQbDAn8rb90y/i3NUcwHbUJSKk9QW5fjfpT+IfvmbLbj5HzDel1jKQy
HHaT8L4bJlk4s8qaO5wmorsC2xNIZOdRP9y+msf4FeBs3XQ1J7jXmfM5kvlnyqA9yBgbnm/fuj2Y
mfrbX+sWw0mCrnNkEwXBT8wZBJjk2Y1xI7Ces5G7XFQ9wpDcuSzPqg9Hpk08+Mvyi+PI2UhvDV/x
3Kym9tWFGhi21XIkLyAQehV7enX2izIPqALum6KLuP0QARhlvwdxR/Nr8R0RCep/1wz6+eINbab9
ILGBbrFWSNhqdnGj69M2WHoLGzG9xNE/4DXb16TGJSaGUwl2gelwHjNJ2AhBDf051xtNFVaHJBvU
wcbM18IJMYyxhkWqY9JTHvJZXGI/DRglimPY72sv8/dws7GYtHA8kqPCH4NfJU0X3UbhPw5pH+N/
aK3bZJ2JTV0N6Iqy/NXgFHxeDs5g8hKcdjgTrzmwr2GCQ0nIl6bvEGjjR2kAFDFvyzBBSLqazvn2
1e2BROu//TVxa7EvlM/JOZyIHUHfVjbjOZYOTzLFf/vq9j03eiO1YT2BHhMOGs7A43GyogtGgrwR
iAsDyO4OXs/dD4Qmd27icUQv41MdJ9/yuOkgA7e7uG6XoxX1byLz+OTnTbwsJuJZOwd4mKL7MPHP
An+zLSG39X2tXEA6GZ0cWh6SO1AN1ubP0HcOqXfXpeYxruYfqqnfV7f/ms1UjBYB5xN1KZ2vSM+L
oISPFvvNTZHMD0mbspPEj2YJhoFxAbiH88MULTjB2P1uKMr7Nh8OEIfr4NPGYDixsEmbJt89xYuQ
geVBI0ND40uv3lUZGj/ldd9St/jZSf8njQmuhMjj3CH6SQbpdXFaaP/dSxm5bOuryzxk3kdGfNJv
wBTTgRRfnyUxx3gBa51TulDconGnMBJobrGaBGTZ1mO0T9iQccVib8Pz3rK9Sx6z27XyR5Lb39uV
X9ISdu3PHHPTgKVlDNRoucXXiBgzZhr+F6Gin2h9fiIQAPd6TjIJ/TOignNd2u8VJ23UkverfV4b
wTBOMO+VRbt3V200sfTingi4b+xCD5kZ4/tkMZ6Cb3sQw/AkmhrR/jwsxzXvN0VrOAGBeQjrEw64
FXkBs7hx0z7jYDkFVLPt/SpBwBlFfaIemP9AeRxjIMMSv2PeRqwbgTz9MnotLqfMlJ0ZmjzzulD1
gmzLYxG2z5Y5IqulfboheqmKPjUUhOkODZUJwuIXRIGLkEwHbd3iTu+tItPTNTWbHBiiD2kg7a1L
oyMM+hYnxXOv89onVEuBLbNrosxXm2IR7JCemdS5bUIkqz+CC0DJp2qESjAAC+VJfhWNb2yOTqPO
/55v42iK2T9RwZRJVwCtSTEVtC3nT/yibl0jZ+iAr7Q3YbnQq9SWGQcW7ugzMxKvLn5S6ZGA0uQc
ZwX4hIaaFAO1Aaa7ilN8x6i6ASjwsy10Z3C7lBEwo6MVf9Mp0umtlDwaFu4ucyqZMrs0l0NIvw0J
fBqXT2lzEwwpNaHpHZPKhREO2lOl0tp3zXfcBa4z+W5bY9LQQb7HkHyh5E93xWDcw40P/v1FsTSh
6y8XBQ6p5Tmu5j/+mZcXYdXkA4kc28J6H6ATtRktq35JCcmllne3TsdIkYw9I4v+988t/sVzW6YU
PKkFAYrgqX8mfHXO6BZA/fmx1hPvIqT/4oms+N0FZjCEe6nE8iJhiyyz9e574qQwZdddGGPRl1CR
U9NCBaeOYKTc43GjTrMD5PPvX6X8CylMmZbpucr3TWXbDA3/+VWWLR72JMNy2/i8yrinQfS7btqw
DdNMorSB4GIRgyAR2CF4v2rKWDNln5rMkSR8igVusjAy/H1FRwzX4GrrXs7PYX96VXlF4HjF2OmT
e2LvCIqyKI0xBEwobp9uFMTI1H27hgP7xrk039IFy+A5oim88TRoE1BFV3Ln5XhijzTyIsvrQ8qB
G63zHS75PJkdk4YyMoqb2/xhTh1copCaF+74QoDRBy42j9+VzF90wwbOc5Xt9JK3nVZifBUaZExk
c3JL6lssA1dGj629vOZzfPz319qy/0KO5WK7lkDt4OEO+RfCaj0nleEDfaDRzxA+mU4AR5XuV/NN
Wr2TOZ1mRRX1CYxm3GCHhqAAXerFGp09MaAVxwGIsu8ROGXkdYe3WjIdu9E45PrkXibwnLXIPbSI
EfhJq8YXJ2QAXFvV/dqpYj+a62exGiObGw7asllwM9CfSQxiYUfxtoivUWdAhLPAq1HmXPVAsUwA
ydKJvZ+8EBKUSRG3C6ouASBqp+JYe6BvwAwVOqmt5AgN0v5pihlMZeSEIdrOv3krHTEz7WshsHZA
BLWtF3aeNvTwO/GoCvW/xzkPt3nrYHzk6VTvwRwMq0eQW/a/EPjoKUNRCCoFBDDYKcRmeR0E48jC
Ng/kKzDywgyzjEZy3WxPj0YSHO9K841CD7wKxMcBmstEe28AcsFh4F27qn+5Ye21UV0cLzvFtfFR
Ce1fhIHRrgrd79ZIuRc6K4ORjAbLhFfWRd22ZdxL5vN0MApBeHPa1HvGJSm2TPWpvgo7Xc4TtKlt
lrvvLv/IhOAcVdNPZ4rJwCj3oTM8kEt7qjVJgHgkbgElj/hu/oh0MKZ+qc0pquIPY5pfcD8cHxeZ
Y0KkLe3GYX63QxeyBpqbbOrbM4Kgt/9wu/6LE8XCAMkyUQK4irDff94aogGOiWN02dHWb1mfBh7f
o4ZTv43+rvRSmlbUXjByEvzy9PBOD8wqzaRzNIeh6fP/wN/9K+Nb2RjtCJd1hJmxEH96SUSqTbJO
rOSYk3hUF+kT5fNJQ9/5hH61XU6hZpxV0/iuqVfoqq+h2Xy1ffc/XJt/sbnbCr61QCLhQIn8M/V8
SAbs88sqOfY6umgeWFVoe1MSE2G29FuY4r9aWrVxdX/JlvlLBOW80/iG1Pwx+BTbjnRVHKz8L+aQ
fBFOvAQgYSEO4/N/YOKqv9DklWOy58CQV5ZlO3/m4VJgO4zBp/g4Z2m4w4kH79FkZ45divZH6GE2
bf2aY8Pj8rHhYHgXi3A6e6bTBoIfBKC+X7JkCobELwL4E95WaDQqwRrWt51kB85qY2oMMa8a1DsC
XQgP5lTQPJYE09Sj6k5TNr8VS1rhKgErVhRY/IWZs1OGq94VvZAwX0T7amR5G9ww8chIOH3a9Sgy
ewfSp4JxAljLv9Zunx3zpiRGZ0jiPcti28OsfJOFILJYXWS8rA9qXDfJwtzCsPGad2p5TluWjY3R
HKoyC+tOZXxt6y7HlGcEXFXmtyWHrGvYR4053qiiJZiar4wvMQNcgtY3sYifRsmGvJblK3bf7Jp2
sRCdY5yU6T5hhvvpVuZwkPYxTPP2SNYAgHY1pyQ7t/FWrs19o+r6JV/wUJQZu1Wx9POxTZKPfkqq
P6qP/y+N+k/SKApfeO3/5391R3+VRkE4+8B6i53nD8XU6ff//Jf446f+Jovy1X/jMYr2yXVuag5k
TP+ri1LeTeFkon0ygWNcyXOV2OnG//NfjvpvG/gAg3EXFYhguf1dF2X/N5pim7xN2/RdxW/+f9FF
8TT/XNWaChKVKTxqQl6fKW5V7z8Q64lkU0XvsE5L06hiDAhqb2ThkqADvLF0FHJ3su7tj3AmwxM9
jEeu+qaFm+Z9aVJRRAQc2ZP7GzuuynhzQtn47xOAS/cZLeiQrqtnj8bvMfVpWtO1a8+rvRJaMmMW
kGGojySngartGemuYljRvbautzApcrvuPRGMhgO2wXg4zk3fZMR9c07ulZ+P4S83HuZI20NG4q6O
x/wxM3y7Jq7NINZprAzQeccc5vh+UKqp7poyoRUxyb6rH/FwJwWH888VNJJjyCA1RSC5M4e8/EFf
ZBjYKEYZTrlMIKqt4kAjJU0nAZoH+H3Wh1hmhNpdZywziQeYWG+w9+0lKSh0TQz5h07eLznecvHj
UEL9M4Kpz1XX8WwpbsinGO8/DGjS3E2sK/ShLDpBl0TFYXa56W0oiTOmSHExtYcwdl6cSaIttdeG
yUnlEXZhL6I29i3GET/JqIDgbzgqjx966KjoBXKPaIwjwvq8OBRrjDM4NaQKv5dFB43TDDuk/51r
F1hoJ9ZyVtNspzukwK6OYPEIEx3W2COyaPIb+5X/qOrfMp7jt0hNZG+RBdEduqzpsl3atnWy713a
JdTldv8DncEA90BN4aXQyb2CSf+X0nJjEC63jIImBUvEF9asfMisM6FvjnCeS6rGZWMxQ2+oFSsG
zF0Tem+DV4fTvhzrfn5WSICsbYyhXroTYjGtc4t1aIH+1s4y4ic74dT4PUM+fFrnzk2ChChr0h0x
DpE7JtQMkSCsVAx6BiRlCzSbEWso2E8+BLbJ7mAlYqnA2dtnqqTIVAVZf0nrUbCOSZTgIh9Jm/1Z
YDS0deoaMd+ulCMF2aC6iaNZeMx9Un9qiG7Lc8MNQrMroksEi0Ec06TTB4qQnXmpaxwKU6cW6WFC
iN085H0XRQ/GHM3eO5EIOIYuDQ3WOWRHsZ3tEMlhzYLErPlUIIRkHXb2E/g5pqCEkYkxOSM1N77V
WJi8jp5tv1i40wZGmLjbLnOmJ9NbontWAPJjHI4eLXRuMe8zT37nTAC/kHY+HaZSxAdXTMnPZpQR
fDHh3hUMkDh3nBDdXVEeRD33gYfFOBYBkLE3CNBb2Ii9fee0VvOQRI2Jj0FpPxrZauxUYsxfcgb+
B8h6FVGADXGTsQlrLpxgT1hAcGHjFKcWs4RX2UThru3dZVukVnqMBluczDBy302c8bF4V4l76Vb7
wykmiCskW14cY3SeKQ3D52kEQy0tq3wmrC/ienQx4WJj94zGYfg55lZ9GszEfo2hLyabjNjKBz+f
+Y95Iw9gNta3Ar+Aow358yQXlkrOuGBvq6Q6Zn7KOKjA5ObYJVF2NBiJBK0ho3tI/FCcmspKOYA7
/7Fd0/JHOZMC3wwqepKy9Q5Dm2LZS8m+B8/3g3WZ2yOj3O7oDHX5zCxe7hCItQ82t+JhNBiA4Qnl
Po24k19Fgj9WM1Q1cpO6f/JRmu2hWiz73EvHxzWN8hNxcDl7A9WhS0zDk+n2AsuT2CkuGbDzLk5T
87Mw0/K1HYruYjHDURupRbbMMQpxojU0vpr12j30yDkZhi2LHBEMZfVTbOfesxpDCILLjFGqXXhE
AMPUL0ZY70SiOuvGGO0usE2yskTKMh8sBIIrM7C9DG0LpkQIy6lf6uUYRhj+CNr3Q0aIZeB3rg4F
auyUua7nbSdgvl+DJVLuEJPt1hziVzgB8tLObncha7MKQj6fo0hq9xQWRByKGpNEYtEM/B5t+9wk
lp4wYjDmg4c/GKnIOa2W8uD3OOqGhfKI6Iai2k64E2FXltybtFL7AqFR4Am7Pkw+aAAMWJTrnmwv
ftuLHQOSGH5bvjzEgw8XT5iUXes8Y3xBmqSqqEXRouFMWrDGpCPFLmcpEU/peA95ATfX74b0MPup
e0dB3zz02WgeBBSUZ3Kh2gvXgAgsm6RA0sCr6gAUB325tlBHLbgJqtAXh6XFDh/9WL03izTBmMqJ
90ZkladGwLSxZNhfvIUISzdfhnOcIZSPcxcmNvtmMEeeDdVitAgVGcOHwYrG/WLDn+FAgAvKit47
0RoeSLmtyHEzs4d+acVvQNn24qYdsy3PZZLvV8XBZ5K2rTPyeY0CZh8u9zOm99iqpqgf4d/aTWB7
A5/4soyn2JjACotB593D/2WUY2Lgm6qvHmb6b+QhiEcDycyOA9M7TCr9v9Sd2W7j2LZlv4iJzZ4E
CvUgsZEoy11EOGy/EI6OfU9uNl9/BxVZmTcPCufeAqoe6oUp2WlbIZHce60155hMmsfRoElF3iuX
NzfRcY39cmS1aM10DTrc4r9SQyQXlWC8QNmU/tmBk30Q5qT6+Tyg1EVmhxZr071ig39erZZ1qBCA
R0CCey+XZGY4tDZ8Zarkvcqdg+g7iOfgB+LjthA1nAPFAdZmYxAQmERNJcVX1eBGOWUJrrusTvJI
Du1w3etSr1L1yUszMl8WN9Y9vdk4HSaJHGcr5+2SNFa5L7ggNmx38SoL4ZapWtt5yufYt7AzHO2x
zD3bzXt/UbkyKqNembkgYV6I/yIKrO+DMc9rBKEzbbKcCiClVcICMjcXEEz01hMYg0urcpZWeeKV
C/yNgkCm7DCbY+7nUrCG9gJCwjpNz4pCe9SsNmh/amOdxzUbA8VkqBN3W3xMem4zg+4qJ9slPsB0
MT9ltTUxE9inQsZaDB9N33ZeLqQR1hBuYTMt02wfla5Nn2j2tOfScVKklM7Qf22nZgv0eWvvDfot
JaAIil0vR49Dvk+BC/C6ZMYI1ImZAkY21XLM06Iu83bn8CZh7eqoWT8vpDakAfvLfvSMvp2vLOpl
c9TVlE2cZeDePFSdNkHqNFy1A//Uy9WMWxI44ZqKu8l2jG/JJg2Ngvi2tf+/XQWFP5udmzD8j/0X
f0e13WdJOv7Pfz4FXfDn391rin888W/ohafpJ6Kxn8NU8qO/qQf7//nf/eaf5ch/Wd/QP/z39c0A
jaHP/lne3H7o7/KGGYELc+CfzAfX/IM8LY3+CvXJX1WN+IM+pWrt5YauCX3/43/SHnTrD1gJe7SP
qgpHx+v7f1LVaNyD/7WssRkHgiig06TbuvmvDfOegEOcS0kaQeg5OkbyRBdyDItEa6ISHH200kkL
zSIOb89uBytVoSWJ/CTWoj1L9YeZtU10OzjNChHn9lD0TnsU43ZfZJUXG2TzZGNpnXKneR8FrHw3
wV4I7s1L9eon4uRjgt/wKjrSn6Q7B2vlLlgCyL3NqvwOHf+uzPekNakPcdVlmOuS7k4gx6h7nAS1
S+Lsqsa0paftk6T7ErYbKtuJqaJVWO45VsSeS0auEAalbkjpJloqfBYXtGBPQtYDhldrtqOOIdVX
huU1fg72rOVdU/DDdfyNDbIF1ze+21xAywhCrAH8Kg0GwkayAkezs9aeo9KU1KdljjTY80gsW4x7
Cqs4pFj9lJ5lr2LR3TFPDqgWTYGLpSOnywbmzaXLvhpLY6hq8cOSpB8qTo4D26Oa+5j4qWuf3QGx
Y77WJM8oKxQ9MEYItHScUw4DsgYXp1/mFUoc+WXfvKIUNHvf0dZgai6t3hZhnpCzl9sIozUNT0zi
ZYRV+qNuPzKtfHTa9TyqzDD3xIOk6AhQheurUvhBEvYhLqYPSUnF4Au70bxqvdWKrWfBNbjOMT6A
VEtiP+/sR1uxVVR8VJZuMZCtBrQnU2nSyoJXbG+8HwAjP2Ohgq6jzjLKWD2q5jlXp+2DrLClm38i
YojPYMMbONnAPte+9Cj5TPy15Sdzdqmv2Uc3NWtbN07pwQXBiLyuWfwNT9XBYVPJqtlLChiW4lQp
o215Wp0ap3jLDBRI9We36vsoHpWzIZ3rvtFhr2hfbHarl8TUf8oNO+0Ucx9moKyjZ1YeM8nLNOEj
rWq4CP51fVnKk90PVuDi/IRrK/NTbNiw4ltBTkRS4xhs1swvevVp21QoZbmWfnYU8jLWejjSyl+g
9QpmsuOoPOAG8ayCEtcU8g125+ph13Uw5y8Mg6zan1dPmweCSwydyEmAYKHsljSqh/pHBsghLZkV
FWJ9IB4OKJpifpGNy6vXzAhNNzHUuoDjtYxnhHvHUdf7ZyvJdT408hlHrjOHXOtzZZrr895LnRzj
Rxmr1Xs6nIfOvMBgi4wVHJIqiztD3bSDTeTUVr+p9aTiCcmMU5rFEMma56Rds6AxhhNGSfjDyrSe
NeiCGmhelDlVAKNeD9ksu87Mp5cqxJzig0d2jPxXWbUAS+9FZjQbsrK9b+Auj12Pen4dlHBGZtFj
ikse9cUKNNMKkEGQuiMN/ofa4AqHvRiOVc54RINptReyLcEQtVXUx7lPgrbEXjUxVaCbdCZ5oLhq
avagLW3jG8cMN819tX4ZB2ULzbbHDeGcNMLqPjH7da+5k98zDX6zpXOmmdB5qmLfkZH1CBt62rdT
8tJq5jekaV62NW1oDXzGdxkg42PG4wP6N/ecZF+yeW/aFn2KoW14itXJGy2caUnKXHtrsB7Usj6W
k0LdUsEZqMzHVW7bgxyGV/LOvuYGDqCBZHd/QzFNbAVDQH5Hazbf+tyiPWAx4S0dX0u21U/YplCz
i4+EIYHSHeMqo3kRz4k/jNWvtJTRRNciLtb4XnO2nT+QagezQA7RL7a1z4tSTxMYZuMVJn3XI/HB
cy4n8oANg17U2DpY8uz5OirZCVi1DVNHvWyb9aBncRs2FrFtBVmlRqU0QeO6PyExvE4dMWXa7mfM
tPYBQUh2TPEMeqkm2lCfEWwaRu7V3Nq8lcCjNJ+wGa8rco1VP9rtdoqlTaxg1UhMiOkVKMNllonO
SrTcNRleka6ex8ApqkjrCaYvM+0R9myvx6fcFk3Yjgl9nTUJcBSt9zh3xu3FXgzEtGS8QSR1fsxQ
1xqNJQIw9V06d4SKJB2ZeSW8gQxlv5NDPcAS3yi1DDCK2GOBv2B1cs/EVtOvzHQNc/vos57rpXfQ
LaiWG7YKEu1WK0z4j+V8KsT8a12axmdScJ0HUMXZKLwyX7qjrDfFr5ceyWtWPAnjU9c05g97frGy
8pXJXfFpzhDeuCarpoHS8ViK+SeKePlUA5xDTouU211AIeruZdg05Wio4j3r72anIOo3jnaj3TI2
fMbV5k0xkj4rISOrbHc0qAsUD/Kp2/IujVJ+r8yvSZUkn6Bk0OYYuKtU9ytMnlBsZDQtrnjRh6dJ
70vfytDDZy7hckuybgf3m+psqBSJGU+cWYYr7QXRVMW9lqbcmGlTju1iB3s6g7Ew2mOwrQLR7t6V
dd2w14H2cOmQIWhtcVHEpJyn1vIF1NFrRmeJ7mHmqbNJPl8+vTcOavdGjG8AUJ3jZiXWYVTt+UgZ
EUB5DGydoIK2BCpnqhsBuSmxU2s2YBVXQWzaFNampfwwnZFAL1MMfk8X0QOBhCnb7br7bFXQ7ZAZ
fp3d0jfJnqau1R8bda7OCZ407A0a7ToyoNcc2LnVIusrBhmZBpWPLQlcKFrTCkH4HsoOwW8yiDhk
rX0wuzRy6AIDI2jSSGjlWZmYniyJi7bKRjWRmcOp6xMg1VNpBTZGsknIVz0TLCFD7QsdaxyJFLD9
Cv17ukrP6s17ZYD+DKAyJB2dEazF/byt7bM9Kc+WIx9nTiPsz1g7By7jbFBwXB91Y1Y+uyJ/oJ5L
rtsw3hMXUo7bGLkZ7qc0IxeE6dlr0XLxGpp0yfvLcYHVw+vOcwfR2MfMcFjMbBN/Ri82msPM1QG/
97jTneShAcc5UIvvvrmIgRi20UaN6rGcycSpUTla7blfhvd4lyT1+JWi3lR/YmTcA8tI4VQ6EvTs
JOj0RsWY4YgzScMbDEEI6J1TN0fbUNVHdef2kyP4ZYH3Gmx2gfxfE/F9P9ebT1gciaBAUO7ojEB5
Z69wTF8VVX/lVa7Hwd24V6tK8jKY9LBsNzToEYSTZBPZgwprbbQ9RWXmEZdXecCHAtWg2c6i3HM4
WK29oaq4gzn6nVHFGcEEGatgmyDEywp2pLNWPJFXEZlobF1huUFRqUG1qQn7UMsK69GfBtVEWqCr
JyQNAFQy7SIWYA2zafzocQQwKSNH22THQnQO5yccUKhGaMthDBsN+XEwsQirmNQzizdnhj56nZaM
uOmdmq3ZSZcivbjEuEFWRRncK9rPPTOASAjr3RgNUnBuNXYxn7vdolJLKJMzfMS2aALWnBTsfmLu
qMWBCnjzV0wZU7LfOkvbPShieNBb433ROFeQmVw2t0JkVJjvtVOOPoEu8vMoUuFptOzC29NO1ir2
Dq7GEUMQoAv3MZ/YnK6mecbgm3q09PAwl80n0RtgqO1su5vFfv8uXQfTWitD2lG0mufmuSPBbkSn
QuKn7F6qZIgWq6Vc78aVzfGQX4Sor/nIht3E4QHR2eu6J0XMrVfWdhqYBT6cjDIFc0p+sWr7ERAP
WXFkOfg6H3mVc+eu2izmJGxeZFdZ1y3OHvRq+9oqxsAirBgXlcmnBq5yaE7ISGfftkyFkPsiHOKJ
3TBQk7tNK74tOW2FMs2BXyz0eUtXuxjqaN2xEXnAfjX4qltZHjCYoz5BXsfbcbXgLD8M3V2ykM9O
ylpo7GHfli0Dao7h61Yu7Kqr8rLSkj33ovlEGyL21VQfCVSqL2A8YOoRmOYPRR8aNr/cRAPjaM94
BnbvNunK9tvaNOlRYPnFbQDnGbvwMZ+5jS6EcqNDIjqL/MtNz1Je6bUnPuleqPxDnI30lWTjNBsG
f0ve03Zdo57GX0wFQ+Hw2jtGHg4ay6o2ypBb43dkLsYTLJBLTxsKbUpz1scFm0wL7cYw21MSpYMd
h2kivzP0QzXGwn6M0xwJphF/UnL5gzlRB3yKXPlMeZZJP76kpgVNNP0xKIsIYI0td9uWE0KoXbQ1
2uAT0dd+c82K1jASU3pBOFlm8gnxxLB3ZQrSS6jr26vkU/tYc7QUS1H/SnyRyyuf+Z6eoE6h220P
7Wjv4lqcIJrUtKAk9tvb3GDCE1bb5tkWuJ5KknBJAMpOQEQTGoExDbnE+a5ZZFvPimbgq+XO2Mnh
S9IS7meSGqNykaZ174L14Dza3GebjLGaqfwh7zbWAdshHlpFWuwMz4rATu4urvFRISJs8gYblFL/
0HJE8RLGCv0o5FVAgPhwuJKpgf1kLu6XdblLkuyB/m0Jg4LZImB6hvGq0kf6IokK0eJzqeim39eC
vTLvC2ig0vY2cdMrqE1Y2EdTrMMDIaKfUAOwRGZwvoSQd3Gx6KehYlldm/GBjtWb3gLsFxopu4Yk
BFqDtFENiOGbet9YwZmJjZrLUd38RABBTYf1SZMERNWifKnsHv0Vxf1iaFYAVXn0a1ueF9laELjM
JZxQ+vmWpX0lyLTw03iez8qOF3HV7wP58lynCFiLLkBMkF1VKR/wGBfsMgsFsaQ2nGUsP7uFal16
ggO9tGCNX3Sa+OwL7mptZjNWdYRMk9p2lk1ybdvhZ2splt+ko2+WeJMn3uwctze2ElV49PFrz63b
7trl6XGZ+xfmYjgRuA8Ei2HpAYpY9eqQ4TsKgY/JxfQNeGwpbeK3dtHhkH3FN5gdNwVmviK0T+me
QjdIO1oVG7y8bbPXQfKV2cpwSHhtfGzy55CpX4YFzAGUXb1PLiLe4QdAz0PhA8JWsMYRMum17mSG
k1Y8G6tx0QzAjDPTNp8exHi04pVow6VuLqIYInudMOMVguK8gVSrFCsr36gdLLP+ojXZz03j11U6
tsdJ5+Jfym/sfD80rGJ0HMa7ZObcpgnaIavHMU1v0rgnqUfldnQiKQ0GPZu3zp64HGz+CXVCDnHb
ia9wpWXaJmzuV/DiXf+gOJ8zRn9+HjuYstXpsUabFHW7K4f7lI1Ebn++TQ32if3R7dBWxLrUU+RY
gzysyhMYkhzBS6pGt0NndmrU7IfbU27eBIiS1nYkcVmL2v2QlrPBctSn9xAg8xCREKa40n204iI+
3/7azRh0O7R6N0SSFM2/XoQY8UibpQZ1mXgmvsfh9uh/93SYcezUynC29xcoGCxHg/3RCHKob09u
X140nDqF7H+KXq09tiCU3uvGxml/sbdHusweSrb5wUSXG7vP/l0l246c9smZwb8WVcn05/uj57Vx
VDXEpcaUOxGYKILDEE8wCkgfGTPQnxk1A/COGE9TX/u3DNCGu090e+TSn/v9iHYyQA3+j5ENAMl9
fYy6dDYIMuvHMaJnMkb6kEx4+5vZUyaJAWzL5ynS959bloEClI/JiF1x6mXiNbupYdv9DLfDwnwZ
t8RfX5SsKJwl8NqpdR+VvkC0K2zJNpJH7n74+2s1u/VTbSCUWxBUjZb656FUZB8UTvZ5YSzEiFB9
ThATRHT/mkimM4bBiWRWbenb6O+DWoo2YpPdRp0Lot8RyZ56Z2VgoAD7jbByTyvLc1ROZRfZ7NE5
obHtGb3S8QnV9ZGN1/T7qVKQxexOaG6xdc1RXllzVHAlnlXrbUqSORLEfIUdnqxFb+ZI7ofb16Ex
Ml8nNxbYu7NBQRzrfQe8TjJybUr4rnQnzucCZ89Wvan5dd5dJwVxkMOp3Q0nik22+DzPYBaT3S7z
16HcDS0F89wACuDT7ev8/Txy3SPBBzNZ26o+RFDIhqitRUoXb0ZetaptmGDFg4HTHnNUJ8ebme/v
Q73/0cEYMUDdvvio77/h5rPL9l/Y7S8AbAF+mdvzXkHZVpd2f8Qv9LkxOauYWlTwwzIvISpotFG0
6oIyqcZ7Ta7B0gTp+OLOLdt1l7FYqhrvZD6QaFnM9EXgomsd3Vk719HAKVeokWenB1qoxOty2IoR
nwHjd4LTML1IM35z7OYJOW4ohTQDIo0/dbr7da3qmdFooGR5GuJeeyT9aKGU7sZrOhoYiyzrR658
Mlytw2CfukfLdF5Wsjf03CiDaffvuinczGoFOb2UocN1XEm6dAxf70vFwEVEuPVpRrwD2G12TrkR
Yz90IgUOg9/o5UviLPXBGOmilhX0KHeivkgkt9TyU9M6OhO98Rdbuuk8mexKleIlKwy84Tn3SxHK
ciWn2eQUtPZ2OZMB3LSxRBVkTw8woeiSgnSmS9lc9YUUJMhfRZD3NQ7rmRH3uKPN9B+7gRzaDfUE
+D1euYLDjfOiWS2bS6s+kiGFU3dGlGy51odSvgyVvXlmbykHF1v6qDnYV61CIYfJPg+QvSIn71VI
gr11tese0KB8cWt5lRjFog5EDKoRdFPl0E2PA36/QdG/dITOkLmDy3pWvpKZ9Flhgsbkeq8yaxnC
BzLBpxN0gpq8eUOgA87LtoMyqur+a2aWU0Tvnt6Gop1tVX3D2Ir22dJsv6kXjUDVl3wkc5dOFgbo
OSxchNIu4baUneXTkpi2N9R5YNqsb52rLr6tTq/SdNjudTSgRuuDgU35zZLTW23Dc1ft9Nu42aA3
NsU9rDMfhpJAY1Lm+htv+FetzH2ntAOsMpBA9SZMpPZDVvJTNpP5Jon1TeLHDWwkOAz6nq5KXrZL
A4S2BCGhSxb2NnyDynC4gyP6nfLG9Wm/P9TzKRaL5ZkyFqHe2GhIDIIB+qRP8bYlP1FSwNVgQ85s
Ye+uSXyLZPeoWnHcuonKTrT2QSU8eMVq4+mD+4UKYYEOR4k5skfIhnd6Be/zwpQ72WejMx1GRiEs
JWlGeD3jOrocA4E3DtMQwslkX2u7Y4dGFf3V41Cnl0p97J83jX944cxXtuBvAILGACUC7heYwKPV
eaSmzVddL3DiaXI69lcuLc4ubOX5Wk0Ew5pvBpKmUw19ttrdBwA7hVoZQSLH9xtkUTFFSW3PaTYA
+Od+xsanUYI0rd8SPhjqcNNrktQI8pHAx4mKcXAQNNd4/OuVAava7UOoKv68IR8Dh+o0gWojOkOf
deXiOuyjjNKeRt9wVgzplX3W9bINygwZjM0k/9l4bCuG3zrauL21BUhU0yPROR+J04i7GB4w5bn5
0O6yfDOP5REu8xnweoLX8H0l+yeKW0w8KmaUJEMTlpbqkxqLVysv3mls10SwNOAnUbw7anLh3urX
zRiyifPTfrR8ZaG0S61Wxcy3Jz4zvzdHaBKr1n9OGaxQmvxQFP4bp+jJJDkWWEmI2xC6FTil8t0k
hPtgS/Grn1G8bBhlmmzeglQj1Ze90WeyFVKmapJpfFxMvm1AuariRRxXSf/Z5TbMfnonbMwDRN2q
fYC2XNZr1JLvjVlCexSnofMHUtWOcduZ54Z4TFKlrI96aL7US+kV9khUbUd0XOJ0p44Yk2NdmNLL
VsI8Nm7sWol5ssZaDVicHtnMHXxKZUCC5h2a7HtuWBoIK4obDdojoWq+RXF5n5YvptylKH33om05
1jNdBp2bjPRnMwip0oFdGJNTuW7mudesewjFtGi1oNXxRIIYvjMy96XYsVCjg5BFhXpLP4RExzW7
ygLkQM/200BHQZDKtwStUpjHsF5KSXKDSbpyqiu0sZYQ1cMcNWnvy3EEl1Yl1yzrB1+4Xydyh4/m
WKpcM/NLipubRlgkZp1ipHXV0F7tT7NB5N0qQkNDAJ4zj6HgIzQrTZqPppQEre1G7RRHiy0/sgZu
WN+rz8OCEXTUFEQBcX8EXDvfSTE9DFX5k2agQRoOEu4avyp9MeaWJLyi3Trn+9du37gdMqWro6p0
6ghp1Qt9zTxIQTtHt0PXsTmduOk6Ff4Ec60TDDfG/UykjHD756pCP5eYRzIqIgBxSLYbLLm3QyzY
rtwerfFIXFCqZnEA8M9rcd2g78lajdHKpMjLGhtJiADp6KioRTKR+Bk9ScZ0Ruwx/kS8yMgvMZot
so1hOZVxca1KFh7XbR/ShWXcJWJYJbEDA3RbGudCiJUd/s00DTGEfhEaJWLqIxbJgR0Km1jLJtgp
H5rz7evdVmohclOKeuepo31PMjLjyax4nuPRCgSEqghCPxtrUNQjINkWSym7IIx96KHys+2wEbKG
LmFRxWxZK2ABNIFpfRVlddEJbL1s6lRdjGSmI0J5lUDrKw+ztYNTkgb7ksVsBvVe7huocyNrP9we
3Q5zDgXhcHuINL6JmkAiJrzUmAYuS6GrzIfVn+1ktNHqcG2XBhu4VQW5Q7fsRyLyPhoVUpzNBv3x
7SmlXnuwlPFEvi39j/0js+Psz0/LltscGnl/1y125zmaC62oxwJMjsVKwz4jspfi75jtf8pYanrn
SX3YObxoXZ5ElSkYsS04xLHpYy4aor8POgGn0aDtYUa3h7fvrFYXxBr1QlGk1SUdk41BSXZfp+1b
sZ+Tq0AZA/muvyr1bAf/6WujNVyluuVcqFR+1jYmwUIM4Lyf3er+o7dHzKPH81S/zLmlR9w59aiS
CVcCjKpd32C4Wfv7oO4lwrYZBf5+iKyuXtGb2asIt6WeuD26Hcx80Q4AcFpvmIfsouEYy2v61ITd
4OGinxcpQ1jHAwlQbk8vjyymo9Z2Dt3mfVtvjITAanbPObZv9W8HO5tcwHX2fbWXdWPm/AQinXos
62eb0fykpxERnhQhGefOzWxuJ4NN2bLQNtg1HQzsSDBchhHgd4uyULUQimGRoeb56+A6eDfVhBK2
TiEr8b5W/pYpv1C6txGhO93vg/vXI71zyai2OUfNEb4EDKf7Qo9x3e8CEmuCkFdY7clb080WRwif
2mkkylruNSLRjFxtJmpIYJcJ+ko+ksQsEJ9sJLMfht62PIfxNZ2PcWaIz5a8bRZW1L4Ge6Grl5ER
EA3KalHCDat0lOQb/VS3PaX2yOQtaRsZTqtxmoaMe1cbY/J0yaze/85cVbi2Z6yx/KEhNnD7z0+j
AxnRthEO70H3ummMvFhpnBzS1+dbIaSYti8LIDySKwwHchOJzGTf6trbMYcvAmVe1lG3f/f21Kj7
MdTd8TzuRZ7cCSSxTojSvBncKPW9FnRTfD2UhVQgA4rDMWXw5Eiawvr0zdLW55wY4EDbq1DbdNqo
LBKAxbfnO1k5zPqM90I208Uuu+zc0la4SXCWekkhY+0vsdnPz37Q+xPTA+/20tMOhFfZn2+vtClp
Dh91bSTUk49QFlrOGOV2PqPi2zo3gNV5acSqn1PrdPuV64TC7/dvvz0XRfb7bzOq6qLbQRsWXujf
z8HQDkfiXp5wdL8Txh1a8EjCQa6cZtp+dnGGwFNIN+UUL/vNZf9abxBDbTOF8G7/YsOeakJ09/ch
V4bXzVAd8p8gIO9vTwocFn7Gb9DEMBzJHdB/X5u3lyjXDsoRMZkeWhD2lpXzLV6bL+XeHiE7Lgmt
vZWyP4vX7IdcKukDtGiimPHh0UhjUtFtyaWyv6zb9XJ7ejts+zfmKZ1wCNBzv73yZVUgxeraHbLB
+8QoUZfw6ea2uX8qK/JNPSgyikA5T2dZVUVkAR1lI8w8vF1fWcGUQ25VZdgW/ZNSBmXXftInRz+5
xXSv1irlQxIfamoab6HXApSkv8pMPLKDoBnJnUsrR5DjYM+YtuJs1iGohJ2acg0qcDx4VzXyTVv6
mgC/qmen1V7z0XrD73HftarrUVEaodvinMK1c1fm2xa2ec5yLsbIbJvLYLdvJiJ0D1jHM2QJROA2
qpw1RWMwVCR1g3SapAYUv83A32Njz+gsSt0pwi4zvkzrRe/iawMXEOvn7GXadI8eEp9yyX3WuE5z
VRNF2XynHT88S3qVkhzEfknX5zIWp5H9mJN02P7X+mx3yujh30EfX1pX2vSPTh6Dxnsif3DxW6NY
Wdyzh6VkZ4xUvPadFQiCRmHMJpWNyjif2775zhW5gfdjU6ZlBJhpYoBRmmtE0w/IH5gW1Je1M63D
rNfnte6mb414NO3Y+J4CkGI0sY94GvaoEgWqM4uXBESMS+PCz9UC3fw8/gLaA3AolU9LN+jHoQH4
dLsYaTpPp921sdS9CGfLCW93EbfXsPneHkLP0M7dekaGwH0N+MmDWm5K4KY18RzIws//T1Sc1+w7
eQDNr/Gfus2bFvNvUef/V1pP2yFT5d942Zp6/Kj/xcl2+5k/pZ6qMP7A+mmRGUfOmk7O1F9ONjSd
fwhTJQNHR3WrqYK/9LeTTYCREEJDz2sayBT+0nwaxh+6ZZiujRbUNC0LysT/0ro+/uYu/LuEL7AU
/xLyJUwLHzxXu66bjuYYaEj/kYrTbk2hxZSLD3CJESCxGxEFp22NeP8A9e+81Y0d5KV+qSaAOKXM
3h38bcyHLBWdQUp3Pr1MtF4CtBS5N9WkElIRY5t505zx2Wj7/GhLgxEr0OFAheDG1oCrorOZqzdP
1Wwy5IREzCrviM/FOn7bttJv7Hzz1QzAStHrb2mxfK+1OrTAvD+UxSqeUnRV6P0OhQL3uownB+Qj
7YvSWCijDAK8qXf14rHbthfFrL7qq5KFzS/20ezz+rB39hHHxAwZF9kWduizj0lc7lhodc+WZs6d
Ja/o+QBo2+uPxWDUyLt3dHojOW3SOQhjYCvkrlEiP5ZNFE/VCG7UxVI7sOm9szX7gjqLfcZGBGI5
rYmHDg/XvUtIyeRcalliyDMFPimPTFARCocEnIVGK4IZvzKG4sj/sWAfAqVoQnEXUCHC1OVWZKgG
uiL+5cYCQD6nsZTswjcFLWbSAjCcZrJaTGbzMCof0zKoy8V86OrK09oC1rwBFj7T3U9KBr9g68Xj
KKGLTDCXSMBJm4PVfqLW6n1irbaDZpSv+KJw1WjAbCfEYwx7odu4OB3SFpka8eWBng9v2BKYCG16
49eTiMi9me/aLg1UB8+DyiQK+GYTZBZ1XsI7gFed2ehiv6ulfLY2wi60vBLsBFiV2OcwL9ygWzXO
+tDh079kDqSqQlEOS+WAn1/P6QjwfMWm4G9F/2K3uynQrlwvLbUPqqLlBP7Cp76T55L4TE+UTXwq
Tch0KIbuFb0jk3xDVUPYPPXELlYhvyPMbLSIlrhWG0qlJKciLez3ehvrY4Pv8CDXEeHKfdol9M71
9gPzZ+4pLB3IHPL7Tu13nc9mQVK70zUrIqudGq/PgXazBzuW2i9XpO05raZXkdEJ7ReKPodgg6XB
qKL3GnN5K7mM1mlovhe4MKMctjf9kqYOMbyud0IQ3ZCl2pPbFBiVelk/p+lLnLrlBV0uEk54lLye
1FPyChbIQAhEtxzyJXteQHJbKSYr47vZheTOTJ7oH2wakEGiAswZcQhWXN+26jFbRzZAkGfaG8V5
pT1JNZMeWojYmHZgsrt1QUSO/VH18Q/GloLcaBVCLTLNvTgb1iU7GKv5067h/oqa352DBqm6aYLk
OnOqS4SXclCZIDITCFRzPEj82GCpCS1ha5jU5AWrlFtq/tohnjvbrb49ouim+VyP7F3QNBsV4rqM
UWKcNr0PIXfypvLEpwYFYbGZPHc9wSMOCje0AA0MoNXRA+7A5M6YP3jHCbweNfVSzMy3kEaoDp/t
iG5CSdir1MZ54Zztk5MeW7gkRKMRiDB/MDYLmmFawEtnMKksQn4wJ6PHzip6sbKZz0h5X+E03uPR
hJq1S8Ukg8VDVoC6N0pyw51689zGSI8lw/kV92IgjHoJWxddKWFLgau4bLzK1wR/3HGuFx1IavzQ
iQP2TX/qh/W8qAe9NJjX4SALNEP5cPTquYAvbNbZQ13pMJZtTDVzjCiIDd4TQWvX9EuW+WWp4n7K
adsSioHSfgy7eWgCYWVOqKXqYVyn+NQb63FuF4ZzzA/K/iElaZWePlVcPUnSfpijIXwiVWanEYIk
LN10AK7Rl6GbiMvfX7r9H8MhFhojr9vP/P7e/oP/6Tmqv550eTqSuaNIzJg0jm6PmCk9Em76Q8dk
kKe6Gt62+bciG9cCG+19Y387wNOqfDMxfo10HjaGyAOc28F9wN8AwbZo2HYuJtcCnLL/YO88liNn
svZ8L9ojAt4stClv6Nkkm9wg2sK7hMfV68ms+aZ6qJ5Q/HttEAlbKADpznnNfbu0R9cEazeEY7Bu
YhstFrhObgzByzc97S4meqej+gzukOh0YBTlySddgQKOLKpFWwuC4/yltZpaqkU5ov4IP7g8XbdB
6zM2ZQxUQZsWxpx0oyiQtqSlaAnTRTxZSUVymeRLZC5fKkT2mbD7d4uD9nib5IfZ7u91KaCoFrWU
VrSj+Ni3BaAwYWQnANh8V9kJhMsDhudvXVg8kvPvgIwwRwCb4Hd+cMRpHrqDqKPiIDJz2xnyzTlG
sxNd9Dy5Vamv1Tbw3LxNIjrHsXspyA2cfKgLWTsfoiI5oJVKeGTyv3XM7jqoa2dog7+reXa2qHCn
TF/ae0dOilQQQRFFdO+O4MFytC2trA5qYuSZP4LBDQ/eXO3Qh1uA6cfOKjICAktyEWi6QFyz5YZV
0ehoHkVUddvGmr2DBpy0wZIAq7SADjwrvFVtV7S4kcYbUnP5TgYjYTVnJ/vRc6ZnWy8GWAQo48Ea
TNwY+LSh3wB8AazpDR+6oVe7onOPCZKYOz03Dui3Ig8/tsamsIkDDGEG+ld9ARZ8+HVnI3mrokPq
l66LT9vMqBcEeEwg4GNX6FsVZinadFovNWRi9ZREAg66SJpf1yCLKqlJ46dt9IxiB4bySWkHqsUC
+B0oNLFNfH+0GV4GMWuZRqttnBbqvZTFH2RIJ5GRE7Ww4DWTqTK/ltmEEBefw6JRfSPbqreNbv42
Z3zh8fcIkdrbj/6cxN/jPP6hTbE/Y87B5z3JaIoPpPd0XUWstizwUmTP5E1i2apdReOSUVsGITWF
5qz61xFqH2JzO3toMehpCcJcrzSUqMO7JgQIdTVL1jlVulzm8hPqd+Tij59Re/qif4FDznf670NU
SV3mcjvXn7oeo7YhLrS1UeWO9kXqfXza+V9X1Y5P17zc6uXn1P7LBvXM/vgbfxTVUcBZFkYgUzbd
5EKrLo/zeuk/Dv/rP/n7/r8e+reb9gq7h7uBZn3OwLyx2vgMITs+VzNqpLtGN9BCXsRB7QjJ9IP6
l8cUkWQjVbKo1p3ihUpClY+dZ6/Nm120ACXwcx/j6b8X25ohHhheSUOHomOQYt1Yk8QIeDKsrJk4
LK7VqWpdLYy4HA6CTMBkDAZB99zvNnU79Su7OSMqzJ+ABbmqW1Pf6HSjW3sYgGXkbrFzZdBrVvEv
m44IUFd97xXNKU75oJV4ry8/ObU6JTpf7nVdbdTkl69Kn06pxrw7DB3DIhnmUwsALNWlZGbwp+yU
cQDKCMBx5UUqZBLmtSoOIfY2BKXoQgq1VRX/2Ap0+GuJz+/WbefmNKNvsvUrJPyMhcY4JsbTp1p+
7AYsJIg1Btp2ysyXZEBAzHSZB8l6qxadLOEvCtc9DNKtOeffS0RngXDS9kkFN4QVVm3QH2LZYhgo
THRDsK79utvEFV518tlY3U8S7sVRXZCJaXG5dNjicWV7RzcZfy5j8NAgp3TRRA4z9zmUKAL8qWgQ
1H9Tj4G21zty3vX+TNljDsC4kAH95ynWwLHxd5ARVHJIuKY5heLmEVfXgq+DoaNhvQBzuRxiyxcs
MOGpJ8PZ6iKHdzjLNlDXpmY/+94RE8+nSUAwdwx8heDcoSMyHSYZ+UXnokS21UB7M4ceuVF3iS7/
nbAyYnLyFtR9hW4yHTvzfrFQqNVt6/Fy4L9frVot+/5Has3JCjIHgZkqJZCqfqWXPdQgf09rY/6a
Ws9UXNsoDujyzqjAtaO+NQqQFLPTleMtrl32QYGJfDn2GSW2iG/hdx2jHnl9E626tHzJ1xeT+Nav
fJgZj6OtCMkKZnLjWQB5KsKNWLpAsKEvrXlk6s2ozzrSMWN1mF4gIX75ZNU+tQCD/a+qcn2Tlw9a
fr/qr39aVcepbWrvf71UVw4TY49bVeXUt6ZuRq0iXEcPf11XpcvGJSGMp0defnlfkda7B31xLger
n2WuSU1WxUlVtUtR1W91N4z8/qmAmfqh6y1HdekjUmPfaEH/BQUA6o+sG7EWastWVRPCJhVErdn+
qERZ7wFqZzBiYnjs6vBLETmS4pSsQzRmGT7JhkF9qap0XVy3zQvQhdkwt7WBwv6/2yT1t9UCXwm6
fFUEMvLPs7ncfb1M9056O1Vdvhsot9W8IFkYFAyOc3KWrv3dVzdiixNYb/2oHnYgq5wqXZ/9dZtX
IdqFIi4WDPJu1A7169fV67mqdH2N1x3X6306Nylf+gzIo3oWquFEa0SUB7Wuah5PPOvOav1y8wti
N5LIqSPXQXuq3un12wqWb5GmEY9VDx7m9ExV4h3EPaIUa/Uh/r2oLnFpqiZoywe/zjcoC5O1kQvV
lqhVVVLbrqtqmytHwf+j49TBY/hjNER5VL+v7o+gPZ/ttc6EvvyMLx+z2oqHWr+Aw/mn3qnS5ShV
/Lz+x1X/OOrzD3w+SzMAH3fuF2PR07VqV1Q3okrq3L9tux6i9ppqFKiK14V6H9dVVVLn/der1gYG
aghY8B7VQh346af+tu3TVT/9UiQb/EnfCpmmUXW2I5JgDQ1ADVnXr4sFiSzwgbI/uW5Upeu25ZI+
lMc0nUVtvxypmlt18euhf+xRRWAM2K+Rf7h80S6enf9q81QN+mP9Uvy8Va1fmgRZl/9VxQJvPQHm
6LPFIKTH4Lj5AZXNNXX7IUeqgslTt3PKOtjDgdHRlXrJJmSF9bbXX2hOJgnT8h6JC1dwtPvmpc7a
o91ABVxIEr+XdnlwG0t7MY0weMDEHUPPcHjOUpStKjEFsCSy+JiANNRd56mcUlLfFjR/sjn1zTIn
5caLuvRY2MUNGCzCjcRJwJyA/PGHotmPHtG6AVKvptq4z3/40pwsJerbclIlKQ1w+XloqntVHet1
EVx72z+6XFX82+GftqmuW227/MLfzrv8wpgFN24L8yFm6ieHdHLhq7p7XYfHzmSJ0LmEL8r6K9dH
+WFfNv51/6fT8XGaNx6a5iutk42aOr3wvTK9V0cOqIztzKl5VDtmVQX/XkRSJFo7efXDSIS7hlRD
fguhg3zsoAkn+ASlY/zDK296reZFV2AhbBSly68wi+xd0ooDATvvNEI7xIvdIZnd2a/Iyz8Ywr3B
XPHOKsEc+Wn94Wto/reFQ4LQeQIb9qPGTWCN4qS3TRj6H0YD7Gm7gMm1UQrGtHZpNz2pyY0GbgqB
BuThGgfbuCLFJrAhzrjvtP4sPtwodgBAMDJEkwxB+/YhwjHiEI4wN/O5ElCJwI6NMRIrCfDnAE7v
2nCys0E/e6CL/5q55rJJKs/ZaFr46vb9exSjlB/lhblxyGVOxNmI8qHrUhIIX+GSSwQ+xPUt8Fwq
xjRhRxTOdwPiPAfNxSoKmky1C7MIz0+CFnNNiaQoIJxx2UctphP4gqOdY1c/NSO4tzXbZarc7d1a
+11o07wtNDPZ1jF3jmRtjnLLyiMw19SV94B74Tc4ndEBzYQ1YQIwc+Fb7zaPPrw6P00aZP14qgM+
pOZ3Kyi7u37G5DRo9J2TOjtPhO42L8qfs4+2sTbguBdP045Jcr+ds/KhqfTgnnnfDy+INUjBnn/w
KhDBMi1qjMCjcggZa4/cfIsrTgNFpV3cdGeG0uPZz7E+gvrCtI3IeRsj81W6h1zYgEMG8ICTjpNo
lTH8JImAEmGxM2rMWUdvVQ6+hsAIYQvDFhsMyXTsTaxnwNj+2Zkbe+Nh3SEaHDMXxIM8LwoAWgbP
6dTNa6lO9pg6/dc4RhUK0McXDGjw0PSNL0CpAqieKBDSQKXn3ghvy0WUO4ThCGjDKZJ56XMpnGWL
rQx+OqO994Pm21w42N4smQnczPahUhbtjWcAVnO18r337+DZzkhzdaj/ZxqBcsNDU9X4xuyTWSVs
913ZDocpFCF/dyLoXBJm6rVqXRjDd3fMEfCz4RdgEoQt8LizEHJey9Yf1RNaPeJNZHzXedkTk83L
G9FH+9jG6aEbsdmwjmQXta1W4yuC7t0uI8Da9OJQ3NtdBC7bJVcRGAIQbfuzgA2+xdnniw2TbUET
wquN+Pts6d/TekLebMjSU+lUHRLgxoZPzrjrMClCQjGGnTCegyXxn8fcuPFGZiqhjQMlZg+TQFRs
dOhXKjJsvVlFezyxI5SwH/AJ+Okb4yHBzWmbiorkHIZ0M6KrJrwws9e/L25p3tJSYPZqAVSmG3rP
prkHdEDzL5rma5469hboEzpJImFymB6xR5Jwkfjb0oE7C3A/w9Aw3YrQ/lrtzAocGVZWH+5IKiGd
v0ajN68WrA/c0cQhELnaSgrYIsGmt09z/aNsnPgx1QuBBVeJsUOLKL8Ta+vBEuLGQ8IM9NP4bnrI
QvfEiOckifikvR9GGLu7QSuye9eBoeBiVehVRr22dO/LHNmFlFHEHTycYMvN5jpoaTFMnW821SGz
ylxiXhfISyHZXBBqK6ZxX4fzcpPHeGg22ZlwLChy74ipBs6x+VuQ0Btivl4ijz1rQnv2I34jQM3W
JO5ZOs7etrJH04dcIpI7uj/XycCqN94x4j1u5+a50oX5A3BdPVRvI0gLqOuxvsMoft3mPEjNwHUq
hbwg+LlNNL+azvAWjIW2y+d5O6H8AwSsfyic4jzCvNla2oIGQ13EWLfAAzAaam1vWxY37bwOCO6e
mvANQZMNLLgt6LdXqZi2MgNvBIRvnn0Bt9pOw0czTLaVCNOd33ftBsWrM8LGBMl1jYdQGbd+nxzg
h034R2jhJrFbeoiZfqmIAPKRAJhvGM9AkRS/7cp2D82AygdCa0tY+3jNYhuRGDZx2qU8dkKgeT72
CL/ZzAhdE8dWzaCWR5URrHL4lICqXOnvPt6GNRamPknmXU3SJglqcUjQP8V2QupkJqCl434kn01g
F+lQPOgWzyYpO9kdqgrvdUfO1MTObRXp0W8t6n6gooVKufU4jBZI8GrAME0gYmNnAOOB3ZW4lt/i
YPOCtQWy/nOWnXvNOlnzN0Q3tbvcXPhc4vx21DSIQkU6HEnKrSoHSC5QezzSaCxpGkCWDyE2KDiU
d6I9+9L4ryfe/0b7eHaDIlpHOh9qOdvQ8misTEOrt5aXPRGZ33SYg+x1ntgms4J0b2XxR2pUd2gx
QcVox4xLVgtGGuatqQ0PS5eeA0Hz1ofud2bM+JEQrA2SW5LiaLenLqDxjN5IC6Nb0zXrdd/4d6Gu
JWsLd5BVPxhkq9zp0UmceA/Mlr9VLQerLIPzyajJBU9Ux7OuveQGTzeSRPUgBBBoJW96O/pb9MND
svraAvd5AmkMcrE/JPPrgDDReoDTl2cJAkvu4zRbexJzGUiyHcEjC5z9fBOMVPEGM7J2ltmbqf8g
u00FxVwOGngBsgyFVKcwXrI57h6jUCCiVJko2Y/HPucJoUq0E8GUnhFahdMebkV9M05t8BQl0XgU
trR1XLamWyaMBgZ8Ayo8kYPxkOrzKSOjnMN6SCNEW9xkoBm3sg091MlE53U95ozHByfblmZSwaks
pAevQdO3JM89OqWruXAZTWMBiyljgNSrhkKpqeEE0zbNS2g8eEt+hwc38IoPK1iy9WwNhLbgH1kx
zG7dxb/HiR2HXFSKSVOC2WQzaTJp2Z+dwUSxMDvb2td5zLx9ZGH4Z+aagOPbvsP1wpXdWr4AWXtI
WjjyZZmNoMtReqLv2pcmyHZsdt7hR0B2qs+jloMmniCiWlORH5JhRM0xPhhe2Ry7VGAP5GULndwx
BJpFZj/uj4E7b5wgYsCcxJhNaA9xDySdcVMdRBvLqJcnCOZEhvNYs1dLpN95WjjdhWOzCzKST2bK
cF/M34i04evsxD/rcoEp54Vb8rU8icTYxcfKg5NSJTC8C31TW8+gJHwciTEJmjo61NwVaCQhcdDU
y4leiUxw31AFk3mFdefXAfQF3Jb63XeGI5JO6CDjqRIE8e9izt5BmsCLJS5xI8ruCfB9gO3fgDZf
5H+Pi+yLU4QZ7PcUSU8PUkubw2ePDOc59t4K5j+ko+EXiLzGpqjGd8259bQPL4qbfdIzd5g1bG2X
8QbU/oc+YynYVoxboo6hGK0pYr/xUzK0Z69aEPIII7L2sJCTmUa5MZt8MxseWd9xWBs95KriwbQs
lJHH/tWf/d+icY11XbjWOsB+fIjn20H65ogGhXQ4E3vhoAUrIepZXx8T7SEw3WYNNpSwoYlSj9ej
24wID1617tFsA+xAHYc5Q4GjRXiaeFWH3K/snfa1HE0G6lVQnc2EZHrhAxZ17OeE1sHzj7ToL8WC
HSphqrMuHrJJD3Z5Mf5Yevs3GmuIwgABAh2dIvh426GPsEHLDMbEEOwaVOxdyWyonABVrTC809sB
h9oG7izD7kQmuJJ+3JdpIzZ6rLnSJhaHX0u2QDR+Vjs+9NN0ChgHMarK90s7gxgMI777YGQQnul7
beqHldXphykt7EekcQC9kAiND3CF39E3QZE0EnddCTl/ioUGUNTYIViwc+O6vuuYQBu+XiJ3N+3s
Tk5Nxmadzv4H5hkkCK0MERbXb/j6/ZcYnhOOK8cprJ9Sb95Xhg3WFbAmxlo1wdg23eTueJMjsRGR
ltykrvkKdP2nt0Q5Sk8pkwUvzHe1YxXrvEj3TBu+NhUErB7MQY5lHKxt5Cf9ke7TWJpDUIr91IMk
CDxA3TPydEv/AvTWO5XpQ69bcoTuxhjpYZRbeDdeQgAI4RsA/DMoi95whjP4YXc1wCfu+QpHE10/
pPOecfD54fjO+LXyg7dG4I/ZWvnPJNXcTdgboG0w5Josvi8M40TmmK+58N4w9oIXmhrbDku601Ka
m7i0yrXWtSjBTOCSwiY6GGX6Wnd28dyC8N6gnLOeFsBOaaK9lCkCYy1KM1g743ngE0UvjeUNObxm
q0/5LvZ5l66T8uVU7SYSqAmFUx/vXMYDYgaO7wNMW1fE7ox4M2jW3WhhNdDA4drX8zCsSvRHIeJB
cMuNfeQF88Fd8A7MIWMKFxmPxGagAyt7XEfoKW48kWrbIXo06W8wTxnJw+R0udAumGasdMKbgFWw
Ml3MaFc5IbT6CIEo8J8+OkADQ47Yy7YjgeKc3v8kxvkwZnVH1UdwYe4IPuf+DcbZqGX1nfNWMF1K
0RxaV6DS1o4QOSQqrj7AWfP1rjhYiaNjNgaCRsCadVMU42B32LDxBV6t0OtyJh+0ZDlUfzTknV1c
5MjJFjPY2WXMV0u8uCsXXdDN4Lf7IqHVLIr5MLfpY+F61TYOpiOVuoKXD8437bx7zNpCDLItfGhc
fe3VYnhMC5htuKhtYs8mcyJApyGPmSKM1lHh+AJ3sE5QsSsd4wS9L96Fc/6qp8hOmHRaY+xq+8CL
yY6gmnoS1dM0tq9+8hTbHWRNlHj6KKvW+PMNZeoeeRsiat1VmK61IOLl2f6yyYDudnAPqNAebItK
z9doO7/GdRtvyXs/Gmbk7kGUlXsPzqxjwFvpUQ+muhgga038stOQwYwhTCRkMQ/14t85z3LdaDNS
Xkn2Kxnd7+Tv9/IWj6nbfzhEuRD1yF/ENBINm7uD00V7JHCKlR+WYjP2X80QmSMvuEmA0zto5GZN
55x/N42WncIQzSq6iCeTKQhOvmmN+nDB6CiyVs7CK62dYce8AnpoG9/1FdaOzjRA5OwXMHiipxvo
Xxaz/1oYkXlX8fTuu0Xc6VMiMwIVTA+nbNFiy8tdIKxnfAbIwbpetDE6GYOY7/umErsW6a9N0uCu
UlpGtPX6ND/7Rrf6/9hipUb7/9KRtXTpTvXfscV3v4ZvP/8TWnw55R9osQG02AJajAS5Z7t6AHJ3
/NV2//t/aYaJsus/WGITkVgfnpltOz44Qd/4N5bYctiFABz7bZx8HMP9n2CJDUeCmf80ewNI7HmQ
pTHFwCTI9BxpdfaHLQZM+GkoRW3dItWzSgcB6kQg8BkRscXhqs/XJG5QcCr4gONvfY/AVpfFzg00
QG+1mOIFD6OS4RzRDYRxkMAyxRb1k1oDPop0AxMrATCoMgnFacb0zYDlidBLu+0BPOJtj7mqTp5r
gMic90aJjIH3InB92wYpRMLAKB/CtnL2hn/COwISmCQ7VTC6F1HP63JJMPLWl1Nrxf5BpB3siqm5
EY79xbciQ8Lxup0hcDLQx8HbpuZw1DtNZw7jwAjup/a1i8QX6vGrQL7tDTuHnVVOd4EftoweAR1Y
wzitdS0F52w39yDPoECAnwPCRsyNpmobMuqBgeAZ59C0T7neFw+aj4KHgbNkYAIbJthX4HCUP2r4
i3dZISBu62897PbUWM6Bkx+qMKrfYdA+JPp8u9RxvBmHxmA+P5782ERaiaZxO+nLYza+O1D3aOrc
dtsscHPHxXgKIqx41BlkBwCougHamH6ZbDynD0DL0e96LdT7bnKxykqHYR1mD86S1AzzEAFD1AZL
MAMpEqYtNg+7/t33mE7gybOOu7ZmFFbuyJ6Hu8D+6RLIWre+VL6y3DPR8/COaZCLXuTcOvcjnde2
zO7thnAEXQQ4imD87bXj++QUzYHJ5jZKE2RDS6gi/YRidprExFxwqEvKvD0uELgc+smVU4oSkTem
Hw4+RfFoojdk98EaeUAPZjLxOvDSnT+chp6hU4K0oxz00d4vtMiDZjzUYsxurVnA0xfBrZvPBCi9
DPezCJrbMJzChyjVktscUZaNfDbIm2tfunBT54aFxgKycwzEqQf+DPqZkXu98cw8f0Dk5hwSgbvx
ntHmiw5RWwEq7X87AvV5pE2+l4mNUJjE1TPXQYaBKSlEcP0tslukXf3R5vGE50UPKiheZGm0yF4N
UKruLJhOYxGJs2U12IKP1ltW+1iSEroXxL4nA0yMF1jnFOE27GbtZWPYpFLsJHoJ8H8kYGzx2XY6
rjCFjjzj1O7jFt4ONtzDreAtAkMI9nECEWbQsmlDHig/ENmD0ULHFLbCf+CuD75rUufH3MFqO4L2
nJVvUBDbGx9OzLq1vlh53L83ffmcR+WLrmvDphpy54BncbsBk4IpVHQWhC2Ocyw85IlCH3LquKB6
mUBoi4T2TbOSW2NsR8a4QUvGnDbEx6/c0LRjZlv6nZBTgHDRvJ2fFG+mV1S3hcmsCxKgJPUhBJDD
eb/zC/8mts3iIJsrpEwLAidRtGjvwAJvO93vfzWkmW48HbVnvxp2GQY0q5iw4LnVeQazGWOppXXV
baIx1AQ78W46dXiOmmTaEiogAdASqsVwF92C2bU3izbl9yFayAfXQ9Y4qe38lrjoyHCdMVyEKeLG
6bRh67QtY2F4fNvGjc1NKEpvqw0EGaTB4V4MQbhJixEFwzB87YCjf+mLak3YHEMdM7HXWYF4SKVr
e4zyFvwpiPBikE5MBCndgTBTlRY3MU49l0WeprelEx5bT3r28Mo112ihq3YdlKXpF9gS5zmLElum
YCAazMO5Lye0ujqkcHT3Y9Zq4ucRAm61Va2RLhFr8hvaxsA956QWliz1sYR4XtdVqbRckMXg4P7Z
PwNZ4XlJkRh50nX1cqTa6AlsdRCf4cg/imrX5Ljzrp2MB3UJdYja/umKeOBA2AQw5X8zfci8vSE5
u4uCVkmm46WoVRRjua5K6iC1uJ6TeXwRIJc4xm8lCfK663rOdZs6W+0gl4LuG2ot6xmKIv6N8hJ/
vwNN3Zc64PJz6ip/FC+nqV+5FInsnanu+f56839c+npjavdlj9r4x/qn/6l2TyKscEkWAlLifzwU
9dOtGJ7RvGFQeX2O6rTLH7z+9U+X/nz453/33+/scuYfl1f3AdyazNf1DrEPIp/X5ojcYh8MD1G+
a7WATdrqW3X9P25C7VIbVakO7GOdO9hKGdN7ROzscsLlqIkUXka0AglYEMmoCS38SOjcplVprKso
splpIBDPKPqx0Izq5M3gRNJaItSmUtKv1dbrrk6Y+d4NtdOn7WrVkSerK1z3Xq7SwsiFyn29Yhgj
ZlxDpJ8ajOHBlaWS0Z8MAFtWqqg1gAov63NCLCXGcWfzx8YyzIZjVr1dDlE71HlhPBu7SR/vwywJ
aAekRkBUBAAukcqg6Y+zTe4H5yYDqD8DBj2pkrABsFk9jF8bGd6NWZyAT90luGfAw6cWqypaq6ag
Nu/MDkJ7b1RnBPjprjLeGWPg8ui3wbpth19e+4uWHGW5cv7ItZokleEB01vkYpYgCLVwperB31av
x6nTeBto0KCzDQe+R46sxpi69Y52XaLqOn0v40DshEAdYxUsqGHa1vgeFu5zhT7FBjFvMkrEQ04K
ZKqASmoVa7O1TU7uQLbBYogDHBa/e/TAXXS60nZNEKJn5goJXC2ws2KMprS9CpQGDrbMrkmmvxL1
0mVJrdbdYuzRJjlqkxuf1YLEKoKcM7059jUEeOmByzOpnookEq9UoU/UgsTxCgNp76AADQraoBY9
dP7aQIGirmpAmLi0JHt3ch9QfEnOM9mK9QyMEuMBonV5qB3yCVgdJkRHW9HcS80hHegCyB8WBpud
lQp0ZuHxeF5rQYXSBMmYFLwWEBdcIM2CETRil+7QvIMovhWMSOjOeFXp9EQWGIIXGRBza2VIuLsN
hpxEAMIjgE9HatkpqT7DPnv2COUZZNDmgqdRWC2J2xldnBwsq7qgWZF2iFc5cH9k3/mmlPZdI1UD
VSnAe23PnIAQqDUghcY74MtuOuy0EHtkAABmTKoveHIxdr5xbPInpNEBlkqGN4EhZB/C3DqghDfi
qPAPVCxTrG4F+blAwpaSoQHDvF5CNU2JJ3Sa0C8OJPaAniYWitsSv6lQTNdFNEsAvoXT76iVBjwA
m6i3wqI6s4+mn46I6iFFbEwhCK8foCp92jaDbtrEExFxX7aGgVchKxntWkaB6GooDrv8S3+su16c
bJmfIYSEpgA6FP+JcLui44KaDBmqJkg+Kzyt/HvqgysUvFXBJdUePwQiDjn5isS6grqu27pMM7cS
+/wJ2HQBA11RkQhvQOjp2majap36hFTpurgiK+krGa7iS+1I5Q6synC1kIJ/anFdRYbuHQ11JCBn
uJEJVltrBb29FC17ClaD79ikh4HimlLXL1VftVx8WsUFbldYEQIOkmHTS/7NdTFL/oVaxeur2fNZ
nPzRmsh3j+avTp/J3UnNDLWI4xYR9ZD3ReInPNh2CZSk/03Yyd4q6K96dP8VDtzlJeopwjiGEI33
PWxR8nV8Rgv4lnn0xNnt4bpNdVpv0pHsAaJaRruf6fPUH7Kp0k5lkLHFrhazZSaBK4JK+cYk3U3N
QjzHhNaRgt4YdPPeDz17Yw6ee0pm9B8RzSKwFesozljpTZSkX8axg6ra1vnWEDYRYlkh+sxHv0Wi
jkvfBMYrAVGXWqDpG8ghRB3RIN/A8YjOPYQeESHqqL6OziqyHboWXxRYVL14Vbp+DB6+aSf7uZzQ
vhNE+DeTnBvZ+bfJQCs0ECiHeHKhMRnUmi5bK70bpXyDdWNyyvGTiYIASaLGPyR6jIhO/9rXgYYG
Rh5tmtwirzbEAoEFw7lJCAzvsRxMz7iD9nuvrR+bjLSavaARzOBQW0H3hu0IJxLjNsKQMJhgG2HT
vkWbH69OdK+Nuj1i6o0tRAkQQSnXdDYNm01WFby7rF1GWCGkltHVBm4fnhBCxEnd8BsEJhk263LY
PKmxMZmfLe4Rr5b0QzOHu7ywh63XBigiwBX0hfgyunuLae/6cnW7YnOehf5G/c64VNa60W+KEiVc
qUBfTPHa6OA7uG61KVrkTYXs59EuRW7DQFct6YybGj9r1CXlNrV3SWPQBm33Je5pa5YlegnDPERw
LUI2wv6+2Np8MtvIOGPvQbahPk2kG09JM7w4WktapyhDAu4dRp/ZQtRSPgBcF9p9n5k3pJfuBXGB
rb54jMJ/Q4uoznEzfDXaaN76Y7cN0aDdDWQ0VhN0EKgfVHq5KDUtAsyk/7Jb6qIv4PW1+rMfNslB
nFKp+6REnlRJiT+FgYGAjd0TYx7uPX/COCxG7rKkLSHmipHM5QBqL2COb/jB9jsIsGQVEaIYUOc5
YCJK/yL/W1yjE6tPo79qXNnoysVQoLszEGTZ5D3NzLy8VbN4jbRuYbKNMu3iGTweN3sFuwC0LEOL
2fKSGRHz0t9YNQkelAEvn0cxS7kcO0F7d9GqAF4bWEMmm/83KlFtVKhDrZ3P0P1jBK042JRo7yvw
UJXUYe4V0ajW1QWypCSzZvAC5bl/HKeKiBxkW5QMfl/OVduKdDwmJW5HpfMj04GgVTmic2PVRTC8
bW3TOulzWWT4SC9G9oSbwHJIx6dUQHKxTHLqwpMhNMwd0WNG/lifkFAJvkdj8brUM9m/fIQKPw0u
uosIpS5LA37Crd+ivtwXvgGtMIfmG2OUJMrIJNszkOoV03mEqf4jnLDaHevgo1JklpmYUjg03tpu
+3FFIBW4qp5NJ0w0tafFjH8Y0rbQsj9ayyfbG43hvYfl7m1oaIiLZcn8zRPJzULG7MUk9nUgxAT3
eXCGj0w7q/2jlSNdDcjuNIAce26M/sWdlumbHePLifSgd4dGantXtqjfy5DLt9isnkozhNCYVxGM
pwR9/GV0tmpni+rk1GffWoRCd/2Cj0IaeeWLiJc7dVWeGp964ti3iMOP9w5xYYTn+bnO197jlCTb
WAtsCWwS2IW0S9R7xvWVjlbKFCzvjYFNR1k6Pfy9YMG1OD6qPzF3I6n9NrFu6rYxHpj9UCEYrz/4
LqCKdgYhgbRb+IiXrXEGYTMTXeOvLMQUlsDNvhaaWPbe1Bl7AzfRrzCVyE5xV/0cTwCjXfM8ern/
6KDZe7ldSLEdLmKJ9TBEs3FTWqgsqEvOkGaGySFJiobXoZorrBXIG74XMepl8pJxhZBF11rWqXW8
7Lkfpg+1Xc8TRP2jcLo358K6XdxuRKqME4y4uvNzvXkhMlgd20mAX8TS9JuDNrl8wXbD54Ron3sc
Rr3/kmTLk7rgWDuopjt+d4eBMgqCIB8uL9DxUc/W45ZpYZZv277PTgYCYZcXqLdnFDHGj4V0/C4z
Uco2dc8hnZPfqKviM4yNhfzEgOSE9+qzU3/cbkDWOpX5ZOtzco79LNio2y8NhpcmPgVJBcy30Ceg
T7V9jL0qeEwjAqzBbJU/yt4+wf0z3yZ/gSVsahHyWWJ6jCZMmdQRfVQecUZJvwIOTnc2dpunmgbp
sdXgWUcgX38kk70PgZp87ZMy2MZWswBHJzqK3wAGUHxo6jrF3IOIyuN3RlvmNo0s/2SAzX2Y4S1f
ruMkZBRHbXjPQapuNQ8s2mSV8YMQUQK0iV+KimoDXyl8bwMPV6G6GM/IZhv3hInhuMv/g3sIkjpz
9xHNJq87xJ3X84vmHrs5cbmGS9qs6Bz/Y8F6cjPVRnpTVsSh83gZLkf0ZGSxW2q/+f+HvfNYbiXL
suyvlOXco12LQfbAFTRAkABJcOJGPpKutfavrwVGZFdEluqatrVZGvO9FyAJOBz3nnvO3mu35A8l
mdrtUW+IR+2uJP75LRNrgJWY71lpTm5BvNueJLbqaLSMuX+eqDUQ06Fk+58HiFXfukbXxIeuMyw4
tz1Qv/vLYWpZJbPxMfQ64irdaA+p2S3cglJCC7/NfmV/PKGSKfWkjspBIeXikPG73LQZpQ/6mr8/
n1o0nV4QoiNZFcEeCkLv1gpI2lzY/fwmaakU8Mpld6yGhujHAJl1AMjwfVBffh6AvHp2GrFWj500
V3sV37nbhZ14LKEY02KmTS1UzScjHVqRYyc+Ilup2NvIJCAzc3hcTCIEBkmvP4nlQGTTq+/AOwUn
I9EIlJRW7gqeozcwvH8WuvDx959mRU+VWWrPgZAJHtOsdGdIgnrkZkLHG5nBu8mb9fPQVCHCAyxW
/agRt74u0wDXBpFIj4C44XndnxvAeaegOfvObJ709bRujrKkjrtUaxGiDxX0zax++Hkon55LLzbd
M62V1O/4SGzrxYxOY2mpVD5F+6EAf1HvP1XhUGvrnS6cpZl8aoonKHO6kjwB9m9s9KXNJz5ORtuD
8JYIRBmQNIpm6xiRJ7XrwDd7cc7HS13U48/l0WUTFVsTP6ttR3hFOElbmdTD09QKokM0970yevl5
5ALT8q6kk85TQNbOOCPL7IZmN/V1/4RZghCu+/WeQ8A5qjW/CUmFvxKBwIF4lGg/9SjN+sCIXpc+
Pfy8FquyXsWhV65GJAz+UgD0AX8pniTAIMguueGk4fBzgWpOcph4l+Y8oA3cxNEwr0gL1J7iAebH
z0MCPfRNxlVvgchaDfpxPBiyUO4DVSo8LW67VymXdj8PpVP3HkckwXU5TGVkKznE5glvWmGZZ33J
Z8AyivqrzxtPthrhlpIq4I5d2e4RB0Qk7aaxSxHZfeTmee5z7dckkGoxWIZwUpDXbquazF8IWf0L
0onDz88iz+5bSMLkwnwB9eLUT2B52LqNsC/Z2/gZQ2zhBA2kV0tbBm/Ro2mXLEV4ytsSV8r9+fx8
+flrH1rC0RS5maT70vTzbffv/3mEEm7//2z8/3I2bjFb/q9m4+O/rN9z9Blx8/WXoFVFvH/nHyNy
4yc71ZR0VdRlhu1/jMcN+TdgIbpiabLO/Fy647X+MS3XflMYY5MtZCgSE3Pl36blqvwbOTjAvRTF
kGBlicr/ZFquKX+dlZPHxJRN0SFuMX43RZ3n8OdZuYqSM6xZ1dZ3FWQa6wdYO56J+vta77M1WNtF
9mtjC4IYd1V/6d7VX+GlewYjhSMC2Ukw+9OCNumlq3Z9sJKQZhcr0gY0xM/i2iJrCRU+RrJr2jHS
2QC7JGfZlf3inYk8x0JOE3ngRlfps94R87YB8Zf8Lu34PVn3D9rYvxTMocu46Nq//036pzzZ318j
ajFL0xSD/yO69s+vsQlkzKy5ueDMNZ57SXqMenBbpvKQjHzIm/5bEO55M2l802Lp8U83xH/wy1Xr
fgV/R6BtPv/+N+3nt6u8U/TFREPEr/PX3075PtVUF8vavFrjTvwuH5sTBB7xrfOJOwSWyLHy23hS
H0s08jvaaOmT4JsH68kkxONUV556lpqDtKe1854fl016ToHuH1nsx3NfOaReHed3U7XxA8E9SFZL
4gJw+FU+R3vlQVxV5hdsLgjclMnpV0qJ/6De6KOU2MJhb9naocuRk9u04ez+rb7m1wGpnrIhYSQ3
yBtzFQLzKodW6VI7aDzbfb5HE/c5QU1cM702a5djOS0B022e6iPodWnXrsyt4uZv5RUddfQrufBy
/Oml+F5WFCqxHx/IXUEUKtsD/PH1uIf+j2jOT77mde72LimRCGrTyv6Wd8QhdGS1JMKGY377gSS0
N2zBzT9aBLuEm2+at8F0c8IUr8gUmGXJsiejUr3ce8hEwa+y5Dw/LAT+HULdacxLeU6/mFIjgxcO
5UVbLY/Ab4qXfLyQEUcyC5cj3M+vxbvuE+RNZJr2ndSOcdCpq6VtGnpFQjLmejD9EbUddEQybgw7
VZmrvg7AUynZJRhFDCLEsyr6uEuMc/M27vSP8iE4deVRfiKxgkCBoSSpHEmCYz3GK+GIBe8Ybodl
HT7oO6R+M21uRtRO9Z5taxNJnh2dS1f5TjxiInsfCwnktvGD5PAUAQpBCHD2neCVmJeqfIgvXXQw
dwBKicoqdIfS0yt2y0r1Iw8KHvwFyGvaTfoMDlAXiA17BeRgufkJJcRbdJBJsOTStpVLCgNCwVzD
RWEnK2M/kaILtHhnvpCRVZDKUrrZV3NGaTodZcBbJ/EGxlh7DDcGMYioxmJIms4oOdZl4EqgEe4Q
QuzrziYa/b3fAP4+yY9wQ81r+KEf+3bXCXb8ElzN8xLb3NrI6zsXVbSy0Y/5aUTugoJ2b5xb1cPq
Va2Lj9EvyPxY1+vs1XJZT9gGeyc5WA/WM2Obkv4XeU1e5+R8Ouzsazhiqep3cnIhrao+seufWuJJ
77JIGyeDkW7HV9pexlnF/gd1E5aVm3ndu76O3QxHqGdFDtnDHDN966xtw96ODi3ZjwDGxw28Dw6G
vxjI31+g7heesRmQHi1cSAbZq+Qwr4NqrRp24zTHPHf6TXRIE+ZKrIFK586kMA0eOqFedwfUJZyi
P7Nr5FFc3jDYZCvZntfTA906fQWtVdsk1+5tdtfzOrqS/yEgksN1cTLAMHW2dgne22+BFi9+gsMw
bOYXulqeatnWuUfuSQDEam42Iu6H1RQ6NLnMk9JfrfNw6G7RNtFt4tcexRfRzd0IVdKjdGrG/2Zx
Zvv76+poSjJrpAURVmKb+2etlpwtSHV1uV63oKMKa1nhL3ox4/b3APj/dA/4d4vw/ddolmxYIpud
rN+3iD9JwiiSSZAKpHqtSePl/iusedrM4fS1tDGxmzkRt0vNFv9/aoH/YOmXSX/9969OlUVa8bpK
eL0lso3/+dcSBaDqk9W2yEHu+Mc48LSpIAl4CinVdUV4k7SWIKfMD6rnJLRUVzLfS2WExoxeejAE
nfHffCkDBCWLKfNRyzCR9hoehVgR92k/kcpNX7c2m9aXlBmvkhirnjnJJkdniaxJiGZ2WrfHbmLJ
yBYwFaW6QyaTnIpFqffqONO1SwwCd/ygbttnueoJIzBIZgDFb2ECLGl1mctjl6On5S43hHBeywo5
VmZ57TSjfwq1Vj5YWUFORIWsNzUEGz5ltbG6dj8ZRbyaQzayQKxu1lBuQg2Jek4QivarD0dScfHT
NLoA5x6zb5mj2Oq2Yp5KK0VcNlCVEYpi57bhVaMFCcBdM/On6x0THUTKqFQMD3HBS+Bt71gOTLuw
6GYg2EFzgt0Nde2LXDUCWZZL5YIS+O6bLj3KI9K9uBSfUj1QD/FQ0/FfoOOXMtkapSZsU3Nea3Vz
1jOA8eKcgw9H60xwjcKTNL/lC8Ib1tSCcwa3XGCHWVe6KOgYbAoLsvk6hzguFr4gQ7tREtE4dK1x
SHCFufDQ2PgM9TQ3hE/rgvoxWhNpZCR3ZPI9KMzI1sMgC7g6tHaTtpI3jcmDUhKIKvPMCm25aAAm
eb4EL+WfTakGa60iy3pa5FMydAdStnOnK3UsybH+3Md4S1WsyeM9Ty3TKRIGZMkMPZAp6vqTtpCi
WzVOkkpHEVuBMGsP0vRZT9rjUgkkOobzCy3L52rK3qNTL0a5107t4xQVT0kQXuS4/UxMctXwvz0v
as/con25/1kdPVR45p3RTk5NTi7QdPfmiUTFBSmNMbaEAsioxsmVQ6bsonwCOZokCoI+zqqVdoVF
fxAENHuqxTttylvyBIWVkKnCuoG5mAw4L5VUhNXYj89FxTjXJIp7qkLTF6YvPEHIobLLVMmf5NZA
0y8QcVopysV0JaT9bBNT0LBR6A9oVUN7ZmfojoCh7RncdcbVyZYDjQe3qkKcmE/EehJgd09NSd2K
EaY6R6tC7N37eyYGgj9lX1YW+gbGMiXS3BGVVENsS2fWa/VBZ4Sfa3QtoLEXJS7MlGiCvHc0CV35
ZIBN2/RgLvIRRov0pg3EczZEx1N4FdpXgvN0eloGDTLVcDXbcY82HXyc6KtIF++SwnaZSQthn5xi
fUfGjL5TEHys4jw/zZGW4AoMCGUFXsGm0fTKnkAak9Aa47jQTCpB7mmdGhDcB4R9LqSaZPRiXid5
v25TTLeIM6eeZknzKJSMEVEEhO6UJo1TagTEoeqSthUrn10pZuuagxwCRR22Uo+8PyWICSsVZGtJ
jJFAxL7RMvP++aLPzMGzuKFmk60uWtWd+RB0qB+Y47duIqFnIFq78sZ7WAStpnRr6O9JeidB/PxT
bL6Aayu2ON8wkt4fpEVW+vufBvkXn4hkt2iF5hihRC5WzcApBM1kR13G8jlZWQCNRf6qQzLqZHmI
vQcAqaB8TstjOzLlcCgBqrXptocSwpIdrxiVUDIGN/m6rOVbUnmt2xyyw3SQ3jNY/TtoubrlWmAj
bdbu9DY/8dmv90yqpu9mJXkDFcIend/NLs8R7N4b/Uz1FL23e9WfYCzZwbH8IG/jAQw/Fl/5lfdI
fzV37VO0VjGiohVknT8ZFeM8JLt4uWEEcqEcMpEJrW9axziKD8xeIHeGqdug8qABFtp30JKxkc6o
aoj2Uu3mJkFBNvbkcfJtRDoZDjGH2of5YH6am/orHm4RVoXEVVGO9Hzj8F0jenge96QNoNAULLrN
VD1OShbz0VoZz+WFQj58MO3p2VgZK/EUr4hNM9jEiPE7K9/ZGzEXhH5+LG8JIT6ruvVKmUqbICrK
Zleisbfr1sgvEIjeTT3bMiSOhQXUcoi3NzCoaSsUuSCFQ9mfx/UE7pfqavSUdiepGzKwZj5t3c4K
HPEAkJC1VBNtxrhtbVe1B0/i7ixTbcEb9QeNfHBe3rlmbdrl3ujFph8JsPxZENhPHHS6E7lDXMPK
C1+yblW5GsXpkdjwu2djA1W6eZXJhMdkT1Dr7EA/yjRHgGp2kmETbvhyYDRECjGhqprpm6SfuSM5
SWh73JmuFU4YZS1zPXRaYr48OgmsjsGbyaZmkuDF55KrRXX5hSRPaXbNB2hk3h6i37FTpjau4Oxk
6duUKWK41otHkr8n6yYcWcKso6Zt9Rsu22HNbZELGy7xnXwcPhlH9XOALpp6HMnQSzZ34zLjPGpG
8wIrk+FIcjTjnf4JU/O8PAcnzk/tjYFyXTx2F1yc/G5idJ3ltdhXm+GTM1mBjOpL8eOjfsjf+9IR
Fbt7Ga/x5EA2s458bGgQ3lOHHVhi5bXym6eIoxYpbzc+AcpHzmEtcQcJsy5vGsdNp77e4bqudkyv
GqXq4gLJ1RPPqjycQC+DgZR3XfH8tzxfsT+gJeczSQkFdI6Qb9G+YK+FvWDUq/oqRfYcbniZ/Ohh
eCilV0AS4IBNcx9qLumsSepwEQ0Okse0cbS9VHvGLtianEBNzjW8Uz4/o05d3iAAzsFznz6HyyrX
HT1dZf1O+FALL34MJTp5WNNWNYXY0Trd/V909KfDtBn2KTjd0OfORWMp2CiMdj1KgS19zkMSulQ2
2edMsOGraO2zfQCQ3LD1AAi1LQJj+mDUHXCaswm0ZcJmvHJfzQj2YiyiToPYeo2r5qP/IHhnDbS4
3UfrYgKk6Kav2arTHYoBDmBArp9xTKUn4rjA/I74rW2CSAWoCLItmA7jXwbvoe6N+5oDeeEy7uSu
4YhKX8DL3hqBg4szaU505kRebNP0QsI1WXoX03L6l5IKZ1qZjrIhieJV8uWVfs1WNHNu+CsWto9N
doh95VrQV/CM/Q6F3vI05t70UGO7esjOnGdunZ/cOT3qIWUZC93KRdVufKL5Cdf5Edjw6/CKsveN
13DmpGsW62g7rIaFKBVedZa7i2cR2eVOJyI958YRmQ2CFj4Gj9jqO6fnVFc5o8uxvHtsT8Kt3mlP
0IS7VxOStf0WbdodWAKPMuFMNIOF5oFVe3hKZt9cLSz6G8u3PmQvf2YL7R4KLFh74imP4bH5hZht
NjhdpbFjnQRkeZRb1+qjd7UDK6x6UY7xNd2hpJO3obJVZy+YbXkmwGadpfuq21Tig35WD8ZT+UxU
GwUmVKIidAPuOm3NfAPrIA2VZiO9kv60nDjSHdlhaIVwRow/ACN3so1rAwAAmTpGj63AyXO3CrZc
99zFgknSEkxWr3mVFE9RuA3Mo9Y5DTouYTUE60hYT5LP+xREmCJA6Z/FaV+iukkcDql4EoPeLw60
VcaSYmHPqVL6bOsPqgoLXX+3V8/RRbAV05Z88yyvrCcmQ6h3MGaCsgYeTvBvDNzKbjaoxzF1TvsY
eI9nWsf6SJSgqB4Zikt8Kr9xLigbbrvwZfmVH3+WOdULt/kb3RWUXdJbHq4piyxvfshX5TY9h/FW
kT5w1ifmORwP8RumzJGwKhKjICd0O5OpMckbLP49iPx0F4yXnhlkKHzbQ01kFwnVD6w/Flr0zLqk
W1TDHnP0F8FyORGMh+xGB0J5lU40QAbFlk7ZZvHrMxPlhHruHL6xL7EYKMq7Nfj9YTiVj3Fra786
P2yd/AUwucn0mAkdFwDfOlsZ6yMuUvZhHaP6daquoUkV7qTaijhBpQSD40usdrfkrTOc9EQewXye
XgPCxe85hk63UbhjE0TEcBBI+bKDt5DIAng/kld91NfyrQz26nMVPyYPZoUVZ62tk9u98EQR8z7B
z0DkE7sNgIVtAkByvbBRvEhrbH0r4owJNKIhshZX3YbjaX+ICTFtVrXs918m0H6skZqLMUXEd3oz
n8TlGDwVa8MLbv0XPvaKKuBCVORdx9eg27HDo+jlVwCqwUN5Vp3wsdrDAEzfoU7V34rfv1X0N77n
bf4uK+ccFw6HOhQPh2E3YvumCH9iz4vPQFAeBnGlxZtuG3vzm8ok8cqqjs2Y2OCQ3tgRcscT0pW7
sXJtPuMTx6RonWgovSu++MVfyKscQ5zN2JiZRa8CItsJgJKc4ALurNhpj3hbtciPsnP+pSxUsV7+
pYE5Sc+LtUsln1lg4SvGEZXD8DDom4BtcRbfmGFxVPgYFpHDiQhe6XVhborYyO5Ur2z9ko9ezMF2
VFnpRtlJ4VcQWWPXpPXFomdA52+TgLaaJNvqgXF09oo8LDg0ynfb/GpwEj3wmmAwwAQJNuEXNUxB
SjoXBYB8EDoZVcLW6Lym8UjjrG5JT41rq1+I45GzaSnHDxtPNRzk2I4uw374NH6Nb4S+w4NaPuov
To1W65ZE3H63hAaw0WAPNzGG2dpLOBFaxy7kEPC3XQ6zm+/zVU516Y5kzRzJBbo1CI7UFWoraXAr
4Ih2fYy9RbQRZquf4oYSMV418AZ26oHExM5meam98Jjdik2yQovVfvT3WEKeWr0rSX6DHnSIT+aq
PprmTlxNX8OXeeSuFEInvyyH6FD8si7hqTsg0FI/rE383OyZA9M/r5+n2Z+Lb2l5mDW7yByOXnOy
KUA0Nv70yzBXFWMKosAQCGDgycF5TXGuOIMZymgrZnG3yCrXeaq1kPRuICmaIe7GMJN2sLf4D5LY
HYa8E1YiBA8PLWNrw9JEQXL/8vO4nz/9fJsxhizkadqyKPfSzppivE4//xmDbEWK00MWdusxT6Jz
K0r33FLFvWt24oh1pqtb1TXFRvYMmetVKeG0yisduz2CQTsyHSJfT9DB+GDnOH9zCJ0u6pFzbEU7
XTN5bhbiJUHNRR+dqbYm3cyygwKCVQesnUArcCC9hjQJpbQfywkVlWB0WJ1FrwU/BIBBpBllabzk
IAq9LuluUqpHXt2345NEDEOcF5lfy3TYRYuCu2Ow5dYBhOFMbp5a5thuGeBliYgbjoQKsA+4rKwJ
0TVlsguOp/HGrKFpLpNirMRT9BzHvlaDARASQ8If1uHnUoLGrzW0vnXBVlhCEXisqY5MJQJ8kZh2
M6G/yCawZLBZdmrPvl6lC40Uc9xFd2NiAKtnEKFtRa1y01XS0xbWh6SHBljMdDJVIXmsYP2blYHs
knU0qncDLmNpyTrqRyrksQzOWRy8QTlqtx3xpkOJLFZPWP/aRfOz1McdD8DUKDdpuON8/dBVJLzK
jNXdWc5Tb45BUVgzRQUhHQT6WtcoJzwjwYQRDSaZ6uE+qKZXPS1k5DoCc7JOfwiS96xvsB1Z0pda
ZRzLBub1w5wkK5Es83sDJOnV7KaaHFYwRljOYlaAC5YONVgwPS7hmXxv7ZWAj1ZgajyJ3Q0zNu1l
/IlJcKm1b7xsDVbu7HmIMvbVOp3oqVnfdWHsJCRFNgQ6OicFzwGimAdhyBtlU+Dou7wIGBTX3aTE
di1G3wsJx1LDaciE/xCNQ7QO6OXV/XKtMbuvgUKDyxOI8gh18j71cHyZ779MljmdImiXLcLAJsKv
4AJYnh51vopVixxCMqHbSF6LFe1pMmJWS6piqycxBEPLrl9exlp4GYroqLOHEmtGtxHAVAen+Pfv
zRPtWzQ3qVSxWCO/a+mnxQaYhCkzT5mOF7OZxUsnqq/FlK7JAdTJQkYlIYJhori2SHIhSbY3Q57B
HbvVvpQaSsmcA3FVUKIqZXctajDlhQoo3hitj2ZyCQf9UHVK43jowaFQMFfEAmNiQ75xszLpFXJR
yxGUARYSbodA8D3iAD+sODLIESOUpI6BEGbZSmrycPMYaQyViDe4E1VqSBwxhxkEdXJtnK3ZeBYS
9CSDQTyrId7SavxIJnYaE2r+bNEPyruNFnfbRkaoZyUDQdTJFZE5hhuFJSUTOS1HuJBc9Jxelyuz
V89ytzbjWretIta3g8QGYISXnsShlaGsBs6lSTcALRRE+Ea937aAg4T4EsAC1FBX0H0CF2F23UbO
lBSuScW+KJMjpAz0LYSQZLK2pqMXM0FkifSUGYpRExABozBvC/vqZFrFOR6bq1TP9zbZDHSslbA3
do/W2EI8FMdrriK9jWWdk4xxt0y3jC2CDjhkyThZNMJ1Bcon1AUfMu9Z4dJyd8oFiSKUtFqjtvCh
+heCyqhHMmYxrOH53qqfSX7DYVgkN6MjfRhC2HxUYQkmoXkZxmS/6K2LDzr1TawTJSgfexoi2dME
YXaTdJZPFXNAQcSQqVsx/ljg1oR1h7aaTvAMsIlLmfVeZ5xcyyi/Tmg9YgJCbcVSGmKssYepaX2s
aDN0XfAV4ctUEI2AE/3JJkhsHUekh5SUWbo6bdsBb5/8Fk0UslV3E/Ud2TlH5hrryiAo2uzaL2ti
cJ+3rtjWFPjFgbjgu3Q5PDiPpalt8rp+Ei3zOFXEOo46k7ZOHDd503xWcO1m8T0Mc7bTArAOzg6s
GS1IRdQyN9LS25Tpb0PedFZCuWGWQMHDEWe+vetkUBHARWHfRrWDUJ7qTJD3XU9XpBHuZ1VzfIxN
MkDTJD6LZGpqmQYVpGbsO5W9s5TWU9gkuU9GFRtrWq3bdtl0OrbmpBF3ZQO6MBGzx2nobmDma7vO
iTMJyRwl8lm1Cc04l4LwPg0wJCPlFA4Fsi3c25NFhrPVtzbS79jGSWoKxuRnbaQ7Ku4CW4eCsw5S
PDFYqRmc4UpHrWq4JA9ey2nknyraas047LIovIrG5La4t9MW42s9Zhmj1ZHu7yCvWlYzWzfTux5K
OUoLTBls/Su80729ZFtNK5b3RYt3EobeDUS+c25Sg2ZddR2njEO03j1N0KacYDTOPfepM6ss8LJF
GG1Ldm2fcW5i1hqqd96Noa3aoAK8qLhBXK0VRVjFFY0+JbMkJ5aKDdCY3WDGTwKv/zmmeZ6W6SvO
k4idGEBTw0YmFdgEC2sUN+og7rCDwY9TclrICTrmtFFjP6o42KMf5IAZIFqPybffJFiq+gVslIjr
3Q+KYTilWM6GBPuTPsJaCGXyr5ZRgjkAZeHO6UH9zdFQR5yaWiQKweVyyirdLCJZJ6W5UZOu90xB
EmxU0MiwS4jAy+SOKDYApsLWXGTkkyLvvx4svhJxLgNopDtBIjzMapdvtIoErMaEVYnv2K+JWlph
H/ke64E2boYF/TIIouaZOpkRc8LRoe0PrRwh3xoib4EfPJvdU5ub9DW7ZkOC2zozYnoQjXYec7bc
auk3CI6PKZfIiQNjX2GKdKuQzYahVZbFT/Xc8olptRd5qjRHTPNbGojXsYnmlaZrDOqsF0ME2ycP
k68pI2wFqyXAINRfVSxcTpsIriYpKUOagqx7FXN0n41+Kcmv+EjQROv0BMx7z1qTs8dFEHZRtTwR
9EXEFRMpFXAXH+NcHS9mUSL2NKVPkkiag4ozgT4+lCy1qv0h6B7DdlNmxocux6JLHi9uyfk7IXPe
N3Wy5AKuUKmqXj/RX5MEKrZYjWQHzr9TT3yqjfqXUdfsbDq3RNQGudtNre6mvpSntSMP2EwLWboG
Yh/ugRhw8EcdUQb9QNRU/JTmEOwY0CDyNVEF1YyyU1Jn7TsRF4n1xERjHulrhJ1xQGqMAkOqDoY4
wVa2wD+3pdPNRH3GxXAaFF8wMfXLUa+slqZQt20+qtufP/3TX6esxMZHnHVYpx8xkyFPUmptO5rR
n7/8/JvZzJZHePdbeMe5/3ypBz4BLFiSl1dUbYEk38Qes06rF7/gTbYg4CxIdKIAga0mG1qLBjp8
EVbbEEIAiVKE6k6DAApOp6eZcXILq247hGG5Uek6aXcjZlpnf3zp5+os5HjjiZPQt20yN6Rwa6Wx
le+uzZ8vBfCmbXezkL5vAY/88SVGXgBfst4kLZEl2f1LLpN7otV995PZk48mXTFFKx7EYJThC2np
PquJUf2Zdv+vv4zYfw91/FVWcxMjbP+nv/7vS5nzv/8ydvP/vXBORZL+W5Hg9qtpv+a/KgR/vu0f
CkHlNwsDigEdhwBMSzH+pBLUUAny7yZjUHyk/Id/aASl35Q76caU77oGQ1EB77Rl30V//5ti/gYP
z4CqY8miKon/Q6KObNzTN/+sYbNEDXG/KVkmbE0sXP8kn5Drhmi3XmvW7YSHKpqFw9K1fK4sxltJ
Q9h1C5XBLhqFrKychmCjB67AAJLPJuKdNKgvodU99mEtukmXpPuihbkaw3Vgs6HCmO6O6iQrE79F
/26bvf6m5lOwg+Z1bMpJ80FlK9tA0zeS2Kab2tIZwLwSwd3sLMT1dplDQy1RY0OOGnIfskruKvJ9
IBIr81P9HkjJR2OWCaIhmZWWhn+BUXSPy+wZaDxUNcEiUqzFfkNpW7FiCYIfjQJdsax6MIuuO5pD
djEr+iDa0K44f7abkLBJQRSfUXcKHskmBCRP8zfKaXQ7DDR69m9kHqjU1W2nMomC3NOuwik/odMN
Ln2h/hLG5K1WLDI3RXN4qKF9VTVpgF3GciyAT8PutTVSln9RjhPn0MAvK2UlOSSNELutCDLSbO+I
1AndxFyGKOHU4pIskuHXakooHSVmoNYE/oVJvmrC8Tr3Tb4uxpUZgBiTR35ypdN1IWENKec9Uq4E
ozsI4WtY0fVm7780uJVRcV3KOkHtPoKIZOnfMmERigh3dtXAlVYZ28BPd6py6RjLBxdNYkIpjCgX
i15zEqJFbaFBn4FjH400s5yCi+g2A61hqCsDe7L8BnEdYx3EvX5O1t2o8oeaer/tut4B6+2UyQjC
csp9o+KHZ0G6yxT91lk4qRSF9KKufCyhGNpCPhBh3Awd9Dv2oFxk0H//jlE3BOhwMBjNBLGZlfBv
+QSKD5XFQ9fNa1HmcjQI0h0irmNnUAlLbZ5FYeJNYXMiHsbFzW26k6Wul355LiIIBhrkUTOhrbvM
RvPUaTFUmuAgLQbk+bTbj6NUYlCRR3fWUBUoEgf2FN+dnEKSRRuzmgcu75BfZWN6tJpGhyBdMQFI
t7Np3e3QUucBReLSctPFkrLHXRt7OHHSpcZYpm3LaHmWJ261Rs1W3MMTgexy4ASIRxZz2/1QUpZ6
o0QMGSfLJPc0X3wOYYz5qd4NekdyCU3U6BtHHxXhNMfpa7GcSjStOxJDwdZ12VHRlglZB82CiZo5
teqEZmbMPT+MH7r+WiXS8NQLL5qE8JQ3ddmqPRidGlwe1ExzzyEn89Ileu0pdbbKuECmmEOETZz9
vFwuV1Eil8+1kfrwMvQVEZ3FegKa7eh1oW1KqXnCBd/tTRREjLpNX+JMAMWZmX4jDSs9785l08ur
gOQH9KCw7Y0cy0qWkcgb6aKL8qsiPoxxlTI5UpymqzIolZXF1GGsuHlyj4CuyRFkaVk3ebUXAmSL
A422TJloPecN5nO0eFVprRU0JWjL3qROOzcKC0ncZE+ULeGep2I44QONxd6pzKJ9gtVF7FxjOZIx
ZF7Qkzho8pZyLOu/9JKKJzE5vo4aD+vkUfNTQUdKzZBq4WyXhXd+1ISxJcgitJqQ+dDcMJuRBqTV
anWeDNS7092WO+TZRwze28nn5LMMERKqYX1JofvbgUYvCxIZfMpmpCO9ZL1rtCn9FvxBVKJYwKR+
rX6HJrqMYOR9Nq1lPWP/WP6VvfNYkhzIluuv0LjHswiIALDgJrUorVpsYFXdXdAyoL+eB+jh1MwY
F497LjotVWelAELc637cpUOA4yW7ISEU/akbsf11+2cSPKnKE0Ky7xvb2mElejMU1lZI96C8iv0w
GH9Skb6GM4osafRnK6fjHGnQJgVw37r845HoXAXYnE1BST2KP4yRPHXMpieqk+ZZaUJ1zDL9aLSx
j4fwMPSxtRPwDTigCYR1Kk6gxkzvy5Y4ADsKOE9HvC5O5xFaP14BeeZ7tTwJ/i3VpaI4hXPO8rnO
/GPqSOJPF94vARL75LTYyH+aFvsLkHDWZpzYWyBNe/EW0dlgTchsOBSKcm+ci4B6B/HwVB7durtN
pQ+uib39MATIJMoqOHSFG8P4HZJtVmrE1XH4JzGqU9ctg2r8O4z6WyoS/RZBU7+Dv7LX3oQg18jZ
5ix+IY1jre3h6qchblDbAMFWlOFdKtAAKWjrZMd5n7HLplqVZn+cC/VDVwJ8P9h3cLW0QUcrEHfI
1NgywkBrclIgoOXKmyAm4q6z+uyQm239YE40WorMOIVN9YgMrbp3eyO+KTII4zq3qDHhcPcJDMWt
058HHlwC7S850cKPULfQKjGrGKVRowwzgse+ne58K6Gf6sZkrMXeb7xnl9Awg9upjUZwdebnbCbO
TZDzIQqTkqYZ1/q21lQY55ShqeX0LEyb7Q38iX3tdVddjj9E6E+HdHaWw+CU452BOx6gkigIKljm
rY5+jJ/oO5saCpVPnjfVEKFYEhsoC6JS3UWqw18wIqYJog9m+yVumaeNef88Nu8Ynki9TinUeP1I
m1rU6aEDAbJ1y/jJn9tF4HJLYHZzZGnGB46jV1030SFvkW2FAnfSejLOiLL7iryEZggIUUYO6Hjh
vkrt+WT34EkSrBFqlD/gtvtHlfl3bkCjwm/eTG2428FHvTaF+XbJqmFPLQyO4qVZM951hSBHXAW/
PJveEQpHCo+Dh1dg0HSzyD/x+T4RTCTiRI3tqTVgoljdszu6R1tl5rYdYtQ7vvM+mx6sAxo0RWtR
34S+u+tgDu89G6VAm/Y9vE+DbTGU5L2n5ScTsy3ldJd0k4Ews7vLEwlnFeFU3NJplnnzw7JaDgxG
2zSobrRMp4O92tYn+QFt+hvWL/OGkJ11KrOiosVOhtC4YoHkDLW7G5nNXblUT4R5hKUVXGSEm2Ro
0QtNPlKbmGZl8kPHokZpT2+67aIX39Z3yGejw+BPfDC+3O0qBZtL6nBZZX+rDLZBgwGPIPYch/zk
+4ai+G0pncMUmRcRRVvNIMfahFIHAwPIWLPbZ9VZmjtloxCNaAIxF8bbRFFWqsBK3RiT4gftFl4i
dLk9IubhzKSICruMsftr0InZPPlPlBB+ebP9rKqgf8BAe2h04j3lxXPZIuphv63pIcbDFZPyxu+c
m5K5OWdufEKCS9s3bX362pl1JAoJyLGPCN2NHyq77mhaz4yoxBHZTbUzFQ3sxrP8G0o/v5OgmJ/T
8mYawQV04yXRYf+yXgxV8op5MrkbXN2/2CPqfybc/hSEdbZXwpzJxQzwhTTI32OMm47ilVowQ4+G
wURfosZEPSoZA2O+iLqAl161Dm4RwaTtBC9MieWdHQTiEPZRTQzd6L6I0CQ7wnYB2iZkIJBYTuwA
Xtfbtp5/qNHx97KYDCzGg3xaUgD9PHdehDMhZ0jTgyikRmS33OVjcywGUVwnShdO1NovacjJoesS
jyWOvR0Ea/M4UX7dW1lHazpqx1dpcPrKjFAHh/ga1uGEjE9QKeAskueKn6Cqf+nKd3bmaBa3hSDP
PqxUjEDJvDTOJkGXiVDnEs/4PdSIkmMQkHdD1NR9vYTpoLYsZ2hbs7e5qb3Ie5JyHja26l+zjCZK
aTXT1qrAUZn24+Sm925HmceYjUs1wA0viPg6aUdN23loX3CDwTZEaa3G2CX8YvEc9vuhC3wW/KDe
gyJ+y8KpQTBC4zY36ujEFBcf0DtLNMvy2yBo8UZDfaThRm26K+khEeZjWEvFrDdPrXlsZqwBYUOq
dUf3wL8WxLqMzFpn6Revw8YYjynlxbCKTk6nkDDwDUmWC6eClsEdG47HgnpVLl0mPb8XqKFyVDQZ
JWga40nVuYco9mxYKxQS2959yUdagkNMZsrclvXRycMD2ejTBaPqR8ZAgU6xxUJiaZItlX3tOG+A
RVDALebqAGPbJo+mhoNNhSf5Hnc0yJuyw15EJsY+jIWxGRVN27FrIcNMJLCN/e/kp8am+chaBI0K
BzPRGTeO9aIcHxw9LdJdu6xQeqO6aUz3pcj9+r6eiyNBBB8sztFaz77gp+4uqT986LSyHhlurg2I
w21qDtYWzzvaRRk2N+ymRqkE6x7TOvWGiY0EKZ/vpp95hAIZ/BUtpDp9Fol5NJ3p7LE22Xg+9ToM
5X8cxbkh2E3mejR3ukZRatAvyIdHAl7JJDY5delNxZEF+vJ7CA3BCmN97BeuSatR/YTTDAJb6J1T
JM8Ibr+DTcKOkaZq3xPEYnmLsKwPiRUCyRj02TOu0xss1z89xWYFiuVzXwQgQaf2d8i8Ow+ut21B
fGAuQGFas0FNK8pT81ihIY6ilNQE9+dUocXpcQwsiYjz3rFxJJHytYOuPsD3SBX6PnYRIvPEjclC
gk8X0qQxk+4mnvtdOBjuWXuHLAytJ5gRyzSIcG3wWMuG8WcVlgdTz/2xjoNqU9OIqqLfrjs4xzZD
oUdc73hKFJ5qEBUadShTd5BGA20tDLvbEbI6TGy2t6Xr7ofVZ98Fr+liMujT5jzOCDfidPCvzZhs
/Q7agskk8dLP3jHA+LBbrCingPAQ2BpoZMLqRsm8xWlt//BM4JhxZN7ZdHpOaRnek/2DC0q3t9Q1
EfCqyd3ZNukire/iRZrVPUL5mAOlfGd58Ct1ETxhlIt8dXJH8kXo91+Fq1/CJQ6CJRzA7VUzknYt
nHZSYIDOvDmFYxwHTi7kBwwXsRkx4+c4UuwGT0JSS4SKkkFS00A3QmTGBcylo0wRzCsZ0apyKZrO
pnmrCSO9cZoP5Xbt1Y66W6v2LnGC06cwVXRXmB2SWTuvz37M+NBhMD93QzfuKC0N8DtZUnu1QcAP
q7y0xXZd35JORTJBiBcvjuRtYLg086U6k2OF00IOuEAMBLZh579KG8wrC6w/RVJ9zMaYAkzlODE5
Y6GHsgqDt2RuuwTGZu6LF6f+5TUwlYO5K040paj64zc0Kt6cKIpjqRX9Kch0io2MPdOuC2d8ZYX0
L6OPLtUZLPOQRkzlYceq0Q5s61rY5K6ZndyC/P9BukI1qXILsrk8qHBnek9Tp9XJFtDiswZpdRWN
m0ggJuxKQlp6wE6Idlhnz2FzGfs9Dm5EevoKETXYsgqTAs52GJGys4v7oUUgxgYv07SnfWQSRVLQ
r9XylnqufLxbouHYuL4xc332Ex+BSvFjbakFedhtqNOSzhJ2lKgG6lQjakZdEqrcDiQgGsJ+zgFE
AYxnST6LSG7N8VsWCXHs2vEoJRW0BpxfI+Y/tolMOFbxz4AFeGEU/pHlyHuPTX3rWEzsj0kZ4CbA
eOsViKCsjM2Eoz1Gjdn+BU+C4Oau2Vuq0lsRfdi444GGjsaOSAu99dA77C0dH+aWpSFbv32Zh/mh
7+4X0w/ZPFeVjcmJuD6617bGlCedB/K2Odvpc2+jOnmLNXuZjqUBCKkUQWJKV6B0fyJJaX6k94Ut
EBeWqJyAM7SH2fgVtZSldPhTWryAzzofGXS5kwM6Md+aH1zAtLse9QFeCEZoU7E5CJMZgTWNk4Ry
1n6p4RejY5N+wSeQM4smC0LGMBrGPsySD4hY/tYUlGJIRL4WqoVJ1NFsoL5GGa0KXiZnXqBq+bd1
F5fU6ICJYgiYzI5zOKHpRPJu8z2vWwlPB7wqK8aofm0bcCYQ7X1CE8ZLND8OZJKAUu0M0q5oZpN6
kGs6pmFSI/x2y+a4hFhVy7qf2GyOojq4sj1zyJrh9K1ZFS41NDE31ianVJO7RXUiLgA9LFP/XtcD
CIhc9Wfd2h+J0bO9H8TFjtgjF2YJ2z8/u9mzIZ3vzYSmD0ogov0ae4Myd+FSqiSPEYWrQEA+g5D0
29TYpQNd3TCr5Sm06xfCqoGcJflDMMF1yKJF0qnzahdXwX3Gxum2LycAcEH4a4CTcwl09mx3U4ar
MnlsFYZeuuQ3jUYD1rLx3lMlwcwyUnQBFzY95Vb8rasJNlm2GpmurjoevWupkN1OZT0cOtkRPlBl
2yhHgW1X43M8e3saRL904hc34UTqhSed6//vYPy3MAc2pPx/sTbu3tv3//Fn/Z937/mf//U/71PM
XWX+7yEAf//TP/oXvv1f9tIHcUxL+ksH419CAIQF3l8p13FNYUrb46F/dDAsd3nEla7ygB/YrgLU
/386GNZ/KekseATaHsv/9f5fKAemFP6/dzC4w3J9NCeStyEt/ty/OzGbPvWKUcmaqGZqmyXQwGEC
nelCJ4K//TYAwKzG2cCbxUKtM55TT1JXBq67izCNFXk7XCefznNh2BlR6mlLwC4jR2LbZz8wiKq0
Qd7ZNsYEbEb7zjxHQxFfaVFWAiEmZC8bnVX7MdZIt2eNKzOHnImzkj6uPPlYlw628r3LbOX+RXth
j+mAwoRZKvdSKecNhFMKvA57TyPoD/aa9t967evCsLcjW+3LJBZJoI9NbnmmGUoaNevVeqCdmBK8
ciiN9M3PJkAlU/iPi1BX5gXuF3FsDgXt9Waa066HeUie4D+fvD6wXsTL/1ivra+yXpsK1Dosfvdy
xBmfN4DwBpDSHlFws8hyQPFcCNmB6J4DdXISc78awXyNL+zvNZyUmEgZCOYU/BGbELryM8WbmdQP
lg7ozn3jsUMvdVjEzh6uwl4ryvpWWFy/LihKU0FWKRuHNCDtJIgx0PU+KjLTMasrs+ZNHfTYuO9y
BT+LFgSmm7SM8eIRVDV4v1SFhJkUZngJIvuezeS+RjEZsh51BjRYj8GAGEJEyivp9AK6JWkUIKS7
88CXdV6EAoaSW0+Kylb643wqF/OXtzQImo415Fibt2FryttxmFhopG3A1xYqcaAscBLRlJ4NuuMu
OELMS52MqEV8WoUsbns/A2w857eDXswi9rVJrO4mmLp90pof5LuSHjiyQSmEMG9rg5uygQ9sOaV1
W5EzujF6/B5xhtad0KEx9SdoXp2/bxxN991A3UNaNkcn5eLDkPn6NNjWSVcFLgz4w5sob/qjhdQD
HUZKcdeBb4Pd1TiSRAijVER0vfLhpnAD+8ZS7aYEPX/1xtK5YfJSR9ejcbI8BquVb89AIB7Qyl+f
oBLlLaxPSDyedTt5k3Url3fd6uiNfdfEnjI6rI/NyxNUjLvRJDYjEvOrAhF2bG0iBsmQnW8aqkQ3
1FX5Ppzs6JvGL3duw8NMXNVloE1xdKbuViG0BA+5IC2xnboHrfS/3Tc0P5oovYtbmKBZGuVXw/TF
iSzMg1nQ7W/8sr1o/nhG14ir651fF0UEJj/Hx8cA2GIOAvQqbf5y0k7X9ZYJNxbYEYa6ccaxo8wQ
CQr+8Lp5nJ3wdYypTXJsmFd8cuMiNXVGThYWkaiH5c4SWBriKqNiGPZ3VuqPl86Z6Wux792RlWui
VS1sefZABURme6kSz9z3Xv5zjeUeFmBv6TMZr8HWa+b636uVi5NQpiUgrSqbt78yD+Kw3Y30rJaL
IXu3HX454DQtmwpUBrlGb0C7bafTbDytd/kNHSIpMVw2lmz2DAnFpjNQjaNSIglE0UQQZZgTt5pS
VKAW0lxSM2kumUp+pXQ9ALaBsV2Btivfdr223jd6/TFJM/RP2Ok3OsCVQA74CeVsfKLqj/OmotHq
Bv671WCc0YveYn1Lcx6+ky6Nl3r9JonZ3QBKI3V1uVnY2S62xuE0+S4B4g4qbKYxJPUFK5+RA3tb
ZyhhRFtmWysEZvGXt7yilwmQrC6tqNVZBQe0TuS2iEJc2sRC3haDSXFC3C7Uajqf4rFBJECftK/W
PCmQHh7turJ4UQurlkoTBjiDigKUgoEMVwGKtcSjpFrLp59ASOCS7rd19UzxqrjRfR0dnNj4XVg9
SnhnK7vCORmOgb0bgrPKB6aK9erKev7Lt10gtwMoEYsaK73kBbO58m3XA2BywN2u13RZPrWiq5C8
YLCN0bFcFNV5QpwXpjkVJyavLID0FiQ0UV1ywOOkHS5GQ2vTLuyOnQaa2LC1pouJFRftgtg7sMMO
1qwfQVjTQB60RXOEDdYPR//BN68vdR5OUFkNZlG8tw5nakGRZTtKUOeRpz5J8CYQY3lmRu4vmDwk
NOuzU8JQdkGA3zLA/+DmCTWWwYxPjtUemulMaot3jnOojaRzz3tvmowdHv1viKmGeuzP//HZ15t9
LFwYpnN4O+nI+/s16KRftg7zX+Dv+s38RWCP6oYs14+hkAgZE4XHq7fgjVV4E0uqTBeTci52k2ib
Lak+6XKApqQ7zxOlq8bEA49YPdnAP/Mv893oQgxXhjzotugupO8Sa1hiNjRRUnbEpO07P5E7mJ44
Y2DAXhp2obHL2bIAkIU4VJQjLhPpJRfRR8+iZYDo8mX/lAzw4Ue48gKXd13PfOHLxTziUt+UBb5g
18mivY8X2K/O0NWo7MFCzynGATsLTpliLqjYUFX/hMyveO/1Yr1Pz92jCJv2sA5vX3zrr5tiGfJy
lIQYV91mF5Uhc2tXndazPxSS0WC9ul5QQmN3FpAo64A7BJzmbSqB1FiNwXBZL1o85kcTOcI6BuUz
Q3qE8YtI13ijzf7eqBT6Zlv8XP/uOt6u7+U/blILJ0tU5QfsEywIadkGrXcOKItxAtUT7Fov+6Yd
OlT9sslaLzQYgp3O+UZKEdrUCOv6aLbOZ876az9GRnQ1ocfORTWezOLFCFQqtsVyZEZ2iPe551xa
z01fRwshV+GS8Vo6Nityeghq41wtZekIN+UQ/kCstU/4j7HH1kiT2zNva4vE3lKnxy/U+V/K+Qp1
X6nn6yNfD8v8BODTOn89tj51fUKCzf9MxqeVQT2GVeichoCxbrm1YseTjvyEr5t/rwFHPEMq2XS1
CiXFeJ5MbgAq8/V7rBxV9tekLo92gWDV4hMXZjGC9szEzVpwJ8vp3FcGogQ3B/fUFH9wTMiLNCx5
IWl+Pkjff5x0SwbhP4H2K9r+Lwb+i3L/9Zz/232uHmnWGSHBtMtrfV0gt2xOssaT/c/7/+P/rw98
4ebJ4TJo4Fr231OvqvJ4uF/PwrpRyB+hriwL9jzZjgzo3YgcNRAZUZMYTb6m0K+b67V+ppa5WR9e
b6/T7NfNnKpa3s/TpR3hqRVSjPt1yjFd/CxNv0STr7fhvVYnMDu7Pl+ybSKA/oCwufAE/SEOLoSt
fT1sB6vqbtaL0cVYT6GXcUlB26lkNW4C0/WYkRmi/6Y8BHMZaCrCKcYCtNEdLIsl+UNVwDy269WR
7FJYV3S0sbb++0P/8ixq+iR/0Oqv/j6r2HeirM6zy+izLwZgzXqZtNZr60WXC/2PR6pUzc11vZdd
S73ol3j+vExWMlJlflqvTtbI6fr1KqZ2IoQLY59dw5JOUFmzF9jIvmFc//vi/3rP10sGC516fcX1
vlGb1Eih1yx3/8ezojUVYX3k79X1r/99I+tT19txTeTWdr399y9+vZRIiHkyfdWiVnfhPv3H63+9
i79v++vhr1f/b9xX5tfErUXTH9gIEUg2kWuWbmNUqqba1XtdAaYTw/SCvnyEx0zHbJT1nZ2IeUc5
jkFvLt6S2CMXy6/eaJSgwvAxQBWNsI8ycB90Olbf2Qp/skR/b126IXOEqbamaHtArcb+o6Sal5tA
aXAHvI4OPbwOjseFVDf6WIBY8gCordZq2mex3x7akiZZGTPTeBr1PDPKRvX9yzx4w66rxTdVAmdp
Ja363r2GRQJwN26o/xVoq5aPaY/sAoZOH0hkYYJxDy1No33N+nQ7kgLNuUDue6ILGMhNlR2rov2D
wJ3a90ilNxL9D7Md470CvZFAt3OrBC8X/ku7aQ6IY35aBgyw/oAdrGOhTfVvVsDyXLS8OafLKdXp
JTL43jJtX8uy7Rj6YmgHbXEXRb+H6SPzg2MCgHvTU7c7hEX0DWcNSeoooO2aDSnQWIzi1tFqq3s8
TC0/FaprCmm/qYXvKuE7RzOgIpGoAvQ/O7euab8ZLtgGKEdqKWDkE3Mr/xUjxfSUjsHBSg9OAzdF
V/Bv7Uzto8z6oGf4iOozfevzD3ob+44l1/3UZe95w1q3RmBuxeKhnlzUlTEeEq41WDQLdhw21MFQ
/ZyRcu+ohiIrT8lvFZkdnhML3DG77OPY1PyyysgB9hPSl9n+0ffadzFrwMFN+KZHkqFSI8VLYHft
rmL7uC/Qc5EpqDZj7uxHJG2HuIowoFree8KRfiE+kfdv9/NBRPHLPKI2J76QFQlqVMUCNGe1WjhK
Hsc2uNBDxi9ZjdZpCOWzNzT20crKcwQJ5gklz7NXZXcDjRuCazFQtzK8R592bOtx2M0IOqFhkjzH
V36MUWatYsYw724KXHS/jV7f8K+me0uvWw9NuY1iBjhtQ1aZI4bJmLXVpl4M88l8dGwcILO49+NG
YBZsm4twkxvRT9O9PxnpOTeyO9oNm1FzvEoyFbZ2RQwsTRFZZnpvD0h2vG62aC/Tke38AdO6jc7L
ri/IIz/MZW/pYU45D9U3eqkMq8ADkWk11OVJ483pEBZF69x6M9SVjJY9xpI0udpmbx3r3n0C4J9M
4kB4OlmXTvq9tpwPRztPtifE90qX3yqGKCrG2Jq9ulvK6XNzNOehvxXiNtb2tHVHICi2iZF4QpBG
q3QTBM14VxY7m9L+dkjloyo7yNrFp5jj53LS6srISic3Yux7gQYo/PSpqcpzHY42BSzjN4m3b0Uc
HLKIqOvKj7Be0j7MQ9Ue04xQ6SnFLl70+ncQZc4usP1nx631qaZmrQFw0cDb1KqG8oWJjekflauy
A043B9URsmTXp5xswHLJ++CGxhr6k6D7wyIXLf1oDbuAwanMAVaQEnWMO0zsufYvuReBfXCSuzpA
manC9GeZimkb+BiDoqzBG8jI59YsQlvqPmZVNDSpgm950CfbRoEbocceDeK5co3gkrXpIXJRRrS1
fU2FWz8ao21tEjmghEz176H19TFgjFoAZN0exPypskd20S0M/mR4CHtLHWjfDyUKny6lKqWKdueZ
4neszKuD72trDvE78clb24twvZm0rzTH1wHBwW1gNm9W4yAJElNxmIjxjcy3vs/Ic9E4yfzGPZWk
TtOZdOzqnTIFn6nH+W/L9AdpWadZlS8ycrH+lenvDl8c2c9RdkQTgOLPtvJncv8Ovu/vPCm7h8y9
0VauyDjKnvpJwqS2FcbSsIWrWMVwFHEJk/yCRBguOMCed9hwP0ePIJF5eG3x+FO/IlaMJoMf968G
GotNjv5y1NGVTKh72psffXFoM4aa2E0IVFdIyaDOli4O0FF8DlEldqigPj1ZnFL6kRTl3P5QzBx+
Me1OSpnzHenL7B48xI7IADfRCDbGS+1gb8gci1ZaFbvKIhccZG+2G7v4oxr2XlbW+6TrjwMdXVbC
mDxDtp4eU1V2zPzuNrNgjFt0vTdVbNMxL+TvqVg64vF3266LHWobg8ZK/9FpYDyChrRekHF0W/VO
9/Qtf/ZubZKmnbpIGZFY91utOvsu1DGQyJDWzrR4JUE4tbjq/Fyl25lgeNu5nfMAlx80+GigGWoH
3Q+szJeS3fChGZxrp5S6k0V024jFH+PbJEpm3h31ZiiseYs4I/SLHQo4cxPjTKGteWIWrvd+i/DD
pedqJiSDRAkN/KRFi6DMAgkVrNOhL6tNPKSPKkaMpamxWxEZEqaN8p9fROvsjQyIkTWj+ccsH0KH
MpQNhAyc/MRQ+KZS86rfqyh5pe/7jiezvowB+mQ599jGxuZuCqDgzGF0jzz6lpYXqo7qPi/kgzc3
C0Eywe1kjPvZb8st8bHyPNkMxlFQH7reem1rSCmIhjoYxeWTbYAeDxgg07gSj1VIVk5TJBZlHuPJ
LuW8zzvsqD12r66FUBFBet+MyYj3yBdHHBAPKSIb042XA2K+QdHxMJZkziT8ZLnrwpecGB1sUhmw
cVyNIoyA1FTOyW7w2CNOCDK0QpNAC+C6r1UKG4hwAdiL+lr2NnAhODNVcyntGIZKS57IiGlwjBIP
zzKt1ECK4hS3wS8ZjS8d6RVY6Ot6mwWQgZjHsF5iNNv5NSvYHsKqY12cMLmbAdibBj4NEbndvtJQ
iGQS7ey++MjKocSLj5sjSnqQKECCLMd7D5I+pojKEtDy9b2YUE6OFfJhyz0mCIJCpwz/sOcA52aj
BPjWGMWTX2EGlHYMHUtUD7DfhqI8wsTLLmayoiWFvydS4lB1wxO7XCZqzrpGGoxwjkfZM+Jkt0P4
MXJ6IfPruTR1ejPgxBpogeYG0kVl+6Q7sw2Z8yeHXecuRVgrPRqTQOMeZSzk1YBIURXGVSdQcmRT
dfRB0WeQwlI9+n1DrZkIljm0oL2FFa6WurxSEo9qAPxF47JTNL4bLhU4zd5rm9oTsaaku1NtKh7C
2HcRyx/GtvR/MhwBHmExf6ha6e+JzZF3fQOTRIiL7zODxxKIQ90X477LYjoww56Ie+tcmtNThYD1
wbUEyChDNjtq4DG0ogouB5XJk62ShFDnExqbfVjk5XXS6adL0vGmY07aia74VSb279hgrZW5HVlQ
LK02gDFHvK/DPh1eCpaER7Os1F5l3bkaRLQlEmU+WUuK3iB98Ti0402U1uY9HNYzSsidlw1kZuTs
dZEOQLRalPaOvkvtqGHvNQ4b4v2GLXEX8KeEhovXAiaI7eY8QAM4WqqBephVIODGncosm8iPWB1K
OjfMHR/kSgAlXWJxYhNluqODmwSXHQut6DPWtwnxcjnzK8tIqJZ59WSpZ9eX8iVo4I6EA547D5E8
3lWnrn/onsJ515pvmHoy3pH1mIfOt8oidCAWj9KDxUKQd7sf5RzuRk1SrSjnp9I0enAGgAME3/gU
GS0VHzi7CNuIFLz2HZ5dxxUUk8enTg1IMsoh37njxe0i5PU5pAcandtWjL+cwiM/Bk3tFikiTwwg
volmfvPcZV8AMn2w8HrbAebjwdA/u5DOnKzmdudWqP8n+mKxSYYEHqpiYrYZ2uwFwwGuizj/bRUu
gL/cVezHACvKGJthWZuU7f6YUd7CxwhGmB4dAWf+qWyUs2tcSr5pVFYnGRAbmLhVtc8APbPLsVEC
JuCdcqI6+MtZ6VRbXyfMDda96Ji0RjvdVxi+d2lMwx1IxU+k6+HW6mJin1JQL23SMeB5e9LRcKk2
3bsa25cUc6aNPmmswch5EklBMO8bLfG3T+P7VOR8OtP/1ucJ/nXobHMFYqCbAVAkEVBViR6JQhp5
KFbEmZpT0qcAlHv+OW2M5VOiR4B2EkA8BACE8rm/lNc+jj+c2MUH3cCFIl5nSIbPZmZWcvCJqbD/
Y0/zXZ4uPyChQ/xmbNuwE2V5M6EeLl+RiyBGy/1vKRGWldv/6fLx1YzCcwkzk2X9O2Kz6UxWvAlM
Vj0JXYBUHV9S9OcqM9pL63RHnLbTDpuAQ2gUjD9OyHK0411vjbcl4Y3wesmpdN/NGXFJNYT+fq5g
OcUhjeYwB/NFnUzedAIhmVL1eG3tO1pDISKotNhEc/4qUpjwM5QpfjJrN2XTPXsXKkGOcW1ZkzIK
+5RrRNu9zYVV3rFLMZfwVz3zlVVTMODEs9E9t7/o235GHfwTPVN4RB61cZT9yijxG+aDc6hy6yj7
sObEiMwNmHU0hI6HhXvExEuuxOyH2EforGPMpbXgO/3eN+o3ReTNYZcYoffE2TM4FZ66AbPE5NHQ
y+LfYo6gJebOD/CIekJSU6TAyfz4A1s1RT+OSe1CvxxpV4NDcKmPzDGuCIqJuik/o7kGwBNBtI6n
D1m05rbuk3OAyH/ji744yQhiC5hGhOvfuxC8EpPrHWuEb1ZrPTdm/2AVxqMn43s/4VfKE0zUST78
smBL1y3zExv5usMMFMfRa+gGcoO352CFqXeJJixnyojYIUfhg2+W8hjlEeu+CKh2l3ULcAS/StzC
+NaMapM0l/RcKqX+tJEmq/duLPhCFjyUvWA5S6fFikLvJppqcyOmskOebsublApD7BiQI93h3ar1
Dw+hUD6rkR6Zhu84JG+TJF9L/ghh4m5a7QDem5idWxtNstR3ANPcDAuBOSr80q5zrWJmZRupH3IK
9LPiSvUJB0jtZ6dMi/quz0Zont1rjBPtthkumacoY5jmR9nhb0g7aCQG23iuDU9T5R5kK8S+T9NP
v6E/bdTiErjFktOJ2i1yM9aa1gB+ZyoQJ7WSSiLKyMxAbNc5T7i3Xrvh04+oeiv5OuBERtXp/TSc
V9dVzHIW1CYbhSW5K0iiWhrdHSOAG/L3G9ziW5pf56hy75xK1MAhQmK1JrLSO1aqNd6d1ESiPZbQ
byWJe4aAlZZ7+iEyaAria2Z4SB589G9hJz5kGDTHibewrWDQsrTYRJZX7mt65pLlaOOL22WPihAx
QAMta05IPtIoxm9dh2lMCXlIjIVZE5LBWWED2FTeA9AMAjKGbNchH93L2X9NdfPZ5uXnoilx8vi+
L0qYca/MCCx56/gtgk20M2Nvm8bQexzjuxVH/qbTznTrxv+bvTNbclTJtu2v3B+gDKd1zK7dh1Df
hKLNyIx8wbKl73G6rz8DYtdWVOxdp+55Py8kCKRUSAjc15pzzB9Wmt3b2WQfqqkGZ8G4s5sQBBuV
eas32qdmFHSJHfI2kDrfiJcMDjawLjDxBUBp0YY/tC6ItlWyh01SIe8tn7lp3iKOfnADTs8M4Ap/
lEhib9V3Jn9jygfYVQaRDgFni47gVHMjYxMglu1079HsxWsRp0APkb+YDsxTJ16FpvsUUoAme+42
sZEYpD7NwSC8px7X39h9cu/atE+RWVRN/+yM8TPRPI/DEMHpGw9RW17aJiPA+GInxitggBWy5Zkq
MAsxUQzfN/bE6aWdh6hEbzO523liOgFM4YfLgDYQd2YSfDN8kwgyJdAwqp2Kq99x6KKHZ5bQZZgD
be2T9MZ9aeu3nfLETR3hoiuIiAZPgqd46h4Mvi3TtzYDw8HQepLT9FxZs5DxFd6UmTJAZFa6cmNs
xG3GGYOntlhJgHstmKJIr5Evul+drKKEIG51kf1WjffVVOp7nn/vGx9oHA2OTPc/0UZ6qLQKuXj+
2+DNplP5OwiTp9QunvPOnFZULPHy5O53j/N51yTqNWeAjf2HS1JcjcmN2RbfUtjQde0+5REtIiul
UDAcrDGHtlU+2Tbh6o3+2RXNU+9m23CgVVxI/0EOqLPRcfxOZPLgBS+9pe5wHJ3DNj4oPf1R6nSV
alc7pZraIhkhBDIIrW3dVRlGTw+riag+a3hQpug1ASqTBRezqZEylZizg1beFsZArkJ45wsEC5p5
63b2b1tkWOmsuVhlmJeuM6A2lQ5VJEbaYblp3ejot58BmuzD4AsOau2QtSOoLqaCro4CLSIY5H+R
BG+yPLTGyPK+/ZyN2VHT1tGP9gNbwCRl5s+sgr8I+i6/+v9z+2uIfhR/87Q/JH1i0e1Zjg2LCPme
pSPO+yO4CDHdP3TbdMF64z9zjVm3917SZ+mWy7MookkDnd0/JX3wCgxPOBKJIN4ulID/E0mf9D4o
+sDL6XOsjm3ZtnA82/rAJOBOkE49DYAzF9hVUDk+l4qSYB+EKOdYOijNPU2nDWZ4FfchDwNt6Aoa
eACOwqipNlVo/7CykHwDLFk9/XO4QP3bwrTooPuGJGIkG79mAj2KWRKOjCSk4Soxr+bS62h7zqvK
x8y4rC2LBCn9SksgAlHBKY78VopjaVb3Vab67UwFOS4L0TTcHJbV0iNUnjG/nPUV3iy6WBbun2vL
psrMYDMKlAAfulSFgO1+s/SC2slipJBB9W6XROM5CFvNvbXr5rLmMYUL/XHaR3NWeTAvzDnQ9rqw
FfAvZdmnZO6+DnOPdFlE82aP0GQ7RQQ8zI+Xvj2sSHmIGKjNHUnobCydJZW8Q0uSAnPf+qgi0PJ3
FgTEZdVVRn9IhkcbVQGfaTNWxwpUzdti2YyjGCEhqfC1JlV/Ckh/Qjrp0rG1tXhg2kAeRogTwfb9
9VR2P9tsvNcU1VtnogHTeNltG6q7OtaD7dh0O4lW58al5UBiQNTu0qGbAWY0sWp9L2T2rEKmPmVY
X3qR2Dsm9Ru9jIP7ECN6W5+mnPqMNa+pLCh2nRBMFJKNa2oz3ZXymZkk2o2WTNmm6Kd0bpnEaUPg
xcyTWb6b2Kk+pVNb+RN8cOtl6e+RaBcRC8pFsr23it7B7tJSS+8Vsw2fCNpVoTu/2iJvNo4fqSPn
szoua96fa9fHzLIH8HrdXo65bl6ftzymez6uTtBkyOZpHl+P+w8v83H38rKBEaJ1W1bf9lP+mNB0
Xf9Pe3lz1+3r//c/f6zGywcSkCHb8txlkdX6Hx/Nh8c6iKs7zfa2hbv98F+9fQQfPqYPm8S19DfM
kdv18uSwF+WuRnSSzj+XaP59LYv8z81k0XRct5fdVBUTZITzQcuet4Ouz7SYZ490T1eI9ZD2/M3L
fnjs+t+XS8ryh93L5vWY67vJW3RmGsq99XLIsuPvjru+nkZRb1sn3vn60PWp18euf9v1saQx7mpM
U5zhs84FnfenomYWEeKuPWoFC9pLtb5BZV2AK9TQ+X5cNSTdLW0M7mJy27YGLR19owt4Ro4WBJRm
eI3rq33YXF4L7lnMj2I+0OPHhjZi/s9HP7b2LSKX5Zi/e97y2NuTl2OWN/L2Ctft67M/PFZkg0EV
Qy8OPaZMrpBfaXfM+ofWQbgBWmHQ37aj1KGIuex6t0oKKLKXdL6MftxFlQr3xK6dL+qRO18sxhkE
EUUw4xeV3yIsqpdbwruDguXQZd8iMroeumwqxxIIBGx830h90nmxKH+WBQUdrtBCI0l8GpuHqyRo
WbObgd7M8rxle3nydXN5bFn0kfrjVUPdxgKcG/Zqmj+dLK+647K2LOzC61aVnPLVux1MgUH208RW
Auk9V+j3i797rE247lINXeSPi8ppWVtET8taMs3p5MueQAxUnru5cZzAXVk0PaOUsEby6PLx4Lfn
LY9qy2kNamUbG2kIkZfxw7JQHbHoGUXwVRuizgOi9scC4i4XxXlz2SESDWNNWXzWa6SIuhY2x2Vh
kBKU3uSxITe2F3wZ5o/KbAA5lMyQjgGs0g3IJEqLgmmi23NxshWXv97i9nBdLI+Fhf1dz4c5lwx1
6uD607GbFzB4xI4G6mFRySazjHdZi1ukCTAtDqOS9rGfF2Jox52DwiHUM+qhfmfU28CaHmuKgTcj
UFrKn5wwy/c7zl9y6k+cMMuDajl37PkmCJk9xc678k2DenrugDts+xoL8fwRLR+MDzcWnKi78yfd
OnrKs47LWgi/821tdFSxSRQ6fZr9IwaKufltTBaVA0aAxfFN2xcW+A0tPV7LkZ6wMeCeHZikPvFB
FUfb1GCglKSp2HZtEhxA4BCRuHgMkxBI0QDokGpZ5B3TTOEwI0Z4NUjiDox8Qqiu9Zt6HtVZy+gt
mUdzy/ailnx7cNle9iyLHKBbclMC5qE/PODFXLav+98dtLzIso3t1NkaRnv79pITI8M3ue2kmU9S
9CRSae00zc4uGmyzCHlZwP+gV9ibe9R+6Kztw6ITWxbmPPJa1hoznhnt8/bypOsxraaz58Ph12Nq
B5WCMek+VtYSGdi8mFTENXVZ5Syjb/NBH/pu/0jZ8IbwcUC6/05Den3dZe3Dccvm2/+y7Paj/mfg
0Rv58LTrn9oNPZBEir2r5Y9aPq3rn/thc/lDExre00M735CuCzHfhK6bsAOKoz/fUUSLuqYeHE7Y
+dZSLHez64HL2uCm3Neuz7nufnvZKDXz/YcH3Wb+VD/8t8sx//YxhzE8hUhz69AWxqbKmb4s2oAG
2tv2u9VlVz7L9v72yMa2+Sr//f53r/Tx0Hfbb6vv3sVgDPzqNOW8vfRf9i+HTlFBuL34+e7/+PvV
v/+frm86GcUzQJF4++4dLKvXQ969xLLn4/by4Lunv+1/93bMdGc16BFjLTHeLdI/NzMgV/hjyNOa
H7o+fn2Ca+lkvEwpYd3/fA3fao2jYacQ6pfVZY9KJRKo+ZhiZIaYEazHUBWxN4th9MDpzIsktmhZ
LqvLg8tuQLPMhq9HLmthGgpaC3kF2/nP3Y6aJ8vL/ncvZ+RZczT6sqQjO68u+9/+p2U7rqfnqZwd
F4qi2+b69GXt3Wte39Ly6stuvu5HjTI/INFB23S18bL8Vq6/iGXTChykG2+/C6eLS31zPUrPShcU
LqMQbqc4HBaVZ7iMgPpZJ3pdgPILV16OiMkdKuIy4ay3x7ho/1ho3YRxZtnOpsTWV8uq96tWqOo/
Sl0XOetV+ZoN2zg+2lJCdZtNDI0MvzLsoYIwmrCu4H6NyvoJEgVC1EzjKIK1LZ6CDANKobovLhlQ
p4hK77YV1tdwtDzULfyGE14GgofXAiqr579umb5fF2qeKkxRTaprwG1GUwgidQWQKAkY4IaJeXRM
bubOnCdSxZCMdLXrLRJ6uGPa9nBqrHar6wzCOHdgj4Ozg4c+aTbQsOTuOnddShHLLDYb7H5TOdjf
vZ5u3f86cP+/HLimcIgG/e8Ldq/gKD+U6+Yn/ZMgKv4hbWHQWraE6znyPUHU+4fr6BTwLM8S/DNH
kP9RrrPsf+hzDW2x4ZrScSkb/lGus/R/WJ6HlVegUXpDkv6///s3MNjgV/E3WahiTjp9TxCVtmNa
ro03mME9uOUP1TrROVWnc2s6jHqQ3nV62j76yO5iCFq9yiaMXP7EhcdaqcD/bTsJzvRZJvDuQ/u7
d4HX+C/vQnpC52Pis/iLC7gDJT1ViMAOeeqh17D9Jzp6txOatItNr3VL+/22diCJ0A7F1gA2wG5/
j0MZ7kIbl45l1PV/yL81YMV+fEvUSw2G9O5sqZYfPphaMw23lHS8DNT4NwktZoQdk6BY4P7M2li/
Twe1r4qm3Zlm8N2y3WKlbIdKkaRBbWuPfg4HReU9SmPbJjQ7JR3F9SYwIToXGxdW2Y7q40w2a4ON
pFa3LjA+4DTb94bwj1owfPoPHzLV349/EbRYzjbJCSXnOu+/hN5WyEIga9b5Qfcm/WS6TD5kSGRn
GRFoV8LPNPx6bngMxl6U1g6QyQ2YQadoy7Mc8ueocA0kffKzbyAT+g/vjVP9L+8NwbBpOeb8I5nP
9/eBvG2DBLyXbnZog/7Rp+DWm3p6oMo27gLdc6gawksYzerV9hQ0ZdsgnrKvDqlDXo3pJ9Ndpt0F
OpyJ//C+/nJi4nbXdd4VLm+dL2r+TN/lE8eARksD4ureAm/b5u4Khyfxzhp5raXIz63d3tDPR0hA
VMHOCPqXMiOQq8ir4WayJ3GbkYj0378l+y+Rya69ZCXbnsd3SbH7X98SAQz6FPhDtzfRpG6Zwmkn
jEobnTgQ8n6j+in1bxFxBQ+w8OPnXDib0UbKMllORDh5hz6BgJNLTqMXyRCMuW5I0faaAbE8k/65
7rGudX59O5kpYauQ+Vd2YtE3HMTZ6YBZKGubi5jg++EuljPSbYa7oaOYoBqB+5ODuen8kf513q2k
5g1bbItn0L4dk7vmYJvFazgT6wBnMhUFYmdqIOT6WtsWRT1e6pzJIbhepHoo4Ry1HtyyW7sLFW/m
4zleHa0n5Kc3fd5TcQaj999/vIYFhPnDuejaAlWA4Heve7ox85vff+dQqSRk3hZ9F1x0x8iKixn4
pyr3vJMBZvEQVwQuJBVs4MEfLhg0phMCkfw+DnPq3Aj8AHdB8SdP7ISe7VdN2X+LzmBaj+pnH6Jf
gWnpnxJa26fQd3+UVRztIuRCfL5EiDkWhXJXK1/9dpZbSI9EHaOBjmq4x96w7hNpPHtj2B3CxtUv
Ws1iWUu8IKCMpe47j6QtMxydTaOJ8G5ZpKF3AQ5E2augNaic4uQ2+SNfo7qk7TDsm9YWz52Vjw+h
fzfQ0r/P20zsdLQ4z1NDpmhTh+g2CO/oUYETL1VM6wZhjIH31oZnu4OmgBYUdwOgOiIuwqDID2Ue
HyxrSm5br0xuDfv7qFCjDoMIbinL6IRgq/RAu2qtw4Tc8uOOVrpRJ/twbKwzuQXr+JwIouwc4qIv
bZVGt4IIgMwISNOJP49ao/bc2tCQimk85XUnLqi6DG0cLyC476VdaeuurEGe0tE992FVH6wZ3I4M
D6lUUYoDN3aIZDqBQD0ywpOQc/wwPaizisBet9i7tNAa0KGXsDyViYnE/0a4widZFvK4fEdOGiLF
C01B5kTTbk1TfyXulvjdihIhk1z7HEOONjPtgueZzHkNxTV31YNXudEDpb8T4ErzHIokevC1LnoA
MxjeFOhCzJrRqKZV4gmEqc+VWeZw0aytMJzgbFNbvlQyHy+wsPu1gVjxRqXj2XBj1wJFUz14ThQf
4N9BJyrbr3jlcSYP6LtHUjdW4AnAvdgQKVwiQM2RuzyaoWwjO4tggSGNzxDkaN+Nurn3+/CSTK6P
5IAhelgILrNyeIyxIB01GzHPAFtgG1O0WE2KtnyOzvDQheZ0T8iafu8TCxNFcXSoRvVt9p7cK0iA
912bvXhJcppUS9idGMxHS6+0u6i3GG+wZVr6M+Q0PmRRENwJVgYYkne00+mgAiSey8JmBn3wJEze
ZXPycvm2I7H5O1p4CuikeCyMo97lCkVgl1FM5+Vg05thHDK3Nl5G0Gzm6t2qDJrgoZ4XaTYjuBwE
kMvmWHExrZFL31q1A7CbIyw9D4MV3hfk8z36cBnuDCMJnshDgqibMIXhAqM9Lgs9to9hivhNn48I
pY6eUVLNM0lSaOAGLAuirPIjyIkfy1ZWy+nCn4f4WnBtbjr0H1GYPi2LofNf5eTiDuCifdOAn/Jv
tFgXNy7pdnWKi2IaqvLeS3s4EKjlnwJCr7nBTmetpMepTO8FHa57k/VN/2RSwBJF8ILMz92TATTu
lR3Dh3AaBV8ZI4YOAuSiUEEgfEM6MPhV+Soh5kbOzz5Kok/tyEmsdyTOpvaLQKUAoSoj19hCXKkq
ixAyY/iRFsq7ryWKAuOrzEyy+lBfqvFFOQDRHLVzQ0SsDv0AcsW6/djCaiPrbB0rLz2BjzwM/C42
WkP8kerTAyE1GOT61qY8aJ9VDaIxcut6l1jQsAJ36lejRGvtVTAw0iyBq9kjj+mgtR30MvptcGnb
ArqwuHIBkkp7rhO1IUm73IEthW1EPgRqT/8hTLOvranCrcXFd58h+8trJS+F1oZrDTFfo3fZjl4k
GWmj8SluHURMY1PdO2EOtrB/9gfNwUzhydVghz69Y4w3aeqFG18Gt2kYoRaaP01CzbXDRHCugOJz
AFLb30TxZ1up9l5vHSKosIwt16cplebzyLlcN1+krpUP3KkumTn1J1DU+LHk8OQ6fbRT9onKqL2b
Uh5l6O4AfBjKY98PX63GmuAhNBeavEjnei4SjpRrsIuwPMse+Vc87UMpq70wMeLxAq9BOj055Jaf
o6AB44WucZcQs6cPyJF1L9JQvq6wRdTYy0R24vu7lwFQ1TZw790SQ0Gi++4G2Yy2kqG7t9OCya6Q
+KWmZJf7NIQt6RPQJM1xO2WyWg8RdTItzFF+a+K7ruU141UU8XGckU2vilPcmeTURW14HkxxakPZ
nzFhmyLHKqK6U17E2udp2pNyY617A72ijNIE6kN5mWY8MROydOdWebS1tJD2xrgNk+5zVECEloP/
rJsJQWi6/ZQE49pSSLA4HbWXQKG4DIdi56nOpdEdTPeyeqjtWMDYigiYL4eS/35WbbVwSONuAq8C
RTQch/lGINI7PZPO0SO9PiJECsUpTfYqs4+lzBiBA6G+GdE7ntFWeueM3PrWpiERWPiikFOjA8rj
4ocui2St92W8N1V5W2GPuujeL8TCHVQuAlGFYR8Su/4VzbX/SnfMg9Z6d0KZ7tEep3qDm96egWs9
hBpzeHSsSZxy1+J2LOluTkZCSDii+vt6hq91uWN9g7xbvkYupJekt4+IjYglJt5+rVIsi44w8a0r
wHzKP9ZOXe5kQ26cxJh80CvnUnVEaUZzHDVREFqDRThx7kWcFSDx12iWsJV54C1bFyKmG6OnlK5f
H5Y3r7VB81AqD9luCcOpiqIbG9DtqlWRfutlCdi3TGxD7xnvS81loIsgVg/c/aUFPBVMcTVnYbRE
iFn8ZcBh2jsrDolitqLsNISDXHvwFwkCpaOF/WTvmdVdWnf1fmi2dBDKQ9GV3b4bftV2Xtxi5cJ9
6Ne/y0maN33ADTxGqZ2B8BdxpW3lbApIC9M8clPLEai3sGQFfSAnoIwXJq67bhouhcofPhsdHg1U
1skuIYdjncDsPuDZ4UfDa7Q+/ak8F9WOM+hgKtO+8abYZH4btOQLYAjqEyyY2GdWXFc8SEDOmWbc
Biabdk67NiUbwQaR27gbThNj3WJTjZ1fKW3s+7DdGBHmF6MlcKCOgapbozyqUhnIbiRuOmoVNx36
wcbr0meFqVcjiz0o64rc17VbhOZzjb5PkmSakZf22Z/6ckuK0rOhkBhHk79WPZEdvB2y7DwsdtKR
8Sc16r9r4t9u/NGNH2vgiqoZzW9dp2EREZgOhIYfCMoGQbxtV55SkKvPhJCRi6nIZRdtfHEal7Gp
mcV7LRyS9bKpVDeQis03TkbSKWy5R3U20W4qyw6J5m3w1Du3Mg/7E5AuPDOj498yTDXWOE2yLyL0
7wn56H6ZbnOg9nAra4wmhkVYa53lzskAckGAiVIbvTNIOxf8QHgk6nvnJA1wfdVEMFScRijmlz3l
8ixVnurOI8VyDpRM86g/1yoo10onIngBlTnuiNo8ZJpk1UZ/cjT/pycMgE59qW8jO/taMyE7oRkN
zsvasnBJPVj3uqtW+Gm0msw9Szt5oLMqo7OOyyFIio9D1UJ7mrzfLsaOdaePF82OqTJqDgCveZGj
k76pusqHaYPXyGX6NUIAite2XqR3aOVfdcJEtpp+EUzp8A/cD6nj3Gs2d5/CLx/11LD3FRUcUFVj
+bg8pmwsOEHdyR1+dY2htIZzZwzrxyIJZ0N3db9sEdEkjs5M6Fo2g70NqWnLaZwTR5Fh6pZ2Cdan
Nh8SxzAfxiRCo5jWGLsmnGs11ZZDZYJGhRM3XPS+RaIfVE8B/we3jUdXyIDaOwgCy+Lt1LWoztJL
EHr27lnADJFWD9pLL4Mtckrx2CZCfwwdsbIa3qDfeta26HVmYMZs85X9jaHmn4/MNxBX90w3irPk
+ou/3oZwqml3ogEfM07YiPqpIJBl2XZLgPAuQqm1JAwuZoJ00uhVr4wsRWxPEe1oacGjqWS9m0yg
ishr+2PHwA6O+XRcFkUqVfZuG99eyO9tmDYGnzO3zNH5FYlm3DiY/twKUXBlP6Sl6o4uP6IT43Ly
VHEpZlnp0Vmt45MbBvVuaKqL4U/B1ojsL5qO6QBhZ75m3HCAQR5vSAeAXxNkZ0OlX+rC+Y7wKjhp
ab3Xvdjh1aJzR4YLX2zwoPfxxZuiS43O32mNZ0Z4+1goAg54qyNsqZs0E1wizfTccheQdq/dxOPw
tUrDZAWI+DMc1Rsx6eYqjqNnJ2fqVZsHkzFa5zvWisp6xE/Q+wHv85s7ufteItbOQ7XqJmLrnWnt
zILb4Dks/QjuS1zsCM1gBijJ2+6JREN4vo+t9oHByedwvsOkVr8j5KPRCZQuq70hYgKCsJiF93S6
/V2Lc0+H5obeF2+p36NkT8fgrOF5hNIOGLo76o3+rVCPjPN9kEDkIE4DoxpRuwJXvW+s7G7Yd5YF
DKjTBDweflOViE6Rju1al+qXhVkNhk3ybUgAgemu/IyZsz2geYOYg5U1SJ0DpTYs2uk6pqZ0dOfL
5bLI7LVTh85exN6vZuLvjCHrVAi/hWz1jWXZmDlJT25rTM0F6TlaXkrUyPq2Byl2k5gaiXixAbRZ
e9TMELwgtnLiENLvg6cYxM/lnUyuqkS+6IanbXxHEiELAWDtELgKQw5DbBERCcetE3sD06EiE799
Puqy9/P1pHHfxoSrgRKtviWvZlxm96WeEfNdEQg0V5Dzcmp/cuG44wqEhg8Z6p3U8H3kvVvtzVmX
jwCA0EDb2IrBs18Cx7x4FekyUetRAXWATaWhxfwqND85XvkFgWAKXo0psEVM7Sr0+vhsYMsE4O2S
mjGPvvL6a5QX5We+klst9V/qqsPMUlffcBOgjXeqadf0NgzCLiXyDysEPiHzkUl7ciJ4BxV9alIw
A/tw0VJv3UZGfWnJntw2rfbScfnJI2bt8djJDaCZcit9/PyALcnqrv1wD9gJaKxOVMVFYaDeNW5Z
PmBoWdkYUjMFQ8FyXJdJuWMgVRyRmPjZuUtLDDfqE6Ql/axDgQEQADIvx7kYK+MPdWMJd2Ftp3W1
EmSVHDy7/ZpTOLrpZTNLWUMU/ILrl61jSRLufUiBOtecexkfOov8UKTlWDYCwIT4B+h66vnXirHU
Lunkgz45t7jiIvLuCWSXIhTgCDzCb3rimtLnnqLyXovibk2VurorqujJtRJgXb48862BwrapJ/m6
525kQkk5JvjVVZNzshJ+/Qd3SCqSyN12vdw3yCD55M02SwYKZ8BE/TppePepFT9Ip/c/FTF8knJ8
cTGyrPPAQOQ3kgYsQ2gOE8LTNT78B6HhVcqBxh0F6GSse9C58dM3je+voOJDUguqu67AHakRnhnG
7E9GxrSR7vtMi6p932AF9nNEqtQm+jYhCKOY+jV+U/Mo5jBBJ3OLre9OnxaJlE3pGoyiDYjqTXTV
wKbGOvGVTEgfV8pzkXtbLemtjKsQ7eAySw30b8wpS5BDafVdTul3CLlwRBkDAm8xbHlctnMwi0MY
hYersKL+VxWGJWYJw7/d7c+ih6vQone9Zjv24ZM08p0oIWh2zqub4PRprNTAbqpZ22zME6hDmbev
5wOoTB0n5B/cTUaMN3W6XpQ/y6KL6XyOP0Pm4CZZLwzWzn6qokOqZQy97lRJt0ZF3UNO5EhCBPiR
ODrQpGX2bcyIStbMRnLaK+04GXdN5ilmmprcuPgIb4QT9tsAUPSjX2HeQvuE87APHtxZxpk9RW73
qdYlKcezok6f+8VD4N0MNWnTo5jWuB683n1SNW0Vr5OfddIYnj1/LJ4nF6k1fE544AfUgsmxN+V4
CceoAr9KwnyCET7wUoDkXXr0MdnsA8Ju+OIUlYwxP0yWjxJpavHsaYOWHSWSYYqr1tPAhassk6NX
TD/5sl0u2Zp9gIctb6QRo9wsxy8GeIhLH04mmAGnZKJIsvjE3bhuCmaAo7XuCklZN6WyotKguLPj
5lYWRX6qSEzzOJPXmp57HAXb3RygjOvNxpBT8sXJCNXzc4oNftTk64Z+2TlJ84spCu2lJGF9C7VJ
HtI26B48DUwG7Yf2x5CQFD21u25qrSfXDYsdP4F874dh/lLk/inPY+0bCMByZUnRXYYsTC/copko
EX5RMhj/FpTUeFS0KtzBeu2C8AG5rfuLjIV1RyS8wTXmLvXN7pwH5P/W+rivrMb5nuWmZOpF2oKL
G3IPivrRG2jodABiV0yoyfKFmH8wtB5yfUYsDzkbE/FJXDpGxDLcW/BTEoq2LsqejPVq2FHioHmf
kyOGeNy5BBX0CYoJYq05Sju7tRYADPOsNZP93zj39kwonQO+MHLO3fwuEZ14ptiGRg9BWZp50D6Z
wY1mET7BYVWbeQtanFiprHUvrWEKaDcTrF4oOBuMPc8hc4RVrJgFBzXIARz2INRABDj+GJNJUmgP
A1jC2HaJAST8T9ecH7VsxoP9NR/IKVTkHA8Duc62bpxKs+SD8YR16GMyv+qyc2/7OruVcR6dCabG
56QPJ7qTxYFr5m0nYvVgZM63hGS+EFPaupjt6TEetBXEgzWSDAlVRT2qhptxE+iwNeT0s6mybg+C
n7RoiqtopcMcERIN3JrApLgGquEOeLsJ2u7XcY9IW5uQ5yVEnOAxfg3DliF6X4vLUpbybHNH28h5
FPq3yrTIBykKbmGt/AKQF3d+GZrHNJqIoynLrTII+PaHmq5nML1EY5XvjbF/4tsa51gV5kAJsCBy
D6AbyrGHbKaMXRLosOU4wbhEpDPucDUlVIdB8IMhMOvPXgtFpKONVI26OnVpe6bMaZ8H8eqq7C63
m/ohnMgbzp2gvdUw82YWt7S6b4adPb6OXn/xck8/B0m7sfl4j2OUgw+W/alznFNsxM4FJ+fnALT9
var8sxti2jR7wB36QMsmGZ07D64rMSSkZU9BczdR2g5cOjZWr6DxF1V4aiP1ODlEPEr7Z2UOm9yG
O9MHGoPt2Bo3DfxJZuotlUlNMj7ONqoH1uA4Njb4vv0B7is8ofEgRLIbij0o2LqNdhlEq9uw6gxC
GamkadMtqFDIfWNNBFtZhpulctBkmbP2oWhAKCCFwO3zQ5eQ8B1JwPFjwsdhWdYlyqT7Wn8CTZLZ
fgunt0Oo1CVPAY7fC8FQxilpxdqpLKhwo2ejvCwL4iVWwmMC6RmGs9fmCOqRiWdIQa9XCtxGw/Sf
UjGQI5OBdK/PhvY4/9pOhzGKjgrPzsXR6DUzSGocfPi+fhcFjIRcOk/3YcPl0Kxb7RzXGi9qBPe9
TTEAAt2ttHyxV4QVIEFilhjQlVg5E58fA1vnFBZkkqnC+9QPXrXDNOmDVM7hhliYbOycJ5GOtA59
5eE0JAXmBKXjV2emzrYkR/SYq0fY9upLN+pfVMsd1oU6swsFXzFgEBzo9RQeAkXWdUh/HmXX+CBi
x9wVKDvJIdK7i0PiVFky8Itb6wyqwj14Q/FiQe04240xhzkaUCdK3yStsAk4CbXkQfIS6wgfILHe
sb8D9KqmYNUN7j5i/n9qWihQtjc6p4Ixo99SOEo6o90xw61ubTRCxyGkamoX4jYKnRc9sxS5QuYL
rQqN4nlRNcCoGFqImoavIcGMJAZnnyHLbOWNPSwrAsg23B00qDhBQuHEF7tFdryokEsr6XbQQc6C
AQWcaBaRwRW5DtTJ7xkRlrqsUG7jrYocms1lJJ77LG13xH5jFK9OVFKzUwAQG/qW9jv1CSRtlF8+
myQU3WlkPNrydUmXakiifZ4o+rd98hrpXXvrpoKoIOXv3V5gpp1i/8gnQkgq88R2LO0LXFT6eaTc
ICnLslOWWtkpJOdhBdndWlWiyk+DRq5Ung23WsyQL9TnMETbUcPaCKJfTlylxFLZ1hFwuDx47Qt+
IToHIkY3C9gpu3G4sVNuNVit02A6RgmkBp+SxY3TcMHgDQ7HHKBUduM1hEp1AUU/N8YMZGhBd4ip
C9V95df7UjXV2u9svJhoKQjQ4/4yGT7IHqst+0tInu82TmnEd3n7yQBHDL/DJ8e1z2kxpbnZ38Il
mjwuydjz72roRXftvFguOym/YHQoyd4d7mhaMlavWplf3LlNbREEemsPd0Zgh3sZc4Un/ySlfyaS
O6zy6Z0bkQQJP+smb3tnT3IVvVGvW3d1+l/sncdyJEmWZX+lZfaWY5yIzPTCOQHnwMYEQCCMc25f
P0fVs9Ij0FlV3fsRCfEwJ3BiVPW9e8/lMT+/hA3aXIAC3boMY481AWEoIJN0HxJUm/RhSJfVYQbq
GY95nXKZNDGjK6Yfc+UO7Muhxa9LWMplAoDaa/Ls6A1JuK/UlJAzn3hKAxcixdis2abF/B46RsAM
OfPuEaNf5m2tvvoGxulwsPO1Oms3XcPEP8s6aAysyGUTVfnWrAviu9T0bdD0kGwM71jmFrwm23Se
PIxsjPcPjmoED3WrUbAbp2NgIbsLY4eIc8P9nEIT37lf4E8P9WNI3+iVuI0VnDow8QxJr7Qy8C8x
HgcMh/u1SQHl0DPU05xC+0iGCnddRveAQWjuUv1Dil7T29Sp7Gx7Qyf6r2q8h5goEi8EOMDY9WJM
qSf0mX7QtJq0K7W4pkS/ThK9fB979csKuk+ryIud7zXTA7iAI6WFh6g0ot3QUlyS+4PcMwhaBaCG
FL4kj2mlZ5m/TwOCsdi52eOb5NGs0Yi6lDO2TW7WtzkzUzL2QJ8YZPNVlMroQ731IUArjevGgmZ8
fRHE2gMNcHWV4lZZ98zdNlS2mPbR7oR409z1SWbuK4J8RVoU5F1in59yz/pSmpmH0lRFl93qj+QF
eZA39HkrT8Ik8oKSIbh0a43t54As5TLDEk2wLvS9KaezWce6su0UByJW4zyFIBkfctUzLwGKPyXV
rU3//95OrOjBqzUq1HkE8yH2kAkIXa0pNa+IN/7U2RrImk7qV6lflXfRaiKziiKPax0o7DaKvb1h
es68TIQrQt7k+fCs1QmYKCQYpvAsdE5J514V1NzTYkJbez9MlxSbC5LTuLGEvt4T0y65pEqlfdFS
AOeQj0/OUdyxQF9ohGJlOS3nkU1KTG3EFhKFdH/GjUr1pudGWEXt6qi1lbpvjO5H0mYgzKQXZhBa
UiktlUtg4G3O4fZz7Ag1eC/kqKdFqUyVRtDK4WwUNla2oq8M4l7YEeAP4jQQd883lhNG6yqhVysN
p/IN5Bue3kr4T+VSbXqr2QmKXcYETHD3U39tjcOTfDKRj8k3SACWYNQRXtRvb5iUiLMgYjxJM2lh
D2wIJQ7/9JUWwmEahMpMrRnEJT58ko7SPF9Kqy69u+Igl853/VBhoBoAuBe2j/Pj0rj77bHz3fPr
DGkUOb9zGli4zty8Y2iPeSQUN6ctJ+8rSsmmjJoA/Lml0riMcL6Y2F/SIbSNZWtlCDK8ZDsMYHKY
l8oXKCYMgabcj85YNkdpFpbv68w5e4dcJBbuT1exXNJCt1mrMYAY4TGWD8kb6UCWS43nNphgi/35
7eTjp/csRgp/Zol+LsNLiM+KuT25Vn8uybvyiS5iBp4mHdiSEnZfMe3bkmyMqbdTSDIcVmmFnpxx
0UIPjHQvN3Mod7fzZk2TTS8OKnkkjcJfJG96sWTacBKqOQrXSjCMh6oEMa1Tnqeox93zjXwsC2dm
hgpVc/I2ShINs2Itf4jUOcsbIKfBOkhqsKGzmz96cY/UCb1AatFARudSL4SuCWKFkdQbxy7LxRRR
7vPUae1mzpZwRxRb7gN+5XpBu3kbZ/nIJdrekHGGmz981PL8zkgowQ7jeqKVv6B0roDh0JAdTFsG
aPrRtZjia4m2nJjhwWYnZTLSrzM9djf6lPyAzYiBXWse7YIPzFrRWeSYVvLimcyMfZ838Hb8MNg2
hnFJiBhTpQqhXkDcElXQJ72yrls9Di4CEyPmLIrNkX/hJ3Z4cPiCi2HhTM0HtTh65TRGFwjASMZi
y/CGqAgA+LXTuvWp/k+VSXUTZmOaZohaEnvv28alb8KTMbrLUfSGoeYtGju+Vh3vaE6NDyz32LcV
PdJuAv7VPZtpfUPFbEuCn6aSaxFO7mdpPbeEWy2L1sOclnxytl7RBOT3BNE2Vlz0WtX0OQMFUcyM
zU1j1p08dxGU1qM+OO+KulUbSeEmlrWlz0KuA/YtjX6B3+DCzSY6OKHOZIHLeIRjOrS6fBl1iblQ
fMyo1IAuAz96qyIoWkNH7Kamj3vCR29jOjd9xtzS928iV/AFycAKc9MHEwyWzFsZqdnB/XQoyIBG
2AwUUM0W0hF6FHLXC61F6uCSo20vNIM11zATAzPQ7/HYkl7bTOGmhCO6zj34K/YWcAExMhlD/LL2
N03v30btVV5MxrogDMj0OsJyGdesWmB8zGnTBmsVwy8agTbNQUPb+ohtCBWsiPk2qUrqenTp1cb9
1Ore0rfbDrxmckeJ6pLf3gCOgkaGmCreOBEM8xp8SmwR3Fja+RNH50+thYFCnTRuaHAzwN+bQHEI
+tB3/mzSwzDC7dxH1doGu8MEgqSuvQ5hjX07Bv0YEPNIgWsk4ax8nlojpyYdfUQlRB400SsUkv56
huHKD9buJsf6ARNuZQ2HMlHyZd2yjrta1de+noFayjN/W4/mzhRxr6oIflVFBGwbEgari1hYEt8m
bPlExeYiNBa2X7+LRZCsGbbmw0i2LE7G/Dh7xM26Inh2lhG0ZNHOIpRWPkRQGqSAQbuDfqpwFQLV
2pBmq4tY22xunb0jom5jEXoLRsfZByIIV+kgYBsiHJe+IoJO8nJBQtp7T0ToQqPjABWxurlNwK4p
onZ9fkFjlvmtKWJ4Q7BFhQjmVSZSTanhzBtPxPZWE3olgzYalYmmfxhFvG9Pzi8Xiv5B3rTjYQT1
fh8XF5GIBo7JCK5EWLAmYoMdk+gGQAhcCuevNAIloEdDdBMZCrjFbGOUvs65KvV2jjOLw0SJ7oLQ
OUByvShozLq91R+r2aJH0HYKmR93sLacu1GLNlM69zc4Tu6rvP7EIAo9qJ2oVU9Gfm2bbc1EXRv2
rpYYnDVg29UFTCFipMt15tXbwmyMK42ZXV/k7RHh9zvjnWQTU0ak7jdGDBfN4cKJn7Iydhn9D/Xa
b0b2guEBoQdhTv0w4JPzGDqVDAtT9bKy4RNZ+mQCWUCuOKJr2NgkOXMkx+QNlnZK2d+Bqh1qF6Zm
3lY9qYKKHYxrylXNolCejbG3L43WvRjRXe3ARUZw+ES0N2XTVR21Qq2eEZXRtV9Tqt+jrAjvW8rz
od9mjzYxYXPjEdVqc15JnjNtGi58byovY4XoY6G6qWqqklGhHoK53vU2H/+vlcWacAz8ZrVwUV05
hoWbQ7NV/bvVYu712Iscg2ANgJi7oafp3Wa+skAz+OgiWrwfs6YmVXbaWELcMdoQHP/1V9D/i9sD
dzQnVFWzNBAxqvFNzu75EFYxT5W7DNii63f6tRNwBlCGMFpxIXtNdcbnCALKDZky4ZXpARTTM+gs
knBbGRnKuCA8CrGp2mvZde8GDy3N5T3TVfVKqEBlNerffGshuP624lxHVXFPoMM3Ub3/LsjGzZAa
cTGy4jyYtqmlufug9680A6gH4gVza/UwR8Ze2/f2FG6ZNiWvM2ZbM/mIhunCb0zvfVyXmht+2Lr6
VFDMofhjfSFQsUzOXwyBqcbcNAU5YBmBOif31G+em//Iu+ymgHTS/N//JXw8/+X7ezouAtez+RlS
cP6LiWBqYjwzml1wqssZupukZ0KL5kdYgKgRVO9RZeRLJE89DE7npbcjTg/mJXzUllSSwlyj7b8Y
3A8rievdbLsvnqiAVHH5ypF3E49luYU7NiybLCSsNzavzDbtlnIj/O/ffkUjnUSf9NdqDrT2293/
fCgy/v0f8Td/veb3v/jPy+izxk77s/2Xr9p+FSLBsPn+ot/emU//89sJTtJvd9bSvHXbfdXT3VfT
pe0/HFDilf/dJ/+MUnz4d8wmW2d/+xcWMKqw4X+s3pOiff/dBib/8B9BjPYfGK08EXJoYiPBTfIL
tcn8Q+4b+H6E/0kAnf5hA4PnhAUMoBLnC5U+65nahEPMM2BBOTgU6ECphvY/oTZpjvG738kkXtk0
HNvQ+YbYHzUBqvrV9YBrqGxsxrkXxkIX0195A9IdIlprzPSNHIK0xRRZEVPfPtEZfp/vywdbFRFF
r+T2aVJGhTqf6Xwf+ozIM0KXMEKmNS1a9nljYZkdypYU0UuykDbGOonIag0VgP90/OQNsynSuCOj
Z5ZBlLvAtAR1QztBzkLkfUv3j8ZYUUgNsgBB4bCgZnSX9zrJhmH2lBYurk3jDnObusvpcJXafCBP
kHhDzdr7/TXDmHGVx3PN7Lt8bIL5IVMHsliGbK8QsOslkbpgMlNu4tBF5R+gww9M93aIIPX7Ybfg
ulyQUVscK29qVz4mPnDQWDw1jYgFMlqXRRb11C+qT6NgOgBr5aY07JfKTe6aKriFMv2MnNlZ6VYF
QDeN171LRdjJtGarIEla2JZ/UeUN0daR99MeOf+CAhgthiJt5Go0JNtLr4OokA2X9NsU+gPWc5VN
11aS32pG9GZxZUXjnFEOcla57qc75Am2qhQbt3ujyx8sDBLtV2NAeNgIkUe8YRs2z0iWD2YExWQE
d21JOCrVNAIvvGmTRaW3dSyq2IzfTOqWd4VSaIQGo9tmwGzGWBra/K3kQroYnSBbJjbXYUObKbjV
r6XrPpBee69V9Y3bOI/ohp9IP64QN8Y7UOmXHlM5khD0Bex9HcWb0kDCNPslYehIEWsG00H1o2oN
6qtG/sOlqg29ZpHO/jq18307DJ/D0Hy6hg8DkwTjIKFylK/nhm5vYx06kIyjUm4MNRphN9Cjcuw9
qSkjEP6QAldu+evCrH7S7fCg8M+AdjtKwMGth/0tbbUvK2VrpeVD1sMCafNJg5JNxFSAEyamk9QG
lMgdSO32ADBx5kcrsbWi38y6dDp2vDp8iwbI0AT9EJ6ot8bGKRbMaZzlMHgfpZWmq3qor/P8ZVAN
as1lhLOG/YGObnGvPSc6q4rJPwB0096o5CQYo7cR+1OpFrtCdW8DDZVSqjaUBuf0Jkr3+aBQPGbk
ltkHxbGv9X5qlsaMMNKMiDgvGBc2yfQD68UVAhnCu9v4uiNlYtsmqMA7i7/Ustt6RIxXqclTrfnP
Ro4lp7OZSjLFDiIa5gPAZJLC9R9mq94o3cFptRxtkQae041JfdOZGmE3ZIfQNm5ZPlqDTUABA55E
NNp79PRhnd67KgJ1rnN7bx6vDZdqRjFA2KVKfkAjuqwq2wHPad5gihEZ9f6VhZojC5LnyssH0gB2
tcE8W53g5zKrqt32YUiGZJl62drM2ZNtvSXw2E6fyjZwF7iJbKVepUU8LFtk1fX90LtsZMdZgDlf
D5N1ac3EASDcUZilB7ftaEBLUY8UppG2Xas5eGmXUi5z8uknH/CaReaNEsJySurog2nwnrEqQ+P6
3rfjD5YB1FJ5dxUFKUPM992XqKU3hh9fRFVwF1JDxAfe00AuxO9prIANpTNXNkwq4Doh8UuLVJ5s
QvyX5PF1o4F/D6Bttsou8K5yr36gjn4H/jRZkp0y4HowbrrwMq0dynJpc2sb0ZOgoikNromq7faD
SIBUC8JLGBQ54DC5SrB7xW+9gSSECLefDT0X5BAJ7U5lPNqpek/WHWcyiwwspx2+VOuKgfRuDNzr
Jo2+fG0E3ZsOd61Rh3zJ9kErjG5hTnqy8uY8XIeNvXZnLil0WO/7sP9sjOJOLfu3seRL0gG4MsnB
XLYoqfjlK9cxb0Ivp1VOkjit3ndlrB81dAO9bj4WVHKxNMBvrVDd5cWiT9U7n4uA008/8X09DENF
Ryv+OZJCSwF7o+ikWdD6mpZtazJrK8jp81agQFqm/mD/qnKtF1dKFdn8QEIduvxR5e3xd8drEiBB
GRjqLs2wVPjdtiJ68ZO+0k+9C28wQ37Okyly5lzeJGJO76bTGqlrtpxnNCIwAK+i3jwGKVkXsfns
R+qX4+uHgqyJdTib3To0nQtf7zfeOBydSfOXfTbf0D06jmqN3K8nIQaZgpqNy14nGZoYSzW4U30g
61l7gRZ/TLIbMyMBEi4O18HSWtedd4gKOlSttk3T/Dbt068gNsjlAf3n9eO7a4zqipzXmx7tQySO
LhilG0NBN6GF4RciknU/oAvyRWkp9urVMKUrQ3mzG4L/ksbbVXQE8ez2K5TvoFsN58rN/c+eZiqq
19IFq/PR6sETvNm7gMStoo8zusWVsYtsCu1YGF9ycv02lkEEsOJO+7EyiqXj9HvqRxejktxMIcMJ
IqAsh5N8rvir0B62qjXfaVmHEjumTQ7XkV4V75uYl3BoQGO3VGJje1cO2qaynOdxhIEu9nZPL7Vt
4/rGKkDrTNv7NRiiYBk0xkdm1Lc95tcgiknffMnRBTnT+OWNLbBJ5zIdjMdSs+5BNmGQHbvX2PHb
LfqBQzMby66zqUMqzV0VoFPm1LBvvZ0Ga2I5jsUt+TN35hweXY8IGi1bkKOabLwaM4ToWuu8yM0f
vMrbNGXybg46drcofipndkQV9X9p0xmm+btyrJLzHTIkpXCqLU0j4lZmFaq4xX6DZGhZ+5Qdu3lG
NpxWL9aQVQvV4vFSZc/N/cm/YEixHAqVqxt7iEEvLMjTnV2Kpqh56HFaLsHNP3ojQdAYPdjir5GG
uSKe7R8057fIjlGpDsqHZzrusrTQL4XUuxPigFNm1k2VvrXUKLdFGWMGoSeWDO5SVRMkqZRLaLHk
+jGyCPLuYAyUESGrJYe4nVXvholXeeKUU9fVl0GgwsatHo0Ep3lcDihJ0/SiRI258AuFw8F4LHoO
VyR2T8TlWaX7GPW0wgzHf04oma6tsH7VXVqfNtERQRHf2Zn/lecw7RSP4ZMTz6t6eobpeKCQjw5U
jTjf0OMysvHDKAm41wP1qjQ+qA0uzCF90LwSGvZrxhQXInagQS+uU86Imdk8uKYZg7FXnxVFFfwm
9gQiYDY9knhOrO4zUzObwY+zoM0N6JJALBOHyKLrBoQJdrbED3evueWn5d1gS3wbLPdHExYcPs1w
kTTQBDwzvpxCWjlF8eh7FLlxJd2gLCUbgY6ca4S4EFoboST2SUV0nEc3uNbDXWemYIUjxkdJ8Joa
yQfG5fcqma9CI76j1owjWL10JtvDnQAPoNEAmmfUH8CuNwilscKOT1NOAAJGl/vZNd4Qex0LC0ac
lqb3Hd4TRMfGohmJxoqUTRYPN0MRPFvFOK3zJDxalcF5V9Dy6eoqufmg6IJoTcJQ7cXNKo/GFyue
fU5e5Y3PwJqfgmZ4somLGWIuQmFwXVgUNseMmBOcY8mPXNPaBZ35IHO4aLnTJ2lreKMoI9dOnm7c
acbTYB0ZkVOCdulpFRtxnFeDTzGOkC5k0+WC2IdL1QvIsAstY+n0t4WBgCBuOMERcHKH+I/PbtFg
qxZosaT33wMzfLBdSq5KjprDmlAZmeRvYU4ONnb1SWX/LlYAyUMGfB/dAWhM/2OiDKXP9oqR9gfu
PDTTKusKIeVdp5ig5DsoeF6/7c0WxrXfYRXNtpM1XGi1f4QU4gNurUmmQD85UCVASgxGqmzieBdH
zoseZ0fEFT/DlkvspNEN1wnt0NxdOzKgx8h1qyHNXLq1+xm2CiEP+XCpqcm1hw6Xzob90aY28leC
ZuZEXPDGJdfxolPdZTDUhHPZ2d61FX07qRWX/+7eLNwPKiQh4153ywkXaRyFe4eeimoy/sdvRMYA
uRtDdmeEeJb826HUl4h7l3kbg0MPk3URxckKIertQHd8aXi4nbA9M2R+JAXiYQoCLv9Ln2Ru0pKI
2Kazr6HgUNhfYvPIgGBTd5ZFT37cRy7JBQWlqzl0rgfURHpZNiuIcvu2wqLbNjaqp2zT690Ffet7
vR7CpdIXu27WV67qfZrBdNcYqbWru+pmGrQntXRf/TK+UGKb84vKAeZS/LOh2qYIluYZW+Sg6Ps+
4phqE/sHBIbbhIDUegTplMzRRZhzhqq8J7gdwQbLXLw2IlUFAmde1way6lZ7Spxwjc1lS7g9uo8h
28UORjT/IR5Mi/wKMao1CWmy8bpWEdh2Jbrs8NxvImPsBJ9uZ0ycozyvdRf+qz9o7R7c7QK5XL4O
HxTV1la507bkOrkkOBJpP9Bh8DPn0TDDJ9fvl8XgXJWs16DslgRmf3W6uiVk9SLXn029/4pC/0cw
Dy+eY310KIsCk/G25x6Yf9+YpfOzSspbn2DsFbFc2xH3BWoMCqleQcC19UnI417Txos6uh41rpeB
X2xdaJGg6LeaASWF0iJHcUoo7TAV68jOUWUW5QOyfSK5bcGMZVLrqVW9nB2SDismkTM2KWZ84WtY
X5tJY0Fq4zLvKeFFGyV3+mygD53Cr9g1N13wYHHdQ938SVsAnbAZObvcNxcyVF3eJLLMIBcBKQYL
29aitbybZdU2LNnXx1k0oHIU0YEAMON+yw9Se+wF12FUDfs2FzlbZflD/l06oufBHBesPBnWLh+U
KdW5jzjdsmFcnh8bS72jRzYiJ+u78iCfcEWLt+81ZVqOUzpS5KvfZX61vBk40ro6b/oVHp0CXclg
L92Zvv6SfNNmTSR9dggoJ3MRVIO3HgfZ+pRabJsxiPykue+FbMBO3OsBs9xmPhVj8GzvyQRYSKRh
6kwtctqIJvpfvxZVPZIlC7iD1FxLVKlconzKh8lFGU5uIS2Bv4CsRrawpeBBJm/L+yT75pgbt5WI
xM7Tgf6e/Flpo5jz+pdF+Wpncgkilonmp8UZ/LGdEx8vP29smnHpkw7aJs/zqB/kmjutpQjldmGR
NC5XqVwrScs1n9g2qi4Cbym3ifwLuSQfO+0O8r68ISgE90AX7ip0Du3Q3ckNf8K4ylVz3hvkM/U4
MPvEzLuSq0J+SbSUrJ9WBNHrou0wWdVHOzZrPLHhaf2auUOQqGIam8zzLfY6SiB5uw+MkMQ7gBqt
Pt1xgs0PMgs6i20Hmyvu9YDoK8IgvJyouQZIH6UdQt6zMTvJ4k8f/Mt3kIuUzHMapCHBeOKVp60X
hUSaIq4gTFbsHDRCigNxGkSbN0S336XkT5xW7ki5j9Ci81Hj6o6PFFKs0O9r0KjCK6LsXGVuNkZI
itU6Bo6mEOcLcZvDUd7obnLQHQFhs1Dyy69UqP1NVg/9Rn6XHmtJas9EpZOEPotS9kU76Mrm9FLx
PvIv5Zv908dovc6LUAQLyz2hj1NqCYVP/YfvTSaLgx5aX5x3H/ECHEG8AGLEUAbTTu7BY2cNuykH
g4vzJHcoS/lSn/NPP9cuUPSEdD+8HCSD/Gz5kfLbzvGly9CNoWFh1/vTniTWvtyT5N3zY4VjrsUZ
ydJnZ+075IoT6nLjBApFUvl6eXM+Wn/ZRU+L8vmZMujOE3UQsbJPf9LSGlCe2ibfnLZqXgWktAf1
/nyEy58n/0Q+Ju8GYi9U+37TAO7dhk60kc+ZcmeXrzj//fddUN6XW00unf5G3j8tfnte3v322Gm3
LSuREi2fKjJGUVZq7oOSFOIUUhWNpKWKhvu0fnTPIsZebxb6pG9i9MiuRXCP3OKDrTtr27nO5/aW
FjHlSveCpvRiVokxwVSUu2TS1t3Roo0FQkPgFY5FI3KMPL2lRkSK8c5QVGyESrdTJuQ18qbwCuQ1
Wm0TNCYedFIswoz2cDY5hQMZX/fJIM8J9E7simfk6/9+McdNthlcepdpOcO2ephw3h0HcQNTlauA
vO/rdmEv5WIH92xHfO12MMYh2HiWHRzlE0HAhcJ2MR4iEaanzuEjbzxx2TjfPT82GiKoWz59WpRP
uXK3P7/+Xzx/fudodAqiFPV4vMCEOm/Of/7L250WHfF1fnn09NG/PHD+gud3+bvHzp8unx1tbBd+
7QZbo7HW3548//3p43RxHf729rPAoZdR+3h6u/PK+fa6X77q+W0QVY+LARnx6vxRiMh2Wqq+hnkK
WVpKpn5ZlMIpFBQePhjrpD6U7RdtrBHviRupSJRL8gl5txmTTUf28vYkQZSSxOovmeIkdYlBYlBy
HAPSoeRlRIrOTgq38/0kK+0lhSoGofK8LyWJv+gSpQTLq8t6UxjarezMWNmAhE2KElUucGurYVIj
QZg90m3GYg6hW6KP4w5VfBhPPZ1KDiHapA/Aqblr5st0hFBUhyqpW1yKZN6FipCBRqu9c2YBW0dd
zPoSgkJ5XxX6RXkXqupbRu+ADE+haxQHrVxiJLHFgFVTqYxwmhBsvAmY2hBhleM9jkvSW/Nqbohm
rppD+dfSt8fqWnWYhQ7opCo6WK02/HkzwGk4nB6L1RFIHlmvs7mQL+gBPW5DxC1yexI18ackTmPF
HM6PRYPOPgA8aTFNcb5v6obRr2VhLsS/z6LcwvK+XetPflGQdSt6brLbFtEZIR5CbOZz920qsQAz
u6ZiLNSQ1V+SSLmlvz1miPEjc5/PWF7eTx2407Lc0H1OTa2FO3bmmp47cra8FJ3uy/HlzNCL8IKd
bMZhekb+KRenjI4I52TBSo2qrz5CSy+3oCnzR85bVD4Yw57DQAnASaKucQY0W5uzvFSImmLbnsJJ
5P1gIn6zytJHSwDbwV4UYB6KuN1P9is21PogFYznm797jAoMntYGUbFmNAdJhpU3LRI9qpLgHc6P
TVWAijKguuypvrmSKso5+jACr9xTg7TWQ9O/WNKmKbdTIDeRXOw4hYiA580pVea8JeSGOW+dsNaY
pDrE0p41j3LJESen82Ong7K1ga1PyZfcDPIY/LtNJRG0Q6GXO0yWSOAYWJa2tzFLAp/lkXbaRPLI
c+PeWuJ/oiUSQn3vRUV9AgaV+HkKblfQ8cXofE/AC95aWmlYuMpPn07CehBU3UBjtZNdB85Y3j8t
evijSPNi/ixXoSrW42l9iyV5F2QAc8eIBpg4WqIYsn6TuM9nTak3IRVayoNH3miFHe1hUlLedmlN
25kLAJKtjxWRM0OoEP2npg6qH2hbuzEHyC9Tb+SzUgHtQwxYYyN6+qY+Pt+VS1KRDO2BxgMDCLmn
hWI1KOJs8/+lFf8tuq6pG2ik/rm0gnn170FYpz/4U1Lhqn9YGlFXqq46loYBEbHTn0FYrvmHqwmp
hWdbJKsbGmKGf0gqtD8oYtC7peJq859l/EXWNdw/DBKwNNc0dFtzNPd/FIRl8ka/qX4cz4P1alkO
5nBAb+431ZI/4AoKcwiZ7IArxzWnawLpm0VvYU0kEPfD6Ca05h9ur92Rea3So8RV3zfuS+WBqbLo
91CVC/x1bfZ72goUG3jeM+J5k4CeTIuM2ssw+ocCbeAuh5xlefVticxoUfYUUwkj0EXYbbIycBIE
5Bru5/iqaOnDTiQ/LSz1NUnUcO3kLkf9A0HQMOrCXUbc+hIT1EFrOv3f0FT1v1klOnIWi7WiG9RY
vmlMPOgnvjZ45n5WHG9HJLuxDFLliljiaVsoytbOdbweTemvx9m4gtay0+fkTdFI0Y1LStMTv7Qt
wfR0NARnxNJeCbgPRetCxxSxcXuFvAnPfpmQgO9/2fNuTmqzX0VcGpvv2wZ1gSSDzbUtGyGObRrf
+Ll+SNff7qJq7wf+S1ZRCi6N7DYb4SZlrVdsp1m7xlCSMxNbTmVFf5UJ3N6s3WeQZAPGmMBYjOA+
6POnFdxffW0P8PbaZG2PMaJex1rpTTRT6/noS9Qahk7tpHCDZRFQk2ys9GikebbIUGlo+nwbaRWQ
CKX+yiw4V6XfHkFkpuuyGI9TH1DWmy8hElAFGd0XvQ8enZKU0iICgjfj/umhiCRxdLTdm4AskkVT
dt2GwcXjDEjKn3dKrxP77nu4eGYSzJs1F2G0It5IFHEohjwfxMUDt7L7zwm1TuWay4y/Ww4hiA+t
XjcByg3N7r2F3f7QyW1dCqGPG/tk+KZBsw71bJea9nM1jLyuqTrMciLk9amsWvqyuvLZdgR3hU5r
XYdpt3N08mhVqNALOpHZIujUi2pgbxlC2qIop4iTtx9yuvvLeoT50PImShFU6MfNWzPLPyGuxQt9
6LdOnFNjJsY1mR7GHnF5MprvbrjXaKQs/Kq9iSwX7zVZ3zMctAXW2WOSuRuwaa/zbK8Jh4eDUlP2
bsxpWkRZc1mZs7FRQ7QayLK3Tp6/z8nkLm0rU+n8Vquur19Kq2ZbDlG5rATGtiqI/DXdFfX7Y0Z6
ET0QYkTRj6TLCKPWte53gD70leFrF6iIOurN9y5O7V1ao0mimprNuKLwEB4ypwXYA+kxnGfRYt6E
Uf6u2PSIsxbskU8yLwr3+Zb+CgKUcnrN4Cr0E3n0Vf5UTuZb3TYfTorXyOxeHBcned/mP5o4utXD
ulxoUXRdJ63KeuyfUUi9ztYSx5+gtk3oq5V5HbjdyjL9YzlTWxpV8wXPFZAZ/bJS53pZxPo2miCX
gXygB6IFW6fUMvafLlmSOUIDF9SOGuKrCyn6t/31hAAi1NuLsKi3rRLD5Bv2TVJ/Ovqt4fWHzsse
oSml60Ad3xXNIjEWm6QRr2c6IWDauJkJZRX01aCoFu7kIP9y0pUSdnuLoCeCTsIlzvpnN3EeRLnL
VOaLuGQGEo5xRhUxQCaGMKBDQtVHxV1sN++k3L+GKc7YgHISRxKC3e6tdXcGU5dFAXJxkbu7RtM6
MBG+hvU/Xjmo5p0ciysZpxidPxrX/QkB7a1Op0NuGu8kFJWUCTmhO028bEbvJuqtl5jtiX34OvGj
Y1LF27auHmEFi/H8jWNZn77FD8jNd3Ma6q2j4YTN/Ts3RsPsKUxDAioEinWXmvW6NcFi4O2kV+nT
F52zfpsF2lfOkbdwQ5hBvZk+dsm0QXdIsoLNgMlSUXvpc4FLBKBo1FAVaZzizmnTjZaA2prbNOas
MZGcnRrXBSK/gpka73wLRvYmGpPb2J6uPEPZlY63ovUPX8zqgrWT0pL2PGqBzdUUJQZQPAQJtMT3
jd/tYyHuTv0P3couAD3dI6Krl8CmH8vU1mHuWZBAB/Xm9LlJO698m7RlJpDBHL+nibMSx/fUFKJv
HB4hM+x9rGlGrK41EN2zGbziOJwWMyi/NEOZRf+FlWSgvNZu/FK7FU/EnvOSDPPCHr0PvfXvAhRz
zVBDePFR37jumzsaF4F79JO903jBxq/6F8ztKrKpSvMqTr3bIp3HdeSpy7Aitn2gbb9QS3tb6H6z
cKBzQxqyIKXY4YM/WBo9vG6vwypchi3d10YLNpo5XDN12eet9mxYazMGwwI3EJJx8Rx49TGB3UWL
HVfEbFYr+1118mhVRePFHNFMQfezzruA+mwIShG14KLs0MV1rfPQ1DDGLGYXeAfj/UAEwBLivQum
Gep7afw/9s5jOW5li7JfhA54M61CeVYVvcwEIZESTCa8SQBf3wvQjafXNzq6o+c9EAJFimQZmJPn
7L32O4HHRymNpU421d6yrbusmvcoGR9dD/Ak7Nh3o2XSLNrPJF2UZ731acG4KjvctgU7DXbszZAP
zfqtKaifKzt4KKCeTpXP7DixvpugYOZKFiHUiTAJZsklZIlvysthMzHCdsVMpPM8/B6tHqRVsB3j
/Kerj/oZiJlCKeI+BAqLPkbXpQUxVBiunHuMgAdjfn4qZf8Ksk5tYn3i+sK9ZwKG5QjjI6+bYWMh
iPHgHG2Q5n8TcMfDLMLPoEVfmqS/WgACNkBNC3h0+sECks4I8Jp7LElM09E2QzMhcoNAHAR4FyoT
YcnkvxBqH2q+9zXH4bTpaUOE37MqBXoz73qSW384FCJZB5RJM8mwtpnh0UwqdqLxbrYPu57G8qau
Ovdx9nmB+JXdbUBnAvwG6epd82gv0zUdlxYdMrXxK6u7J6ZebHFLV1cYaDp58/Hn7Ouv9TjMG14D
SDIOeK0FxOoRcd3rJQOcAD+bW/5KdazK0ihhmTI2yycy7Y0A0j4ytbyzInAVr90CHRwiaE0SaUPu
Peq24sO21eecWh39hulAR/WNdTkebGxRXFzqbe95rwpPk4j9s9khrtU3dlKd3dLBq4I9yOe6Fc3d
DziCGIE5JK57R2ZXRSb87Nvg58vcJfTwQQGnQdaCmkx035a3DixbzAWcvqbjfI3r/hPW2MShpH9V
3jIcLdQGw/eX2MhfUAJgZe6MXVsaX73GrPYeKfCdLT+HAltzRbXdoQPAcFJfAqk9Mgwjb7qEPkks
PBizN7eY0FNJLH11Xb778RxCr7slbn2Ct/esmeqewYJgvftK+XmG7/6KgMBZ5MtcmubgZASblp/C
K+i8ra+O2+MWZ/4G8B/OSf6s5dp7UwQvwB9+tRmQvmn03isA4AOv0LXbnRL20Y9u7lTftaDhiQP1
ToDARHKBu/noVYNAPvbDz3nIUeEJKHD0RxCSWzu3wpzutEwn88k7dSNeVKbLKI7oF3GpNyZzVxfV
m+qmbwwP+zMD0uOo2ayZ5WQiJ5vKbaFSb9s16XksiadGEQpo06XyCZpyX7k2IM853dE1wAcUqEcs
c+ZOKyGP1YXZhpUJMKvBRIwsOXT6AQyUjVym8wey91jBCNvC7JcZF5WPGB6xC2KgfyNSklpBS2WY
2P5rJpAOFXPLx9h320joL0YPBTWFluJkh76MOf3xKlGX9EcYLr/SuIl2xYxrys9444VS6cNkMt2H
Uo8NDlnRNo+aG3JV/bkoRm6EcfpU50wjRaBpm6qway5YgNArRC6yPY2oLEJNtltIJlYItcsIR5Mx
FmhnPkSln+olktvG/gnwCfVobIfomfOrl9cYwzyBZEZ24YJH6CWmdkSb/UYDvsMlzS23MkrkEeUS
XTtrSmH3tMjpCNirzsOy0dcMs/88XL9hAABpFpLz+k0FawrlSVEzmfzPD1iPsplHKiOU+n9/xbqH
ZnnYe4P2WPf0zUBbBogjdO7t1iGJZ/ek9R6iXFDiNYgyGieaGU9/EjvXbM01UHP9RevDajQfiywb
9vXSzR3Xuc+6C9eZ9UVUbWPf/zYug6YisaJt4SgafZj7T5VpnPKGWGTLQ62WkpNw8hrwqCzg4HV2
BRS5GLn4FL3aDu669dcvv2bdW/9EvPaL198tlwE1toUxbCMuTGQqwfucXBi7Rq7zedXqAbuddxo8
UpByGLVVRppM0Oj6JQr6eCMTiOpZsKyYLKc6WFp79FOCG9ZgA0DTyX30E2OvTUh/67otALcgiIyN
NrslUSx3ozKbsMKWxVk5v6CE14B3d+Yz9ink2rAO91QwVHMS6HGMbji0F+WZodnOk2Ma6dnMhRFC
5je3Ew2kRd9v7dCTbPISTnEZ+UQmpArNl8jIXE9oUA3ld+qREjNnkD6kSfPeLeD8dCh2cJ/3k5HX
Vx1fxqOWUzz4OTIQ0Ad7zajg9hn8/dYZ4wc1ON/oL3zMzSxOeU6V2jbRudfwpMrqBD292thaZT8n
RnYOpr6nC42cxW25PhQVt4our6gCE0d+n7kh+RlQL1kNzQX+RbW3/cHa1XHzlGMtvphG4+3okr/Y
hjle1cxiCt5Zu+/6wri4tDoSFBF3Y4THYBbOiTW+fcI6mz1hcnI3MacMpUbxcwDrBMD3XNrcwFot
Ly6FQSWGcq19i/F0bxItoLr0NC4UySC/el78VEZIlk2RjfsyHeJXNRcQwLh+K1wTjEy6U6AiC86R
+laLfDx4oAeuHCJ+6JtdwWI8jo+uCZOe0JyLcjXvAmMKw/jz1FU0TyQ6/BgxSVsF0912h0chsuAg
+vinU3bTqSrtn3L0EvI8BrEbXdAv6BSzWxd16U2zYO5E8diEvemep7meXjVXM0JR4DR3pPlMxov/
GmttAeirz7eliaanbt3HEe8MwvIKWOuQUbEWmW8+YLU0HwbdRrSENJmYCbFb2RuQmx9FhaYo7cdr
O2mw/4PopjJDHn2ray/xqN6kJ5mgBBi2Z+/RD4uiz54bAxsq6bbHBNAn4vvpmaQFRiSNY5xVZX9N
3QYRXC6GvXIs/5QA7EWhFJv4oLmr6vXXiGok5CZmnVoHV7Ecyp2Ng/RW1YRO23lsn1w5blPHeoRb
rR8J7EAQHsjuKFsoWurVwHFHje7CnUHrRxRTu4mBmh9A65xT1PT7JI8+4chWzwYq5awYvAP8FsTo
hsMbZszfhmYURzLDtZFE374QF2vQy4vDkQtqCpSx9Yb55ow9wzp5CrS3lxRwqw3x7BV9SMB4e1EA
yGs9T8PK44AYZkujnIsvMV2ZRQYPGJKJgLo5eE+RxI1P6WSQWO3M7ba2hXPUZ9bxhlM5YdeaGKe0
RLtE9qUb/GnXN6ShxH3/K5Ndcu9HRGa59T4EVDLj3BxwWDdPDUduUsf52cCFOfezdTLgtFYD/oJ8
mimOFr3C3KTfrbQcEBfHO60TZyDV8RO4rltk5cMOU2LBAgQc6ow0u9AulT/x6gBm7+z5fdZlsAcX
XRzSDGKeb9J66byRhgISrKm72Er0l2Xg1jw5aY7afEZ4F/n2eHDJMtj6vVUdkrHA8qBNd+rpbI/Z
xj9F2mEWfXDXEe5zr5YkcnnTjSAm89xAZuKwMYMDFFf35rhoZeymmA66Hp1thNJvjqa+doOhX5sv
daOlr/3Yh4IuxyP21I05UjDmuoNly8LzEkubuBljx8RrcepQ2jVEVvWuEmFuteZudKI8bEf/M87z
6TCrvr6M6HI8Z94j9XdCeqX7KvZprbn2G5kA3RHPNMsjOnCEnATHSu8HfOzFQyPemFlfyT6CNNGp
CJ4MetHqkpegSWbZXsyy1Z/oWW5I+LWxyU8KhQ2q7eDsLZt1L00fqppbslZrHkujZXdsHlgCR9wd
EyKCBwhJE/blDPL9LtLpJWkN5Nut1FDPT1ZP20aDeC+T+jdxmDDjdI0AS/rFG2NJQUhXjOlKKP2z
my7EUgoaec7rk18oPbqbcgEo+ki7XOoS+ovZXsEePtsBC3gg6DkOWm86J60dJh5KO1YY/nb90rqB
ovg+9rQ60FEx/lzBYINnDv/sCvivmFrA4uUOFOxls+6BqIZWNHTqn8fdJNNQz4AVilXStASfrnsF
63AqfJt5rzvGFuudAtg3w6k+jf1tOYKcbpbCpXaXsW7mBqEOEubP16K1dPn7bZd7/w6Q5Hcu80yw
RUA2xn9+dv0F6+ZfX/v7UNeXyF0sZea2iVmD/v2R2qOejQt9/vcvNHAkMn9dntyfXQPBPN23OA//
/vR//af1i77mDltOJ7n99ytYv/33Ca0PA9+oWAKTLLR+I6kjd9OZRLT+/QP/+on/3W/5+1+MkTM3
7ZBWLdUiF8J4gwJdostdzJ2a6zDxLJNst367tplDm2qZQ2fNcxp7OtM2ADLrxosgFNA8ReayPgZ1
3kGUQFApIlnuiCVi8QapdAjdoV9IjdqLLPxXN2BKbi5HAOfVR0DLZ+eUxDnsOMQJmF8OhT/ZrYAI
8CWa8iXo5nMejUQgYemfLpIENujvEAnjBQWU2fr3sZhPzaA+k7xUeywULtiu3qwA0GIiorDgBjk5
cBs99A8cRZifqNOd4c0WeLAaUb2kqfc7Kat74NRhbAWPpRH/gHFQboxB3OjE/m56bKzpYz32+mbs
Uy+smDyy7P7KLBsPh+PjyrN+ui0cERo+3UZvQKnis3ABJW2zuTpq9fgh8txasofGMNGg7eAf5a93
09Uqtd8Qz2PuMS+Fst8yoV6Teqp2vek/rhMECEKLolx9WMrBwsDKyDWrL439yx/p5DoA9YjdOZr5
adDpAOmNwheZdL/sQiPBZgT9Li65Fh9MI/5O5kFK02tJKd+ahn/xCI2jQEz4ayrsqP+yHudtj5g3
josXTRQXmIrbLochXsPEcOy76fTvZG9ZCc10Wb8Pk/NMzheEK9s+dKn22QIbCIM2vZv1SA72/CZK
sOiGjeOuCcqHrmmPlcaEmNpNiEicK0S4Ryisz1XsDrch+u2VE2VRLdJtgi1iiloQtFBrauhDYYpP
g3fCghYKarLBSbNRcNL9QL6Nlg+oTc17/9JQbG0r4QchpFmuy7hyFosqiTaU/7FWP3f12yQm9RuD
FVL0gDzv75Om9vUYnYw+utVo/oIhuHZFzWXSWsrzm+5nr7YRAPYvgxdvDDM4YA4Yn264wuA8uumE
+hfxbWvT3tTgnMHkHQxxKGP7vcLBY2Zfxgh7Rhz11sGvsguz8nwXKJVRvabPvmlGoe9WP0sr5ykT
rzNwITlYmQVbuLfSvapdZ8/Ro5AT1Qa/JpjCiGHSMvLa9hVDiByC7cauHATi+JIE9AfwJRTy8bKQ
cZGOhHX+2Whq3M7mUG5bdBo28CANY3ZOnNlmzngDKwXAJJhYC7JSP/tDsJ2eA41I+Gr2P71e3m3P
7rbmGCGaq7E1l9ETxiXcL4UgiIQK1rfcaec50RsZkYdCb99ZlJ1YS5AeMPDZ2XqAqdR24Jrwgivc
y5uomS9oRX6V6V4k4qWUwW9f6fVuKCtCVGSKD5Ak3Cgwv7dQLLBbjCFWhWxr01HdmrJAKO6SkIxt
N/To35tfSok9DOAajSCZMpFo3X6jk4O14ZIijqKC2sj8abR7f1PNRJoQaAIqVXyFJ3fqRyxSDl3T
mbegKkjZHYvvkpvc3lzOtcrNWbScK8e4Lf9ANaZbSelKg9PaiY77q+Y0rxzwXGlctKdB0xEYSrRU
U9KyqyVdhmbm5kgiGoUQZE78SwD1M1BKCZL8HJpfqqqe6Y0Lh8WMbzmjAu5m5IdiJELLjycmKEJ9
0sydjLlzS+iuRfetpd1zaYna2M+kJ/FqmzEs8eQxvlW7xhdfG9ojOytvHAir9UskPYg9tryLdqbd
pH3NR48BleK8WtRakfvdLIOI58sbSfwM8y+gZqxWmGrh07Sn760TfDT0Q/g0jO/+IW5GuD95hAtp
/NUxh2yEeE6Dcgd81odjFL8tA2mmXUBAIQAdfFceQP/ggM7xGHsCjyckW4TdESW9IWZiBx3wUBOh
VJYPj6TIcxsjzvLyOy8NfSzTdUMizhh4B1lHrJht1oMjuH6P9cm2dfTHTtPUbsCSY9ZJe8jMKd4t
OD0GaRAuOQRNm5mf/XvwWQ3XDkpP7T4uDXs849m26EmfJf7Z7FN3IXVhb9A+zIQQQll+EPxlQ7Uh
pKiiVXi5+pBRnCGICDXQ0oPnHvEJVqfInD5qzqCGtrNmGO9DSuumm9Jv0fh71KYKo4MVEkZ/UxCw
LY3WNx4ycIvDTXd/C1oG+6pidEBHZtvhEiXbtjiycmq2OYsZFF9+OS1UA7G36cEi1nNw5zE1zsSH
JU25c+RMRzADoxPE6mnG/SO4hlaa8+YJ44KLq8K1Y961fBh3vWH/6Fqw1JzfzbZreU6y5E3XMKxE
hXuHodRv3aINNv7YhZztvPuuT0Jjdc7q9aOwXxms4dkJmpwL1cQBEekN0nbt2V/c9HkFaLLDKAdn
PDiMViBCTMpS+9WggKRvwGSnd4AsGTmBEvlYvwt5l2VASuasTIL3tpZVmde+r4EFVd5O9DddJ+qo
6jGXwTED7caFL6NIqmeKA1PGx3Xg//+BJ/834IntuChp/g+qnOYX6Z3/C+rkz4/8o8sxDPd/2O4S
l+v6LjoPG+HLP7ocZDBgUEjRRWXjulCI/gt14v4PE2UFgdYWC30HFOx/dDk2kp0AQ6lHEDZ3GlcP
/p9QJ394Qf/FE9IdECwuIiBHNynT0A8h9PgvHo9o4eeqPkgfi+j7KgNdxZ8uMzy4xdNxksz4yv49
seroPAd+t7VZHPpj+hnrCVxKVn/Ee6HL+7v5w2eEe4Hy2AjlaKEioKpdN40lLl1dysMfSCdXU6Ca
XeXtyVm6yrg3z+umXNZi85JR1bHADYamPrmGUe66hCtgxgjl4I4zg/84IYxEDGpXtbk49tZwiSz7
I5NaRMNXdvvOCt4Ln24zk/rajbxHVlANLUmo5nX6JPz8FHX2zRh91O9tfnV6wdRxsH6mkAaraNYu
sa3cTa2pYv9HrzsvTdlVYLjuraJD1xzfK4WUti7duzUU1cGRzk0MurhowDa2Q9t+RmP0gSrCPY+S
bkhZ4VZOcxf3qw8gQA1cZPHQkyWsnEu1bLCjW2dL/lD05i51FOthQ9tgG/NqtOwPa/UvrnNFr65y
SsiNr6PoBB8ZKE04xNqR/sZmoFlyEXPb0VYBK1cMOOQUMvj1NQSQpo7TItsVjG7+CF11/hqL8Upi
eO+gjZckn1jZQ5bo8jJNZh9OJV5csxHe2QcjDc3PvKd2s/R46biChsbIZW702JRhvkKiB31oWUy4
bai4iRIRgIayc09x5LcgvAEob4zFqeT0Lo5d5ZHuMGPMwSKJqzuGKZnHOC88oFZWUPx52utb/69P
4u+nQ1SPvdOa/rdlFwe9mqIjokyGH/5Y7Whw9Od1M47IA/zS+aVTcksMeYg33aw59IvM2V000eve
382oJe3ZlLho7MnZW/z587pZX9C/Hq4izmaObMoY5mIJGth/cLt/djFvPSrgsdvUML+tvN15Ebev
e38frjL32WsYiuVAVZYVHwk3/+B214frZj0Y1r15GuuQ7NFh4aKwMFgOhP9irK5fXI8OlTlfrTy1
du0ybVjfur+bv1+zEla9IjuvuN1VKitXEO+qoTWWXsX6HQmlk0wcRQtl0aevkuZ1s+JS1/M8Txvm
1u0C2F1Ru6tMvbGWrsNf2fqfx+BU3al7srF9zzt/MUYkKyGpkT9iAfm9G0o7TDWfOys6iDOaw5l2
Hpv14boxsVUDLqkgATrfMiM/GkZ0qAbSXuDAWqE/lkiYSRNBHDOJbilT2K0LYJlkVGD4j774JZVB
aer4PAltQRD3OvnksqjV4rg+KXvXpYQw6ct7vH4B0FEB25qN9Z+99WHARPbABOYAjIps2+UHKN7N
Q56lV24QxOIUxklgmLu4uYEoQ9foblog2BPC0846pEh6aopoBXv8muYNIAstgUk0v/HOQmGNbTmc
I4vNkAQ97f2aq3bifK3aLr40nv3KuCLfr09xHSYlOSGwowvPfh0ord+AX5vXXz09qE8Tay2yLlT2
Ok0dEktDJylmfmqDekHQ2CyVh/ZGpfuzazTkK5rCbz+QiQp6drnTbVnKfaaBIU9UWUAn8i40I6LY
fT09MrB91+36SEgL6+8i+JEDkgixFT8F+568nXOa6w8qT+W+qPkfddod48UPSDwrs+VJXivfKw7+
OH4b1Rwao/gW2yUw6zGjmMz9mfpoDiUTy3M+As1pBFmwPTB1CCK70kAFOvb9LTUxq5fZYsMr8BCm
Q9oeYl4djsUKQ/7kYoswwWElxQPmIyIsyiF9sJEbzh5HU5xfl/aAblYz/AYtHIkiOU2deTWW9X7S
GlvlgFvScy/YKEKrdlPP/c3xxyPL6sucqZ6g00WkMyaAkMX0DpCDbNoM+I6fFJ8C3QnUgv5D02P7
PFeGt7N8iWe4bWdierAea8kOUv1bOtfiUGXTXct8nJMT7kEGiwtvZlJbV0vuFovniwf4+lQI1CfQ
M8ivTQAcgGxxIsFwlqEuk+nuPJH4rTWBRX1KnLEztvWBqIl8a7URCSEp0PhY3cs4M3eOXXdbADyw
V9HMEN6QbQcnhQpk9dpWZmDBHCKjWFpZ1t4itBOVhvhFRpF+AJb1CiuRaFFXvULWMXcMGPZdaS0x
bICf9AVY4OpDSAxkfzQz7F91xS+dWvnYzaTn8MGPF7MQGtPshB+OP5NJujdfajKso6oHRJ2/jVU3
7oSXGXujtL+XGUGHaibhwlr1mV38OMnqAjiTxHXKak1rCHR2CT6LlU8YeD44aJLJzlRZ0yI7hgAc
54w5/d64+hWTWdBTdJ+pk35KFwnoMnxBrd9Lum7K3Pq+9YX+cdKjDgCuMBcmSN4h1PX0U8Tw0VQe
Ycn0tGtPgokx1RiguZ8fu5ETaCiSb20+VKE+I1UcmLiekHYAnpXBzgS5dOXJfHr2hO7MNDQCRLaw
fj6Nwnr08ugJoNlVSN5TVy+/d0FLop3aRGNAXGt+tj3OWwFDBrtqfFN4Xo6mxP65nKqJ4OxMmNxv
nKh/aHPDeSPhXNtPZYQiItbIqKnexJSdWJ9gjx2NvWtrfSgh8JpZVocKn03ZY6wv3eBDmhm3k4WR
7OuOdpuhC+VldgCrwTlp5MRQKJ2VWQIPt5/6x2A2td2AUY/KQH3EBZhjWOrZcZYOxKYTsZRfFGGF
YaXZ30aXG40XwIAb30gomUOEG7+REDlPRYMYJXlgkD7uvLgTp0a4U0hdSsxnOfB0s+jYWnQ+I4c0
mso/Npo5Pi4aFJ7oY5rGxIFpqr5mSx9iik9t7v7KJuvrXMUkwNf6g6VH/s7WB9I9iaNLE/tGZ7Pb
D66JIoXQAyRCunbNI4XGRKYX3ap/VwRbbZpBT/alhJaVGQQtWUyBZ0DJMFy9n0xq7plGYNio11fm
TNkOxKi7HYXx0PXjDeZLumWG92R64rnRpdi2Q/dq96HVJiC50uaSuARzeIANYhAjQGcGYyOMlnRM
xHHbxqdNyqU/3jBMZ1xUNUwjxvYLzvM+rO5pCfLJdelHTvZEfGYrD5botau/iLWc7ygzoksT1QWd
fMQWxMXsOiKiudWKR+VRyuh23BECsSeB6ufQC7n3Zu3HXLT7pC++JnFKJT7bYHETi/9F9qRPi4P4
BNYPNh2vRPXHvtIv2ohiMSCEYCe0+rOYg+7EG4EcLrtXDrlA9EgfZ5/QB3q4XuZcpUtQ4VxxO9KA
E6N5oNUMXYWhdByc136TBWLJ5I59mZDwcXnqb9xL423VPzY+oW9GlGpEAJi8sRPabBdAX66n5RGS
NMscfdgJGu7RguEnRRpBnzMsVqvl8boXC/bWh2qRqU4aJdmyfFk31KbVn731IbfEYq/a4n20K8rv
vABlmBe4GQF+hNmyGlo3anGE/eth2Y/OKSZcxaTeI6jSCOt5erGshkDijKgsQpzSi9d7Pt7btIZ+
RCmBWg5U/SAK+sR9g4E7fhsL+WaVOhm2ASGp9JIpbgxMi71MPuLF5pUum3nxK62bDFyz3PiUQUh+
ozCvQd57tpMtKnwTtZnZcQ2NurNcNoYziEOapA+NzTywmIYfIoZlbdGAT9UwHNYvN0a6jZmVHXMw
7VZZT0R4z9OZNcZ0TnUERI6VL4cXZik45J8wmuEDFDYYESOtHDr5534xGv7ddEtVboK7WZZ1VwJ5
/sn6q5Z6OK/oswXrVKRG7mUtcM7OdiZ9Fy+PAxlNe5F7d3+xFuaCFQ1uaHatBe+ZMQEl4ICHBODk
52hvL5W9Eh1tX3PZ5dqVwDChMOzVQaINu00tYprUNl4cq3yPpBiO3EXQGo56fI2H+jrbuf1qx9EW
nQi6lJKDuzS0e+aln31iiUOtSu8ytT0jngqteNRl4w1t2Hhj7PtrlhCg1wGkRoTMzmhYH81JH6hQ
gsg4JJFOrucyvnA/0pg5iT0ho8lTzwEhwyGCk6g+TCp378YwHaOCeqFI3B99aTsPNdNXmaQxeLyK
pWluMRbSgJGQMULad2P+GFlyeaotnx+4NVQv2hJjrTVfCJ+O4f5oHpKllChWw9A2tlM4b2TVirPL
JBj32u9JRuW1Mzpzg6Ym3ollvahbpr2znYFT2jOae0JG+l25DvWnXvaHJnMuHHkEpCRcMt3UKDgr
S1hB6ZIERir9eDWD6WmU7RXb540PIjiW0skebeOX1TbiZtenrJiRLyaVy8Q/A+bNLZ68BTff54i2
920wLfrSdLpnM5g4wwUlJwzmWeU4PuW9pTNlr68IBVn/c8BsHIWepqpXSScgEn3OL1qcN6cRTURE
lswtmNL21pdIKOAVcj8f0+zauom/11Xzi2SrSxzE0QEZYT1316615uM42Y9t6pd4Vpgigz6Zd3nL
U3cI/bGxX4Ar5Fimvmcqpc8kX5XIgdCzYvHJMPibJmPH9rOGYImQUJRHTUV7bUgYtNT0hqcUhGFg
TI8K7TbeqsekH43TRA9ZQzL6lI1JsvfF+KMJ4u9aMVmP3VQPtwJCAyIj7eroVnQIevsz7WYJ7Bxj
8MQa68nSkatMaHsJ15kPlA+3wSjkpXAG6jmSpvSuJBsWwJeylEXPmitVxim07S2jvpNL7HrpvUu7
B2fq7Vtmahcdjf3RHvMPBkqIlZcJfOJn2Q02WUzDWaLDqMlrgxFJNyXfsWqeHjwIJ4QOE2kAbXo7
N4ZxauRX0GgsT4i5JvNiZNTXI2LsVUS0UQtLq+MVoc9qCc/E4XxIEp/Ym5pnk1LBF1xmDu08WVtd
IGSamMjtBAtWk6bDsa+zLyXBq4xXugd3U2kieoJ9+Uxn3jjya9GbxYiVCWPhyGyY7pSgFvncdmhj
xN1MkZOkUfTgR6OFGNs+e0b7JPRRPTSAMx7WPZYowKC0TA9dtykORF/g+qZMZd2DK0jhemfVd9UI
8won+UyPPUabo2eXIaAHpJXZ0mm3DSK+B2ZbKa3fjPwFw/XUPkNDkalhp9cBwhE3OAPIdF+EIG7S
IAH0Sy2cQ9CVH9Inp4gIvzjUYtCmwX1Ep3DVjeEtGSOdIIFvfcf5hTdkXw85IHMXzzVXV7Etmp+G
jtrHhkq2Jz+QZHczn5GWLSOhoacmU4aEexnnd79KxE2S0QFreDt2VnNCaBO/Ql06a7L2T3XDr5BZ
+akMLFbo8GPA79ucYdFexk15023nkA0LTrap0dp23Q8y0awH6L5gJvvGDjMD9Fouo2pHr6M/OqX2
2VfetO+XqAO9cN8FafBHx85e+i5obkbiIIqyjdf1QtvO7XNM8CGZFo66GVnO8n4ShxE547kriKou
8+lsk9lAvyyBReMbiNBVfO3JZiZPKX9MLJ0ZafOtjYzmXPjjEyhr45qWHIEEaGLHRUbgdLnaAaBo
qdMQGEE1Qo7tEdGX5/KEFvnEEvgDK5S8TjFOss71yJ0At3qAH09vP/MqPyyVeTb9pN9Ln4lcrhM4
b3KN5Ij5KmwWuw1hcWlrGvdUBMYhE4MV0jV2mf1p6DdJXwyDRKHVNJv7iBzoeemmjiSQZt4HkLwD
eDC8QkaLqwATvioZWadtCQbxp610ndNhOMakqp1H4yclhjqKYioXChG2uwTPISOQsCDfbV8IBERa
Oh6KujwG0vuVUba/2VT3PSrDbaJp7tVwUNjmNSiZ6UfmSWIOXE4ld0Bwbrc1UqbKjN7ENQ+cUwYO
8zaI0nmivGYw1ohsl6ou2i5zn61vBr9b/I6Qa7uOUjdJt57r4M7QSDCOSgrs3ihea9gz04wy1U9A
3jqj6e+7HNremDK6b00K2Nmlmscyi7oGf8teNeZtLcX0zkPX7AAQg8j73uHeDslbNs64Z99qrtOk
S+BOK3vooFWsNjUA1ZBb2cOwuAYcNWJPmWjGUKx3eJZOTgSO352J9jKREpqRhmdwzg9xLz/GZgrA
1w74isx3LD7dxdLsS5D1OMMJH8DX1gBGRpzqo1F47fUe4YT6YSvomUrWXJ8mA0u5SIkemNHXxoF9
DUgemWwT41qeNKHOJBGh46VANXQ12ls1lICV3WjYI5mYXmLLO4gWzwWtKAZ6gTfsyjZCdZDK5CYd
am/PnoFzsnytU51IuAT3R5X/bvQsxnwTqB9OUz1jfs93Ti0GUHkRGe6A3OZJWLQ18ccLplLXwPNo
OJA32qdwqXVPS04z5c82TQNWreYLK6nfw6yPD15LyBIrxhY7nPkblhhtE9M6IWLdMfBNw5j8Ne4Z
pbGzOhodPdjdXWWn46VHxhs0UMYsg0QkhM7jvbcisj1+dFlGgk9PjF85S7I5fWDYQiYGqtbupnUJ
nShsyZeinYBg28NT3egIwJ0CbqphRwcHq15oVw1NztZ4LrjRxWRFP2Bm/jLJgBqxJiZBEVOKHKOs
L7mOfGiwoQxyn9GvLI64H46ogRIziTdlL7WH2NEHUKJtg7tYHSvDptO1HLBWg2YfYm7hVoD7ghaB
flF91Wu/eSgV0BuPZz9qXrnt3dwM8T4YRyjfP/K4qsgwTcN08LnIOsH4rNUYCyotfslIN1YMqsO8
YP5hZAYL0NYvCZ6sN2nQ9aHKoWRKlra7XI+dbceNZpcsAShDixpHqME6qqAYLkkj/id759HcuLWu
679y6s7hQlhIgzthDiLFptSU2hOUWraQc8avv8+C2pat3dc+Z3521YZBsEmRxApfeANm3kav4Kpq
6KdQ/pWaSu0CgSs20pxgXjbd4zTqqK6b2qOBo8LKGup+6dCsIX0oW/QMrjmGt+uMPwobptZBuxGh
xmV+dvzzkFTmsYqxjWrKJNljM/9FU8J+4/bcANsFvIh3LClQiwAC3TbAmGhS7EMd2pgfJCcKE9te
uMquK/X6aPRZsxE1AgwdTEZaQba2RyfiVTcJirTOwaRTMeGYoK4I9VPzd0RFG6P3+UWmOlyHk0Pp
WO+KvZk75Gt5hUNQPnUru1cMFD4UDJXkT4BE+tLQtBGJZG9hGZ56tAviYNKzjp1oysKNiEp0KNEg
xCe6+qKpUlirYLntMbyyflWEWy4zJ39Uk2jamb6hoKwBHXHUm1Oe9t+6ZNJYZTHA9AYxC7hPoN0p
o971dfwsygEiUToZd16auttyTL83aVwtVKykAO+oCfXIjM6Jkd2hYemDtkOxWEAiO6IivtFAVlL6
pmO5j+0CgIpK0ymP7tmT/aPTeMkJtSTsz+L83KjNxuCbbYshJDE0/atHbfOUqfxS/XOYhf2dE6Pm
anlGuRZOYx0S2yVJy5WrGUX2cT44VRfxdlWELLJI7028wzeiBwrn+ISQZepU27C37ZOOIOKJr+20
oYIFl/XNNFt378lHjR19GxgPR5L6jgI+a0FvWE+prWTnEo7XOTJ0MFRDdYxCJBBHcta1HeN1gt/y
FaOd/jq49TrJ2qvbkalChqnuS7BJttsehYmwOsmDfqdA8lxOJWDsOInK44Qn6j53sYXOEu2iB8rw
oE4BYx0G4SqEmb/VhGQfc+OWkPVtGCWRg4au2ACPydcdeOUtNlz10mXtgu/sRYc4ne6Hmvmb58N3
0ZUhhtCJc84gaCvpGJ6QY3XwgNI03rV97QdTfIkYhpjKqA8dSKMgUc+Kn2tnct79hB7EXYkzs+gm
gvNkL3KzRtvUSTZVYauwEtt7CoSAfPxwpL4t4qOVETaaFG6T0W1PTrUqFYPNgNQUQgN+g1hy7ouU
RThNFAwVBjIWKk4Xp2EQGV0VE2beocZYwvnBBM7s9VVSGI+9iZd3VTpbJfLDve9IL6+yoXlSuvE9
+JZ7kIDdAXX5bR2jSS7cPISFkVGn6XB7FSCQIlT2am2EQtfgagX3mSIziibAPaNwreWZgZBk3rF+
uMzrznoLo+p3NbLKrZs53yE2H/q6SxF1SErK7nW7BBaDl3k1nStwYcvJBRKHixqKEPSHt+MwNFuR
sNVHpE2bPgXq0WZlsUFEceuUNjZvut/eUrO6axXL2Bs2/eZptIvtmCJWpGJ1eDST5qo6WLJ2ecNn
HQjTC6d9LDzXuaOA++hr7CWJB2oqDDUXzzHsuNBzQulzb43A8Mm5GRwt2Rvk4G1qUtvVphIoiI51
eVM6X5qB8lRvxgCjFUXg6Y6gbdZSUSq1+nfDH/JjVtqwv818F+LqYKhsMnVbP2VW/k0dc2ghY//S
tkS2zhCt5+/ROiV+2ZP91AcZAzj0k12vtV8Dp0NyHUsv2m73k3ezBpz3OqWcWAItCsQunVubxhNc
JfFYxEdNqMOzMNl3+koAyDHbw3svX1a0PvX95g7gfA3o32NQwmWgmkuxN5W1pEJ2Y9s6X7ceRZg8
EMvJQR+O5hM6yW6bsBLgojHrJGmZmi4TW2IQ5sdRXYMcw+mE4iHwa7enyGo13krrA8J3YL0HXIOS
dSgwHXFU/4vfYp/eBFG4mpvHs1gQMVS/g7S3QjcMaIKavqQGUnGDquzc6h5zw0TyQ9n/ZaUM+gBK
sj5qwrWl9QdfzwA6I0uwiCKUrOdDkERnr8GqXKFUc6hHRIHEwOBO6WJBmoa+Q0jzhclSLcBm3Uzw
PeQsIRYG5DL5MUo0UIQpAGoVxXzWVK0oULDAICOIx30iMfG+MeXvKkS2NKd0J3ZefXKnBXXQr1qE
BqgfYXHuGmx/XokXbBgg6UwK4qHVzTeZD7Mg1Oxr+XFNMfRoE4/51099aM8gSorJRszBQ+FdfvP5
LJdGlh8P5zO7GKNVZdBJIj0kCq7i/jCfOX+ezQ8D+YPluv44NeU5KFNjmRYDeoB+l6xHM/AOvTy4
EP0WiQEGsRNVe5gPJrvXfoKh6sAkOEjqLChjeVokdD7nw/wQqUFaXlHuQr4Z7kC5jUcMbVTiAH4M
+dkmWdOkni9hGPEMUohZnamq0zSmW0HAGxmSfOwE27pQn7XRwJlAFk2h0tSHeK6XEoPUB9c2b60b
QXCms3xI4Wwc5rNYniFsZ6IXGd3Pl2gkDvvAvjXy66AC/ePQQHJZ9V1ivGuEzUgZ33IOEOKgbyqF
u5gsdFAcimaZ5SMl3IwAZf48dEZ+18I523ZBDGrE7ELyKlkRpjmorVHJiVEwsSgjUskMB3ERTqxt
/hcg9t+SbbIt6x8dsa5B/tvv/7Wvk5fst7/BxN5f+AMmZmu/aLpKvdawXEt/t736ARPjKccVoIJp
lVh45n2IN+m/8ApNOJajWUK1dJ7CUakJ/u//ASSmCVOddaC4/Ich2A9ln3cnM//3/CdKP2ANPgv9
OHQtVWHwGfhchv1Jpqis/LZKXZeio43AAfJtvwK6tahNOo2+Vb38gpV1sx6NqqOZCUm/dwdrk2fR
vnI1jXaDfcbaxU8vTtk9Ojkdc918JuaDCRveOTXSo6YGJiR+Sb34ZOd4IyiC4t0JKsO+lt6UsJUz
GwKfW2AlMWw7ujauSzG5xFV7S8EG8zpmilZ8aXqxoUwfE6r3YGjB1PtpcqavgyWok1MSM6CFofjf
L5JWvbXTCZIbIBIYDctSEeimoJ2qRHW5UBGv6TTzrSnVY6b8CqYYc9RARSPNOrsZljnUdTGNJwGN
UAnJO3D6mR69RSPQdKdGWjzpIBgP2iVOIDsL+7dutFeVCwc6rGkSwyjduUZ6kjWIWBdAX/ttWbWP
DWUQfEtXrp3+3o8jaVy1Rgjmd/irNuku7Uu0fVrcXELlwWabW3h6d4q9/OhTfMaFQ4HI2H2hwXoK
m+SUZ2LXZqi+0LQW4H6VfryEKC6AZD+G1JhpUF9cT70Fiol2y3ghVgJXv6lS7VYptL5jlCMw+6US
c6qa8E2D+woK/smrcQskxtEBl7Sxv04PtVev7dw528awTYf4ZMXRi2ZOx7Hna8bZqde6a6B6e93f
uzFZWdhuhB6fEOS7iGg8RpSh3Co+9G54qCIkJqboFDoqoyI8FdpSgASyu3bTCELN3KZv3W9NWH9Y
Pp17/IZQnHkuYdbaynhRJ+vUjE9qApTYFcEb7aV44Vv5EfsubH81XALErs98PI2hkCm4x+Pqqu3A
PkKzpjGfDNoqbCikNMZz3IE0MpM7v1/DQLoUgbkrmuAQZaDYdP+gVvFJ3mHN629tTQtlir+LOHkz
/eCtbIar/BkLZbrhRHWihvKoldsqVl9HFdKnliwTxDLHDG4XcIkki/dl3LKt91c3A25e5YBErILd
Gkp0bbhU3/rLMFm7dgwPEGhizTznk3nWA37BYjhqgdj5/ngMg+TN8SlbqShshAOAChGfDHO6yTE5
lfAzkeEXZnjwzOHVAU7sOOshHh6tYLxKhitdqcPUawgIxqeqjF7mvzG28ARoGdS0Gv1ewRW89N+8
2sF4ORu2/pC82Co+SOg2CO5KYKNzDgVSMP6a8dIB1sRN5Nlso7cqrlkkmk1qRwcVGI8iYmBb0YmE
Z+fl8SqvwMEguZDiNoD12iWcYhj1zaaMGKtK9RCTS0XDtiq7q0DipFJSWjYsB873IZhu7tReqc3k
/nDVuSWVlbzU3Tf0cyBZTTe7nG7yDrbqeFSS+CSC9EX+MHI8an5/tcOe0vp0q6GKdtqIJQEwA76S
Z7Tgo9AAssWOgC1bEA9fQCRcGr2H1gIhIkWwvOL9KhrZ8QHK3TrCtaXvzed6QJN/MnehcL5DIp0C
1gRqgg+tEqzk2I7j4Sg/W+KzlvU090NtgCiFw22UnaKQpYDK89EyW3R/mOtt2tLNSt4GIdZh+Nx3
9VoLh0ddo4rOYILLvylD/eY1QPbTG33ErdHZz0NRMl7UCcTVvlbcB7+oN5UZHZRISse0LNPTxa6G
S2AOj7BMV6iyFOmAYdl4s6N+iwE8q0wevji+8kQD4stdPZhnUamvQVUsQ89f4SwYLg3VOhv28OrC
eUHxYAFd/A0ruKPeaktMJ+iehetmPCBdcYagWCgXr8/vjBxeHI5E1Dp25RRLvUz6Yd3jVKoX5MbK
QZ6aO9OYjvDKoviLmkeHpjJ2yEafMEXY5APTYwwYEvzSFsKc1a+1Ud237XTEx/gRsJT0D11E3nCc
mAjy/3gIbvLyoKAUwKZh4yyrHUuzfa294TIwNivRPpYUTBaRKLZeMK2Bl+zkYhXWTKtJQ6ej8ROp
rPsoF2xqKdB/onuXna2Jpht9hJemLL/q3q1Nh0fygmARigHaxO916NLTt2hrxJClYixX7DMh8EZO
olpnjmloiy0733lu26LEO5qdxhXPZWvu2BODRac2V0sw51moFnF3CZropeFvJBmrG0l8MFD0pxjC
VEtfIrdnfgR3VXCWfyvV7fM843C0w2OJQpAifoUcctbAS61VcGJdCDTWinpcxkfjK3XqcOFD1zoM
SgONezR2+Dt4S1r2T05UvoxuQ2Ml0l4j3/L3iANg4+MVd2C9MGXrrUPEEnsXByOJ10j73Rrwobct
GvfN1yScxl3U1SsKgvUyaWNoN8PFBY5yHPP02Gj1rwT7ApUip1nHuFEuPCBQGftsoyCmgVSXANm3
T9THAak7mvVA6UJLtO9n87VxQj6xT7EEsa0vYRDpmymyDPiTIVg6eTYfFFH9eAhOjY+NKQx4B9ch
mh/QUiak959g+Qyrzmju7JZUBOtvBShK4i1tM0Cq0a0mWgLy0I+wXNJINBtvMp80aqvT2HoHD93K
IU+eghCWud+QOTlu4e9T2MJt0pWbUQ1v6G4G+5E2kYNG88pt1R16fyhYKOsp6yDgx7C9lXXfYmWu
9YtceXbqN6uyNjGEVSnJH+GySTHALlewT9ZjQ/UKeA295YySWqvUx4IiwPuhJRk58uGm3WTXZzuo
hg1BEeS+DHnYMdwkSnDJcpGvib9uzsJNzJfJdHcBu8C6DJyXKtMc9OU65xBm7a/hQAMYadi15iL5
JCtHrTWwGyeCyoHdrApYdCQuVsxyowLtBs/jZwzsKdJfEyU+YCx5dkSBgkWnLuPK2eHC+9wWEiHF
NI8qFg+mQDa2VwQBr341Lpls6xH5NkAHODOraXNPrZo6kqvlwEZY/gadIuwY0wFX4Nmn/aNejY+x
yHFxRJrMw5jbDF9CQe8cg3AgC39hffwkTv6Jn7Wr2wiGCQc5b9P+bGsMgY0mQ09vvrVjHGL2dEIf
afo+es5wxm9tUsZjSRw12OW/6IhqcEGKvxA4hOO4OpBI1TBpzWvOZydtZKnazBrtbOf52mU0wH+A
itwnKytlfSHQCankDXhwKOgPyFDpX764VG799OelFKjNJ1BpEamf+CPUbAfckIp8pzcE8aw1WdBs
lLJAkukaa/3VMsKXOkeN6UtoYqQmWNUIbINo3P7LB5GKo//xQbDesAjaXPlfnv8LkcU3Mhcxb1oe
8uajUXE1iUwS5ejY6v1YEBhQrbMRIqAAtmw1NOKS9pqNeFpo7D4JAasrdmEm1oX99M+fTOZo//nJ
UN9VbVszNVt80kot8H6aotHJdm5LCqVmRyMwvih1mC4BfhKEmtZaxO33eXgDADmGyfhKJPbo15fc
jF5Ud3g1AhaAOTx0zOkCk9lSnopkujVsXUYEmm8kDCG2s9B9sMthK0MQy+23cWTuAiaAjNLVhpmS
DNc0iA5Oql4mA9sn7kXvOzg6lMsg6CA/V2tNPNNj2JRsfp4DqrYdt5VTX8ux3yUN/kTCI4YNmbre
JrOqjYqAaWnQV079m+KPr/GkPlE+BCYD6ZgKiqO1V4+uYem2vH30UuUgC4kSdWF3C5tRs0hUj5iY
/C/NhxggR/dIwzVb/PNd+NnwEHRYTM3SVFP/zHPSkxDivS4gEuo10An10rroRCTf58h6uGlN9W8i
ucbP7rvQDJm1I6NsIqH8txHp9tBNeBKrGoviUxI9YEZkRcYtyvtrzca3cUT8Mg4sahPFObXtHkl3
D6VIDwZxfdKZe216CNDDyfIT2pJX122Xg57dG7YcDCoBadKNF6P3SCT0+xo3wQZMABpu/IhsHX2G
fJD9DNrxKN+3d/D5VUA1WjtBACqzAjQUD26A4Io+HGkvIMc03TqyKqreCKsGyzH91QLOrgB6I7/f
iig5ZYCNwvo7XXXClLhduZZdrAbkN3W72IWjbqEO5dDC1wDGC8gX0Bl9HcJAlYD1cryT54CPINd/
1Ro4yURSOi6jaevfZ/Fw62286cJ22ZGCEYEbzzqC9iREiHQY3yrS0TwJX2TQ2hT9NjKTM6JKT1U7
vnY64VgWkrIH17LahzBMWn/f8Rv7ZnSK1fQUOOJZz81d3x1SMWKmGb1hf7rTfXPl+O1mLJIXLfEO
Nowz4zIUSHGM5m5k1Yaz/Wx1tH5I94hYjuNaYbqCN5jzpNza6e3EshscyuzLoLNp8T2UnvjNklDr
HAQsXpVad8Q97BUpmbOtUSb456H9H1rMjmsIECa2BgBEh8T393E22UpeCsXIdjJ9kykdyNpn7YYr
8JP8ynSUd9m/rLY/W/VNlZDTccCsmNIV/q+LbaWPoZ2IkcU2JiGrSUzzf99SfzJlbQuaJIgV5FmR
AP37HwmDMm4SiK471LWAmZk1RZxkekTnaFvSbgNNuABeVV6nidjAqdeDph7rIH6TUXblTthPW+vQ
cNeuqclKy85V9HNM2tPpCPOyEGKTeIDSBm28QkQg+u5Y/Jmyi0+ApvGdkibBLGfpcGt9/dZFLNVV
FfsU2xH3SIH8YVtst1eD+9968QswxWPTAFbCK0/mZbYx3QJXnONC7AaDkLzOTqZ9nfphZ5LoyA9p
EoeUlnUeDesRRiBDZt05xdeCCgOYtSkcLrERndy+fYTZ/Oynw9GxolNWGSeaU2ulRgyEtAnTspM6
2Sv6dncMj+Pk3zsepY+aeoFekSVR3VsMXf6ktXaJ42O2bmFJLFQ9fDPZLpSRnCSMT90AHQZIO+Y+
ByfBoYW6gvxzasVC00EWy6z2Ma2rNToYz2qmLmVS4g4AtvksngengxVckK/98+DW1J8EOAwxV+BH
aKtCmJ8qkBnSRUM+phmeMWyfWYqBXwnMM0QTG2iVQBgqVo85vcqlFnCPlCHconaGRJfyoLvLZCWm
7lyR5oFQO7bCOrfCOdTNzUT3siRDl6lb113qdLgGin9XoytWOtE3l452gZkHugo0lsOn0YlfIp33
R/MRzQ0I8iL0NjmFv8wE8aWz5pWUADpmPtGoDCpgS1yxsDnLVbWcutcc/VtFrY9oDL3arPwpi5lt
5CdR8JdG54A+HsHHsNUoLlC985Th6jrdVWvbVWsOmzT/VSapNly8Shm2qJ1tCoojtSFbh0Q71F+A
jtzKQL2Q4A2ALECbbmU05sX4YpPMwRU4A4zwtfYgqvqaQroYW0BbBEFmLUsWxrMb4dWOmTxcWcQm
+5tl8o1BOJ1wkP9SUKJrnO+xqVyJ3ZvVP9/on6xiBG7yf0itUdn+dJvxxLWTpu+ArNDsrjFMFIVN
XbMHcM0gN5rhIqyDV/j/Mr7ABLGMfAocHcJndmhN00F5f1o+S2GMQJTbbNcE5i0Fjyf3ORAgXdKu
e5WbkaQnr2+g8ZCrRN0KijHO6hWLAIUXKpw6E8WozYX01MxaSlYE2TFlzQp6jYzFNOu7lBAVqEnL
eMmhUGoPF1ndgJb13Ln1RtoCySWjD08tyv91ZyEkw1cnH0pcorB0RLLdOge6AYCjJe2rADQnJzNV
b3LdjRh0EZJZPlKwVWoCulvXUXqiu7+i63b1CXqIJ/JyetXlZpRxNyNxZ0Gt7Jr4lBnk49F0HZLx
mNqsG3IO+0b8Ir+zMam3SVNvEWimEtxbHX9XbBCLgrSP18Zhsw4QGdYtVl/IezLQsQcEeRn2NZnr
JFZtmZwbmG2m90w9ULJinGdZofA7lV5swHYrMONM32Q5xOmG+4zI/Le8dLddOpwgBdPNfauSaNP0
6cmSOrzjNL0Cijc8VqJYQZZhCfIQrhGzUoZ1MMVeJpD4kNfv/QC1KMR7gcSX2mJC/K0m3Y3i5DCC
cg4c9VQkVGIj+9wO8Us72mdZtdao18lqEz4tdObFWhbhyL1e5Zemq/qox9qlVMKDalNNi9qr3OFD
5kbfmWfsMi/yMZgT8M5wYZND1YYnJA5fusE6BcgE4cc0oKALxs3DAbNJxE6uvrKylpMvCmTfYa/M
SezYPjpj/6rl0cNEcQYe44NykKtuS5Fc9aITvtVbDe1vAQJdy1qSzeBFCD6VYrJCU31Nu3E5ehEy
mP7RRD5YVtpSiDoVszdTzWe2cFrObB9El0XwEJUW+DTeKxlvIhHPkR+sc08H3jy9IsN3NYgmuiw9
KF10CFzqiG610WE1+zaOOP5G1tqaJqG8iMdGviO6PRTFeJwHPE0PGUYC2NoNPb8nq5egKoCw4Vpm
40lhnxFDXFFDBFPco/wn4KE0ZJDmuZO+n/6rOkuEMOBk9TViUy0GcocaVhsQFVoQlBdqu7sleNQu
kJJZdyWL/4SrcEnVmeVY1gmnwvv9n1ctzbB/tnzYJvhF02IRUT9F+cloRKUuzHRX2yP2x/yQU783
vK/UuSh4QI1byGTUadM7ypj0aHrkcEDzUHuWA6sGWrEAMxUsGgg8sGuTawJQWy7b8xvY+vcyIsCt
wrfcxePZwQbDHM5s3g9ujBychWQRjqLVHfWgfg3cXNG7hYrN+RAilic69pwMku5aTeBfDO24M8oC
XmfbXlKbJN3XVbwEC0JmZzpleUibmyqSNTFNBiutNppevhQVkt5+hMW2TVGjyqmFNjm1TdUo+sU5
Y6ldWpAbB8QqASpSCW8foma8uRhidN2bWhnFMmeCy/UlQNQxjyJQcFi8sKpbojmudRYnueY8APA7
43uLo0TwokLOdbr+BgvhOkRih/zoAiRyB4BZ7uEJPq2eUW8kOAXJq6NcAgGLnFxGpJx/te0+aMZD
R18jidSLfDcZJvm6TI3DQ3wPfH+d0xOQoyK2xVm+iUu9v6K8LCsDCu0EGvgHmWmAJHzUYguQ+fg6
pnwA6vbpCCPO1Ta7qiAKytureheWELm1scfoHS+mrIB5VL8lTftoWMNFTujG/iP0/19hln8RZjFA
1THR/v/CLA+yE/5fq5c4b17+2nf/8cIffXcXdRZB+9wkgzJNYckU/Q95FlX8QoLjGILQ05ZyLB+d
d/MX2ZF3qPdh7I0UC4nJH513/RfhmJQALURb3kVd/gfddxaXT+131UUYhsoaOjI4a6pUj/6eA7lq
nTWeVyrHCCdVyJMQHvAoapctW+5yqON9zSYnpe6f2WExhRm9QzTUz1OqXJLRs5dRCQYt6quFQNJ3
o3foxWm7EUe3REjsZX/xIfPaIV4SkuxYOdIClDqqkU0rhRRogxgtqJfI2SLMOS5aTDSKPL3WVvts
TJDmISsjCpmdUUXdlqVz0QxEA1WKxnujQjqVuGeZaO43tbIfwBB8jabp3NMScQpM4BPRbtp0PIoM
VqA3yG7xHUYFlAcCYOGyfKTq8TVvcJeLJnyY8KNWEGNR62tsgtvTy9BGAQnAWGPmyypK1ok+mHdY
HRd1iERWyrbfKdlbkCRbVQzHMN9kRbee6vYCJBsiBWrn3QD80cvfYDHD407CYtEI8bUFFd238U2x
fQOJbL6z6dnAoesvU+7nLN8lCnG+/jppgqI7IUlc6tcyYcGyzAfINHQ8Cpk4tO7KqZRfG7K9osxe
kEXvGvRZIVNrUVUtdQM/lDjHBXmovmoqK5mKAuEEutBsu2hphT3ACeuk2Haz0IabGnWnLqdNDyeQ
0I+vG/Mr1AoFXy3rLkWC7Qkcigx3hWAXo1QZFdcmGyCp6qgztvHdFJnD0ukBEit6+FKOAbpcI3qd
kxP/lieX2DfvUWt/EK2/sXiPTSxbUW0YVis67SvdQCzA7/wY/pqCuC28jtAcvldpfIfQL3lzkoQb
ivVJeC2sV5Vgpy+S/tDwI4zYMF3HIdtFI7LQ7ncnDo9KUSGp13pUaqcLbael7oXsH2EHEjnGG2ko
7b0mkLZQIH9UGgiKIAm+tkbv7IKqOcWFXhwLyke5Q6NWeiJpkxlvOpu42axhMnIzAVPFDOVIe0oR
IVpZBvux78R3FunjRquWhRi+1OCzdrjino0OmwzD9qxl0GXPqVM8I8U3LjL1Juz4qUAzbxl3GEjp
tnaLs+x17GjiEfujP+bE2Lvge6RLHlaLocGmaPKHvLeuU+ogAIAFw1j0YMLUVW0hJGb43sUy67Oe
nW16oystNK+TnQ80S3fmhJOoaVQt1dppYeRAEiFVLY3GoJf/56G2QrHKM75i6gAYBz6TMaH78dl1
0IrUtDX9s9/bmDwudoCpTEkZ4jqYfi0KbpEOFAxq+FKbxLcSGyGi8I4gATnoFbYk0hH7S9J0YApU
BcSKavxWdlW0guSLlh84CrPJNhXp/8EI9QlKPpSp+ezjmkKsncPbltow86GVoqbzWS3P5GK8HoTz
/OPJCOPTchbCbcXHuTIhJJ2CPfrx3F/eDhVukkOVNhNp22HoGwiUyC/Nj0BYNga98QhiuC5RP4Nn
cXdSFCDh9LhwjWgcAi5/tVULaHhLvLEDF7gBgh3s0ixYYjJC2yvKES91iS4O2NE1B38Cyjef9UZx
GUfwcx+X5utAx8/hENqbj38fyhfN/2xkL1mhIJhC14aMPLsKFMa0TSdb31azHcInp4H532W+BxVc
3c4PPl45+xFgdo+sVQhAkMVNO8zX3t/p3V5hvoCky9V3O3LOitFtdvlD3ZreJs5C8dinClJOKG+D
14E3byc6+he+Y3zr86/e1GqohobOtszt8qLVHpDqZhDHFHJ3WzbRse/yR0BKFTKzgb6ztOxsSS58
25T+oiqycE/TKeuQiAr86WWgsRAiBYl/XbgoFMrQqQxiy+g8pZ64G8buMQ2VfJ11ubXwEBNYwXR1
DpWtlxRo86+1g0GObah0N4t23aDpt07CaI2O4rGdngfNpakzIi/gTc+VgdWuqXybDEelql5N22GI
mjNKkPtYV/NDMdUvZa3ZO4W0d5eO+XcxIA3RmGWwC+Dcfg1RfUwtO8algjpvoSARpjj+t3Jsf8+C
tr5aEvKmYwZkOB1ZGtHdlLXhYcozioADzj1Dk9P+iNfpGFyhyUHUrS1qBYEVrWtbfe6aADKtXzqg
Rdhwa4jIAczFoQLP86VidAFFB8sLt7U+aBlg2jFry5WHrgX46wXTmJi788E8i6EMtpbuHYWcZ5HU
FMCQpqRYKh87HcTzzt1TjFfT3ex6Ph+m0LvvOtiisy/7EEpn+6aZVZZEa2CWSP4l6poZaduobSXR
AeMFWDIIxKIRhRjkii489sGScj8fPGnGG80mrx+Px0LVt4gTIpae6xNiqehazQdKUA5CCYx49LVq
3LyGOlhY0li0kEoCs8RC9efZfO3joT0VN0UaltI2gLgvLU7H2c90xNk0JFagQIh3VyhtT+dnhXT0
CHUa/Gkj1Z0tnB6LbAz3ieT7zwcTv0o4QH/y/x3DfLKszlmPYYvuA1GBPpuySo/WSR5m2QTtz4dU
HNOl52PtmlI9hlAjAcHvp4EEW8+PlR4UeBQXr2J2i7XgxUXSQDaWPwP8AMAriTSY7Sdn2QQ2KHhp
PutG2NDO93VC8hxshrzFpjSsLaVzrbzLAV62/MLFrpP2wx93uZUGIbU8zGfzEwkeueao5uvZqD6X
8m/zYR4IHw/ns6nEo6IpUGed7/usMTEfpO/tYb5WpDbRi1dZ/ia1StTiGRBitv2dTzXiBjyqlPrZ
y3Adt2212Kvh99oHIe1J4+BYWgjPv+iHBkUjrYZbqTb6cW3+vf2o1rYmLsWeRLx/HGbxiI+H89l8
bbK+lTkmyA4uMeiry990Hm7zWZxWFhrdjrOcx9vH4WMMfgxEuhxY8lX1tpvNmP3EuY+lP/OH9Eci
9c7MmZAwX+xD3J0TbJ5ndY/3e/c+R2dD6PkUmwKWtnhcfdw4ezaT/tk9NFqXCN5ud/O96eY5+z5z
38/NqHi1I1Am8435uEXzHft0zc7cDlXbLEaUjjs2z953JY353s2P52dwb/AAfqg3jNr/mLyV9Oae
H9cweNl9OjvdE/YtwtnIfZ4y81QKDP3H/Pq4pvna1q51scWLENNwj/S6zZamXYOAkjofQqLT5+fe
/4G8lvsAijuzRSdGivGBVUKU5M+zT9eUqoTSTuyOl6SUdQvJHDa29D0HIVgdXazQ9XnhkLIu8xmA
AW09YZ0+30K0E39IuMwP09lsfb6jmChZuxpw6jwF5ymZz0btvq+xUprYt7cxNnzVbNHzvs6eXVnU
nc8Ny0aeQjrBz1PSku7wmvSJnyenNZvHz/+wMLQvWUTVZb7RGZ0hekLpkB7mg+ew52OjQEkzbmMy
EKn84pqCgHG+0395DD6T7muiEnhmAybkn7RS1Pli2jVwTBFsRiv5xx02pWrK/HA+mw/zuj1f8+DE
eVnpwh//Qy4l8abih5DK+ylaLN8y1w+iZVyLjSuV+1K51FhjnKc7Z/4KgzHILzY/p/sVWhjyXwwa
8dFuPp2fIg778dr5IYUqPE+BPUg72CD47jUxJGqpAdNpDOT57OPws2uZorCKfvwb2mn8ND97i4Fc
ZQ2U/G1+m2R+HRKcVFCNcPuXl/3stZ+uxQFSJlNtMBzlZ52fxZL7xe6p1s2P8gEx+1r6I1XNb1ov
t6OMqttB+GxA86Gr+bk/rvURmsELXVU2aqXb26FPjqnSplvDkvdifoU/hpzOL5lf/LO3mZ/4y2vc
0V6biLbiAId/UmU8aQH+4/O/en+793/bFYDaFg6/hmYgAjQ/Px8s+Xnfn+0QE1VTBooiCpaJumd8
FRpKKuxumADXFnYfXZtn1Q59eNwTYBZAUgJZhjH59v+xdx7LkSvbFf0XzXED3gw0KZQverLZbE4Q
beFNwgNfr5XJfq+uWk9SaK6ODgRQliyiEpnn7L22yiVXPMiPsPLGkoBICo6ok59VEDm6M2JA1Swh
cflh4qh8awFGkOHAN2KBwABTZ4J0E8sBzsTRU6ZRdbNoEpgvL4rK+KU26hB1K+gZdZwFpcFwgUPs
iqxN1bCtjpve4hQiTeSRZiXtGmv4UWIO36lAdV2OH56cBavD3xa16pPv4SdYWOBtbTnyjHpc8bER
VS1/A3WT+oXUJs4Ml8ZHcegDZ26OnbxwJXKWkMpLIwJCOO3yEqhMWxoXBpZ6EqBEtgiywrkiWcpP
Gfs+guXlXETtdX2ZnAdORDmAOoX+xaEzQ5sInlInN2oPqNPWTrvh2MuhV5FO1V6LYao1SEH+oLbK
oT2HwM+VQI7YinI62QVFJYQjNpAUvIhyfEATA2jJdOxdTEJ0P64T8RpysqjcZR97uhOfEw0snrUa
u0z+nij52rPaE/xi+2wdbjPhJObOvI3kdfbqVnOHZNhWEb3XRk4qSuJJYC7KiRmhmAaejoR4On8g
ECfrWMZNibZPqAAe1mKKdZiGfBsXLX4QTg12Qw2lktgJZJzx9AOS2pucFnZ0I4J4PSk0qk49C+i4
AwNYOQgrU18OpEcRJMBsTHFQ1R5/I64L1xv1MdG2Q0uWgrJBXjeln3mHtfPoz/DLqY2yUfZxBfW8
iyiR2E67nzXtUb3aKO2Vau+6ieW8EOnsZ7Ka/J16jUJdu9SuO5d88DY+GxQ8NLttFmOXaIyHY2KR
ki7n4Goj1KnmJFsrK+ajDpINAJq8V6stEKy9+Kq8hOps84MSSpc6dhSwK+mtgT+u9dUczUtVxgtx
t/LkUxvcJkiLSGn6RbFP7BB66Lw0QoO1Ij1HSBMhhPb5rKOIYLH/z2MSaiGOYDtUJkJlrqxxhpaE
giWkrKpb0zTlh3Oq7xgFcRsGgDfowI1ndfhfbsvaUAsmfM3TzWhW9T14m+luiFryzOhxFTqFIqxz
AQK3/VoCY+pd7Xn01wxcWeTtE9N1Qz+oq4NXlRBx1lKKeImDbHV/fTDKp0WvgCqSAkZc3nPTrf4l
m+sXmHfRsUtx7vaW+wWmUXIziSRs6xUJ2mDUN8Dam8i/Zbqd4YrRrctsIK3KsBJgttpNNGR2qWGH
JGE/APvRX/3Uzk/52NCMHb2nbBayCoNeatRxQOcUKudsjI5ttD7mEeYK0XlIgKfxZrTc6DhB9yId
1tmnsU6KBFjJwWP5sXSZOLoeweT0PUjfmDvrZHfFXRWBmoQgR87pwhntCnc49cNwDGLEi7FwaHh6
REbDx6UUvHyeMH6GkzctkKXonxgaQD0Tn9qJlt09lS1xaTMLT73cG3LxsyOya++IDvV4oia5+EBz
babbRJ0zBH264JjHWFY5CHKqGL6ZRkBC6BR2elcUJYVPVuN7chJWGeRBi78+ZkUCzqFt79bRu2c4
m16sIfWxGWD+wmGHlbiipR/D4cKUDpASvBtlkLjbOpkuwhYGz2LFw43pS4FLM4xbyzbJwajTmoxb
/9bCobP3hFFuEmozNh56SoWPTqO9FIFFrIOHU72nkFpaw3cnBfgVmGQwLslhgDu1sQc2UZ+UW2sO
dnY0/qgly2cxQn+dGiCm1otT0faOGpCEsMg+zbqZ7ESGomgefOfcJKu/y4bhvUYOvRkqrEQtlfUl
07+5HUXcavzRxNiRiR+nwh8c1zldQ8sdbqvOpv1nSYOXpVMJLrInAf/wYAkpD+ksmODOrD92hJW1
U1VsiS83IdOA9vG5UoSStTj2MZiDwAFpAFNxFotzcDRzZ2vQwD0nJkxcB6KRw24jpD0eNi5T/72F
uP3UrOYSljO01Cn9MWKJQ9MHb5IfQ8t+6kZMZC3TvlA3Ko98xYYublnfWpZG3KngjRsH1WKxGMnd
rBG84IK5oxhdkxc/0MxIffGzd+R80yIvLWeBiTG43g55x8XejLmag6+gAlEeUquHJVwZh4igwa1V
F+Y2SiHJiC7YzpygYdX595AtLgG6dSRA/VEvmvKU5+JbM9MsqQ3rt+Tl/7t3/1v3zkKH+z91715+
VtXPrvtJM/6nsuGefvz7v1kfz/rduvONv6A64dQ2DZQ7XLnRE/1u3QX6X5bhWJ5r+oZn+Wz/2bqz
3L+wy9IVt03KovTW6Or9bt1Z9l+Bj/82oK3n+FaA3PD/0LozEb//KQwwg4Cuna0jAdbJrvxDGOAR
W6klE+mMCRGdoZr2KJr7ZFv9qddf1ayrtkx64avuTyGoxSK8zsfU3QBBqCqpeZg6VtMytac216la
NWAsmQd0/rJdpKY3KhFAj8HjfBx/7Pqw2Mwi6A+VG7lHZgobFQXgydmP2lObQVUZhiEDICqse1mu
OhuqLqh2p4hwErxu3Kqm2WCeKBIaVmNuakdr965IByiq2knYbsy3L853tp+/OgV+foHTf+NIwcN6
mZjVziVeeEPHwr9ZI0DIKJyNHVzBS7pyISw7AcwXLUFmBybxSPFXY8YMu8zNJyI7CZTJve/avWXr
X8rFTe4WbEsOyr99bq/RMWEBEpYDipimKe57fXyY7CTfwceuQ4Dg9GpgbqcDeeBDbNH4YWI4tNlB
x9V2dGxm3fGcomjxoBAN0VavkremtS7LHGd7GscGeiNcxDHMX6biElF5SJkAh5Q4xEpHYfqUJ2Oy
l8GywzSzJJrIai/tz7pbvHRTv+7cKGBZWJhMjgi0M8ryEewvqF9SvCFcEF7rB89+bBDRRbJmuBr+
W0WTqWnaGXw3vPNFD26WUcdgU0KRBvgBJq0j57VmXQDPTJpcBWXy/pDV+vpJS56mPvtSsLyr0nXd
2EWHL4a84Jz5Mp074s+8wA6zBFL25MuUBm+6QR9NqrhhH/W03dCjuM+jwd6jA0HZjQSjQJK5xc+O
RSvxb+2umY+2bfzSKs3dVqkZnEXRPFh5Kx7NHIoumotF6jQXF0iF7tl7mrQEgi24oCuDnGsss08e
aKw9ovedtvjaIS2CS9xT1QU3Xm6wmH0xU5JE8zo19rPhw+yJ3G9grADPL7ek3r5VkeiPcDmJuvfX
9zQyU/xULDzlmmZ97oq63C7gn/WKtimTMmIfUzDzdmJ/j3sX66dFhHXhcdpEWXMidtuE99IeOuAk
YU9sLS3JQ1sWASg67Lp6C8VURFLA53MJjResV9Z+Tvpg6+Y+SQOjxdTZZX02pnunnYA5EcvWuvMN
2QXlNnoMzPwEim1b+eMYuq3zbKbjt2LQKPuv9WPfE5llSI4nEHlkDIQWIrw+JRbg+xwsbNSI0KKX
S8+qe6paZFUL4V14KMjucEhCwsft8mlUJBfRjC4MOOvYNxphYMnMX1rdqnYUyy/6ehQ2+E9zwH6b
l0S51foNsxhowjbew1kCenyr/sbZUW3iYUp3eupamwU04LYSQGs08I/WEmw4iyHKtG9U7GLaEge1
yDNIaY/yyr4Y+oRmcIHA2tNdgn0EgHcl29ykHMZKa9cR0JdCdy3ox2h11x5ccCt7TqDHul0QyC5v
HUmMm9a2IOrLH0zgV4M2GpNqksTdCd5uabjvObL3vbFPHX07CelfQM1XUabfBNHob+D8MbXwfg6O
1x+J7Fn5c0TQPE27RivZfS44zY6eNXYhnh1GKNY5GnmvERjFXUdwYBPcgr7hz1NugBDMeF2rQ6bX
xMIGQbfVzDnDzY5Wz5uMH2I5wY19y+MB+BpljCMDyKGw+WokrGJEUt278k1qUR7WcQLri6t/G0kU
p4ZCa26dh0G3fxQEN9Y4FAbU4POY9ncoN+DGty2k8uAZxHv82pE2xweUzseVnG/w+qE+LC72V7Je
EhPB2AIl+DBm3mZFyu1I3dg06t/NnCPAb19jLWxTm0ldnrLYqkD2F6hck6clJtnWTBg5R90NG4fg
sb4gYrThbEygzghYgYHtvlozkgf0ZsTYkwAezj6Tx5i6O8aKMtQqL957lVfv1okUHxbVKBJlzVhM
0SUx4d5PsOenxSVqxv+JvNXej+5SHBfckmFzGpAMvBcuDaKIK5Xflm+O/UsrCSEwNIKf+yI94VCO
w7r55dcg30mePmqtMRzjqXiZyyijJdO2hwpD/5a1gfvgJGWIjR8lqxadVoNxc/jRiHg9Rqv1ShFs
3AJh15hJThUt9oCA59kb9+B6iIbAvlwsJ49Vl88KTouG0DeMLpwcyNsmTcpTtfT1pjTKEbHFt7Vh
4ppbvXOJMnqK5vs4ineLFdDGNoZuKwYLvU5O/SPIqm+Azb7Oy74pWVgN2nxPEgC0dz3AoCAA2hEu
7JELslR5cfLM6Etb69NJgkHNKTFOUZkcHAcWnt1XXlhYa3HUUP8cWnraE9JV1Cpr+QDxzUfsRwi3
bka70qu7U7K49B97KaG8dAZfSUqz0bZNsseFVWTYvbblKEWwfHjNSpDfZC0IgeYZhoAoN6AFj1Tn
ak7hMF8xX1cJgXjwMl4EEMfdak7RAatmR9Ibg8aUg0cgsr2crIIFJ6l+mT6Ypw6jbQOvbrltBqb3
Pj1pono/+7rtQGFGnCQBPyRM/KoCVwsDp0UfnAhSu7moxN1yv+Q4QtyuR3KdLTcjRiqmDQL6pGU/
xUa6y7TVuVCGJUWpu0sJbdg7lnhtg8Y9LBjXtWxP+XI+aJ1+D1AsCftRkBNY850Ab58eXNt90jTn
SDKqBPWapJk0Mw26aOvG5SUz9Duvcp755rzpfrGcRdPgSM8THMQgidQmZyKRd5m/86DTOT6yqpzC
SzIxfRgB+oik7rYoSEEUAzYCb62fa7mxEvOd/nS21Vl2zkNFdTZnUCcJ8jGhDQ7XNHinGgIsGdPp
HDvWgRL1zFhnC3+Tls6LPuICTqLli+6D3gOOyAKW9PpNo5fmLvarrywyIW8psFKuUaHuy/JJR+C+
pxoQxhnmbjjsRxZCxJ7UYh8FPyJWhDvHQFNKugsS08knixRdz6Rp3xjzu32gifu4H519LKHrrmZb
oTsFtBFdm2tWUCz0L/w6tJFc0/JExIZZO3O6xwp5QFRqcB83re6Ma6jL8TubaiIrZZ/KrHBMUxp8
Ulz3icYp9DDUVBu4itZ2sigw59aTm4EM12S3RTWN9SQCDcZ7dlKuUqoEZ41v3gFTw31KpI1nUbZU
DTJqty8WtdeQ8f8WFMl89ixzPMxdhqQ9cfbTnNzPVj2dYau2ISUZ3JJZYR5r0Xx0bMHWi71Z+E9V
168nK31ekte4pY6Mqw9xmiz1ukEvR9jk5AUlfusRTQWBMVugyyj4WzOsXJPEigWcLfBe5oSBWey1
vnn5aK4vzKT3AyFpFE+cUzmYE+OejV6Y1klMQ2SjL2W+g/H5Uzga5vnSTU4CbTzm8GzrCiOCL4ZV
v09HsdXTDjlVNDRcGCjaq25dGb3bHaLllckyZYB4y5dEt/ynEnbzcaIPaJlut+9jiJpUKqcONjIR
HsSKeHZ/zIxht6Js2PetC9yn088dBSCocQim2iJez7Wuk0zpl+9kQHWUYNESyPqgxzyqLzml4upd
jM9l5v+cUsaLBJhjRWjGoTYLco+sTzPLerLAXlKhmZRlrJH6q0WFNXO/Bil13lXRwqi08zFEQiaI
Mjfn62TExesaDAY/uB2S5PLGPDBBApXd1JVL2iq8ocIcf455JC335yjOp3DRk1/9XFxUsHijvzQ+
CNq4t0DKyUWEXVNIdjtSyv2mDQdA3MxGdS+sglpsOI0IjYl3lS5BnE3jbas5f9SEIyB1jju8J+L4
0bQuasLzRrD9DejZUxk8kTrknRu5meLvQO6W0xqRNmWK6tWyDFoI+moEhySPjynBUKEWk/aIlbk7
WCzc7Cmx6HU2X5hRBBunZLDx7G3fk+ImGpnbXa4+FqDqk2Cw3btATJtlvKSpeB6nBDTu4I0X0rTC
ZfUhxw9Hby20c5f2X5k9vBaCLEzN7S4wT4FvZ2CWclj3MPagjOsbdCxiSwicfR6oCaWC8nHnDIBs
PcB9TVmYZyCikA/rzyhqZqycKYwbJRcg9MkUJvmBUlICvFNgV6Ol4No1xMLCW0Dt1Qb4n3cvo22E
hxhKnK4RwzIUN8XcM3S4WsCwYpJmWs6Q9f2s0lgRxseIes4GTj9hL0GMiqxMD6ysbnFepefloXSK
IZx6Xs6z4pd6id19n/XJZShX9wQEnylfpp8jF7tukHivsWeRk+OtDHhSZuEICJoUhUUVosDjvQd4
Jf2AqjOOaNDWXfAqUqyJ8T8DNpZEp1Q5dGgf3S9ear4neVOH49LcZKZxcS1r2FlEAMOCZyLkGJu0
gQaBVNY5tzpTas+h2CcbWnkxnhL7vayCbmPWBIsL/1c5kE2mNrouZZiRYz1O5co5Kteudlz/3hTN
8DrW3byXsOKP24WrE92djM1ObSLXw6BE/OINRn81SSdjyXi8Cl6o2Rk7jU4AUBacMCmhhbM24zZY
4f+WsgCfuujxiJhCD5m7kCspSUCR7fdJIeaw0MS47z+nDEYotXT7nIrS+djLJwDwwP9PJK4iQcwd
XIYxfNlNpcHrtGa6J308DcdOkLg2tSwrbfEQVHFy0F3hHVfhSsxocB7lfdeNuq3IaEHGGrl/gXyI
qMvo7GbZU4VYcz8v2Kes9NG0y4V3jJbvNnUV8qYptmY1Os8NsUZ3QovjQ+LqXJkDL9r2MGIwVfQ9
mgUYSkga3ybZx8QfBPunBgoMPPBnQ1Xf+tIM1ArKnFyvTdEmnMy+/3hNG1GRI5G8ShoJs91MkGWn
Nmh9kTsTu2WhGGXYIC1MwenVRlsfhaW5J3VZu95sklrh8B1aSkc/63KzDs1L1dsBwhA0ZEtqf426
PN4bkQlhyuOkyuhh7FaGYlBpQBUJAr1U7ljW+6ECJwqQUbBUL/YgoE+xpoWRGewZA3SuLgmRLklp
P6hNqenf9KF+dnqvC/vA+CRwUnDhjHZpC8g1z9JL3TooOcy+ObSdiWTTsQ8dTG4PotItJi0vtI24
2lq5Yd/omddBvn3NKcR/masn1FK46lAMVOQRJ56RfrXHQSdgxOlIiYwek6r1npuGqYHuh00CpxiT
l/MQBSnjalL86FvtEAUSXNJAz0SnC459JizBzfOaXPdxfCGQ5eJ4MWQdm4UBPhYy88z3VS9Pfh4M
X6ouI7iX/01mfe6azIRCE+mELVPfx37MhxXnIcRZ5Nq+Pp8IEfnZD8VLopfB0RmI4Jkt75BMLM+i
BCH0mqantaq+Qm02vgPMP1MU+LyAHXpqC0IZnKyytybsLwz7I7LceL5rUvEDHOi6TaUNDAKrR60w
w1JO8J3Tm94tnrB6D/qdOER/Cm7S5psxFdaluZ+L0n5iBULmM0DpfZsGWzthRKyXtTlliMW3cWOU
4RoPI21a5hOLW9EjQGx0YHW7bUUF+TNq25uJANOb2M6enAliQZK/mzZgXh2DdTZbL0ANv/qfi9gI
7rgqxtu2d4yXxCF6sQ/M04wedNMk1XLT0wTZr1rgEAnWBTdJndsQ74hGbktrG5DsA8FyxjNGbOzY
5JAsrF9E460n14FGtTIdYQECHKfoopd6XZjFQmwHG2zPtwJYHVB4d9wm/vSt0NLu3qm6zwny8FAJ
8ZQ2bAhib0vVEh2u7Jprstm8pHmJ1rnbQ/vCsRAYUxjI4R8n70oqJH7OWste1E3MhZbzg5CcUbVZ
lmEEd2TBKDVXfTvIGtMo++kqqUijRRGgfct9HJ7WsuZ0EDgBC0Ov95kdf8rlyN2OwXSMrWR/lfAs
ZvvAqh6JpuxKm6ro2pjup37Gj6h0S2qjRJC+K/Y1wHRQ+lxxRAKnrV5O6n5Lig06JZ6oEuYKJD42
oWt2TK6VVFeJnNTGnLvtEnH66jpC8MFN0Fw7VBDOatJDd+j3HtntBdph41WtdGqWNV6ZGAhsjeo4
c6KQCfTDEOBSm7SEc+Si/3Cb4GLGEuc/UjAMKKtEhkm5ZamyYxPzxxvnwmWWG6A6mFlRiuHAF4Y0
oihh/NAeAEtY4Rj1xnalXrCxZ/cngRHGZbH9i08IDOU/KXqZhl1RPyUxrkQDwAOvPgD+yl/cFUb9
6lE9Ts0yAysFp6KpxX0meK9R2OQ1CechNuNoR4xRFzrLFN1yttLCJRCRVQ95Hjstp8Xrr8k9TCqw
RuOhpoUZ+wX2GTQElI+mbdDIoSZ+GCzvgbB4RIx5vC2EaZ68zHvK4+wXRa38wN8bbOy+SfR2V6wp
fI1m/JRnJU5HAZXQlxww2exq+RNsWnz5ELQqc+d3xrJvM+hZ1s9hqSoWR5hsphiTnBndD/F8yIOc
Sg9Zjfs2yEKT4iLD47ifBZdoBHbwWg4UNSwACASqU10cd5YTzbQjZ+i8hslY7i+o/1M+bG8V5dYD
0U27WjbwnI09+Tc5/NHtsHrfqjw4wVS+KaHB0NLg1w/Wz87knbN8J0xCcERQUKNzyfRsukRgBdo2
FHm3vDOTm9zl2YMcw1as+IuRH7xhfZ4NlKRMXrMd3Lsm7EjuKITV3Jh5SWlTy4x7OqTb0tQ4Qf2U
VjHFXsNmKHfNCTc1M608ELcutdKChuKsU9OdAoGsnDK61Zbv6YSH2iyjZaMXtDb79c7oaPpavrUR
vfZMof95JyL6L43xNnaUfeU0tpq+6qyuicfEb1Su6VvMrOipa/i1O5iEG7svKTgzHUyL+JmFQGbB
niTPLE6T5470hdCOuOIhFQmrpnxxzfjWY06MfiO5JdsTw8NiixsvC2eweBvbNb97wl/3Xv9aBQVw
xdL7ROvn1bE7Y5cMtn2ASn87EQYCJCLKmfg1dwLGOo0FreSSYRCCFHmnLjHMIz37W3D0VMuILwoH
HfH//HnIUu+kGcuLDxjecMkdaRizuKq16KSc7bwMaC0swu1ppjX7wUjCRCM3sXDcJ9OkIZCOAckd
0DBXw711KcV1nU7bpGzac9lNQBmKCLkB+gUNA5nZGjtSVPZ6NI3bxbWr7aIJCgGTs9PghdDpheAd
0+opAyugl/tTC/oflpngiKkbclzqgonxlzghyCqOTgvAY6qGMf393NhQOKGA5XgUj126yt10Y5Bh
Fhodnmk0Gxsm0oIPS2dQic6+1r47rf1r/l7RJQSQXd1qi+7ckBv+ucq+s1JNKN71+Q51/bD2BXZa
kyUbDo8UH8EaULWytf1cds1LZ3OCeOuzcHSf9RJGfGz1lyF9x4fIN41QFQJl3jJjmigPWPu+W8AI
5nG7HQr33OTuVm/qZT9OlARA+1dcuixjG1FmacmTckqg2eYbzthxm+XWJ7s3v6UWDlIBzhUzc/1a
lZTKEVWDkjeSSzu09b6fZ6bKVBOrxXihEy7aZR9HfOeawX6J0qA9Rt54Ax8ACtpgh0G2Vlt3ZPJT
Bv4+yRbCm9Lqa2zQ2m8cdP1Ji1aAzkloiCfClo4Ts56ut6a9WxU1TvZPuU17KG2OK7GaW9/TnnQ9
6p8T2/xcL8GXKm/ICzOS4NAzpHeJe4ej61ecoZFYpphArob0LT/L6BmRsFSSYbfJ4g51oF+CgSqY
e3RLckYWu60IsdROw0TdOMC9tXMt7MxaDYhzMgC4c2HLNkWqfeu07uBEmCKNDu+5VF17M448v8Vw
5ZH75Wjf+bJvk5agCruacXbpJotrQmw8894qL6PBN01kn5Bn6Bu3bepDrdOs6GLQOWRs4s7xT6vf
3MQVSg+IdxTwckR8dXuTB2t/mIo9cxqwS/6uJdOWXIuk42VuQRADxzTyZ9FYv8wW4B4tE86d6cvk
9eDjCWg+laK4TV7wuTEaXlwH2B9qXz6GgJcYk0bcRtq06bTiHS8ck5W0/0wTgQh7yyTELtBPWa1B
rsTrBtvEJ46XGUjR3xP0Vm+4wJchMgxvD6YGCcqmsU1tK+MgWgJGe48Yhbmy6AyKej8Wwfc+qvlk
1sa9jbP1NMovVEeNKCL9fROQPyQalgNOw1eE60SHd46ODYOLI7UV3cwadBmAv+a6t/NdfztV0bBj
Wc5ZWME59N6pbn4XSD0B/zabeTp5RqC/QPKlHYQH05KTxNj6ni79BfK8fmKs2a5gVV1dOpC8eOf/
8A5GVeKQqLBwaZksGY3U2AkaT3T9nsTZr3TYxD7t+2VD9d7Z2lr23Na5u3HITh1JD97oMw27iq80
7sql2hUNiQx5BbzK7eYX26vPZdlme1/M8xap+JOXNDqx9X3LtythUPX8eo/3Ne39cKVvdI5bb4/R
BEvtghlBZ7ou5vLI7PdNFA6npulmUISIA6PBORXVV/s7qCrrzmzGL9rQppvWqe0ThqNwnchFQpLg
bpKKAARnBqs7gHhkjPFCoXswFufx0sd0F2bGjIMh3fzJOuz8MvhWU6LyVlrBmHup9vh39HJhR8rS
YT3adeEf+tFODpGc4143KjJA6Sv/uO16qK1Gj7hTKhBFBf1LKV8rpXxVux96WKoIIqSF0wAJk+4U
rmy/lYl/e3wbmfS/y+JTo56uHvO33Y+Xk/LFWhYTXJOvh0qU963h3liNlS4ed6qNeu718OOHUCLI
690fL309VnsfNy4QB3axsTJUE5IHGecfek2lnpycDHWbemvDTYxjucLugFv2SV9RfHuxXu2JvP1O
UWw5DpAIsMX59bFidr1rMvc74vbjOH5OBcYGmSOSLEl953l4e0T1JVun5T0B7U/AnXfjm4Nz1MyV
ipW0BwVTwGzoz91Khq8KnwUOWrt3JblUql+1yZTPSO1+CIDVbmIGgjaP1AZ3upedS4d672ifoKr+
eb96PU/pNtVdKgVC7amNayIy/HiljxvtlbmlC6K54Rp8fdz1x/p4revxv3rMv7rN1nr/5HUHJT11
pNaUVLN649mL9SFMVcpnpYFW917V0NdDdZt6AbV3ffAfz/3jUD2uBHDEvI2/RSubI3+oyq+i7L9J
zdWNVtOy5rjeX8vqfqqk6OpGdaz2XMHqZ/BPcODw/w6c0vSr2Y1qD82f2lV3qY1DYrImtNP16X+8
hTq0dISVSlr1/yq0/02FxrQa+dd/z5D41H9N/pMA7eMJvwVohh78pTPb832d5Yxp2VAg/sGOMCQ7
AkWYY+h2QKsSakNVtyqawfxLZ0WFtECX4jDDRpv2DwGa95fOP0tSHhzPN5DI/V8EaGjW/rMATfft
AM0c2icXkWpAtgT3/42IWlO3T+rFX25dQ4MkpUKPlSz/b7s41om6HmUf6GP3zweg46Be4g37qcuZ
WdQe8OzEYYGJL/pAjZ/O9hRQWnam/VDbaD9FClFMe6BSNx3bwb9pW20625Ht7zRj/TXXWvpA/rbs
oi2U6uY829et5oaazRzWnWOctYhcDpkX35UrfOcpyb4g5X8DQuExpk3psbEZrPNpPpjlIADKMysN
bKM7FMRgUevPqQ0SsLYCasaBwKUSpbfa1YzaX5/Vrl2uxXjxSYrYUl3goopU5fcTlHnh46P428uo
Z/3tU7paHNAaHtJuNQ5DBsx4pwwghNq545vajVju7m07eVG6fnWT2ihx/tUy8sdtNkotRCTSTPKh
5Ve7H5YS9Ux1rJ5+PVS3Xd+GGG9eQx3/l93/+d3VC11fF5uSc1rSdj5Re28+rOZqj0p7A2D/HxsW
51SccuyCfzwudqQN6I+nqEer29RT1CGojoTqBoL0f/VgxJwrSi75fn97xY9b1dOdWLoS1S4J8eMq
ko8f9o+f6fp+6rX+eCt1mMiTQjPtEZnIP34fRMA5yxV5nEQ+/dpmlKqbheJFpbap7A5NCmGgdhWx
wC1xQpJoe1A3fTywkrOP60M+XkM9+uNB8u7r4d/uJqaId1M4hY9d9ag/Xk4d/vd3q7f4208Jmjze
JEFa0zCT8sxMOqSQxv/+CYUyRwWT1lDVha3ycVx36e8HqYerQ8xF2Xl6Uk9VN1xfaXV7rDTqmEsc
bvV/btQDSYTEdHN9jq8NTIRLM9u0CdrOhp5gz6KRk/m6O0QVky1plFP3z1XJBAVG12aiWUN6SG5t
x4EeKNKEcZvbj6XjgNOVlHeYxt25Srsbbxk1Ki7M6SBtho1y/vjSdfixayg/EJ9mThWLSqyjdtWt
Se9dbOBoB3WkNuqJ6nHXw7+9pLpR3a0eeH2eui0yqYrUWUXicrzSPKMF821cREL2Q3tZh9o661Vh
b9BDEwVZ9O+qb6Q2VifteLUa2lWWrVESzVBzLQpVdU9pGWywJseKCnW+iLvVFi+1UyxbEznmb3+p
69y0JW3oJOO39+XvrfauG3Vb5RKYi58fbIz8PNYWSFBYCpQtGnZBO4PhASHMhc8irEOcYOmJYjaF
a7A8W42X9KNHK+UB0Ri9AMx+7FI0VI1spZEwaG3SSaRbdVhSFrF7fgtzHCggzOTYSvhmid7fqCGx
ZAN8HFl+lY1krwUXGAekxFAkPhnDq2ONX0lxM4jMiMUFYH1zQVWah0FAoack7xzt6PocFX7oNgPQ
fbEC/5e+YkdaEdVeRxnh6CG7VSQBP20T0gc7DLVynaPK5l3jY3FXu9cb01G/tyD80VnkG6Q2yjR8
PVR77UI+s1XasO34IqlNLk3mXmWcEA2hLlTtRi2+FzouXbd1m63WSC/7UrIkc2OS7zSdqkE7PJjB
CAVQ/tEsubmeftfbRIGC0hvtAmmrftFqQu1gSHXIDUgyc1q5Brkeqz1hwkjaEIWwHH2r2GreOJ/z
xpN/YbjH6BwStMbqmOTA+YwIlr/KZMrsF6+3d10kG456tbKenTS8Has9nz92Mb4HROacEiTS0UQM
Q9wSmRA3uruJY8A/SRWc89qAjyE3AswqAQtnd8h84j86yK0WUMnUr8DEqUUlEZwoeRCp5UhpdrAe
UJcjyx3To7E8dtl+eab5biWn7nl+pzcBiNOnmlWFRK8ctV91coitrShBTW04FfMfKR69h3Q8NPEb
4sWGHph+XIa33XeLiivYme5okhWY7MbZDHfemO7w3ZP6Azr7WJH7ud7F+oOx7IT9Y4i+jsQDojZs
QysIqfkVpHy/Tsm2BWGRkDNIHjIN97NPfrFP/YBy0jZDOVy/JbQT1p+mucuIU2mSMzm4Djhrakwa
RIYNgdajP+4n+5NrYxM6WdZljD97P11Zuv7kBLt6AJl0bLPb2n1NrIMobqJk5yMxWy52flMlt61+
avQj7Kuu39Uj8ucDgvB1gKhjHTo+TlOjgSCN9EfgkIYIiWDVqDPh4Pw1N93GM8ExD2/tvDVWaj83
UXOPorWs9okOLPxmQQb1H+yd13Lj2LZlvwgn4M0rABL0RhLlXhBSSgnvPb7+DiJPt+pm3xMd/d5R
FUxaiITZ2FhrzjFTb+heMoF+UnAp2y+99zB37hFXVxh0eg8eOdR6YyRVdUsElWOaG6QDLVqmhOIj
pzjHF09Bv9PNTQNgw9woH0NALHfhiR3l1K2cHLJm21dOIZ5C4hh7SiirVHmKlGf0G9llCrxJZo7q
iYXd/paJhH+tn01hN4ob5Xesw0jyKDEcMzS76cbXVnq4iny7sLx0dvrnmFCV1XC+s5luBKy7ikmC
h5OA+4Va0G4nfTsqXhlu6Slp9Xdr4D/bB8XRvHf+N4W/1mcu9D/jmSk1w2RnN/NBtK6F4Ba6Z9Ze
OMO2uSQdObW7fua4AM+cwgRJfhfBs9ocA/ajPSGTrG86DWLg0YynVCn8BpqG+YkxTGA3HcMdmoFA
WelswN6by70GY5F8jC+Sa8LRrWTXbHfS76K+EjFVUtwV7yuM9UTzGBfajr1TNtD3bWNhlaE4pkTf
ExzotNS096DCopGAoPXU0mxGNOzkBHN1q9xyIAsb5l5sN9LoiofyQROIDHiCpj+LGzV0UWID6qjd
kVSuYp/OKwLoa1JUkDo3RNHT3MAIB5l+slfj+3ijmxNvSEdNtWsrb7Hpku160Nr1FK9Hj59JyIyt
pZRdiAFHeGNL3/E7QlC9H+2h8QCTDfLDkB0MfS0+UehUhTcxp/R2JnYKOevs6eTE6MzAnezNUqgv
H/zAy6RLSeSNGD1Qa7RnlWqMeKljCCW0H0JXUtdqZ4MbSDN3GLiEd3vIB5JNTBn3MSWCK+s6HOOH
uCZzGZwPbWzpqTPPtBDqeJPhbYWJ+VUiEr+RVqqtlBN+F7gmBudmC+sqM8hVSXXwLRls3fBiyHo5
2l+Py6LiVUBWzsAJjoyuQeWyFMLAofFbqcs6P7EzG0frpOwzL98QfiLcmdA4nW3CieyGFaY4uEn4
JpEAQAzE740LJ3pq5b571ZTXCnVXumo33YP85SurpN7w1YzZLn3VJoW4Lj2+k994ZnaQgfAT5OkE
t/IFwZsaeYq1T+HaYjqHfP2Y+05LqYihWMJROxx0cR1+dtFpttyu2wofyLbpsIm4bFBfnXrKybJN
yyu65S/ZEd3hWX0SVu38EEbrGR4f4mjlHKIrLHAPggahiRS7feUpJFmPB0E91v4+wBFU3qZiXVGO
F/ZWeu1xKCROdsUegk2FiHDq1sjH24v1QvvO+lU8G3sYuxhTVvVjDr5Q3QbXeY/yAM/5+GIhw5s8
MXeHZIU/IONYFtz4VVR2+rzC/mH31qYhyghDCGL30E1mGyxaxdF3wPSpCU43P6nzbpquAxelzQcp
9y312B59qK3A81YpV9tavA5qxHWIEh9RmzxNKAtMxJgt8bW7LsXthIucBObfw/RG+5icwNmOwpcM
mFvfEhR4RhbhiDwQ1wrtsxQi9gOqvvQuzjjo46ZnZIl2VK2j6mMoD5Kwb6hRYgbnVGjaFe07gkPp
f5EnV9kWel7u0/v+Mj/4lufwNVL3LD3Zc0ETKjRYUG/Z4ZPuVN7wUNwT7+iarnJK2x150l6KNnSF
MbP9lAy78MLao5T+JFY2Jdyd7Ah2vDYcDvVfGsbZl3Jy9UuyqrfqVUnW8xqU3H66gMRS3n3Y6w6W
FGPFnmas0F6KXyXDwXPwFEeO+GgQ+7jim1MqowT5MlouVmq0b8FNvZhf5SY4Bsfv+qUj1OIUw0gE
PeY7JKYK7LE8wLnsYIV7QNLj+BtULjahJY5kh2vt4Zf9TSjFLwwy7pbuj3xRTvlGvkwMCkwAbupw
P2Lyl/hFxMZMQ/tFe+h9RzHsTHWRkvlPOJj4l+R53kqcetNjbXATTylc/+Ibq16mXb82Y4/kb5Ba
tIJpWQajAx6XKVTh0jOkmbpN2eMAj7VO8d545TlajYRiiF4A4tKOCxt1gxPU62kV7VS3d6jKyxpi
4nWfn6DuGU4muZ+WXYHGjOVVh2jvZauSYf/uB45yQNBGeJjdnIRfUHwKZkR28xFwGAB+umqb7Cre
gl1yRDCAOC3TMTydEFQXt8KL+VZedDXfBK4MGXFfUBZXhTN/YoQIgG7bMcLyYls4XGmFJtM2h+ci
mzjpK3xrqM53B+ILhG32M54Qb9KTHDj9o/zcnHI3X/cX7TASanYhi9xRXHb2Ne5vlZXmaAfl0Jz6
S731vXcBQtRhPlQnheaME2wEHlrh6sjhnc0cbDwcERg/kY+H32s9M0GY8kfeUdiCzZXOQVuHb+1W
o4/5Ma3Mnb97bz7GQ3YaXY38YI/ZxwHJ9QEXyrzGDOckDuIi17JxmtnxERCczVvc4ogEbi078aXd
6kjMnpJT+SS8Rg+j230gDbLjJ8MWf1fPw6rcanaJ98tu34IXfbY110JXzhDPEOBym6Fvd6U1Z40X
RjJ2HdbwvZuJ5d5hj8UjzRg+XOaH+oDDpNwmJ2GjucZBeypdg3Zx7lmX3AFr9EZ/UCCX+6jXzvzW
ObKDS8xhhCI5M7D1N0HZoE/h5PJGM9DxAo9JyTbdszs8x0/tYfidnEyvP1QfGEbJQSDQ4fdrdooe
ppX/O3zLv7KNyJpgjNH22p64ePyrqHYf80e85LKz7t7FW3TVC0dnbLEbDqrIfhK/wVoj0kBGfLv3
Bu0n67N7b2W2bLKvruB/PtRb/TadGAgZINWP+i3+pTrDKQ7c8THZJ3v5pjv9pbqqt2QlOqxUTz5y
68Ci5Q98lngjvXQNWRDHl60djI3uQL17ve90G+GFdjjDG9oKRrjqnZ5od6TZxpPI4q7SJj9zStxV
3+yrxQ2V6RZq9Lq5wbpnjGlfimRVHDk7Jd/Lft++xGdU9fw/chS54z5je8VIqu1W3ym+EwFbFcEh
ORzP0Tdt5vaF1ziYItqK0v6eLMuqUXF12Bmridh3zhmf82f8KPgONA5/sDF2SiJNRE+DhI8z5yZ8
ikfGZd3R1uMWIwtHy0XfBZtxO7JBptP4Vb9h5mpwsbG/508DU/JfyEcmp3gWzjOut2BTcEaKpQ3u
d/F5UF4TT9zi49iOK87FeCiwtuyEI1qVIloZD9n3xNSuQaj/lYBaCOwMZatF6siLadhA5sLr9CB6
xnk+dNM1OdZ7phTamHCsiG+FY636jX/5jq4DqxrGHh202R2YKu/ic3SdX8ZlAFxGCWxYDCoVPf5b
8Y28505usLXPjg9WRNBRwIC+uzI+h6POQPDcbnN33OJZMD/ac7WzPqHdoj/FcZk45gf36rfwVTv0
Zx0VEFyBQxA7zUPfOl3tsN37R+NFvNVn+vAJkM3rfX7wLn1W73zFmMRvza2QkR3mF06I/efMZsTD
mN8HYwY2pgjDsWFYIujHxvY17abVZ79hhgfd70E5oaMn1Ih5tBOs6jNjKafJ9zk7DpPX3NIzQ156
Ho6s12QDhGYl7LvAls7yLuQIZQrkSO/iNkXBdLBWJkmGtkqb3UHp4SKiY7jRPaxenngqNiD6tafg
pV6X7kS9Cpg6B2+w+QzdcqV5sPn8zXjVD+hSOeHFeK/ssVpJDJKiQ1iInb1UnHE+ja/5rR0c7Ut6
084m5+54bZ3yl3KP0n0fNo71IGMOMlZdvOKUJl+YDlKHYae9jRuF4bneDk7tCnvpERioxwyVJXsX
suDJXbaHb/P+64Ndvy88AEHfPePEBhK+UznSJl7Hj9E1uWr7fD08rLG4SC8yuwCJshA+b2TtNFeO
Wf+Z2iIbUP1WIkzDK/F5+pg+ykv9lDxkp/YAJ/Fk/LLO4ZPxKJ3r1Jm3KLi97GRexVXsxm+fsSs8
jPuew1nZ3P8jcjIkebZ29Gf5I70I2iou7SHdVI3d9o7wKqYbPKYJUyiiI+xXMzxyphGfG/9gtmvm
xTt9h/TOsyjvbrleuEILPjHNZK+Vb5Zkp2vG6WLYjk/BTt1as5vHa0Qgs/EtThFM7WuiT2zFuXWN
p/YJ1kSw09mPENc/FQ/WC1/iM/CY4KP2WS8IOLyJzHhlQ+HaiOujpez2F5bxz3OEf4I7wLV/pwUt
aLrl3kKuW+79qUaRuAZCLr5yFUIRagEOLjdLJern4XIvuKMm5UFRnaUKtXwfU0x3XQjIZjCkx2SY
iawPBtyeQ7kF+e9IbQObeWAu2Ef7RnjvKebcO+u0VFZVL0ebSSwIMOKovpuTImHYSAYeNVEMzsg7
QlyJOIKWGy5ddBEl++IWWzwhy72mwXM0K4O7sOf+sAYX7CAFoP9FIExaMeIsgItOT4kXzEPdliOT
CqZ5C3CJruZAoUKS5w/FXGF6yxUueOeYftKkVJdapTa4mBWWCNElODQMpcZtp+RTanWqL+QixHcd
SDki4C/G8T4pJ68vIfuk1JkG3f1tVLXoCIgxag0tiVBMwm3xxrk4yYSKrvRKOFOj3dRYYRk4+U5K
gFhRK17G3jCcLpkyR7NombTGvT2y3O1GnZJGdKcWLCXdpca71HWXe8bSrBuqap/5QeYtlpnlZvFx
LeaZn+dKoYs2dRisA9jNlFTu6uRFmLxIlJeHy41YUrjqB67AljroclMKQiWvlruI/a5tB6dnqcv+
qdXKswyBjsBhpLehLmygzZW2aECDGO+V4el/38MUWPx5bnnhr4fL+5aPJUJJYyPLp3fJRAmmN9+J
2HyLpIzSW2UASDoOVZHzTCsVe6mVZaJXT2lb3omrFCl3E1b8XSUpI6iD+ZT52wHfhSt3CiORShew
vHdtxjtHb7mHJHs/50TFx/N4KUQd4IRfUWUkVxgjlIT6pKtqad0LerWbZbr7FVV1aqT6syGb3fbP
o+UFPAd43lED2/94cvncn8fL3X5cWblR7pWZmqvGgC/XFJHboKZ+3GhaSG9sub88vdzk9Cp36f3m
5+HPqxX0uLHqU29528/zf5aidDVKvp+X9CG/mp2Bjr0yEFOLkYT1SNSOkUUX1JabKaHK0Nv+qOqs
3jsU9M6oFtReXlnS+FakWu0Vlrr9eW25F9xZbuY88xuWDyh61Yir5aXlppIFNhoQKezBZQ9r577U
5UNUr1tgIfdu4fLO0Uh5559F/Tz75/HygeWjy1tj4069Xu7+LO/PO5cnfz7+85k/i//77SOeQyRx
/eNfH1n+4GCA5x9qato/i/l539/f7B+P/8dv9vOnKy1JPdmK6Tzf19uyyH98+3/8uj93l0/6P+v4
H3/pz93lDX9+oAXZ29FTqrY/3/k/rpPlLxvEJPx74/3jL//8zr9+zLLY/+Mb/PyJ+X1u1Rtturfm
3tRYMDILKm+5+eu5vx7+T2+h/E9d66/FSEvT6ufty72f9yyLLRZw6s97fl7+n577+88si/hrsX/e
Q6DfQ0u/bb2w/8ylFxvEU+FV2IQXfGR3P98ur/71EGkyHU7Mjf+GT/5BTi5v/wd9sqDWREAZHoj7
CvxrEcvD5eZnMX/ecn/zn2/zHz/31xf7j4tZ3vfzl5bl/Tw33rtg/197tACr/m/aI03R0Qv9Z+3R
c1QHUR799+yaPx/6t/7I0P4lqzpPwdA0ka9LBOb9W39kKv/SMfgaqmVomqlZCuipf+uPFOtfKrQs
aKsiwlIZEdOP/kj/F0sDjG/ohinLiJT+n/RHy1/578F6/H2FeBxd4WvgzeAH/1N/ZPZ6UeCulTbt
XF11S+IKOsnjFeWMNmIWHMRcPXfgFKuKtoux5zIlUXvJ0zNNpYdzn7FN9xnbgKAeT9OpIONBkkem
kyMSkKKsUV0mnKRwQu2yUrg1dbSipX+bJYhOWkc2LcktqZKODp4iN8Ub5kuEfiKJRpO3I0fmUZdv
s0nvqIFZSVWOi2+9WxnhKflNpOhL6Y+vvlFSc7UIg5iC8X1oLtFzrTW0AnBQRniaDLl8j5vgc7wL
qDI6UZw/HiJZPxDEIbmmrqx6YTv9jiiHknLqr4MGggeIrn7aEOjqRImM31sMuEiWae74uX4uckPe
NYWqbEyjI9PzHl+hQrSiuo0cXeUkrRtRSMN0nlxrojKS57+NTNSASOnnqra4ksDD5k5d9RHfY7/7
JH6oxefU+lI0ilFRf4wj6zaSwcjVPgEV6Z2OyuZ7iHyCIoK7C3thuqIgzQTcBaJGulqdlQFdRbB+
aksjsAhnro3FfBIdOQnB9dyJ7qOFc9ugu1nnJMcJQ7Ce48hrZ4CNScT3Z1Ksr2p2+xsmhddCczs1
pRRsNL9HyygPZaTv04qfvZiZZXKFkElHF7lraiqoebHvNbwlEpCuNYDpjTIF0TkT269y6DtyBiDh
hyR3PE/qJD1Ps7Qt8QzJFZggeciA0w5+vErmIHPVRJc2Zkwx2qAhag10EkL13E+1v6Wfz4X/3fKX
WJdpICikExSqjPeOc5nfMOe3oErHhrgzUookNdj30ShLTkUOfT3inK9Hgc8xMSvuPsupZ6eR3jsf
D/NCK80a+Rn3e8hFD1qDaKzJZ9A3kcHmN1MRn7pJ1zJOv7XBegLr4g1B8TWbwmeIDmw9yMmwEv3J
RK26ilO0D3ilCH1TvNzMD/V9di9LebG+g5RNrl6iuSE/hZ8FYYcUJUkCzhj0dBEz7FgKVllxUIvt
OIX7pFZpLdSp5BR69ljOMbFq0vQ5jqArF6m41fWHQIf2DI2v32mjOri5TMF9UVEvN3U2dtCFTXzp
dwoyMeAQgKp70flujG7vNyplelT72maB647pG97gN1XMDn6NB6C1bDVrfyWm6QVtggqpzlu3UZlc
ZyS04bYW55Wspb+zO7Nk2WWjJjgwvNztNMVXamQvdSb6ax8+UVc1q7FCiR8XhrgdfI2ECWQdy40P
YwQF1OD9SIgBos4K1ZnML1xS2shcCAW4Pb1JIhUAB+W+YgAOHeOsxqwH7KIm81bEo74idG7e+Qsr
IAuK1XCXKMEiavaF2FzrTk+8OdZPZOjCF0i0UwWZw9Pp4gllfDGqmvBCjQrMgI2DPJ5ht6iAZTVa
pfhkt21hQa0Q793m7hzGVuWUsko7ilQGexoIwEzR/deNUGyMDiYCVPnK6e8wl7g3lXWNDqWqMElE
ekAKaRdu/nzPSHuMkOas+4Ipdy7S+VSKHpMAqRrhEH6YYdOtgdU+SgYRG2Q7EUqBzn/+EhNr3Mn3
GzBJtonMa6B7NXT39kjr5HcBjYIHoQwMVi3Nu6SIs+2YKk4zEmyxKOsrQUrdzG/odXYlyvc6wP5N
Q1DIPwBAZ2v8gJdgwCXSMRQ4dd58Tgb0thKttNt0ssa+VF2Bz6ioUdhKhGYaUFrwcMtyPD2kpnnQ
AYK6WibMXrvFVldfVNmkYCfes4iMeS9R4mLnXZtjTVu+DJ7qkNSyFG6+DXfQYEQw3XiYJOgCqqeH
zbCTteRLxr200nXc6UCqin3bpJELOWEdTsl2ORGNtXpsiEd0J/JXD1QKHvPE9z2s9tekAEQ7Yvh9
qC0USlJdP091wbhVNW/LoyBEoWIoxK8p7cuQy9JRlhr1NGsUr6oUIBrYc2nTdbRYcsRUD4mvA8e1
ROpnd6u8VMnfbR/uspomf2IeBlWNkIa084eMAyGscYVm2Z3nO9SN6+PKf2HV0irGbTOJ5XjIM5A0
ctIeuzBS1sAFOxswEnHE2FXvGcBSgNd9iOm9UMXCj1B6JvZWO0la9rrRD9xcFYa1mAoQjhVaSHOB
4IEdHxBQQx+tgRR7CcJP1QfBRER5up7qEj/j2F3qeTYZ8quI3W6aUFGM6bEYg8/Sj01HHRPciJK5
1bTC2MnwWHd6GB1Q6ZueUQ+FC1TlpWlV8aCRSbAW9Fw5FC12NfC6iWuaKriSgsxLPyUroQnaBpFO
/AxULIAy0ozuoPkdvte0cuEDmABmwhddy/JD0AmtXUY++Jxy0DfjZMq7tqA0P/ZW+6hNruqnzdnP
UbtYRbHtDFEnQAHRE3gprOMSF7RZ+pUrnEVa4ibcKjH3Q6R2WymznqJBEjcDMzLGiQ5zsSlpm/Ru
ZZLyID2KLAvzFC+wCvOVUXYeg9IA3za5hJF8AYTeP+ZKrntFEzx0gt/aESGbJ93K8yNFGTiSYvyQ
dmK0xojxFATKVhCUZ1IS/PdGA24b9Ul5rLn07+PksVfmnWSoPdKjuXOlUWp3kIvbj3qC1zUIu3Bu
qFbB+PFisJ0AidLOG6fKX4t1vMdWRNW0L/XxYVAaaGjCBVCTdVUHdCzQs+p9Q5ImBd2ub2hpGeQs
FRNbde5qpnGStRnMlti2Llv1GY1jc0o/hM56gGgBkpl2Vqf11SEwjemQl4fOkihHa76864zxaLQ9
8LzaUtdFoJ5noxnWUXLuRiXYmmpPPb7nTbPOvKz0h7duNoOL1OZeLlfWSsO+lcMmyP1eeWQT7eZQ
PzA7bR+EqZzXSORf+yjLwMnk2S0LVDy0sRckcX0gSx3a29jMe7F+JEpEgBo9pCfVD0U4gBSk5EZ9
1ER0KlFWC+dQnCgoA7GxzfcpD3CFCwrB0QkJhx1CqzhG7VFS3bNLwehuvXoHvtVxsZOaqLt1ZqIx
Zg6yM88VegGOtsksqlsmvc6dVEO1Y/NQIcvC2jhKhabZgjmxOWQgCG4KD2kTa/NjCw7g0CZYzlux
kF8i2cNRpe+tdoYnaRCSWLbRXrBkTr5dmx3ieD76eS/sykYunT605nU3J7iTKADaMGxLr1Qj5TD0
5KUCHDyId4+1orXKrWL/QlWpTatQDz5qLkaAqA35yqohh8UB+WuNMuTeAD57m6qZeR37+mzF07Un
dgXTqjyuKEp1x4QgvF24jmsh3Zcx0h+5jI1brcjvDH02rtT2Fo3tWglQRpIOKVyYhVHjHWmiZmGU
Howq+xVjigSHSZbZHHfaa7LWkuBdTvL+HDJFXE2NGDpZrbauxBnyPHXKgzWBs2bAN1bwJmPkw6G+
1qKyBT7k1xDhjHvYdIBCcdQQQaltvZGQKIJgw3BM3Ux6LEoWl+SNfx0L+n8N9ksxMMqbKI98Mex3
XxqEp6gvzVs9G7qd0WAejfoG2woL7Dgyqldz+YbnnL6TJAR7yEQIyw2dclkPcDOr4dlP6DH0ItfW
eVPdCO4xSyn8xPR31mCZRnermVrIuutPZUqUYIfiztSxD6blDPuaC51Y757DjEBIX4HsrWllsUlm
0SOvA3nEXZLji82MtOu7yXRI8PSCSBbjdN4mTIh7nb2D9SoIobXOMybJfv0y+VJ9UIOAS7lO6O9l
UmWrZRPqmxZZcRzqe6gAiRtkecoFnmG+hpm/j1L0vtPUIzQzcdAWDd02i6SLhIj0U2HFHyzF32OD
NR3DKLSPnoTNM2CiZhVZQ+Bx3bea/VF6bbk2rObgIRgxFc8w7jZFFkJVF8VmK0ms9zhQV2VrTJf0
nrUs5E3gWDPIdRFs2DrFluJpafsbmlv4mCSjiqhjeMnrfnAzhcmh6GPt5vCHhqMcTQk8elap7MYa
mq4h8i89RndgVxpHDno8qJ5bHa9yWWyDuLNWqNDrDQrhec2O1jtRC64sC8gUN6c7D6gRjrIwHWJO
n+Alu7MR+yWN0XBy84I9P4yyym1Yo5EImJ/Z15kcKq6MZMRKtdlsOUmQx9AV0TbXtM9wmKV1E6Mq
EC2K0+D3DC/q71bjDn46XI1r1LVPg1UmG6a/5mrsS4ur4OBQViXwdFkuWDIC7jpA4TSzZKNSfhN0
2nmVLNbEOOfxmeGG+QYG64c6HtFVhSFBZ3FrrRgl6YT7sb/LFQNtQpDRWGOG4ep+cBozszv5b5Qg
yLpGeL3JKGLQhkcilGeqsm0n4xo1QrvBwU6PsgcIZuh3ZEKfpAfyl2etimzOTPKq6Ypw64fG66SE
XlYb6S33xTO1afbFMDuEc9WxfRJPnbEDW2y1uIz5bRq+5GLIAcsltBWMGt83oB2otz2H+sApfyC1
1JpVkF/JzEr2Dex8SXcVDHZMHOdRLsorpWy/506t9r2c8O1z/aMOCD0dVNzRRt6KO4F8R3swB2sr
EdcaxD4KCYJxr8lYvhGeg3ywjAJmfQrBoMUdhxsj+emnnpzJVEPtGSubCVyXa5b9uMFoFgGFyDBX
kT5XFpAmJR39Zjmbv9rJKvYaaAWny+W9r0mx3VbJcDD84azmLe3b2bpaadwde9z+QvagKV34SDJ4
dIRxchEF+m1lXzwINeJD0woanVKkehzBlGYxE71QNQ5FqNNi1fBf5j0oIUxcE1G4e8H4Eot22stJ
gKwnJiwzo4kiFo8DAD4YObzky8Gq09NgC78x2poybbtKDvZNIOiQJBX/SUWbGBpWsRrn8r0F75fF
0gVoU/hGQCRVnApisnxqeogkUlHnJ7kQY8SqNfQ1Lald837GNXzgjERhjZuW7qIDpew6Gg177xCL
m8DESKbCbwl1g1jXuiPrU5X3fWG2SGwVVwLdfyjM5mkiIAQlL9IKPQXXSywLwTKiFq3yJCvXrZJu
GgM5T6vF75yq5VVGAiPS8wHBd9Btw0Z1Y64Ct5Kq34Iw7zws6yQ+ynmGSlygbXxLBWccC2YupOGu
R0shLBiat2Ml4bNep0xrUo4nmfW95hRgl59DEozXcdYQp/X9lzT2T2HRqV6caBtlqDRSCNXvSrS+
tXSUUa1mvzQ9qZHOt2sL4/GRi2EUljqYsqrW5WdFpRFrWTfZyj+SAdH0bCFHGCWYp2a3k2e9OrY5
LUg1a0BXSHmJa7srP2h8PrImXtWGsAZ4cUwFw2s+oy3l9EMpIX0N2xOcvunFDwh25phDHFGp2UOm
mFurCKatYMSHvu+ege+kaIEtTgdhcdY4xPeCMMh2XaN+n1vYZwVGxAYmVKA17S9u3BlRT1KVxmMI
0Bxm6loYUCgbRs0e35PVUiO3H5kunaOokUlQmqJ1QNlJh/2QqKzRaaBs6Ov1m24g9wwTlbhqRbUD
I54fciF6HHumnhOsXq97nZq45/IdKyNxqKjwKQlRaMNJkZdr4rRSEpfXQYI0LGhLRreWbBnQhZtQ
RlmSUVwBUYquN58H02Uz0Q3WKfj10kc1Z8XqIhvjSz+gZDHGglNhJ9ebbhYdNvl06gZTvTD0a5c0
03uc5pwo9a68+k1h7nURF6UsmMzINGTbdRm9yWG/5YIqhQAbrFRDkOwuqsIjvJSImXqDDgoYlEMz
HdRpTSWmGbvmLInUXwicBk0b+l8455FK1HrmqPVEJVXI4m0ft9fcnJVLIyiKU5mwY0aFsodoNd1m
jvnReiSI7qhNDdMaKdzU7HK42untqjbZpN9ZwFW/FFRIpBvQDxRYL2SLDbAw6pazPzx+0Yq0I85X
YBxTZ6xaEwUGtMC6Co5pDmd34oROpwrBMnpSXc5olqNhxfJX7GMz9xqly7BK9hz/8Dm7Tn2MBvwa
VSvva9TnvaU9FdXsu+TFEXegV+FDf78JdQCiRptdtYwdlKs+PSjX6UC0mtlbnBsb6WwJrtHtmhin
FW6VyQ5CXBRTcJQRVWQTmudWR5PUFAr60YSDVLcyp65LwykE9rCijD6FHh2NVb1InXqquuljhORY
B51X+1oDnz4/14PSwUlmxLKQ5qW9cmMt93QSu7Mml2+jr26SkVp3hjqK8yDzHGQ9uakctRl7jpJ8
ohHl3HmrNetSmghwZbzeNkgyEAF681uN9AhuOk4OERxqyowH46F8HnXZSWTN64ZuT9m6tk32RIKr
kZ9E4S0YpiPpjLcwVcG+RcItT3u0/FUH/gViiz2HsMeG7k2BtofM/WhAPqKIBUknVXRt3VsgZ8Y4
exlkJtZBWbxo1EYE5hvakHnV1B+6HAmoNPKpspih81/CkJlCmb6yT76rUMeoPyrButSbt5YobE+W
/GfLj38lY6J6iSDuywn2EOd4B8YcaasSYfYJk2x5Um05lh5gchEjlrBr6uPgJkBDjPvOS47DNREe
DAk/iTYoxp7i23Mw6QUq57ykQoAQts5kT51Ki9DZ+KaCu5ZTvAcUtO/cVmF2CXGjoyCMq66BT1RQ
syxqNp+Yx28d9UE7UXVo0r2C55Qf22bz71SAhRXMCFM4T0rjCjqMbq6kRGPDqCXK+gZpF/XLz84c
Pw10TWVO+SApGWqnSdzUmaDtJWnVSAHEyraxnIpqcj1W33rkv896M7v1CDqsSE9dbBqrYFT3zBlk
FA5AzDaSqu0hVSKVmpNDF8jIHidiijLJuBQJVZq+Vuk3tMPGHAjymovm3U/MqyERly3OXL1LVrOf
aIcgxyGnalcNpLHT2qRWRtnIigvZaaJ9XZa/AoOJHJzCdV31+VEy9tYwf4ppJrhUU6y1GOMPGaLP
QB2IVSa5hPrdJRYnaQv+DRlJFLtqxxhlGspB5yVFlwJ48gXhTmXz7Vfgl2fsF5kU/Brw2L4yU0F3
beRHLTK8wR+eDebcjgriloI3M7tCYdXW5ajZQ9lV74mPLrUTjOTcTpQcKmE21ya/Dd0n+lmNivdk
cQSw4XpXLustihwZ/S3CwCEwFRQl8ilIDHxQ9DtAaDybAEn1fmtUXfYuEjvkZsJvIZZhY8/scUTH
B1sNHNQg3HHOYL8YqEYSwkiCAjgjoe7vu1tojaNXlf/F3pksR45c6fpVZNpDBjjgGBbaxBxkBIMR
HCs3MDKTiXkeHMDT9+eUyVq3+ppkve9NWUk5FMkA3M/5x+4x8DxAG5Gfetvw70SOULPCrXjOex4E
6I3mWTLSTpbBzVGyzVb8GWesLPoyx2GdxGyfpMG9sZKhjsWduJ2n0cChtJCJYeD6m0LMOwWQ14qp
cTgYGV2LQdGffVuegrK+Mt0hl380lpBkLUM1e8sDhenMgoCowKc+KW6ICWPxnBCRl/V8o7AaZkCQ
9MnuuSk75+oq5G1V8WwuBAESFpVwhyFaiSkF2QoDhL2pjEe7IkWNg1fUBOAO1WVR+W0x+5o4mixb
pw9Fi/JVpyZsYteP77s0vkRNRGjpuPwIhfk5CJRk7cSSxB7zyXFjEUS0N8wc5X33GSkr343xORmJ
mI6zcd55kazWXaeo1u0Iy6Mqq90FbuztO56/NI/yU2nmJQH8iE6Hjn5k9RbPRPPlXUTX5JIebYU4
ry9bHvdyRIET/g6T5fecOc5VmtA5QTpds4FNMsm4FDRq5bgzaSQJZ4C5EPIjW+PZa35MNReDXKL3
WEag7tgAmulqzX6z7YT4cNtI3lNm/lhm3bGfqvSOWrl+45BLbIWN/RCI+pMnoqCJegzr+uwYCCp9
08rOZcBEAbGE7WDpX9SINGMelv5k5/VRUSiiet9Yg5gum6JqX9Ogv7kN2lO/gZQrMMbCBDGhu/lH
mWdIWAdklBUK9GlprM2QzGI3kjB98mraMnrvpWtMiw7kqt+6ZtUd2kTc22a6564r97YRfAbEhb7n
5o8qHscdLWHdYW7KYdfgWz0syxhzNHXhoTkOlE3ktdqJzHuzm+LZA3PehkE3vSlFuN0CxRkmiEbF
D1WFBPov8Ys1NjF2KSM7tJ7X7ZJERD+s1t+6U1FcvCI6QEuu+CD8zdzGhzJ5HxkrzynS6tkAg13c
/B4MXpsC29NSYGS0mPBIYFwVJHhuGxuWUJGMl1riZnBGsh9az2kYch/VJe2ALg2hDebbYEJZi1+u
cfgv1fRlYPasvkrpoJ10f6maJLCixs5WZUYFRMro3xTIwviJETRlRwL+DmtcAZd0GCrsDXIa1uZI
WUsR1gbszXDrhflj5ovbhSOWRsdTvwhlJ3W0MOer23vXsePcaqZm57SSS8wdNBmi0LVZHp6kezMW
w3UWFVAVCU70/O3a7OhCvR6c0j8CqS8bV4l9BPe2VlExH2VX7+p0LO7QZr4FbeqvHBwXHe0t/eQ9
U9v2IvrhyaVZMKm7Q5S5pP6q4hiNZvZYj0b2mDIW3kkzeIrq0UTCDi4Xu+OD5FitbNe4wH259blA
vHYaey5Z00uOXmyAkglWafQI5XtJBHVNW6GTdf7jVDSPjNrNhnTyo29E1oORmdk+qbmriuQ1k7Y4
FaAmrQzNR95hBmDteeeiWXdOzXSBtd12J73QzySOtaQT1gX+FhOsXNYPfqkuamHr5mKd6+no5s11
pN5uPTnN+/AzKcwR17v7QwaSSBKzoG1jyJ9mIfm5JQiv2dO3xjj6mwEY0q+AKCwXGnvBiIRWoJkD
tp+lwBuTmutQzuLaWskuLZNoE4wZLEUx7n2Dj6c7UOREyN6ETwKKgTorc6eISPTanPyRzLC2g82d
kAbE23nQ/mlDQyT0SBM7L1GQrLnUODMy+z71GL1MhOkGjGiT4rxikiNc1KMP1uKoi6VeOoKsPc+7
gmOdgiB9tifxsjenhmYAgblkxkSzwAJAHzDD82DG/WdaW9bGi0uErMpcLRYndGV16kEFn2MdQWQu
87Nb8aBEtlKrkaXSycRXPjPGZgv0ZGy4rzL9PaT2l1raU+25znbKk3rrkxLGNwOoh0OeJTadVo2y
vKsXeeQ2IuJYQGiD5hV8rbjr7f7Vq63xbpLykrCVwrUU9iUoMCWo8FfmiZ52RklpmEGpw6Syj6HI
qm0jb5bFOdqp8MVf/NsUYmafI1Ocan86Clc5bMYUlFht9XMZUlaHhQT4kYAdkur6fa1sPg3G3S7A
tp0M08douRtrrItN7X1M3gDenn8E1nyY/CZAz0rIjVdRjjkOOGKHhPQrb7DstW3jGyAK+GEssGKK
boFtuPhmeOUnuEMkS7GMaPZj1h9GusJatVBOEVnlmueXRqm5fzQizVxJf2aornFUZwI6jLiCxX6Y
58rbe/7wZWRvDabe0vPrXevaD0s2JdtBJ1Z7CZyLfQX7fceP3YUey2VHuxS1OxsSQ/mvysfS7+P3
aWkVluAaf2qOWN5kq99TZhmtCzkRkFA/pNPyyyBsgqoE9YtvSBKsOdA+1N4qs7wF12WJ1AuE1066
fn12e/kgoRDnjLYd32GhJXLxlhWeD9hZ0WG5SATrDaBP1mClx8DRtBfYWhIE+/hmJdHZb3CBWzbp
wzbheX2MEqZI061Igvw4JN1bqDPUR0ftk4EPaGEmgWklRXIEwI5LyoZjvOlViJHDxebvUxNHS0/E
4j+5q7TgdK3ybmu52B3BgEiDdn3QsVYdDAzH8yyay1jF71B+7jZJflRZYCCz8S55KK+NJU6Gad+G
JmPIdPKzjJAxWAIsaCii52D6SbRdsq5ngS6DAjArZwN0zbHf2IFLXq7F+1ZyHRk0mfR2/Z7FM3Yp
tE3Mrsheh06NuOu1uWRudwNPxL41TVp9mqHexDRE7Sc/Z6+JqdzxPEXKKSL2MB6rHaCJv2Hbw1kf
z++d35+rUuX3TTHcTRHhfDkepCjBYWGxdjnThAQlRxft9h01US3OIst5GIoA3gD+aT2lQYXHr/sx
xCxPMYalNodcCXGxh+iSCAXZtT5+ZjXRoVqXH/pXEzWdnda7NEZwz+K1Bdojpu415St3bTo5XRAJ
pW3ViHNidZ367tWE2lxi47nqsQLntXg2Dx3hlUPcni0bqoJM4fI4pN067dxbQBjIc5jjHI+zdIP4
Kd01TbyLdBhoFFW4nqMRfGCMQGZ7y8BiwRfozfV5IbOYRlS0S943l5dsWM3ny+jGkGLRBxkkydqe
B6KkiFMbpE9M6kjCMENSFDjm1jFzaldo4NvnnSSDKksDPLpImgjGx6NRdPpjM52tpRIDM2a3PFLf
dfaIfd6FSZxshHiSyD62YOLNpgrLcxh3MXyRsI4JY1dhYaZAqlGOCKRUVtHaRNnWxHqvonw5iXC6
z/hM1tInuTgCwbbJGVYztLN0AGM6f6qOo08UP9H/GakDth3UOwct/tomZLvLM96z9kBdOaLzYKm3
0R9hRrhvmGdbO3VI6Pf7YO0SPBgPLrfcfVT653gOJrarONzrt3ZNPgeSoMkst2kaXvpSfpgdH4PE
2rXopWFuALNbuauIQl7N5ugeWyyf7fDgWqe4JRM/8dsPcrlJ2gmnfJs5WXsvsHYMKciuH+ZfzrxQ
j2hOv+Ka95pVzU5HchUidmS7HocrfoEakdShEnO4Ta38kELCjFU7rPsKb6OXh3QA28T5uiaqo3kN
M+ndTIdMZiauTTwkKb+7HjemTwXRIvsLYsbkSNgsw7c/b3pqqGxwMd78J2Fr6CYuD3bf3w+2v+9y
SIVxinlPRO3Q75UTOl3xlZF4kd0B7z2lYdfs3eZlWMp5Y84eYvM4BejtzmY3vwSFfEkFcOGc9nsE
BZvRAzTKyeqhtfYjqER8GD/72X2fYR+w/yHfUYl1y4vU3Uo6K1dB4n7Gfm7Rk9dU26FqiGygRUOT
t+Vkb8hbXlYN24hXFS/dxCWbnrEWNb4FV0dwzmEIlmOeuNsSeplJq1zkB62HWNW4JO5SGK9t3E8Y
KKLyXJRkclS8TyGdGu8ZZri6TH+VdJe3KvLubRfWKWAInLiuOnDQLTvxsWJcfJ2bc9fO4w8ZSyzZ
mYnM8sgsFvDvpMdPsjo3lAiTKsQuEDxRfHO1B9GdBKaGsOUboHWErJ3IZvmkSZol2fMP1cDjxNjV
ruy5rj5aA49Z1QpCTyfraCTBfiCXw08xov8s2U835mDIo6wRbrqFiNcJEgQOAbRcmVh2USzbU0wh
12JZv5MpJKcjGZ4pgwY+cL33wRn2SeFaj5YxWI+gc3jdI4BhG1oYam9Zh1Bye/D1djupHAnMKN/N
ZNxBfmBSYuWmUmLjKPlHYSWKiNnrFDwkfSneuCf4vlP8ZQn28Jn6QjAVnx4CYswROVZq6/RE8VIK
nxHPuq6pmNtY3cC2RPHACt0Znv3Ufu3HH5QvoQEx23w/T8OVp6igcCEheD085UbLcOppsBaiqatJ
o1mIiW17YgfY71ZZm7yRI2HRnPTSTsWlByfelSrclVwz2xg6bx25dIbP6ZmPoHlCGfU4h3NDfkTM
dJrfZtc/jyST9p6fr92gXWdSoFjJphLPEiOxIFFAzihi+1qXZxGbG9YIrgrabTZe+5PeDtjpec0Y
fiexr3AwxCCpi3EdJ0I9ojqA7MZbM1X2TvaFWjtunqxFpTcD7CBU8QUMWMVESFBD6ymZRA0sD6MQ
NshwOS/UYhxMB2tmbzU82Cbn3iwPs1csZOyHDKuCNGJ+4JR1Ijgk0ZisLC78u8XHemkECcY64F1H
lG8Z5yLYdnhBjUJgvhnPB1CDriWsN27Kw3cNQuaCZ7gkYqdlerQqtC9BfzHp+9zYS0lBbCOh1sJi
h/Lqs4hJo8gEKQAt9Xw74n/p7QFuEizq68Uzuk0dEyTjxan3QNTUzl/wI2foqTazXwOwxLyCc+Cc
SzLmKy+Qm2h0OQmkce6a4ivUfkA26cn8o40X2LmF8KH2JmlAvG+9tj8ahHK3lTbJF4u75mzbJjZx
NRFNxoccYcwMgJsS8F3J0dpIsrlGCtEe4n5ExAiOxpXKAlciy+OxW+UTj2VBnSMUENtYz+SywJtR
+3cjqJu9izIw0X1YupDpWw+c6zbJRTeHdbpDLHYYVuZaF0/qhrFaa/5Kmk0SJx/I7bC+Ft1HFtla
qqxTxWZwqmZ21dGoe3ks2vgBfZu7Q8CNoac1W/rT6TvD8iTWrcnz8k2ojQgII92PZlKUlunGNEhZ
utPyJj5K6tS+k1lRRuGAbQDnpvjVSZ48y1pg5MObrTvZvpNeS2ra8rATB+lPDeshHW7fYktuggt9
MHIX+NmdqxvfwLsJumqTM9Az4EpfP3+3KI9zbx1iKuMk2KXnEjYZhgDgq65X5l1LOPSiu+a+vxzK
bMAk+Z+bLH1SLb4zOBxnU3hzv/qH+nvR8vVk7G+A3c2O5EncVoLUEnMMzc04LoqoHjA9xAgLUf+G
HK5DWOMSZwjQvXlNQ4Oeqbv0uoJP1Z1pjHOtAEhcmwmjUtAbTA0fNWToeM3kZ01UsVK8HC6Zzes8
TrCp6x6/IPg1dljC5xHJOLFtRNMDTFL9t+gOwI4ywIF7GLeVFpVWWndreOUHEeliG34XCY6k5i66
WzCiZFArMaBpvGeik31Uh6g511YbUVwgq8MQ01PYLcYPCwQCeqW89lYoN0q3GvLantGh49aj8LAk
3JwCKf0P3YaYNBDEJIgTts8ME4jFWoUO7YkVNYquuGHq87cpPSS+Llv8/kdD9SIv3LQnRm++U1ny
7lLPmFDT6PbZvaL3wB2i6S7V9cGSGHAPzUnE/7VF8Hhp/fhl8T5sPyLNQ0uG88DZ25K4qNqRx8wS
vyNjpJEz151vQWitHXoWNmiWUzAwqqkaJE6MmVS/EQrZU+hBOZgjkW3TOvdqC4skLg65wBtLAtwJ
Nwuz0L/DxLERpWdQsWtRhLOrtZaWXs7PXAgtYSyxms88En2E2V309Qcr7ps/WaQsFN6ZC5AQeHOY
7yrtqvUr2tmavrkhnVbbpPBuAeuAZCMpVL8vaIwgRx1Uc57Jgqi7BrkTb5/BavOEsel1iem5V5Xx
TjC6YPcN0RvnH9/KYY/p4x9a5xkQde+kwZXFgeFp/pCZNgf0S7avnOFiBEFEEtSuHKIH1Nolokza
ElNm4Sha6AEKy2kN0ezcUWQSBnxuyE53ROLSo8QVDb1lbYwAKLOWst21dv70/VZZIWiIEnG3rc34
3nDCR5u/e/v9WH6rnr//sbQVzH54iSZsEL1x9Rp8JiDiFHfVDV16/vyaW8G4Y+h4U56je0bow5p1
eaCBo5pGcHOvusK6G0J0d7N54thGmKy/2rZCvdLoJ8UMzfTemcmJMlOw8clV+naY/4gtwvSMJuKv
kFhevtMBv5NUVdhc5MK60lThe2kbZ5rlkoPNmeSOxS3Hn7CzooWc+jw2+P7G6CsoFfdcmzJjIHBG
NVrsRhdQLRXGoW/00506d/+d4drHkXMQM8u+C/mjiPnrZRTum8VBeWkXx4B5CmCOCKFwWOhB7jfB
4TsbvR2mXwDk3PuSZmddcPb9AmKdHlaGUDCZBmB1orsTR33IiexpsCirM8jwyh4GSw7rbp4QhiXR
bcwgVIMxj5B/7DzEPqug7njdnArtlZexo/6LHeqxyqmPLv9SDsVjlZR99/e/anvT/+MuCkybyGP0
n6ByFr4XPE7/6i6KAjWwmE8tCvX0a5FOuEklWZ2lC5k0U0e4SkeeX/x0zh3CEwGEAms2UxgJjLf/
918Lf+h/fDGObflSOLbHKiKk/mL/JWo5j8fZlWanXe7Ipz06ZXakOCI5yswzBuInNhIaWlrCo1Bf
AQWRemb1drnpKCdHt0zuW1U9ZbxaJy/JypNWQgM13+o4yx5ckLJypCTWmWPQpyncqtgvN54gHNVh
nMS8CSyeJPZdnxf9BmNBdwodDxFlD9NpJX277v10xpHP4KQyon0sJ7v1PX3BwfJAr3LyG+b+0xxN
/2CJmmzDAqkRV87ACw8faxY66MsYnJdZ7rAERGs0webVqBNOdzXKY57BGsiK2d6RzD8RxuznyCF5
SqX00Du58QeJi7TuHqnNzdeqMR7EBFlYxFOC+MlM3paA0dLNyy3SERwqcXRMXX88Dk5/DM3avdAd
8S5aUt4o76juE5vFZg5phqtb/w4YAltBO1oPpc9zXrdkuQo5ddvR1jfm4tsXU/OLJQVmQWpEr4Ao
eQRnztZNrpBMH5RHXpHbwUogubX3eR4iaKtS/2jKilw0Fp+94CjdAvz0e8QPFo1g5nsul+JmSP/m
NPlyrgCjN33tYJpP6pFnOiXME+Eww0b7mYVldD+h9sUjQQmKJXLjBHL4i6vCImqXLzNLARGVVfj3
TmjvE09NJ4o6SGOa++mMUtBYF468YICvPilfi1b+lVui/EBokNCIEx9gLeVHgOhx44v6NQmn7GTA
UqJqc3juw+wUOwsXPdBiVQjxLAx8TvmS/oHt5ED6gL9F1dajEHSWtyKo2jWG/t92LcTeLHiY8KPM
6Kez9jXw+h9WbimwT6AwNefm2XHb4uiExeOg/1fqjgqwQ/9ryQN1tkWf7+jJImPFb3KaedCqgQjC
9pvTgCEv8gQpSvq3f/8ZjgIQo5me9O/faHqGt3HHeT6ELqgE8rPszulrRny8bJSZC0ZSmVA1iIzu
GFNNeOumtj04FjK3qQPy8V+dFP1ACREd+56zriKPFr05f6rmqjlXgWtuaDw2eSvBUhcmKVQgtG3w
TpZPnbpHO1Q8moUXHWqXyL/Un08BlQ2r3EU8Fvfu0bWadieM9qsxYsHN3nEDVKAYbaYIC6la58a8
iao6vOQNj/4whLr6Rji7qAqxQ/GDvfQqpNRJZf7ZbEt6wnuHsCjAwhv6c3pO/CA9hg4RWUOIa28k
fMmq0/qSyd9NNKoXHyWNtPpo22WgdCgz5X2SUmobYnzJ/F6nY6Dw9dwULHD2Pv2oag++GB1SEIen
zojq8zS68JjWtEtqun76usW2OBCNt1RtTssPB1noUAAlAXIMNBVYiZZtOLmERRPtEJf2Q+qa6s6u
qm2ekRuZ2u03xkST/VgQ1VbFzrqflLr3iGjYQE63OwSjlGq4yycQL3mHJj2Q5lwd/NxPNpKW9c2/
P5wtwvb/dFF40nUcgvqlY2KL/dNFkbWWoNzNrA4oCtaMvmQEWWV6Z1IJd5JKhCwo2VfLc4xjhuJ7
4SdYvJcp2wTSTE5iNC5Ww6JU0gP5CtfyGzTxP3yJQjth/3HFHX/9/a/SwaMqKUl0cPE6Pk3Kf/oS
/dYF5EMDdZis1N52UWutlQ+Bh9ZL3Js5ucNDUaRfIUe5kxUN6Y6C6ZSuuMcxVRvLvOYl0HsMfLge
F7/fj+3knV3EaknlkxinbAugG74KzJCCIwZ6oM5K/Idb0MI6/KfvwqeDMQhc3zFp7pJ/6huoDaT0
5jxVyMbK5uxE8hED3oreL+KCLFmeO6K1q5E+JQxZ1MDuk6l0YDQR5HH6KPTt9YvTJskmmD6gk1DN
VQ0ZfqrAE/bvHwnnT80I/LwpZRCmHwjLs4P/8fPGhmiEVdiihE8piRNNhNmwNl3c92pTRg0OmU79
nKL22vR++967P0ltJsLU7dp9X2Ls8MOC3t6SlKpwpKW6CN7Kxrsnv2Q6+Yi4t23GVS/bhr7URIjV
FBYsLGUt70YHD5mEAF3VhWfvR9UKEgGLvWCneAvd6WtcLsbsT9e6jtBAE1wZJYGLWxapv0mwZJx5
CCNA9hPQpENLPdQ/xqr/KwP5T4Z8l8fhX56izUf/8Zevbyv/w0fx9fe/vn11/V/+v678f/zJf7ry
vb95QjIL8ohhtHZMXoJ/uvLF37Drc/nQk+YKfgO/9M9WEPNvrm1apud79HTgz2B+/O9WEDBEZm+P
Mm2HGo/gf+XKp0vkT28phVKe5TvSAwhhnrL+9JZGs0MpFeH1R2WQS8qO+lWMTbcWKrl0Xt/eK9vO
t/iLzVUzDB84SIrjbJwyZQ0P426OHfeoBriZMoKwW9J1idtxI52CxGgs37XrfSTwCoMmGCqX6sku
ApBE4Rvu8zTWPEh4xuldzwuAlXkn7DlYA1mSWifabBuq5U19uA6D6jI0HqV8B3+oFf6C+qBMoC+K
vZqd6RI919ubpWmOraZMHE2ejJpGEfApniZW2H93qaZaLDiXUZMvCsRw0XRMFDeXQhM0FkxNDmMT
a8GMpnCoX4v3JayOUUHvOJroscQT6AUR0Nkw7kxnPOemvTxObkVm8gwN3nRY+Lo+ZZ6fATbrvg62
kw2oKq242Dt4t1ZVZODWTbJhVQtyDjUpRddPC/hEXGUDNDpgvNNp20k/X9KAXKtck1s1a4wmu1xY
r1ZNcAKJZ2zcJqMky5jI+c3Bh6OG6J5mSHYqGdJdHNfgKIyS8TJPz/bo3woQ0q7KMXoDxW6E7PC0
MIEeCvi5WhN1lIY/WzB3MwyeC5PH5kIYlLtrYPhciPayBW5hQhfJKgnINTeNe1UHF7dazuMQvJhe
/eGUEEpsC6sMdLXPZuLiev+of9WmcRFWE48H7KPSNKTUhGSvqUkTjpLQfxTDmras4S9tTWQmmtI0
6ODK4DiVJjvxP91FNBbc++Z4FqP5nlRddqL+10eGaVW7mJWhbEyORMRpm7xCxRxkjrWnQrve2L4c
iH1we5yMwGFjTMpUJ6BlecBXvYSyMhuPhMskb94Xe9325X2P+JwHLqpo2UREW1uLWjeC5htNA+ea
EPannz38MANEvbO4TDcqys6iJUs3hE2GFj5lsMsiDy5VhtSuUT+cKPeIZE/fmzpuybCjPTpBOGTY
IepQYFep6wWHoiXNGe1a0louGXlZfOrILi3yJN6p0tpnJo2dEYx4p6lxB44conPGZap3LttQe9oy
t6QnvCFzRdYTVukW8nXDScBrBv1uAmnhtwhx3IPVa4oeE/olZnCABt5bHRYoYicknBGznCb4LbpM
s87BFLYExIJDoyDUf+gdzPAedAnrkHqJnx1R35L25heCm9ApkRPUy6+0RzhTVuKX9JuHMJzpEEeC
gGq82A9aloC9nBlESxUwaWh6/jHUIoZAyxlGLWzoUThgNuK1eaesnQg3RiBVw7eJZGtb8sFrU1ol
CN5v5zeUuF+zMSKQGXHZu9MRp6TYIQ0mXBi5xZJZFd0A4+M8xznp0rJcjz5ak3Yg6VkNuNMDKL8w
urZ9vAtQdHTjJfwWeAQxf0P+4JWkVdgZK4CoBdu946G1XdDqR5VdrAM5BKs4MQ8m6c/zIuki/Zim
AdDD9MDkzQ9z0R9QtJA9zOTvhcPew26xbskNgcotRxJb258DPotNUTjOPm+XYyMCccoVihzKKtgh
gvAlLnJap5+KGN6wp7gTjhsC046jO6xJfDNV/FXTcWcFyr4kCl1QbnsQHyFym1i9eoFd3MXOK9BT
s3KRvY3K14y1j2JqgqNAwTPp4kg/aJE3RRUyyzjGHFn3p8KXX276O0EDlGsxUKFlQRJ9EPDtiiAC
RWk4Fm5Dms9YMLqt6n5Gia0ebAkLWOWo1HWjPEOvtQnYQMBnUM35BCHbHFg9wpqUHgK/5mRqqmVP
Tly0GhCrX9295Q3tmX4WehiSmk+3TYo9QqyNSw4g5A9KDqcxTxmqqRL11KRlVBTZrFt0VYUWWNlx
jZ8uPc5LngBlJDQ/5Pi6jB6Y3GL9AhbexSLiZ+wN56aIXhokC35zURRqTHXtr40UedPILRnSZHgt
Amy8DlbNpi7UXScplrHkVkqJZy8AKUVFFinkZFILy5qsYPRFaUSz8hP9oLjBgijdL1nwwwUBPhS/
g7x/T30nW3vo1jotYLMOk5az+dl8yc0HJ3ddTjiOl74e4FtYVNreRhei6Rszave2W6OC1JK5BO1c
o0V0OWq6VMvq8uSVu6BZh1pwh7lWB1jax/FbjIcqz9byvAqdXgErR2pL+T5pCZ+rxXwLqr5By/vw
dFSnBMVfdyi1/M9BB4i5c3zwUAZSAWPeswY8YeSz76j3zh6NASGhkSMpNPAhx2gMJVpDC83h4jUv
LEHPwKQQhBm17KSRT756A91Droi0EQ3cDCfW6FZnG6Aadb6ygyNgynIYO1AgG6LCIDRlaS4+ySyk
HdzXOv+28dqHQNH1UFHVyr7E72uXAKwDIZNtzFeKSNo7JAm/BrAnctAbH+rf/FG36jb0s3HsIp7/
oMHWWPNgMnOoA7B3v15m+45caEG9L3gYZiaF+qvK6s1QkgJfKfYop/6qJHLRBt0ofhDSz5vZh4lG
XwMaTXelAilSPpVYs+54if8oJvu5xeG9Gx3nFjGAJDl7+RAEwzaGsgyGilQWFK3h3J9gKXHKch0l
rTFvkGiuuRTGsze+JyRshguqSDq4Vy56WQJ6iouJgjbWUtrmW1Sr5bWmFtpWKG5HLb2d0eDGaHEV
mtwRbW6gRbqulusKdLsW+l05TMgGJ0LcK2WGBxut2baB9j64QT+Qrs0HWlmEFk/JhzQW9d6a0U/g
+nLf+gSfC9JiG9XxAvETMw3bWtkiIOQVyCDx3ZNg+d3Ram+BR9FuEEnxWmihsotiOe3NHk0Tweha
zIwHkTY4Y7wVc/+aD+OyqRqAvapHJbU0yAqD/hRNJGYu3vhCpgX5vyknV6eM7FyluqvOW2rCJAi1
GfDC1J+mFl7bKLClR0b7lEzp3TL3xyKJr6gQ5X1Wy496TNqt1S7XxKjBKkFEUHhjHeFEbH64KL9J
fsHzHiPrdAhfJS3RQBLtxecOpesqzpdrnshh1dipvIa+9bugDn7lYPVifPCPLeMTW7iXHusu3uZ+
OqEdemNHDHat0AEgfXlkWslPPrSOLDnrEhW2u0Ir3Xutefcj1O+J1sE388Tz1Z6jkEVw8T5ToipW
qBhqPFhU/IlPw5jG9ajV9QYy+y4SPxxRobs3kkvOLXpvFQFs5FI3K+NSmhzRpUJIZMzlLWyaC26B
CvgpvaXLQ1PFV+i2Ytu7CSOl9gCU2g1gaV9AjUHA00YBDANzyRZrkr08NybRM515q7S7AFpi7WE3
aLXvwFQ1kd1CH+6p0+wXvTUMN2kqaz0RXuJhX/CxMYTaz1BpZwPsMNeLdjs42vcQaAfEpL0QnEjD
dtH+iAKjBCMvs532TtjaRVFipxi0r0JphwXcw7HWnotMuy9K7cNAw0fel/ZmxIKft3Zr1PwZ+MVp
72DkmLSjg2+opGlKuzy032PUzg8HC0imvSC9doWE2h+SG785Ywh2184RqR0k1h0a9NfW7HY0FTOk
YjUZtefE4XteKe1DsTCkzCPOFEKvphUaNEKuOVc97V+ptZOl056WXrtbUu1zYU5qfkD5SCJsccEs
2g9ja2eMqz0yI2YZB9PM4pXn2UtRMSK4eA/r9OfoM42m2XTp4vFrsDt7nTouFFQhH02WjZPEoNNi
1JkgBVd26FrHSP8Sz18F3Hh0sfd09nhvAjHvSOUw8LOJzzg/GQVAzmxUyS5Wzdss5y/RZLcuNTFC
QOyuhkmcOmwNcl825bm0SLevOoyzMtV5R4a/8sz4MyLPdcUk8qPo2qPvIr1dHlvKcLQblS3qCuT7
qowWU2aJ10rc4zn+0RswmFFpIataglsxRnR/w+DF/So2QbmXKB/Xy82tg5ucog/fJ1M+ICBJ0lIv
zGrTRh+hMRwhf9ak4+0i1hvPUWeR5QQgWGTFjbQQ4wynlfqYkCmxEqO7l+j/3c5F3x1/BtbLtCzb
he1txOBdQ5RbbvDieBMB+NtgCp7DOfjJ9PmHN3KGOCFVSPUfJPoETrZp0e2g7j6QrMxuUD4uPcef
Fz4ukbgvYxB7Y9zWRPovfvfoBLrwPvdukkyznCgWViW8knFKLNaUoklg36QZSf9VaV5cayIoRte+
s2BmiFciwF0Y00W68alWLbkx4r0E50rppZfjf7F3JstxI9uW/Zea4xrgDkdTw+iDEQz2jTiBUaSE
vnX0X/8WmGmVT8pnmVY1rkHSmKJJEQwA7sfP2Xvt9qoIWKGNgLSd8mQW4aVUOsK9JxBF5ozYI7SB
noMhOxR3pWk9Swzfmb34D1P1PaVfX5bXYL6gi9Xpo2/L66RqbiZ4HAJbkHa+oWpaLLPgW4K1qw2m
MfaWlmN8fm1iJJ6WNB+jAhVbwqpsHQO4FSze9g0Ipbe6rB5NLa7DOrh0KUYjQsurxQKXLgJ+6r0a
XnzuI/vCp5ZGI6ZDu/sYa0zmlDhpQFwCWqKUKO41phwPjRYudG6y4kKK2zbX0Qfu2rsswP4WIEI1
hXurPGeDJPERC8q6XngCy6UpyAZTfr7Lm4MfcXjPOY4iJUxKyB8WGS/uiEWcPuG6MjChlhCCfHmI
ZLVmOvjizR1uJNb2gR1p+cwR8j42pb33w+gxqK77oXp3zT25MtMq6An+LpW7mSf/thPDcwgrpNL9
FnckdkGU47Z6oqx4pnuBq7rl9GxEwW260KcTkAloptXDfYWl5ATst9uOLbgnFPO36WjEi93pWNJx
uWYCaZ5jpfdmOWNJ6lk0KvRaw8w5imHQyuMyZSYM7h7nu6MrDspGDaOj37P3M1qRBGCF5s3Y0QFg
44LqVOXXzmA8xCAKjChGjhrYt4xwmw0nwGpVZu24TSdQHuFIypPLuusDECzrH9iRqOTQTjDX3c2j
m93o2n3x8x4tKKeIyEGwjeSWeJqE8f1szJcsCVZo6A6iqzi+kpnWUNbFPflEWZlvTcs7y7Da07mi
jAvlRUVJt3MvyNtIIFxqVcFhPrqmdiS5RH43hqNuKOMScDBrp8VQxN2D9l52uKQIQcLRcJir8nsV
994xt6secZwF7jwfdpGvb6uQyPbWKF8ch3wwFztsoM3vjTFMj2Z8U3vEaPpwCtdBqx7t0Ltm67vt
ZQIgwETcPxmPDpOETg7PQtOCKTHHc1L2d0YsiKfFN9KV8xvBsWicZGTvWqSsQdkduC93ojGZIuU+
0SBFeh0TSXyJQ+uUBqSre8xrmzmOroyUxnCAyrOshwUO5z0qpIf7qBJvDGcooqsPuuzBemycTQLU
+ShNFy0daKIyLd/LAEvv0G7gcJ5TX5QXM4zbxyJOj4GfbKOoaU8ZHc+NMqOrELsJE+gVcBiCPDQS
IQfPaiarU2EF/n4Mbc7tFm6nBEJh5ho4+GaoKBXLhkWrc5uDrpBDT/qSK05CceQox4ck6jeUW2Su
FIwYPbI/WwobfOWbwTbwNlkVjEwFtyyiwdZ2wWuI2L9GRroeUsQmPql1BFJaB6sZLmWMKMZQNCfj
uaw4UfzMex7QziWMr1L4TVuAHuXwkGVGTr4O05C4TFjFfU4lQ+bKk9/Mzk5Uxl2XiYK8NZFuMTri
BFLufgSMcxAi4HQ3KzyCCDszD/tk32tOCRRnfsJmO7htdkwVusXRuWoiXME1E2TbDtDxgreHLDH1
92P3WcoBHpnGYl+2YBk9eV13tne0QnOAwKK3peioC/Lx3FY0KrNKE4nU3EIY2Fu0YlfDCFu8Nnap
VX+ogFZg4iSf8wj/J+VAhxzc+nAD9SN3LSIYMkaOnecmp74yHxpfH0zGnjh1w9vWDO9kbFwCjwis
wHdhBqBorjjlUAvia7OIwF6lYXJbZfZHrP1kAwfuHJch+qNgl2Km5BGVUDCQAmKVhxcUpsaxEI/B
DPehd/mHYaKNU3bJTNqXBRiCrJSPnVHSHJiMt8IQEoWceYVWEelbzUwmNNHJkEUVGNWCwyGbLqZu
M2W6V3lPNgyu+/YZFhr92NDZVn6Sb22s/bYA+Q7WjjgNLHqdBi/X+J+GKZ6cxcrlJCFZIKqf9zRU
D0woD4HLucOIUdO5zYg/sI2JfmTwiiK33hYuxe/YeesIz/wsjjXqXJybbVN/AFBBB8etvByZgK9M
4orcTnEV6oqsjyRTO1SCt3JENxgnACRT8itN2G7kWRNi+fUdwQCE4w1wX/3AMK54UDgRctbZKI/e
59cX+HT4FW1BrtZUcwN+/WHrxxPyTx51zZp51YVxt5M0rI5f7P+wsy40ZBDw14TdVoUZISEk3fIr
LhUhRXklw3BBzvfMb6di5FuJCw0MUcNhg+gYe4qnPe3kGvZMfxjyfNp/ZaDK3q6uvr4bWooabzou
YRVl5kTHrrzLLWzfTKGbUzAseaJfrw6NpLmqUOY4RQn3kp68t/563a838/UdLXFQ+Mt7+evPqEI3
Y1KJg1ZcxD5Hlz34brAZmtlbi4i+D21okD6O+PNLVHBsZbLyIpcEVOxl9Lry0p/QqvOt68WAxOsv
TPYS7xu37D/IJM91jD2DcagCFRMne5686qqNI5LplmhnJOU2qZ18iF9fOp6a7SDM97/+SCgPrlCB
U1F0tNT++sFXrupf/5tMBHVNLUv7Xz8YSgYYsqaYKyuWt5DwV46SQF3/zxe/kTjovv4/jttt3Yhy
nfg8BZ72W/wveLbAb13Bt2o3LUbXjZfXD7gn8mv8/Ju5N9hNBxrYNfCt3C1MEHlAHbCobq0OO6DZ
53LTMFDOOoaTEdJ/sEJd3ul1iQEdNhcQ1CpPjT07wV1esPEPU2feQ0a7xBU1UsJeuhrFLNhPh/js
JqRv5TNNXgegxzbqnR+zAPFUFf2RM4EiQSjeN62Xbyu6Usb4IMIa+yzVLV1Iol9t73HgMQTHQFdx
ivOnKdHD3p6GlctNeUps+RELNpZR0YFIp+TRCrLqbFSkPltutGWNvprwJLMJMDcFeCi2ZdDd2mB+
TuYcba0SC1ZVFLvZq0m8GmVyaGkNrSsXsSJurjXLHAlnPR5cvyPBKsf1UJgooMqg/1Yb+ZM5auJY
6Qeh1u0GMoVcPIGRqtxjFnQclxo8uya451rDeer4UlLEifA7Z9/stjJwjjpB5jO0geEEP7cpqs8a
b68m5dQWh1pyVJHQF136nrl6Ti3U/mkjf+D0f2g4VGd1dUKBnR0l6s0e/eOiPb2WUjyltQ8/E1hz
6h0du2sYnsQKqNb4qCf3Kkkfe0EMbyiHm6CzkYPiJveTixlPGxRmzzTjOe8zt+YoWTxNNivuTB5Y
3/VvUe7fLi9bkbi8atFywOgygSzjISnxItLBZxA3vQa1ucV5HQGBzh+U7b7YBhOcnqZsFpmvRcfK
Ws7N59DI15bfUCU0RtqORQfLyLdoooddigfyQcsONCmNSpdELP2y/HZrm3bDdeo4M7qF9t3tw1vf
oDgvFe8yquBmo6HrSQ/zOLnh/jLVYxVQ/0BfYafMin1QmRAKx30vMGNGcfeph5byinMuHXD2SnGs
TJusxPZRJKjqlJmjuMq8I8km+1hgDokY1DgEeWBcyX9ACsiYmCCwL6ZVEqOSirCMBZwqEKMx7pfW
9FgJ/8MJ1XzSFT0oqxtQxU+6ZaTvEK8+1NR9LbmPRtTQcdirjja9Z7hqDXq2P9RR7ODhpIRGWoYa
XF2yEkMPfusO6BC/AvjK3fLRMSiS73U6IXEz3i55ySlVBAwhXPwthjNswtZ5sLpkz5TSJj2yQAnZ
4g0T9LwDi4ZvUF9jLkXrxPUAR0sOBkxNQr31NRyDl74x31krJUw6+Q1fFjZyEEFF3fSL0ekjxWu9
MsAsCwC+7QCvwQ6aR8dOaSBMDoWNvAmLqtoNA9Io+jUE5yTqbNGsOzj4aq+yNvk+kThjCX0XQ7Vx
Uxqh85wuihS8f8qAVerP2TplEGFyFTeStKUikm9z5XF5fA/Vv3+e/fo+6OTnkPfNSgf0XEuNv6Qt
MNrzzfKjOIbfmKb6U2hzVXr2sxPzkAZxz+NYPjcuSKCpJ1g57ZGz2cY+q585ZJG6y+x+IV44a3sg
E9YnTFGnHCnzXD0yUbe5SWn++qgGNzNKWNet8d5hII11T+mMfKX+ZnZzvVF5wK4ac0m85qTc8sU0
1AXaZ7ahjZBE8wvi+6Owh5vWCndxS/CZFN7CSu+OxqIgxtL4mESq3nko7ChTGd55hr0PQ0IqW6Nm
4UyW2p3Tli/2k16S+MSSbn2gm/1qRDB3IIDZ0yl1rXPTOG81JZhWBSATP8XR493XvvMdzOrK4LYp
ZPdDlPNdVd+6otxONm3AMeBeXH6QKHw9RR28Ljc83pRtF/tbww6P0jZI1SlpTnT2XYop0ZiSdwwT
B98pd7y1edM59OL8wcSBRCeGYkFs8ME9RdD70YQb9znEv6r/boQB3KK+Pc7KPE51YmNiDOUKf8Ql
UNggdYfTD+01ECKIDS5BoNI4ELN1oU9157jOrcwgW0EYLwoHeo68+XrdqSVVGYlMxGkv2zVueR8h
A1sJVAkW8jZ088CNYvSRqNuIMmJ0jQY9e3IjjLB5Fi4w8+mH4bf70sOCNtJTWY2KJpsSCN+7ew26
etWbLvT2prj2i+DesdKNnIZmn9vvPn3claPUB4Lu2yXCXDf1U1Ine91EJ1UYFwlfII5YFUf/1qOb
JFsaRWGLSYgp7LvGvmBM7lvreT+97LtZfiGznMcC7YNOEiBFLgCPkqk7AeUsrhDoGzqs5FvPQ/P2
BX1BQcYxEp4MC61REAcQYumohpvGV/gV7PnQ9gEOxtydt9Qg58gMr0zfflSm/VKVfGY5vwC15TGe
XEIxeS9ItmE90Hkne2BVMYZZGbRPqcm3TF+vEuVsGQe+mx0t4y6rnhKC4fv43lTthwkkTokUkBIB
jjwnbLT7rO1v4OqB9GdkY0/HqqRNbM30JSGc5uvaYtrekI+ZIPVdVYnYw4CnxVyKay8m6MG0X+vZ
XKZXwalE0l6gTuhcRPChYpZCHoJbV9+Srn/RKSHFIo5vZITJpk3iu6EtPj2PDlJqd69eBrml1d/r
yX7L6+K5yCgLuvipdvpvtktYZF+Md9QaxY7zo8sGgL44g00QoR72mU7gSGHQUDTfFdcz8EbBwwDG
q7S22DxTwJ8PYWK0d0lpnkmTF2aNEawaJQZ0K0N5FkOVq3FV4v+9KuUmhpq2qrpx3BYDmcMlGjLm
lNUrDf0NcSEmAy84xoaVvrc1ioCAjYKxmNw5bX2NwA/fGx8McoKEZMOB+a0Iv2lsVuZUn4qWysf2
2CmRkJzovN4qg3gENzpiwH2HBYVifnr0JuudphmOkKHfGz6aBpkXH8vzHZQh4IGWwL8xJ59MkOE0
2s4jkstjjzGOB4kp3CCns3KZtCFpzOG7EaIdZt0hdFt1o/ETrTphfJQ1/4oyngtWTVPX2I9y6hbV
2C9IA6CbEA5sOtZ0BGC++ir33fZTOPSn2tBoVr5hLVvzTdGTjtvXLJmE7pAw8GHYvAttWN91AxvP
GDazj4kRlwjqV/xyjfKRdVhHfGTzwSAtLH5KBUwbzKqKg9UtQuD41DEpkbCSynlmIlMyIC2DRz92
Xs2IuUAYjNdTGjy3Zn9ytJdurVqfYEtoXqUiS7NgyRDzXZHMe2T82MPy9FRyHKKrwCik9Wr8Rgmq
JjxGOibB1lUbdwQEGWjQ9Ol4KHJrazPhX1vg69cRbRAkzHIAy6Ne6jkejrXO6dLholq78UstZoA0
otwHnsBtIdI7SiA0CpP7ivDm0MyNv6bcatYBRGoILsy4u2lrmXBRs+4y0VztO2KcR9N5G2lXoPhl
XeHi2jhJo/u6DomTRCWJin/nlOFNGelXMUNHHUZJ7AjCJO1LOqFuuLdkgTi4B6oOH/CK6c3aZeLK
MOhUaU4VpVYXK+jdvfTGJ24FkhDrW6GG4YjsB+hq8jTAbqJvzVYbF2xkNQj2ZASXgTys3lCsgbQq
+M1Zoo4F2qEA5DUwKFITK54VTJopRZ5rIJhyfOiOSVEfqhCCL1gpIMS4B0Gw9gPjUqu18eimzq0/
IQzB+H2d0bfaM3M2972V3qtKfq+Afp9NdfTTS8Mh+66z5tMYAVRnZNaaM5ekzals2LDypEd9HXrz
0a7IK6lMtZqrBK0U3byqy6kjI+LI/fGppS00iOK+LYdz3QtnzQz/udVAEaR69asPp3X1xtAxpCkR
3+cx6EpJm65hZjlpsP9BeueV4WmmJwJUDkgM3Xuny4ZdNhs/QekzUooHXGrz6K9L0cPN734KP3c2
WTBh1TKfbOMtS50fJt7noRDFSRYoZ2Qfn2ecR1tIy3DETbmNB+irc/ZsK27rAkqJQbMtmTXJJFkB
Zx8+dleFh0G3l94azY09ER4ate0uiKx4Sz8a+kEKM3yWxIkj499Ekj2Eq0Ztkxx1Ny3zwGg9YfGf
S3/vjDbG8MLde+Mz7Rl6hLjudl7bfy8EY5m8Ch6G0X21xPhMO+IJ+C0bXO2D5s6dy1h09KKnT7Av
L07WUdI0TG1CIJ7rvMMp6hvHuTJhtHodQIwhVBv2UG7TTN8mjh2tIlCz+JL6XVuoY+3Tqw+95H0m
yFB0+SuQYG7+7k0v2OsWSbtZBTUF1QBBVVxPI5MDE5zZHbNZwg5/OEXvrXHzBUj8x2QzcPwMZ3JQ
Z/fGizEl5XNvEdbiWpiOxY0KbQotWp1K7iIdowIG5VeN1vdhKtp1Ch0gD5MDe19I/sNT59uQKAXF
XprlxU5CUPWy/DbB90F11t/5hXjo3U+d5AQekRpNtf69artXJ8HD0+TXmVoi8/hvRrK08t0sw7w6
n6W5ZPYKIuYLYRN2Hx5SuAItfAGNYe7Aqc+g77cdOIg149aBRxDHcHxziSXGbuTGN/Ent6TQdsXP
uoDT43ch1gH4BvYCOkgX5EEfW/eRbbbHccEhaLgI3XevBJIAIZFhNum/Cz5BwVEY4SnEArBCFHCk
TYcnT9XXkXDivecRS7jAGFT9FC9wBnhBD86Ca4gXcEOxIBxagWugW7AOzQJ4QCWzFxAfCsgPlgQB
wXzrYQ5xg6nwRi2QCGuhRSzYiF70N3rxxTaLHSUbgStGC2ZihjfhL+AJkGNrBxJFsiApogVOofF3
dIjW1zHcitjKDgxzgm25IC2UcRAL4iJdYBciAXshFwBGWG0lPIwv9fH/F2r/q1Abe8HXR/Ux/u/w
R/l3oXasP8qCE+r/+lO/vVgspPP1t/4UaXvOf2jGCEwHtOjcP5TYf4q0ffEfz7Mc4TO99GyCZP6b
SNv9j4k5w/YsfiJcV/I2/hRp2+I/SKld08dogo4cx/3/jUjb+tWeYGOhUK6SJm5C/jnLkb9JtIVl
RsiE4eijxGsObtCOiK/ulVU0B1WP085DyHpRDIVRl8hjEVbjmmbVNnbZxjqm2v/t47v9H5yW5i+K
8T/ejiscin9LoWq3FvfKfzM3pnwo6B5zdcJRB5WviqpdIj76ya1uzOLdX5ouCvHGyuirm6X5e/XP
r/+rreTPl7cdPl3flx61zK8v7yfMDX0CLk7NGHwrvb57UGNwQDVcnNApZdvBQdrco1RELftvzs4v
NfxfzpyvF+dW4V5Rijmdaf/2uzfRAPo7texTmg+KMdmUwn2RiCA7woKaWDxCdT9RhaelO18ZSfLp
oNNc0o9OibbbPXVeA2p4iZ4Y9Hz45w/G+tV1+sebsxzF/eaZlu/+LuUfahZR02jsE3CDZpvo+pui
Y7er68BCPATRpwOlQm81ZARQeBsD/WTWhUzJe/GQlYzVKFjrYfR2//y+vhxVv31oPA2WL5RjeQ6B
O79esREiV44uwj5FfUDHog7GjW5pHhaB/5PzePhkw5qU2CAJ4KUZqrNeYfjP1VXZMH9JDzqhJyp1
vwPpN52mqXV3RMx1TNXC5Ma0rny/34Dbax5kCSFgcm3adPCwToMzfjIPd+668htxtO4BIfghnqkh
ozgs35j5PgF2te+NtLrlIUuvfaDeJv3lO8dMdoRnV1edP92ho/6pC7vhyEMweKw9zIWJ+81wxIsp
Cv/8z5+WZf3t8XJMHivH9CzXcfGA/fppJVYUdFkY2Ke4LM1dGKCWcRTQUADeekUIT7yaR+ZqcUnC
jFc0HyX5eegX/t/eiGWx8mBRsXigfnvQwkSaWTRN9okxE3MlE+A4cRj3ILf2lWgfJhz+qpo0HlXS
gNv82HrG+PjPH8byu/565zgI/3GnKNdUnvm7jzrGf2g4IPBPfRD9NMQBaSrHTLShtu/f2nGy4xr9
2/L299WW1yR4CeOaabEl/Ha3mn1iu63IbAio6jA2aL0NLR7KEIVskBs7HBkzwSzJRbQIYdLZvYZO
s2pqSz43cLL++fcXy9L++wcghWsJR9pcCO+3m8ELpIU1xZIn2mfnMh3kWfrQfeG84JP0701v+lCu
EW/ywgXmEQ/Eri+I5rGkbpsLfCpRZV13LeN5qDnqamD8sPWd7F6alLnkMKFRbFKiDpH2YjeYdikD
ckYqaE3R0P2LzU78feV2TJt9zFwWT1v8fmfTcRZB4KT2aVhsb8VcBTfN0tdTI96YMcFhFPjeuTK0
sUbhbx8zrbptMDkoFqr6XoNLGiqTg1WXFsB0SK+WQ5MCfIOO3w2SREhhXBbAb2BGkAZyC01IR1vc
mEJ3xxyfQYND51JV1NiJTw7JP1+rX41Uy+rLL2VLHzsXt6tr/va4pJnvjHlacd+kqj6MBmps0+Tt
fsV40YMFNFL+EZf7RyXzP23FC0fg99vDwSGGrYsyRPz+fIyV15RM2eUpXtzOOc3g2ypubq0KGJav
Gn/n5160jzLpnb6+eAL80mdaF/m/bMq/7T1s9DbqbtP1bSoU9+9PahW1ZVbXlXHVBqmxQ0r/wLAt
w9fLhB1j/4gsByNytZTvyLnlNScNdkLdkGsq0KX4gCLCsAkfCqtv/sWIqn5dUZf35npUYxR9yyWS
fzOiIiIVjuWCOEfA6xh4byzVJuu0J9TUCX301NDq1rw3cteEJlAebH8eeDfLvhLiBEMSjXE1ZLxy
GhSncmeMD6oPJbSvGtmN8hmbcBsXhXIP4+BtfaqyVRxqrF+Cv5hM0Cc4FJxGq1Pnsc7Caz+prQuH
o/owtR5EQDu4M0NvVYUeoUFaXbUNsx2deOZ+jHBMfPm0U3xn+zwdd3WD2onyKN1Mc8y8NSm3FiCa
gx1W5i16dassT/98a3MJf73TGNShw15ye3EdEsxK9ffrrlR4Y2KPuST9KqRRqZXzxBx13pWxY+yc
Ir+RYzCwaXfmhvYmIam8d/JDOXRSoUX5H4GnScI+UpuAxWJP0Sku6+kqlwQnJoaD4Bu5RNzSXaLs
esvt/Dgn6cC9A9ouokNK+C+yRt917hhjx/ssTSHdYDvYWMQ6pEtwbkHbHODbcKnDBFNJiD+QBgL0
HDuc1g0yOkLUbOJ2v2IaE9y55NEvjKQ/YhuTTG6078JBbSSbTOV6sETpMMu5imBt9T3uFwltImJS
hh3ZvxrGQ9AR5oFgmpzRLj+JISzWrXDaHeUBt9CQntp6lHgHGLxIn8kEEPg9mnB/FRcvWZX2xzkq
7rFk37OuEclJWYTj/G2Kx+2URfohEqQZ9BHhQ35tjOvKcQKc/gSHmbl927KG3gxGW276mom2Y1b0
z6x5XyeRPufaQ5OtQnebykXLMmn/3Ib0u0ufRCgSAMcru+iCdT1n9tqFhL0xsX5cSWDxSS1eXTNb
buAuoyk0vms2YcRRbyDRXiUphTPNHatrmX6Sd3vW9sCkfDBfcOqEWK3Ue8dQcosgViDaYzxd0jXc
a5fR3eiaRLsivrralUXNPAdkyFH1l7iTzjUyov2M3YfkBr3OWt99GMLZX5WkJNcepA2fHA+wYdMT
yGVyNUlLEqjPjmbu/ChGD0JV5NPIXPTqsiSqwGbiCeO4DW/7Ho2O2YHYyXT0lhbTje0VB6Zx/b2L
zkgPkkK+7e6dtAewmhWoDwgYBipKtkRaYmhLa/cuskA1eIwt7DxvUAs5LeDLOqMJn/3UDhmMRg9B
3hTAWBTzjj6CEjJiiNtoBQ6kCJ/TCu0LGpRNTELGpQ3yaSVgXb0OVbM0pa/rZHBPQbRwrjX5L2RQ
DVvE6XITTlPz2JFYx6x+T9IjWkw9Ya+LQKxE48VQzlrmsUJXawJj5bY+WiCn1q0LaNqrLqJGc2VC
Jzlwr0kSLTrqGYtrI4GcrSJReDxK2bDBagENZrnDm8LctnnAnYpJj5Z28NOPG30q5/LTD9mDfX8u
b0lhubCSCRB3M1GmTDzXSpvTld/h69L6u8Gj8RTIb0kx3PtpLM7zQGUhOUnvq8hOThBUr40u29GF
rR+0JBfLHoLbFkNGMmkGwAkSGd/5EcMw3qq8AdOHCZTgpL485iHz9AxBgZ0kZCfPSXg3JfW7LUfA
9dqvDjoEUrXQShPHv+CtqW/5BQG5Jo17DETwbvvBdGrz8ic96uEagZSJtFLS0+OqrvBvxo+h4g4r
EKBb8fRsBw+NQIwQdp372Z5Jo4nuy2WITCZLDT9VNjekeAOiz3Po/oXE9/PTx29Ap00zt2thr7nY
Nrv5e2gWwEe6SRNEJst9GjevsXkEX+e+IPl7iy3Im6WKcNNC3AsDZDuT56fX4CnXw+DCYte84Fii
x2trlsC5pgGQdoSDEOmzRxxvbs3cp9VpRibMaCM5A0x4bjgO79WAR7Fh4stCUH7klBQkUdGHtKzq
ljQlDWU2PedlHFyLyGHKMhcP5hgFO8fHJWbMb5Ga5Dapp8Vr7GbHureXMdVbA7m/yzWtMe2uORs1
pIIldE47yznHnnWYdACpf9R3krYpYwnmUmhtbdUkPHalJq+45RhaCuuxcA9h64aPnSVJ0MhAWdrJ
eGawFTzXtv0jNMcJDMuUcozmnWAjkndZheY2dwb/GXh2eSEfPtskkN82RUTnnc26IEvbXo1NNi9h
Cy8jFRoi8bA5NHRlz3nvP0YT0o5a93s5WvaNETnbkVRKhh56XMlCTY/heTR7qmubBrYbmpe49NO3
nsHXYCUhZl/O1PmojlrXxrFvrds6qPnrdncOtPaujfm66TGefx3OCk7GO9qQfGRNE1Ury4vLfdMV
BN3QY6defJg1TqJxtOsjwtf4Lg1WEHDHLRggdZrSGVE1huBGwB7Oc+xJZqIfaXO5pzD3wKLjJAxy
p7zPZx81VpswkBkGrJBilC+9jUqqSgDIGixOANHZIYSGyaghgQ2yPxZBwPSW09BqUHW3Lcr9wJlh
E0X2hG0/HblJxF1oaJqfirOELwI8yHWqtlioiFcsskfXGLOz1Oepb4yDX9bdBmV4OJ26mbhQUY23
mhCGxgY5FOmAxFFhPGG+sFeB0Y9L3rXajx0UX/DB7PmNazCTYk0B4QsOd1HWm668EQOm+ZSQCAE4
77XW02ufIThnRNXthV9/M3C/vwI0gOhq5c7WJJ8PoQretXSGul0thwvPHvTnlMDBb93YPKUlLJtu
XEJM7OJnroHke4aSZ4hEdy1SnxtPo5Lx22rc5Z137vu2uaMOn3k5P0SZr3ZZxfw+0zbee0YPV4ba
VS7CUQN/FOIsREQz09gyMjKa8zSkPYlqMEqBJkwjp0tJFohv9Pt4xns6IuE0RhwygLrGc99ARW+T
pOE6AqWPRoh32l4G5DVJF4R1XYGtq05xL7J1M/fDFeuwWXAk9t3J5TyOfdspUXBbvnPTlIyZ+0XU
nNjREiFumSfRZxe/a5CdyektDpcCjJl6NBnXo7YZiiXdRQdQswMrJZKh9y9JLWn0oYjfjwuLygMF
sRFQLdj8Ma21I5BcxE1LnZx6h2AhumKUHLaeBotu+GSVY8YLdjmgvmscR5ZY1bWhtl+vmNRRt68c
mPap+paF1nBOAt9c08lDuSjQC0Vzj9M4b8TZzq4kUKR1W0zqGEWFtw06J70mcLXDAat9nneE5U1m
7NgZGU7O/g8mrT+jskfu79lvfeF8VlXCcRf8dxEk5L/65ndcBTFHkjzaDEZ/2+ctDNBm5P4X/q5q
UOOh6Dqbsr8UTsdBxW6/CcM/tiOsd+7v3Kp+2Mp6Ay3D0yUchR8w2VtjzN5hf5TVEEG+zl877P+w
k2OW6ZKcBsu5J8AQj6WnnE1dRG+Oc1qaYWNEuKVbQnG21M+xmBH4iRxlTveidHp0TWfnxKO/wXEX
UsSpHWPNcNXM+mHkkd1qQsSIkHjTXpXu89Gat9PCUK/H9ojjOEBaUWyaieAIZnTXdt0E6z7R14Yg
3t4soDRacGof+8GKVs0on0k8XU0Wl21opzc1ps4ujsYjwxj85Irgk7Av30nSeO+s5ADi80Nte6su
GPFlDz1B6ZsKhPParuxD3jwbHb6aPEVShf0EtoL6FBneezTCGdxvxoRdRrYYF6O0ARzB6qnRwgq0
HqO6kJIJibImT2jKSESWFQKsIjG4LDUjzInBfBQWdz2+iEUxsWXKs0USxPypWqfmFPPxIEpqYnT7
bn2uRw98LNL4BVECsp/gb6rITam7EuuLrTdDXF4gZxLt0u9cgdC+GduHrkKUltWMU5mrxcHGtH1r
rS0kewBUbsO2x28xjwdrkT3MfcXZI1TbSFUcdlp9mETKJrsMHHuVbitEmRyDB+LEKm2vrATdbT0C
h44tY8uhr2zjgVo2ixaFLzC6+aZOL4ZMv3Wp+YYzydvZzuisW0BwUhU3htvsu8Bs173Pgs5JbUON
6BG6HpOnbYPmr+MfnHiRUkQt2rag2PSN/czGgDcy+rRnp2RNYucOiW6l7hw2tuHeeUYc74W2d7JB
dFbM9X1WENuI4rvepl60o0Jf4TE65kAPWEJZ5VzGhEb9YyILbC3LdM+y+dIEA4FUtJKUzCkrQ8OC
fyIezIjVAios1Da3PNkJ4I1cpqgU26sZ+8PWJSiNySVZ3aHE4F/+F3vnteM4sq3pVxnMPXvoDTAY
YERKlEtlKn3VDVFVWUXvPZ9+vmB2t7r77I2NuT83ATIoR4qMiLXWb8y901exB5UCNHAbIrnWW5D/
0w+UZ3+OE7rkEfyVXTsn/jxZz3GAVHRaR0wECRoYOWqLZhieZQU6uNaBjhjsQVBogmtepZfYHh8r
FsGMHx2yK5LzQzA8N0NDmp6yT7iDCWfakiCXedpgPGmjvkBgDV7AWX1oFbKOWk/iPAcW1dQxVjHq
DleWLTIjCnXtkpVjyfQDVAallf67Bt0viyZgd5LhpTDaJNMdl4L8rqGVXj4Y1PPL75k0U6Utwnaf
qh9AEqEUloOxyUBCWhJAjLlosTCFAdQpXwYV6wIgbRjWo9aSZtjcYK+K+GJlMdJO0dvid3V7sQMs
O4LRCd1Mb6+qymdKARgxfsjBCDiLVoZiOwB1l/i4BVi1XjUX1MSJ1q1rMUStZ2oGSFQlOxrmF6MR
tVq9nO7nYQ//FYJ3YsByGyKsDiyuMbeuzfVPL7B8YXwphOM6ySoQLTrCtEvJUPEdB44JpiueFd+Q
NWGqB82RCzEOu9ecjeHCI2Odb1CGlRsd+jaIq7gIH3UTgFCVwtQKZnxZ2xBb6obZNVcMH0tAcP8N
ZC5/QDhtryIvZpnDt8Z4z9TuQ3JSlicwH5nCkJ3s0aDTT60WY00dN5pfLso5btDvjuSu86QegcEx
2mND9VrI1S/8vl+mnnJ2MjqEwwb0BTu7hMxyEC0jRIDNB6mbq52Wpe5CenpvUUh3Vdl5BL2F91gx
nEmBjk+hAx6M2GLBy48skbbUzdawi5LZJ02A5GR7xH9TaHeoIQWO/pWMJ7rSAYbVlAsCLxr6bK+E
NrQenBt2vVTA2UNj2K1rC2u0MVbRzah/Go6t3Jkm7kwMw0clZqGN5MZOHhpzo8olIvL6lFz4nOSy
bmVTkVyiMH/Q5miBc/RHfwtKZiMts8KoU8ZEVDJkS5XnYt1dG4KSSuYyM+NWGuDFXgdgMLUD0nOI
c18qTUtlVrPDfKyD8dCJvmbtm7voI8K8eV9OTXgZEbQNZfR5LSj+l7Ux/tzCD1x2p3BuNlNov2ij
+a5n2rDvzYmkU9aOziEKpTM1H3atsT7D4+cWSt3KUagT1LG6reKs+prtyqpH9U7K8n0hyINzMkNK
tEBs9BL29WoufyUqnjwLpZ+dUwHZBi0mKyH6ydVHWyQYtMH+x3NnuNrj3oERwmytp7sKhkTpQDVL
I1k5za3AVkHw4ZSGAoMJQLNwRNu7xoA/OCBwDRgnZeDMdc8ypQ/kjeGHAx3DArjYwoyHLtY/JUl4
3wOc96Gu7/jYe5IygKIWojlHwcl0Q5U23cWJiqXqMD+3tfZtjlvTIzz51QM8Ag5Z8wCJHGOksfqH
TZRDSsNjl0Ib4j9Wc2j1JXq0leHcqlr0AIgmRefnbtQLf4rJiGqtOZzFSDnCjGTmDlnWFol2wr7I
ICHSygcQ06D2lzZ3SXrYJ3RXurONodxm6Yv7donRlA0zvPwgVPkxwkPw0GPp0eihFsHL8Aii1UMr
T8Ypy5ePWfiwU724s9QuOtt2Le2bCtD4NAeoTPXY2rXNFdKYs29YWmyWXLGeFIPJBHOlwZOiND+1
Rn6PDwGTNV67+ySf832aznjZjGD/LeQ60KnnEY1q8K2xkhymMkFfwtYZoRdgkm0U+406lA8yqbLN
BJzXyh0UdJNla6njWx5JoUd5wzi3RfFkopEAujI9l4LOjh/D3Vghz2SDR0ERTbV95s0R/5CHQm4t
VD1s5WpEj2mGPeAYxOHb0OYX4K3R9xK/aXsi6WbGFkwMbMAltRvwNRy/YAWf7dEGxSxiqrG+nrNm
X1ovidUxvI/TAqUXpQeUr5qJeSDE8ecpSw6ZqqMsGJU/mrpp7/WshMw62KgVzcyuqjF9dQbrdVHx
1qsbJT9x6pFf5UhhTVOI4Id2ZKGa+o2tm0QounmaIMtYBLcpfHTEWR/URbN4GkekRrPAQdzZBAHT
KoFLRXAUQgbzY8Xyvgv7+lSG5Zta5jIQmczYW1aK3m1dPDlzunOkUiDamf871IrPZU7+BKsfaHZO
+NZUwTcJWM7RLO3HedSbM4CLFyUzlBMcdSQDyNHBSpNeADSWj4qmHQi3bfRBULJZg0+1rMNDN5h3
ZIrCB+gVWPIUUMNTLaz9nPzhXSUP8l2mJ8pdK+PRRD3W2bWtDKB57VxfMxbGcGc/FYtANZrtFQhT
9DSOKWaF1IBJWLEEcLGphqSdd9fBQaaYqRDO25ThXNSXunEugwmSp6mh6pLr+E2CiTTOWj+SHUE4
z7KflUpClyYhjbGUM5SrEm01wh+U+s1nJ9Ccfd3kMzLEDfqZEG6rEW8yG5YHUhJYRHbqiPFhQvic
BSo0JEiV3MeP0aK8y9N7gt+Zp2XCh0pLz60sD/wHEarv1SS5QO0jD+VpJWbAkolDt1gGazFPI7+W
QU7NPQwbBAAsxhLAhC5ZRh8xVHHuJE/VC0HQB0IcG8UuR7q+b+4dAjKYqHOWgyyOfmiYWG4XSZpR
2YdXFZnOHo65etRVwLVy+ApAaj6uDc/R46InP/BfYiS1p5phl1TLYpOj70dMEtYtlFzI4QMAb7cF
eYNN0oVoFxD0oyCFY/BkmVgNtAZXJbNJaUZLOR4HjNhZjR0XBUfbYRBFOeL+EZulvkRgzFY2xjgg
cBdOUEMGZHe1ivyJrZ3NgmdDZmiWQ2naOREq1VpkbTonyyCPE4Sos/k0j+aPNoS2k5jr+Ko8j/Vk
+INSXUd8c7C9hBMyGdN9nITkpIYNtiVcZg3VRFhOBeEk41erjUT/fXKMtJY1ntbBVe1/IuoxHSy9
PSGwQ62KpbpnYmmdpmSj67D8ZTSpdGL035OFq+BQ6fM+tf24IuSbTZDCRd9kRxsLlgoZp2sMtcE2
wp+9XiPqM/OLJ0NKtkPH6EhItpGzJrxTTHxOYJdXbiIhY4hJELLDZaDtiWLDzIo3NSMnVn3BfIzq
SSesyu5INKVbvHBZHJKKgGPhvGqDpJ7GTHqaBF8NH2ZUp8ytY5Hct8MupE7m3MspCSona74OxJKH
JCaxrgC4tAZubmD+aCHp234y0KBq5XTXZznXG9zjPCL6SKpnl8/qfCTsBOWeLA8axkHjJAgFkR+a
+iO2hBbeh32NGxLAkh5iWwdRpU9AxCN+Evm5RB3DACqYsCaRZ2F7YC0kNiXtS6yosi9lyI3pyFln
k+JRvA1gz2c+JQUIwMhDbVUM4WwDlTtCp8ZkGUp+0cJKiERl/SGTJMozixRuLVI+U95tI8QeUjW6
RNN1gem2X1L5QQnRqwE5g5tBAY0/17UDgEi0cLAtlcqxd8uyEdIGybaCYLUlGTJsijj3ogWH9MHs
OTehnWbhXVFU5s9az5E8cNKrRpxN4IMThVAoYGLYhbDwkBvGOzj4gnQZrmmKMyIDhQRPnuLah1Yf
iikVBoOT5U0zcTUfRjElVeEuVeV1SAMsoyvQ9AhOmc64LyMHq3TzEX4/DgNq8NGY0k8jRC10gN+N
U0T9NQbPs8GDJ4OeSCmttoiD4sgCgV3pOwaIl0jJn2TVDrehGXwZc3PxksEudlNDlmBEo4iMEtZM
TUGdpsutPWKbW6fQXoMw/AIfFtEN3KPcAsNob55jxSudmFGBaDWKMf5OA4qpWuDBjoIlW+BOthC3
t62mXqw5ee1Q6UD/vnlMmv7HMnXcir/GmNVCTdlJjccKzHNlMVLs7ISkCHbzi/y+NDEp/BjubpZC
x62AjSOGGG+lEgfvEHw/Abw5jT8cFMTdhoo0egX4Hzd1DgU0ZJmOOUsi+1SEmfGyCXCWMp8VUhQ7
YGQvxlRk0P+zV8NsIHiwstrATqeqUtXobeZm7aWZeV0k/atwYmM8sFWsWIrtjK0CtC8NbH/bjt4c
6AwWmri9pV9GMste09TZ1pxBsZKcJuWhnGqhLE/xlTF+rj+AiPF42O2HjC2ON6HQDUQ4qjy1VxAT
IAk0Eo/DuZbhxJLIkO1dPS4vUl5encX2HUnu9q3wvqmrod5WIH4fkINLxEKS5BdiB3FMjZSsNoU4
xF38UEmeJkL4E5h+DeycN7P0PmpOwprUdOAFKVniMawarmTW+tGIkYjU6+WLBZ/gBV8a496Mhvt+
cMKriu+wY4zpc+baFFYbHMfOY8aYgFJA4qsS9eQRF0ME8/FNGlnboaWKnjdofMWszuCHC8d4KWz7
m4lUKPQca1+nnXVflVhAk6ffLXGT7GQU+keU8j1HabP7eBlOea9NTzklw01WdM9LKAWnSC/ss95H
rK90oVYX+EuvO35lsVCq8jYh5aQRB6tER8itci/W27I1KefPSBFSN+D+65WXLBixwoL6VaTVURr0
8An71p89xuQeQTM2buV0MXp79GdVq7dylf8o4HbvSeK1e2SsvgHZgpJQafKrGi74NMRwMjCf3ldx
7PapXVNwnx4KFlyItZN50Z23UhQ7AqTitKl8yzHo3VBcC/esSn+oJWdTwv517TynZLQsrd8lFlK+
XadRmlUe5LCSfXQRhC8ty5W4knbKgFhkGiPCoSNeiFkIxDFsbkg1wbYsZUrBVIkGvujZCIuP0up/
6PjH+V2g3BmliYZLPOxT0CSHxkbmpdQyTIpKzVeVbNxqBjM0NSTba6PKYjUB/QB6uoziI+ZleMwg
tSHbLTmrXvHBxXynHt25lAevNmMxhJMM22gTqxW5bcAfFl2CRMZ8yTEKg2kZ8PeQvYyNigrXpF9D
bNhMjUg0r9MjmXjPwGFr2+ssfuYgZ7Wl1wD7HYjr1az4sCAf+8bAFieE/hzCCdgCTHXx8rorjBHL
0Dk9gtXBf1yy4KcWPWVJ6uHoAkMyD5l0Mfe0dlqsfgkG/rkIcESmTvCap/QgM3K6SIkrHgnd1EBM
ZBm424NNpOPp0eKWw0Id+EDS7oNaio4airZM59Qzk6mOXqtecFVYipRUblwZXOp2WNAKr61hZqox
tQNCvMpOlYGxI7caU2w3qxNsL9ii3aEYmvfGygt/ELVBXUa1wQiSX+hCoGAwat8nA3Z8by9HPZuJ
0Osw9Lp29iEMZecmRZTLnnScRmN8PCQplZ6C2rdTw2tii4qhDnbERGLXLX7Cn8Teq9LPZTeZHhAV
fVNI4D9NQ91X5Q4bMuleQmRd0Romb9Azrh4hN9RbMdUz2G3R6ODVB6evbTFJMivu0AjOKWlQeGVo
DwSTAtasJrxuTfQMS7s/wDkln0ZYFKqUxCVwSi65cQIEK4p3cU7wGVr6Filq52iTMH4ARIUqFcp+
ZaxeMqRooKewgkvUOvCVWtma7+oEaYv8jJCcTvnE5AtRts3s6sjIhmLTYBfKFp1PYCjxPo/zkApI
LKaNFiS1Mx6ZQC9D1vk6Yem90aIfKintWW0alBnMEAhtX50Hs8GxL+h2Wjmf9KHMLvWiEH8uikXm
QKJuCJZ808zTgFvGBMssRGZwkWcFE4b6xZp5VGwpe4EOIwgWI/lyuT0tbaRCvi+Y7QdjufRcOfA0
3VG3+OqqhVe9OPbiBXNIUQ0aKLiYfah2e82pVSJcCX8vlnKUHohdEXfDfB5yMzc2sCuBmkewjArK
DBUvURAUxrlsfhgNmUVn0Npbu6/PoBY6jCyXB5T+2q1GFOaqagWwweoK12n1/NJUyuzjrFNtGtWC
bZJ0hKCaHRzT4TVx8XRAOqlEgG8KUNxDmOsJZVBr0/e1tlMx3trOE5WcaqBmgq/sYwhU8Cl31BOO
EBaroSQ4BjKS3VO/baXhLebyuTLkfXhUjZeEzmmcnBdUhL4rfbRnXYgYRIwL2q1Z+4a/H1j7pEzG
9FzTpo0tp9JWryhGt7hjxqGKS6dloLmybq6da1NbmIi1rTm6fYO9VglEM6jb5pioSXOUFgUd7HX/
1mlJcnOsmbsyVtpsrq9sA+6zCLFDL7cs4u+R0WITQNmnes+n5cVyCkqmyVQu+Q3rN0frz1k3MfrJ
D3APmECK6nhr6kGQfm/71sw6NDaTH1KCWErN6R3hbT82sJx3OvIMvqQKFQyO3V4g1wE8HhVR3dWR
b/21n65X6+baROJkrX44D2jJsKw3u2OuTjTiso88/hkad/vVU4uy6lOdavnOWILy6KRg90yTVKjY
W7tGWyt3bag/6TnSQKkRpmjYpVjKkWHtSMIvuV9qc7wfhLEY2r/fzMX4WN+++mpVuo0kdvHc6hrZ
k4nFseQAeVhRdv9N4XmeKxwTvn3kDIVx2zXxj+7vZBzoGuul+ncUnrnkreG/eM/vBB5F1n+Dyyps
DGQ+a6Xi/E7gURSFQ5Zj441sY8cFZ+IPkwXjNwo+OpjQFbjrqDeTBV3+DXIJZDOZG0cGWqv+//B3
/g5iN2TQsIDYMUBBz5sFlSZoG3/hyyiLSo3TqZHArt8jqLpCGFbaFRPVkwc5/w8g65UMdIME/9dv
+wdZqA41uZpGvi24m39N+Py8lsjLMl5cMXVDx9R4K9NTeEep4xkjFf292sY/8W446CAckA13CW7P
46tyJgF+QJdeZLbA8W07FoL/AVWqkIz+G36ZHwuinf9N1TTdMfjz/oEqnZWWbB5ggDurlUkq1EuL
ghINquUT0h0CvTmEuENVnYosafFstct0kPJ5QPWkNppjp4zNcd1igMZQk+DCi1RDAYODyo3aM7Ou
zaBgQh3o8ldUs6YjuevpqAkh/zxBR27tKwIYsxRvK69OHMdL4zZ2UcAFT2+TdiCELI5rY7cR0gus
uZMtNnThRsvs4hiv4yfxGmpaYn9YR3exS37xobDrcbcOI6YRL26pVNRHhZHqrenDsjmi2GruwqW8
gOnC5140eRMoPjhOAfP6vQu7OrT5FosJn4vkAH8lMyZnGIv2WHdxXfoqJX1qhZ9zimGN6l4Ynq6D
mS4NJM/MtV07ZDG0L/oQk7xXMPG1mwCS4rArxSiOpCQxiBi41y3nzyG8bVijKerBIHYkoIgwK1yH
8bUBO1ODqZUqD5wuDFMxGzGxMpQXOmo1t/0ShPg2m4I3nMDwMZRVUmYpw3sDaZwJ5E6Ou2C3dnWL
JKMhoGomXqPxF1uuW6TZ0l/2kNQgX9lbu9bmtqvUybsxUoiShK7WbS4gYzjBnxBnvv4rdhOerRZw
9e0s161g0IR+jLgIsp1Wu3xJnm5nqKZYNH2ettWNQoNd6z+qCMvGdW61p4qb9Hay65aik8rncUAg
o8caTMYhct3C/BuvWX05kPSk3GwZr+uxLMZFtmUdO1CH51+DFzHBfCZyy/hqR+3Cnd2Xr5+7mq0V
xxnnIO4Ew7CZsMXWeneQ6FbxgWzdtX/t4h+neOlwz+M6xyWqhe4anmRUPpWow320HUR6X7LQM60N
SrAd1rNRzYpOw4TkCByRzbDA8jNeUKybhE9urDTTcdSpSpbFsrfEb1hv20H85s+tpb/mBgvXv9yv
FZi93zHZbVkieBw0d+uvKdef9GdjCK06gkx+pugLhNBkXC7Gfpi5aQKssY45Yelx3V2bSRy47f7j
JehXpxsoL5Knl6yF5Jk7lAQO6yfKSZZvOmgqOty661EsaJvjP3aLAKQHsuloQScDov8Z2ASNQBrN
BvGBJhpH2yrr328fv251UFX3fTZ8voqqNU/dNCduo3O9yP3Ux1k069baR5qe4btoYsSAhkiA6Hjh
ovQhsYyTbT8P/+WVnfxTGqQcUD1jVjqjhrFuASyrmvd1c0Y3Gc0hcXxtatv4FjFlUEiXCFpuB9Z3
17fO26etr5HsnGRBYSfeeuXTPy+/qZPIRSf3sY9qVCqYZzGsFRn80BBDFFqKzn4kNTiup2ZRI/o8
3/WkVW0AOxLKGMuIE9dNlNA30SxGvc/jkWpvqdW/lTOhnJlo52Am7hEf8vna9VXrfqmov3/yurse
WPs+P+4v7ymkPvfnMTsphBa+Jku7KREP2b/6mFufOmr24qpN9wHuHHcZPKgjcZvaoyHQ29a3dS8R
XbK4X5FvNuEesjtC0TquW7fmn325EGM0DS32Ja5GLkkkHNfXFEv0axYn/y/fu77tdqRc33fbX7f+
+VV//0ngSCLZ4TLM6oDztvqLYky1RXG5OWoUc6ypyvagjd/1ANw5alAEMaJBB4KHc0GiL5NIXPgD
IBCQYh15I8ilLpk0SgPdDL5KxEhrYxMnaAn6GZ+SkmJIXrdk5OQ+t24HyLr+bOMKCJj4HrmibIsF
3+QmIooqxk7gi0a1R76SDGcvbu61UcWEfNv9S5+Y9RoUohmvMnHbk94k/uQiF2OreP1cq9SRFrSy
hVewox/srC93BKlfuRzDQVJQATCjzEcxasLb5mjI+cCYPjzp93qapp/fOfC0H631Car1MvWmNLfI
hzjlNja4PA0mV7NRWyAR0HRUOyorgZgvh7wdWbKJzVU0c23wozE2kRkSmM/lbhrnYF8NP9YLZIB2
LtHOqKD9kZgQV2S9Sp+e9laLj9SS+GHbGlt4y7/6RKuFyRH+7va3uo0wG8XU0knbGTyD1yM3c9TD
lyjh4W3FCmsSyxPH6gkhB5zU4xKf8LVP3A5Q5LN9MyX84FZanMOonkeFKYRyeIvJbXo1Fee1Y607
zyEqDeOpbJSUJVKOoDq2Y7UQ9VQkTflsFjyjqfKme6pSe8Qv7UtlAyhUl2eEK4cd2pnHYcRhSGGB
UyoWOTl00pugsK44f1eu2lGrgX+YH9dGDLZHJ59+3/08EJMIS7MCXppwol+bzztg3YzNlEVwOg5u
DCaOaEO6WJGlkjEkDYCXzHkEQ+VaKqnfbhHA+TG87yZDlBDBuEwq61azt+7NJYMmK6Mti2K08qud
5JyCEUPg2ijrLC3IR+suuh2Kv5jABUr9A+WPhwJkyzHFbvm4btVJPpEoxL0pQgKKAFgsgFOUvY5/
2XdkBjvgG6I7xbrs85jN0DEYTebfutZXfH5GDrGEv83sHETkS8NtxdxSiybLbE2UgNgEzENyMh46
z9J7VkTy6MBPWF9a4bn++fp1axIz17p1O7C+7vMtyxR/ZKJwu/ZZde34dqPvzAphcVs08lKQsFj3
udkV5L+K3CN+745rnyXpHK6a8zArxmHtWg9G4diLML87llIaIgLFz8t6eDWWLW+bMbAPRW88TIGp
77hTmNLV6JCBTPRH2Imy+9nXNT9DO2y26DzXYK14mZErkidTldh0Yvd24LY73lescEFwUvSa0BTa
2pLHDaBAufIVe7hkfgg0WjspzhbduvGt+Gkr+R1+ESWzow+g7jm7EHY8gmR1ULNBfe1xRh97IssO
bnejBicqtdQk5+axHc9NjA43pW+yUcd5eO3VbwNuc1Hqo06TqphBYm97ryS+QFNKJ/KHVuJ3Ks+M
bykne2g3aKc7xRmUVz2doUAAig0cTAJOnXSwHaD911AGDuiF8SHND+lcug3wZM5rZx6LMz6ugoDr
dj8WjCO2+S+ke5rO7wFJSl+FbCjn/9RZByTxXHm+B6eVp28qYIJkE3rRC2z1+jtgej3BjuS5j7aw
AnWEnDZIyWoqSuo7kVzWfEvemfmByn0Y78gi1vo9VLbkpUkeWvl7dgeHdHM2jtU3e5Ncpk3FI+rG
7nKEHeMmX+czvti/5h2CecCmt6UnoWq2QQESvIs/uWh5fijXYjse0nfZq15rz/amPf4z0b22H/ZI
am7iB2trItL+QNDZbFDJ9fI7ZV99jwksO8By6JBvkUbL4l2AW9C4Mc+Yd1T9TmGF3Xklkpre93aj
3RcHkNnPJhTDbXqVLuHP+YM8/K/yXJ+B+WDCus3fMUcjaW+9dIVnXNTn9l33fnb75XTovwYHfhUU
Hx9/lSvPHFoID0dt2lt+NW9mHW7DtiyZsjwqt5pf5Fuzfu+SfRw9gsihYgtjCnJpsHNAL2c5QHCE
0izXfFqQXe5c+UMvrxHKS1+ohUny1sQ8cfYm0rUkcPv9RFiLGr61SUgOTEf8SHBIABlSKWjUN1+b
09m6OpxWcTBdMFDT0calYBsflNGTgjdt2ZehvwDAHTaYnFkvmAUF52jvXFUPuMhu+to5LjKcZ1y4
89ZLHTxNPbTw5qcM128HJsG+c4BHHZKWEtMj9M/iG2Ly8rL7grBHol6LlHLAZdzJPyppWy1bxNhl
ZghcKIDgfLc+4HAOI1p5FC82lnwKWAqPrnaPC3T6Ws/uyXgepI10UnaVV74ZHxHzIJBFjAacc/AY
Ah78MhTuHLjZV5zNJE0c1KmU7WFmPjvVWdX38pm11zX7qvwEdE1mQv4O5yY7Dt9ARib1WSldVj8+
pLDKdULgAyBDIHC44AxjhZBxo74Vfge3GKzDq/l9uOYP9nt9mNBXoKAC5OLM4y8NB6Ce4xN13jzY
9B+h2/xE6lpXtoXposA6Kbus3GEQxy/k4ymOdXhZ3GlH7VqgdI0MaA5gZxP/xEv7m/Qje9C3pUuQ
9qy+hx/pMwVldLR7nA82nRtc0rf6DRjNlewA3j7b/mSgVnkp9/jsLe/ZQb+8zo/Gk7TXHpKfaDdZ
IcqDGzS0fpHyM4/TDgIStabZb16AfF4RajjJBwi6zasaeWBvma0OrTdt9K30LoOo21GV3/Re/xxj
3lBuFJeoIJnBDHi1IlSkEC/mppeuw9f8AB4JeGNiYoi5kc84C/jhm45R+iZ8KgOPUy+3ObDljUr0
O27w6NrZ++LqfMGw+RWlKm/Zp19hwG2lyo3te40SNGBql0HTC1HLdqHJoIy/Kc88btSKL9qe3LDx
xn14xt1O2ZD6OmL6wZOvQlC9JBF+jzvYStcfwT48E3nui/3Cgwrk137o9vIBquHQ7HSg7YyAmisD
JvDqJ67poTvhrZd6CHcX3KnhHrnREJUpKNM81g8wmsC2TODjXQoWpMc17nxYMhcLzIaLC1DrB6R3
/HBL4c5Pvox3ZfNC7JUgr88n4i38plDh495DveFse+GhPsO3OZqvOr/Zp9K4n1L3HvagdUIVptpr
zCkudjGWG5KORKss2f6c79Oz801/SF/Cu9CPvhf441ymLB/d2/RnFzUJn3WK1Bg2cspVe5JHR5lS
kR9pwQVqG8rpIsIJhD424rH4pI2jhnaKqBSoNmJkJP6FXcIIERXRPk8jA3ZERI4EmtgKRUCybo0G
blj7z028UOVtkg2nVIfpHYvXZGt08+/fraE/59atSlDSGYlX9qZLbbk92RaUoMIioIqc/tj/2SSN
3B8lLUO/VGytB9q2+oo1AXLUNZKNzthAgl+WXQTp/NCSubJHil/LojNSrpt43S4gIDEbtEwdLlUb
seAcQVggKYcGKoVroHF5ESHyqJGDSNb9wOKQpWXeDFh1bzZCNF8WavOOTapo3eoiERTc9vF4JPqI
5JM5IEVdYSq4UYXgvSwaS0jbr1u3PsUZRj9v+odAHjycVVvXnPmDCU+IdOtCqbw5USQ/CO9DJGqO
Ng4GiHYWygHVyNbvxVp6bbrUuNSzpOxGkV24NeEaBf7Zp44IBESDfL9m2daS0rrVgCVkQBBBytoJ
pjKmPNxE27WmZKq9izKhvl/TwZ1ICa5bK5c/TlV5n0eOgPM9AQcKdrZDaqqahhQdVaaJoK/qU4Ow
y07XGI/716mex8MYj/DBJse/JZBku+jdOTXFwxj3ORZG3XLMFzIxWtcwqkOkBUrByrOHADoZvfa5
K48xaAiWSs4QPFNYlbEWmEbhaaI8V41dU2nkRqAOMB0dZdJ8Lbb34SL+8UY33vK5srdDBsDZTUS+
Tk+hu1oIKwPuGIhUxD93a259YBbngxqci1HBIHFo8CnQ+3L2Zr2mHt1eLKIezQrM/SAScWuKTlRB
8HjCRCgWuWO9FcmUz+TxLZmsqsNXwwDUJ0slSC2E8I/F3J2IfSNG1vr73KWgzEcEZHZlC4+0tRUi
Nxo5x/JZpnTcNmD+1xLb+l+uzW0XXZmYkyQwlFmTr3+vIkJ7pIwVAqMa6eFqHu3NPNukd9bS4Wcj
cshG1dCJ3oSXO/AekboN3L/UPtca4ee+LU/5p7TKfxfj/kMxjlIaRZj/9X/+97+pxf3f7Fubfvtr
Ke7zHX9U4lTnN8dSbdPBW1PWEfv6n7/7nYPX+A2NGIUCnaE6q3H5H5U4S/lN06m06ZZuG5qhCIGW
35X0DA5R0+OopqFApSKy98dP+10fp/3H/v8o+vwB0FvXIvNniYLSrTomfg/u1YbO6GBzonif/70W
ZwN4gXYm6z+XtvvVTHMItdSA09JnaFo3yoJbOdY2Spd81AXmD2CXtSvOvMlBsazBL6mPTdE4XcMI
34y+h+PqGEb51DRDe4XeuAH4WD2tTdh3hgsMxPCjcK6ewrrS73pkhS1LSYihBqpVbSoLiWjeQX4I
IKs+oZuCcR2C1xkEhXjATwe2RJuVODL/0VjVUN7ZUQeDbI5BLbVkp7zb4XVrfc26NSCDCxf980PW
7kINXgHz9Ds9RBK5jWrlPbOUi1E3/U8lnU6z0vdfZrxvvAGFc1JJKfp1spb7uC3FTzp+IZvagiZg
LQhlYBjZ3OUqBgJ6F1SQfoOXW9favza3vtrGF642HAr5vElC8P889ldJQ+XDRapuOlGpmk4tHJjT
usudlu2dJv8v/TbCshskJTJ0RMWr1+Zzv5xSjq0fBLPv0GRENNb6euPzXUUxHQoD8hhg5IGSZ9te
4TGEmBxJ6PJlen6Sht4QgfWQn9I5BLz8z00cBvKTXknZwXE1K902BVKwZpFPd+sWYhcITdltm5zE
0fVAVxMVFUZn7+QEzdYmbeov8RKoYHIG0m1OaL9XqRsCvP7iBFUIg4uZ2ekn4MJohYyoK35RlNhx
iwY4uJ30+qvCQtIaq/rLpJrFHh0K0njiZWMsX0tE4x+pJ45/eXsd4vYmaSFED6vHaA6buPho2/XD
524Qp/rFDPDfygNz8M1CltSNbt+jhhjwgEDOB0skUVl17HtLKZ17QzSOqYBJQhDx1t9HRXC01PC6
dq1NvywOJBQsA+N8/P0zItREWOxO+Q5S1XjuRTOQMDsvrCi30sT99Y8D60tufW2cY7MRQRetrMSC
xKdHvtLWb+tev+gIS6+b/9yHjM+hPussPFRIxxa9rnm3VxZNTtBiDKp1unXG3Uxdj8hg6OLucW1k
UFoIFViXvOg7lPSVDumU+FrnTvKB5MxllqOcwJWIL6uc8GVuMdiJS0u9V9FM8c0JZkGQgDK24nBC
y8XpT6GM6eNL9P8IO68luXEmSr/L3jOC3lzsTfnqsu3NDUMtaei959PvR5RmqlX/7ChCgQASCZa6
q0kCmSfPQc6MgnM1kY7oE1BzUgzs3NshOF8aIpf7NFbuvpimSckujLkReZBO/eMbsB04/1D73v+1
dppJwspdQumuz0OKcmZFXdjUXztPLT/Qg2h0le+5MX19ebUFcAQ7sN4ekqavH0o9bvayLV0WuRQ2
bEkIcqjJVH3vNGO6j0inTAMg4FQ8fOn6Q6XvB4d9kFey+REz3eQZqpLfznTfhf1IUyxyc7J/tIGb
wQunH6Duzw5sZODOmewG2EyZxy0Z+HSI9PXFrxndX/NJJf/QEoUwmV+vpVqXH6BWGh6QpJj6l6ZT
c0Lig0XZZEQIbpoYLZ6OFFfAnIKphy18X1vR23VR7ZdoJ/9+UWiUJu/Ma0+FB1WfR3Xz2Y5rIHdq
c3Dh3TlfTFFTrcLOalEzw4Z0WArxuMrh/2/fq92gwHdFygd1RO5p9qVghEnTu4eOag9iCUby3Sa6
JcXjpwxRBZWqSXSA3A8H49db4c8O04EIcMEfEChk725eso7saKoCYbJiGrpGVv73lyyoZiWrqxGd
eHIGm5pf7B7knbJX0UQwV1ZsmOsiqZ8lODebGcqK4BVQ5ltDWqc8NERQh141TiSh5AelNTJKM1LQ
jNOksPkeYSg4NnxKxQPjoCQh6ozlFDEIw894NPw5aZN1PnrfIpW/0Lgt+vt8SNGlYySart3GZpP8
GiBHKvtjcK79Tnoyagq3YJ5t9sIzp0if80FZbsVQBh1cmRllHqGdnuLYkO44AROEimV43uPi7PlJ
+EORg7coAsudmYG2QjTRWg2KvU98ZAdyWPDOAQyT6zLWUKGvWlgYkF9emq6cPitpDj961UfrIaZ2
P2zU6E4Fej/z2xaa0oYGsBKYc8Rit0MfTkNoPJLR24uRcLMJwi/inI8eKkt/uLhBzEW0wVc19k52
paMFFEoU6AfWs2HJJ9RV2k/Xi5QZf13jmXLkcdfAFoGGWJ99usfOQlBUSSrCjXHO9qeOzOOXTeSv
ndrXnZl6Sw7Jn4LlKIYFKbwBoaGj3PzRWCHIWfLm3o/OkpVF3JbRQ+sp471GvCNUOd4VLXX4Y12c
TXtIVoNb1Ust7JMnMPD13gL7Peu8sN9pBbQJ0ogMCM8TacdeFJx0AhcEGAuXOqq/J0RP2ISfGN7Y
rmtvJv7N+Wpjh4m+QI8UGBTmFB3rxiHXEUBUDNtdUyzbnhMiCXNfl/S3wWoeHQgF/ioRz84hwvre
+IkCTMvTjD1EMYS1kdS860qZKLgYU6DtTKLmWC9dYTVro1qrfoDaxuQ+LRSNo3bEnDgB7jvwy5tC
latt7ib5yQmJNSSR5rzZWX0alMz9GUjpWmmLfJs4ZgKat5OPsdqgSRi2SAW1CcM6GdWZ6PZxcQpz
MwIVgZ8wDS5EEtTq85qLrIRXg/HZQ0u0rzXutTFL/GWVtdrSDeXonrxLdC/ntYyNXUFJbvSekjGE
DXS4QCO0mgBEYBN+ukQZcGK3ALymZaLp7EK6a8Lh7WrS+zY5WDBga/zKF2oJ8An3qaYk0p4jkoNJ
D8WKaBABp2Y/VpCemLYO1wnREzbIM4g8/tt0U6IX2qu+tLhZV6sQWs7MSkM3oCv3puP91KkdO/Z2
Y7xYsTP3NC94Ukave/Qpw01CQ3rIOXnvc2Tr5woZr08KUDeuZ6uv1pgYBE+8eNvBFw39bPtdOKBQ
/TM3jOrRMYJiqw86CRFJk17Lxl7read8IlBFCEN1upMZ2fmet8+4EBPETdNo7Y1qMk9hGkfYe/QO
0ZD6h8FUs2ph+Oq2q1TvyNbYfwRefg4yXz4UlMo9KpnkbEKr9ediUjStVJ4HSCAOYnT1KLSA5dOq
f64hPDj9u5dr1KEH9kNNVOqboaejnt61AR9N3TBTbOJv9u/d/jx2w6RvqPnLwmikF7f1EZOSdWOj
+bb0AmUlAsg2bwMxa0LdI1m29OhHqfTQJc0a0irppaUY+w/UohNG9Ot50pJ50RmQDYPxhEiJc+3v
rzrXj/oAqd30Z6Q67RmxjXzWhW71mUf+rgVo7c+ioxIkEKW1XrsHsK4+A9nS7+pQ2vuxjSw0JfHw
z6F8shJvNzuKtbtq8OO7oEUlcwVlJiVm1oTai9LuD/yx2u/MqDqkypppG4oBOzcEWsYtxbOkgPDK
oMb97sFtapbgIKjsjNpNlFATcRk7ge+fqwJVoz6sMyKTk5Nd2PmhH8ulVQ+RPfOhLDqPMuCWgbDg
QiypI4rBy2zUwcd04YliQpjZSnVYaJIZnoRNNCa8uesqkClfnSaMqbFK1Vu39ugO3R82J4Iw+UsA
gC9M4+fUHdNQbF4z9i3iNAZ7NJq9+0PqwgMMh9lLPyDgQLb7rdLyZpt2ng3Piaa/hTJn9LYFSTuF
CJ6KDEZSN9ffANoFmwDCwKUYuk32I9aq8qzZknRvGd7jZXWeWiu9pqpeXLtwsvtKPuhBA1TlI+jB
uHpJjhglvxGqT6buZVxbv3qQCOfg2SeC7TprJBQl0pb6jCxsT0SriZ77JuR7lEe4erONbIMCDYKg
9i6ILevShH3VlTMx7kK7WIy5qlB4BRRHvO91F0oLagPedAXqlF7N+q2T5eUjT40fwqHkeUYCTbIf
xjGGOhGOg1UFXct7DPGJHjjRt6ryo1XU81A3xlp9BiWH9jKAxSXViV+H+kD2N9Skx8TSvYOoCxQ9
0fhg+ma2bTerm4lg9P5EU2xO5N03Xz+nfE3mXatZAL9vyL0VzRtkpw/NH0QxS/NooGHiTeU0fSKf
qiAYHsBw0cBzDE4LPW1jGoqJWEKESDWHi5tXkaD0PSSHzCkmr0DjOJMAKd+HcIjcR6Xv7OQmeWkz
273Xx869HxT4uAwPzqg2ziwy5PDuwSwSknSaVgjH0fNeeUUZO7FC2E3I57iqMKSebouripFYIa6a
KL5KsfbfV/GHUpuHBsyGwi8AmVV4lMRphXFHMD3S55fuNBY90XQwKd2Bh+AQJ7pNOC5gwjU2TQTb
9n9v9kzQ/b99C4piIValIt9ANI7A3w2ruep7aAlD9fE5llW9UvQmWVEHlm8L9FOewy472agUfUtt
gAxEKoJjNPohf/UxuNRpIrf1Z5kC8UdSRSFYKaTeoh4xTbesH2O9gykDhiUO6WG8vQz9iStDEGbI
vNRhUQ0jasMAu5JB/3sG7SL4NELpPgLMuxUjMSl6qqRZh+taMXG96Bdn1ovPvS4VPbdHG5m4E8RG
aLru8nTwdpbZUVovxr5Gtovf1lqMzMnl6kc4y7+scMSK63QM2yvkUZrqLf77C1KFiMbX+wTldd4J
mgHtv4YSwe0RrpIpdO3iSPtspaBYdYkMbRQCYmRbRvfgSAXSXHIcH0O3hB2mdmxQN1n9ZlVqsCN5
lt4HRpjeU7EJNUkHdE7YLk2LyLfn58MGdtv0XtiGDOF1aBBh8JtszWCmKCkhuzmkcb0axIe7bq4s
uqyguFQP3GXuE/yKdI2zUV9KOXvMiG5h1PkiCeyKAj4l3ztxbqBuce3Wuu5vwtElAVYZC/6L/MY7
KElSyDn3I5vVdd9pwSkL4fzuzKa7D+u4WfR2GT15LcwFlkt8AMUt0sH9KL3Hvv8pyUPyHfq8ibFw
fCIGTGxEAcShk/213CY6q1BgnUUvyrIfXGAkkfO3CaI3Mo118qI7IwKEwi2nhAOIbE4B6z/rUcQ2
9q6mrQPJiM6IsDYbWNuK6NtQhySULHi2PbmwoFbt7DtOz/ad6EXWyEZKdCHicS5GMZQMspj1X0ZE
GB9KzrCKFq2eoQ3AG+tgicaLNro9SFvNKiM4hJAVnCu2r82bqnX3/Rgjfi7V7Q4U7kyMhN30ShPe
hsnl0g0Kf2nDcHp39YEFGSidGEM0/hnqHpntDEJlOfeffYoSF0YXW3u2DvbRYe9PhDVTPgEfLjNi
B29V12ZQjiM6kSchOpUuXGBNaQ6Q+OjVo2h6d2JGs+37LIrrx6F1rAXsftVKTGo22xGEA+4Cwx3z
OQQPIGrkML0TzlrtpNS6BR+UbdfoynK4EScc0aTpREVkehZqlf+chEiZQo8DQYVwMcGEQGp1surI
PgycSufgzvwP0rnyLBoM+9i0lXG2ei+YOZkWfJQt5IUuWYC9munSY2lUR8I87jNqcO3MCe9cTrtH
yS0B/LRo+doRkYTKKfKTRsjHmNkZqjfJWOyELUX75zSOSo7MmPwMftralhFb+qXR9RDaQZu6GfwK
Kquckt2ZlLYQc0/XEktEj5pfSkVifprrtUa7de9ibhbqupGy60Kti5c6oTZotijZVGqoRJdGDDlm
0sI5RAX+qbJU80SNp3opkbvkmv4lTHBDQ6/zSDItCrkMkwiBqtvmzZvDKELO1JKZf5P0MJ1bIbLG
GfukNdH18R0akWUNa9hLxm5iV/u5NC8nux0SVpFzYzwhkOeePUP/0eXm8A4xwLio8qq6M9Refg1h
Wxd232WH11aTavHkpqTRThv64kkJU22v+1Rci8sWSg6TSC0nR4JOySpWlW7WELhZQWgBBCWNrNdO
A2rK2eXjxp6Qbcib7MNj9wzUCV1hhLebV+qIFp2XDR9h4VoXewCR+SulBRf7jX+KPS3U4cMJJh4X
2GBLO3uEMqJb5Gmgr8RQGmqExSsEcl2TLzeRVRcMEkTaYZPlj4ne2UheVz+nnfsfjhf2/7zneYdY
popaEqcM9X8EP8qi0mzP0Pxvrd8450zJXkezcu/DpLCOXYZgfG003Xvf+Aj8eo65M0JbeQ7GZFVO
dqPt47XdqMHa0KFPqXwbrJulVjtSjaRAoMghu/J3T9h8Q9XmmYXOuRqlZ97jbI9lj/is1hJvpUzQ
nvXcNF0h53tXGbp9zt7zuR6Mk1+G48ns6+yZ9OVPJ/fqgxj5GYy2de5XOzFMmqCbl45FWmlaSUKg
X3gwYRHOZ2kQZ/pSQ0dl5cEES3iG3AbUEs2+5WSxN/Ox2TdzGA2rveZNXOPCIuauXkWnAmqy8zcv
rWDracLuBw8zs1LNH4lq6jML0vsHns/5JgrR5TNjuZsCIrhqUTu5VpDrWK6j8UQYrAN82OxyoGm0
QAvpR9Rshi0K8RZ0+zTCrtSm9YcvXii5fN0+kOI1jOlISU7XUJTbDR4hy76FaVL7GFQYVjMz7w8G
QO1LE/EHv6kT5yUrKXizLDU8mIVt3icjR0dLiU9iRG42PhlQyymuCgIvzkk6Zi4YsLRKoXDrAvcs
GlXW0iOqo0u+M31SfNacs92BsorJnbVs9bb/vTfSb/SBIEfTZP6c4RPl59O020BlpBuFrSmh8mEp
LrztcnaoeRx8afoO7UCJG5cNymjNEuQpDyqkUwsdwatzkahUEeSkNDwHek8jzdy7AjKDO9ms2k0b
j+PBbftylRslwvQa5RSdBiSDPBIqi3pekQ7lOQWp+dJ2ExchJLO5E71cDttLL/2n92+zV9vVz9Zg
qfnv39P/3PxE803VVkjdG0RzSbf/HhphYzJmdjeUH2GS/EzTU2s47qEPQ/MYkLI4elNjqEm06Gw2
Y1eb6EWNre6p951fFhQtVXCiG46eNRu1YliJCwhnMdFpoCs7390NIvna9zYp2LZu4asa/H0xJWgv
NtGVe6QuIKlDLg4RAJBHUJGrBMAPRMGqk5VavQGYitstaBTIECeXmqCVGGqTi1fDT5V4+gCJPnmc
skqeVNvQ79B2S8/SJedj1BsDgVHokLGJRvhmSXTxndBANiUyPorI0IuR2kG+YG43MPb2xSH0B/sD
JuVsMdqAWS0OVQ/paLzpted8mJ1Vz/shaw650tnnMiYmTD2g8xFnI/WCmZ+ehijwTvno8oNME+nA
3qV2h/C+hhbw0PTyBP5jAkrvVx0y8v/++i1xH/z2DCDOAf+3hhaSbXG/3ITGBt2jpDS30g+zl7X7
ogqUNSegirqzznqBfqhbGDAcbPxpKHUw6Mog/Q5illf3RvVT+WEg1PmUsnUSZuKUPo+E7tPVQuul
UZQcIlld5uzLJRw161YutwrNNGuDcO66pzrpCtANBg87D/7pxkFr1DfrKfk4vI1VrqwkD3hHGnj5
UymVr8KhlVDCM5uhvu85MO98b4yXsdtL30CECocMubVF7vjDzs1T59zCIHaZSLr4if2t+cQuRoPf
HUn4MfDL8WwnyMW3Hvh523CqtayEFTEBGh3djoutnDTmRBOO+lebcL6ulYjHX/yuNjVMOrRef7/W
7fUL64emckxSi1R/tCz56Cum9R5rfgtZcp9us0qy3rpwp/YVGOjajzZxK6Nt3Ljmu1WMa2P0ejam
bbUjZQHNxmQv0NJlv5+aZ4TRs5MXu0fIu4otdUIJ9V5dzG2ieWqw9Lw8LIgpDt2OjUfnv8DC+2ir
qNYSfH5xyHofSNnbECsi8NA5hroMAtN+HLyyPeRl/BKGCKHM2bjcSUrfnIRvP/pQv5aSu/ImX0+B
dYqQI+XR05UuTQaRtBOO9zFHo70BBcxazVp1p//TKF6i7pxO/2UTQzHbegPMyaMGSRse1wU362+G
N5eDmI/Uk6ECX54+UXzO9XoJgW5K2exVlln1su0y7WwAJFh2Gh+rTT1kr7WzmJVzR730/tsvy518
hUhdtHZTR94jLDdSvjN14aF+1hpTv0xM1Zt7p47/nrUnF+GX996LMflFsrEeNdKWI3uxReXK4b1o
MhdBHpQIk7mBPPbFRoXXuLVSEHvCBT7y8F6um2ivR+rpujS0GglRacQbw0Fd2mP7jLLacG/JYzVH
Y75ai6Fo+lRpZl1rJ9u2zsd7YSPb+05EEuaqaZWw54Ozzex8OFxNjQGvEwIS51Qz6rOR/nQVX18j
GoMuUJ4Pb1oq/3S9yjs7kqI/9AqggcHq34zC1NAg8hE4/92rg4vL9pXhOCS5vCmzrpqHg5YU89g7
ulU/Pjiy1D9WXsgpWu6BaMME/6gWA0ISnf1uO20K27iXPZne0B6Eb5tJNlJ9vJyU6FHlHREG6XAv
wGBgGZulqaAZLYYD8jkg+ou5GF08hkKZ654qQYoyhc7A786HurUoo3R1tODUlt1fB9Uke7yNAci6
2ooJ0cQQZJUrh5TMskin+PDkLWZqSz74cV48KE4JKKI2ukNEuvnoNhrXZ9P+GcvNJkkgx8kS6KDS
FqpxQ87yZ6fQ0ODB4SNQPevOt6DugyfFmhE+1Q+9bffEVIb+pMLPexyQGrl4KOxkdlKk768ews3L
U2UG+2myMsHwsVkubU7Hvr2H6R1Gi8KPy53iqbMa6C3JcLN2tynh1CX8csUpAqiKpJWbfGruAAMp
GqB1DOWG3jX2QwtT21pKahPGcnng2WtbFxcQGJ1jWt9No4OESivgSEuTYcv7OIHd+bWp+IuS9N7f
R1X2q3Gm4dWWJzpfY2t07ip3AsTpW8N9ywwJBrPK/0yA7C4S2dT2YZFZJ1/mtew3lv85DvGDlRTq
HiYtuE4hdoXTC0WO0S45rChSf0xkQlV6NIAs5pAqR9U8r5XiQ1cA8Q2+k204XDTvVN2YcVp8jM1Y
rt1qzNdiGKt3ee8W7xaMjptx0KuVWBygvZ4BV3vtJKncFi4qicKO/PgG/VMDvlCwiRBcGQtxGaW0
jrCDRk9u2kFn2HgIixjUTYQQ277rNbIsgAKD0xiN3JSh/yHsikd1We9n5jZVuLsAF/qTu1pLMmVo
KaXD05AayZMOqOJRJt1z0Mwckfu0698Ho4apvphFMafDjgTHsyk3k+RANb7VHuJFoRoM34zQQzuo
VH9oYbqxIRvzoT/6K4vNMCRQcSo4sfszTW9XXZaUPyMvuZdIV9yPXpDu3NHga06mehRe4Cvg/BnH
KKlxUWuYCCMCFMTJVk+lDnFIUaqUujMNkZd5ya90FcFDT23gu0qpNCesopQO7qT61FvGMoM0cydM
V7vooRrQ8UOxm7yZ0H1NIpUTxuuyN2djNkYnG0Z8wgSS+zykWrwzXUc6k6Dx7jnhQIbSKpw6J5vp
dSkbaZ/8EhlGWet2Qs1Irj3jJFdxdLDsaClMoknkqpkpTU8iCtjeVmvYfjiy4j93USJTulRT/YJU
x3M/OtYpagueV0yabtQ/etrPDCpHiMOQdAGEkUAJ1teHfmpyNXwxWwSpZDetD7Jt0Uw9MSncCl1D
W9QgGiVsN35F3K/kznzqbUvZlyoaq1SZFisYB8OnsYc/zFNc/2cwrMNad3+2BgIarln3zzCKjUtv
iNXLIqvyilUYU41b9ebOUlN9r0gKuDLZ09qNpNfny7Coe1BoVQ42DUWC1E8owrNQRsm5TUIEx56L
FvnQAbLjte2ZxXOq2fmKp7q1FEO10KmksCH9FMPAsqyND/YObluc7aYt7thgQtk3DRGRcXZBVKJf
MA2T0ZQPau79iNUnNxrlb5DQf4cjIHjvq8KdeaVhPcWlWi0y2/TvC5NoZ9j18qGXip7g9SDfxcDy
eezl5rGJVXNuAjM7R5Qfb9AblbemMtTHGqzNwisHhUN2+wMGz+4vbg2pjOO/QnZ2s0jXg5ciGPxl
mUfS4S87heg5ggPTncnIpu27Qt1klLdXsHmaL2mRane5OwznaVTU6AWWnp8+uxNaSlK0cd/kcvJs
eVQamR5M1mIWNWXYTKOo2ohZte27pV4540oMa7SN1h0BveUIb/az5w46ImkS5UdZ5Z9UVfmLhyE0
bH6SISuSU+FIhv3Vg2GfsF8u34lZp/X3ql9nD3XKE4Ry8o0wW4Ve7jotFg/U9rWeeBrzvpLXYpY/
FmiQ4pLS2+mS6J2USDy/kAYlbAsU5/q5OrI9SzGkpGIFyd/OlNvqISB1tXaKgprgyAyOXkW20C6T
6rVQg1eqXvj7pOLQy1Lnkxy2MxOLDBkZxN43issiH7QCqXC9fB39+LLItLu5TXHMp9dR8ddaYfXg
TZ8EHPXrJ4X6WL2mpfdqSp4EQzRwwn8+KQrlzYiYJs9Syh8NuONmILyNnWjKpP5DIo+Q600mTwaV
b+ski3Sg2BrI/98P+Sr6h1EOlcGPOK/KObor0Skp4weHCp87i73hSTTUa0enMOCGyHLuI2ETvqJX
1hY7foqT5jcTfdHV29Yf3m7sQ19Gx7x7vDFH06erXrivs8HfXa8v3CophAk11qTLpwvbpYFuZFk1
NUSQ//x/f62AxUatE3Lgv0+klRcdPKCZV/v1wyQlX9upIu3EpLAHek0w0KYGP0mLFtQiZ5hRFNZc
xrdd4eDCmsA5ZvL90v2yjJwhu8D/udi0oJZyacGLdKJj762DKcf2QfSo/VP1hlhc2DwGvfcodlZF
VhUzu4PbwvDrgTrKaaclZsTuSwyJqSBQ0AW8jkOoMhzJ754rVXkdHaQvAc/3RyuzEACRRvk9Ri5h
rrSRsh89O33KY3Un7OCAqa+s7Zz6rUB5V80H6EXKNxOAPcKlpbQQXv9yVQVKsD8lOEWiIIsHboXt
j//7f0C+aA5CbTKVWioBL4AJv//hhlmmwPGgJj/Aa/MNm26PAFWj2gfSv6vaLaOdGGUh73coxZJ4
SUCyngvjl5ku3KAeVxyEqR4oUFzoKrX0SKp3i6tzP3rOxafKo2Q/hHB0krhaU03WzNSoWQeo2B5h
JLPvHR4DEyMqdMupcy9MaZ1W5O6icAbFsH2POol9n49muUpCKSGqyFD4RbVN6ZxpNmth62JvlwAl
2tplauxSpTN2ondthM1ERW0F1gKe1snPUou4vHT/bd2XaSPqho3kgMMNUKu/uf7N8N8uVVRgWwYT
Nur//Z85dW3dxfyOdqPcS/vMSqW96AVB9dJGsK7f2PvJ7WrTIEwlwaZPqCpKYK7rb/w6RJPnJUzT
i5uJLCuIXIgLVl4K+TL/W4pr/zGKK5pEZTcOJQB+Y+g7N+r0Hej6cDc6O3ao5AEkTsWUR9DYfRRM
9cAoKwi/6wpO+feuKw/rq+m67OKrrwMXZAP7M5v/yxIy2+6lVo13baraiSDLrYFIfzPbEAZ3wy/W
LkUX596Ll6VpFx/2AG9rPJSAI5vC2vuVhQSsTuzGAWMuEMtmDG2uNKm29WgsbqwirDdpiBheXLgn
1R03nJPyF6mqCCjG9XviZsVL6EX5vilaAqDTsAl8a5tEpTq/+CaNirrlGC6jabYrt5K1T4IMYt60
6c5aH5bbQTZRsjCk4JEYB9IuVmz9kJ330O4RAC4QCHSlYHywi9HetqENOWGkTdCcZnzIdcuamSFK
k8JmhNV4HgL7skCYqFNqoIFHhtLzwvFBXAle5nsnz/yD8Gj7jB8QdP7Sc4tubjrIZ7TsJkvqs3kA
Is/I2ZKEf7MZlAIUMmdQ0YjZ65PxOhHxbjFUSmqupst59fpAvX7S1Sa8lX8u726UrQDgUGIMIKd2
oolVDKjOZTyhdAbFoBxLcQ9X0xXHo/wLrEf4XVE+N5e7ruVXEP/6NF3p/D9sFkTA97dHrgFK0pz+
EQmnRPAmd6uhP1s6YVR910tvq5pBvo9zV101RfizL51RXhlFle8vXc95rXPY53hSyt9hV3+CQNl8
UXy0FNzecEhuWdUBpJq+SEpkraBx8ncWsrMzFb2iw9hrzpOZqKgVyvYbsnXpprV01F0t33mr9eZb
7lbmOc68+J4kzDv1Off/Hf02fye2nICVtmI46M6zOZIV8xY/gwSzrfaqnH43w16fl2FvPrgIuo6R
b57FCOpRdZ0CQUahYSjgpzcz+MZBVYrZpDNL2L8T2HodS19FiHojCT0iIT+wCRW9XOtOLfu8tRhR
umiWM9EVjQHNljmdFTrErKkuMkkySW25q6NaXgPVqU9+0PPKBU78hAKTR2CcZHZTQtLuV7bE5xqB
t/dMGkoipJ3oCduoq+G2sVw0Npi8cRO+TdR61UxMS+V0rSBoj94QFM9swoyVZQfpagwL6aUG2jOP
dbe6E0NdU14lyTFOYiTDmtCP9YtD9uDcFON9JaXhH5IUym09KN+Twx+kSnqKva2q3CbzXFi8+rw0
pE+ANchrp9KHgCCJxjWQtE3j8HxBIAHjlQ+BDHnfhE8SACfODQmK7BN4aUJE1a5nnuFVbIM2GCgP
/WZ0knsS1xJgJ1tvyEfr5fH6GUbAd2rzvBHXE3YpKJ89JV3UkTreN7nX8PW7zq5xkT3Kwnpcxa6p
PoD98udB13bfulpBHirT/7JjBF9i0/6mdqaDiLnjPQ7hWEOhmbo7NLMIMJelvdDN7Hit69JHpBIb
TYm+1nqV5oNDhHAvar0GJ20OsVL866KgqeV4HrDAmhaI60p23xymT6lJAMUUeBNdun6CIRXnwOi6
eV5k9UOSFM2hDMpjEMn1gzBxUyB+5GvIZE4eSutkxLliBFgWxWCZe90tfyKOgAa5Fjj38H8/dtxV
b6VZcbLsefulCBC9kVQ7tK2DzkTix6eyg0Qsn+xtgsKJDgU6msfDMAujOFgAwSegPMTIU3fS4dr4
svlrWBJpcKP22bAe/SleSkHKr0adIq5xY0AXQERZ30JnuxA24TLUibbzK18hlA4EtgwBeajfS6vV
XuW6GA5JIVOBOg0lCY1hclKou5aB9gqfWknsO/WOv9ZkXqE/KJ5vrv3OL462VujzmB/je2UeRjmX
PwLEWjpTgi27bLJHcwC1C6jpoxiMAd0CSb+zunp4pop5k1A89YGsgbKUNHie0CAK3kLqiYV/4isW
d2eus8FiuWPMpsXvIE3SDRUZzR+yxIqCVN7NGZK7DtTCBD93bBLGt1txg6RYmTRl9mlXnGi03DZP
ytQUI5w5dSKHK2HrmrykKhAq09LmPXH18+2827ng0YpOq3c2mOZZAyHC2hsa55UU2TJs1fFb6EA2
ROzb2+sZ2kXakG49SS3PqWHyQkrNLZT/1VmYaj101q1RKbOrTUwYo8kNHLcH12VlUTow3CSZsoJf
laNRohHipO6n2ym+rVNBSkG4GH5JfV26wmoC6kB9d/L/Ys2hDYnDsN+KiXqavXhPiTMUSYCsupG5
a3Uyi8QG80ei0MGmimxA+wMZU/B30FiNZIcNKPZX4RSuFo07hauHfMpEBGgAX22iZ0+z/1+bFnXR
zjWfrl7ClWK3YW7LLeKCeSVTS9hYS0kqZPiSYgtdbdOFIng6nbjTUcbMa8hdFWrNJ9NgxdlJSka0
xxgJU9Wm8R24OnhdQUieVavjtc+xTMuq4b0oY2+jE5knegQmyw/8ncp26smNyR/IPrFz4cYXY8xS
OwqOXepqD22pPwg7Ze3dshwsbyuGKieccEzeARzNYCIAaAcpdkg+etYOvv9UT02rLHvK9B8vFj/R
Zh6CPXe+WRqnCLTyzjdqUqVNyVdAQygHhT6/C+9GxSwfIVVEsjNUJnFTZhGwpkxZHvKtxMZhMYRe
cKTevLyrEIlb12nUPKgjVEEcWN3PDkWRYApzmmbxSm1p+dpVHWRL06IChmFibGa4ir2gSWdqGXFQ
El0r5cx0aZD61Oeiq8muu87DskcPwi+0hWro9l1XQrpF2F5e58CMiHknG1GkRUYH+QcIC9aiggsB
gG5LJfudTXn9K5uIGC0zJz64vj0+UplwRGdJefdcQvlRLfULfURn1EDu7OzrtbNXDIRlp1GRZ9ZZ
9GyC7Q7So0eC25QXwaSEPLOLkt/04LWhNdzUavAunrsGYJlfE2KcjD0kZbm6+398nceS28qWRb8I
EfBmSu9dsZwmCFl47/H1vZDUE+9Vv+5JRlpQYoFA5jnb/PV8Dgzt1uESNkuIofKOStwlSZHuamVh
RgRUDV5jB8ZmHSX+p56ZPywkC7/32bAjsQhcyumuUjS2eONMMKu6dU+isAszAdJrLmWrNbTHgCQZ
7ilLlY9g1GCligGpcdRTXrRrR2RPh5EUqsirTk37kVyd2mVlVpvCQuVJzJu6HqOizc9DPoiamMct
dnGnS/WT21AJAkTx8dEeQ8RFRaEAlCLrdzMzqGRuWBBmNaNyLcY8PHsAhbSvotW4aftSlOE3AxfR
uQJKepXbhnsWhVOE1cKGT7589jVmJJ0711l5SWUenv1WhFeoZLU/+STprAI2RsdUkRMUqwyEgKZO
MVlO23BbhukpsoD0wuiOPwbsC2sjgcQGV+LSNOE30R0GerSOkrpZiWbLjY5bjR+cwfbad6eWEJxm
dW1biJnGAYguxY7JIvkKsj3o+diKx7HPzJQvmYTBUJbzIEj7wbnkaYI2BEnMr24E8BMevndFxAD+
sda5/HvbboUZFKI+roQi11REqqnls2e7l0aygF3hLdppGOAdw16YN/vIVOs9qJZ4S+hdWhahlF4s
B/h6VUrBj3ok81j33yFr9thXBw1pz8qEItnwDsOY+K1P+quYGajyGybC9quhDMNKit145/jyX9fy
bFBZkZlfrG5UMNNTrAJ3X6p6HyG/Jqq9HqzzvPG2sm4rKEF9b8hFzCrHbLfWlG0oEqUmh9cBaIWv
9Sq76Mx2vEFWbFvL12yw+SKBBC/FqJN0vPddQ16IUcsukW0zU4Snp8lVwiNNR9l9JpooO6WHpmWf
IpopfzAr1vGDGwufQFXr/3QckNluh0W67PJrsG3rS+im+NcqdvoyAkldGq7i8ttos51k+96mU+aI
PylxZKEvlfukZDP1rqe1MqutfPha1fK+KTXpS6TqWyJ83t0EFHoZtWHJiQyNQuQ/P12zSo4qqvX3
TA7apdHoHqlOPd3CpRz2mcEbZkgOolAg7j1qotkoVoJ0LcVziuSa/RKDWUJBtTeslDRcyui07EVB
HLje6z4GoLPaNuFpJTbZ5VJv0Hjv/LMoMicJtm1af312idoolUhUBZmykZKkXgRTzjdRnTOM+uhe
W0GxF/3e1B/KGB9Fw0vflhppMY3zrodTMbi27ER4NTuJmmyV2Sluh9+jw9QUfWLUieG0A7wcP3Ss
s+bqIBsnzeyrYwmTay7lVfGtLSUS0GbyOaCgvKrUpN0aeaG+5Jr3VR3ZAaP7svGdujxlQ1ieRE0l
+rXgkG3OiRzxd5JshsWIbYaw1Dyj5HFM33NALB4qbB01a0jXYkD0Pa5gqMGLxRZtravVweE1htRO
cA67HPIpwMtHc6g84E5TE/sibFthgHRl7+6ysRz2NUl04iNWdBlzkNC6KvNP57gMoqtvLlVtYcWm
BAZMx1B7TW2jIEIHKrj8d1MqTfBkA0Gu5KtrZ9zERaLdZTULPltN73E1U7SrXsfmqi9qfZ/FMrCo
ZggQY5XzK7xrbT4WJuHgwEdJ3iriM86wb2mQyjAqaIkuXE/ic2w1uBc1YblKDTitfC0MJ35ULLHP
4Isti6Odm/4NeAx4JBOBVLSJmk8/idGFMJu7ErTWIQcoOFfJBn3WyG/P+iboj4Fqji+1qh+dxG4+
1TRLVn2gwgKflkPEn0l4nV4LKcSPCwYuAQp7F04EXFFYfuo8amIgE/zc5xysZv1FauBFLzX6i6qH
K+Ag9XvM73OfoJswd3W/focrAIreB+wiRvlTIoBZdNZBjMpI0KVaYt/1unAvaYFAB26Fx0x28bsk
F3mBbRgeMxNa5tQSXaJI08+hN7WzjuLHZZScfBvFzkWO0mBRqEm2dYuqelMTQ5/VIC/2oomZ2td6
6IyTaKWuSrq0CG+iZUtLz+qbFzkxg3lYFAstN81DhQXhYcpYgTmZqqItiqDr3RnGyvHyOVEM/NVs
rExD5AFp+D/Xe17kr77/ds26gNqHzJrPPiQ2zo3qBRutDOoZyH4pWsbsm+eBjqORHL0PZmP+qFt+
VroWTOYA1bkIYumzcrCFHjXNu3XT3dp28rAfYEZh/dQpK2WQI5zRiPr2SprsjRyWaclT5ItnhOfS
k/K76A/84Hd/qgDLZp90U9uvdRL4l6In7JbnffmtNhCrDCfwmFuxWU85g1WDPbyVxB/EBMmMp6e/
jhUuSoMHc4Trowde9S01JqttpfmSSKa+LEM72yl+3N1MoL2Pa9th+MNTk/yl9yptqzdWvKq4xz/H
rJ2La2vAAOd9Peak5nQLy3kIYun0r+pifeNnCI2S6APEEyLqJOScRCGEnITmk6g9B/6a91dTTC4C
H81Ps0fdOOKizwv8db3nZ6hs6MGtjHh7mlBsDLhTm6oY6k8QWdgsRl8q0HqQAPkzhYodfSHIM29d
ayAWqo1QkwssI6dp2C0cHIIod9eMg12qSWjf1kO57zur3AdAhPbPZjv1ISXesMGZqqL9mPhnybMv
z7D+zKLSXfy3yT7eTpvSAPenoD4cRBp3geoo96YKv/u5kR71qVUOtjGPOqTza8nVZlLAK8ufZRi4
zkVAia8HRJMJi+8ZhrL7YF8Epv8IMtkOkbewCt4fEaTngkc7lLx9NU2Wx1zGJ9Twd1KLu1nsNT5n
x/F3beqDJlT80gGewO11DpCLOJZMhWg+i8xDwapWfj57/pqFuqcxH2tUdqfjYl5m1S2aRC4GMPDo
ctTNTjTRvdfZXEbOwunS9G6WdoqAgvSJOL49K7QRreosVo6SEskLKXPSzxgQgQ8x58fQW28aUJ63
1DONpV5W6j5MAOQ1QSHjLTLAu8oTaadaCVJLrgINQjOls6m3v4te122ILSaOlUrsXcRALXX1WW5A
0TFrCHXXwrS77FYE7XaVg31C7SHP7cnRTwWNTd+Jf7UBGBvZJtcjRZwKfMgIPqmpXTl2yXq0Ed5H
Y8Sfj7ygv8UY6opF7JEude6YH3KlhwsnNYZzY6IIpfX6UglKLAYdjACksf6GnZKQLgoKG3eZpAhO
5iTPoQDAHrIxu+pSjIKvnqrfcPw5+3Xkvip1oK8NWWf/GiklYFH3VqVm/gWY1esoJ9nNitr0JltQ
BTjexmvRFANSWW2wDGhPogvPTUCEpMVq7Z3TMigAJf+hRNV7mcC2Sy14yJrj9UjQR+OZoyGazUGf
ftezvT1GxY8Ev8UZoJroGrtSseWfXq0d0sd3vw4DDJ+ZUg3mWquV7hNNNnPhYXYMfRBiKMYq1qJp
xxpCU7IRn0tAnBuVPeoNloe5rDCfOvXm+LvIUC3YJ16LLtp/+h27DwkmhUh1FRyb5s/JzzlDR7og
GxTEoiPjGoC/XYc9ZDi2emid936yeTTtysZRlf+EaI6Q2uahG4870TQiTcY7Xnb2BNP8N6Mm218o
UXkUoxgyfRCQtk48SoM3jsEnKIbN5XEh0s5e4kU3sRAe38zFkwMybz9/vLcT1CO6SMKte3ppi76m
C8khlubx2SX6UbvoCqLJteltOfCF9U0vG3+N7spXpW7RgSmGuNhm8fgdBaBx08hVcs4KfihFppGK
HBRsEKLK+TGQclUxl2PvplUwL53sS5Aa6Vwei+bmutNBUEIzx3S7dI+RcbjOlbS+ElWX5zLKMYt4
RILbdMGdBwWiSbljhDdROE28leUmOT1aQUWc1pS2mD5Ejwm2ZIxrLWybuQWU0GvUHcTd/igKV63j
YSaqg/PR4kw2VuCPMtfy910FRU+PRuctUAdnpaaWv1KnptO5Fsq0irMVo6UW/8hTCLJiKeTLWQO2
8E7gI79psfGYZNo5uFItGmdiTeaZ8SZNUm8JNnDp6mxNRlxYDl02OMpqyCeXep5OaL+j8MqpMKgO
cpghLymGMidTZmK+Jv4EkFdwRY8TTFLYCJ2VxobJrCVX0coMrz7/u19Wu8Fg78dcNY47MVcwaUSX
oN38uYboF119AEuPUNVrJidLcRgii6Uu24aMsqUmwTs04kd/Ivfq0sQufQv3Lnj/93zR35ZZdi89
jhym5u6btkEOaqqpCTpRaozonhQRLO8HCQX7ycfmcd9OO0+867TD2BV70QXdxbmIW7Z0dzUZvm2R
F1JJeqV7/z+3d2JArY2feaX47Iv+tZ98bgWbqFOIPQtXjg+CJh2i93KLAnjoLK2p6QfdmfgoGyGs
NI5eRapH9OP4zo1djrzbZDO9t+zzS84bnqq9Sn4SoFapIxOXyNJnpOLX4LbGFYpKdAocgMai37TZ
yHE0zwloOe0SXoO562TH3XHrEej+I8BWKRaezNFQb7xJo439hnRx1YK7nJYQcctDaCNjp0KOnPoS
CzbHGDbVUoG/DzRDvZR9abyEsQXXGz7bmq/XeCFoLuN3oaGKnkv6i5jyZ0EPPI+jMrrhOOkm9x4X
kVG1gisMJITcSp6JWRLeYQIhvV1Zuxb/Tm0GDdE9JVbioheYXHpjUpzOfDxV4nrfehNMLq+PwwRO
E4U6Hbwiw/pwISJsRVc4HdD8qTAJas0RMolI0JDCk0ZXmo2SNziLNGuUneb2x0dTxA/1KD8Guanu
RKscVR6oNurh5AnXbILcF1GgVPKu9WaBPpjjvowRrlxs3q1lOTUblx2LnktfdAzJy7kHHZnd1QTB
ZDALHGcejo30uJoWTHFnKzQQhS2kF01t1Zfxe9/JZjmXBhQXTB2hATzujZVTOuZWD99S0Cq/AOG+
Ko5Rf6DI4C2s1PxhBpW+eLCJgqgmiaGbJ8E/EsQkxW8eXWnach6fZtR9bZ3EoJg2ddmusoO2nm84
AQIoQ9fXPlhmhn1NoAQvcinjKzB4sB8ghzIyDT9mFso4LnpNq+b/WCkmGR6mBV2DAR5htVtZaddE
1yFwyRz1CR+1K9FE+OtLzMPrUgXjY5ZSE1Oza/Sj4IuKgj0NN+PYoofzpy/1Un9LhrRAj3Qikcrx
OGuxWgn7kG1pVwV7tzf9vWiKYsy8lLRSnGGikE9GHNNEJZZ8fyWqcHNHcy6qYmW9Ir+Zb+oKU47Y
B0LqFT5CurrV/gAoREVtv+GJBxig1Kpz7TbdDjIT8YfOBGjXSl9ITbQ/1FDlkK5ck1iWd4mXNN66
aQ1S6AHZfjst/SOxOjZUUH4vWid3S7VMtdcWKbIkNmR4MLL22tOKppYY65DOE2PyNHMay8tIeYz9
73ViTJmkff6s050YkSQ/8udVlFdzrU/JqA1us0U8qVvzGshfMs3ByGMC9wBYnenEBEP4d00S6N86
UEKzoUlUGJNltu+iIlsqHgG+gr1ZPmLf7k1/cmwkyeUG0QnQpToXA4oG0ljhKFR2/GjKyteQc6jL
q1JYvAqna8dhd8bAMHjzFcImaqdkG6WOpAOQnohNr27swiIxdlXc/q71ZrZxpc7faFkywWCmKc9R
UXsu86HaIQzphie267O+0MwPz1KHdR5F/bp3YvejxxvPT/XkK68prL2UJNqZPJ7vfE0XJFyIJ/vY
ORTh2N7d0geqFTXyyhmk9o46DSanfpXOxWgrVwiLEo7QUsutCXrhWdFo0c1AJ/eO4DWBYOTy988r
VRYyTNl0YebDFNbKfelGzSFxHG3utfhF5KJZIXCBpmN9aG1Tq/FiofqYONUiKXxTuJPWov9ZFKN3
BXuGZnZevvHYr36VU8wBibIfbHnbWRs48T03LQ84KV7lVR/Iez3AEyiHyxKVVn9trWS49jFG1gZA
AdElCqMv5qpfNWfRIoLdXx+jYoEPJB7ASz1/XqN0eHzHRb97XiPQ7WHv+OWb6Ep4lJyUvAMkNGn6
ortk7XGrsPb1VDybieShvVAHa09IA4sB5KrkeqW3yACLtiiqyMXYLSzm4gJ/X/Uf7TDwbgUCFihL
G8lGAVGGob0kv+kqMAyzVlpcFmrlrVWKAuhNb+Cbp6A6NAXXPRWkkp8G2SqeeAm+5WAu0pjKwjdT
1JHQe9ia+DHMh06OX1sj8g9mqpUw4qemj9yg6mSvolVIYFmdAh+AEdrrvgxxfRO1ZyEFNikS0Q7J
ZdmPmRVmivsQhP4syBtc7aXm7joGphVe3b0GVVjtSujVc9EMTSPepypeRoWc9K+Zj6a6q+sIu06T
rV6yD+g4YMgFteq1C2zjiDb893RqpYQ7TvA638RYXcTa2Qnyi1gYea52GTx/L8bQ/DGuhSWtxFiW
59bNRddBjDkpb7w6/SmGet2PXhWeRl4YDPMw2qRWot/FvHRoZmFJRFR8NkD/BWl2e+E3FWLrjQmb
oRu2kUGqEhGs7HX063c5c6qTGLNDQLFq2EcHMcjPPJknThnitcBKyQqyhc6OGqMSmllLnCDte3ml
hwqU19zep24eHPN/F8MAW7BTDqJ7bMqcCLU+/p4WKsRh0WJfNNCWq4WYg3A4c8Z6HDexWl5/N8VC
MS5WI4kir1xfx5IiR2g9Nzt5x3aAmBOvbCA9RqwdtMbu5xLJ9EXtag5/qqmzK0oXFKaYZAfgiuWR
4CLSPcdnMfYe3JVQj3cg/LbK1BKDoj8aiH8j6OyUa8w9cY2ehlMFOWqI+VzmsTgLAkwjmmlDI/1q
c9BtpHzBrXZKtMh6Mz6IwveASbcP2UFR2k2dPIaSIoWBYU3C+n/miKokhcnB4svOLLiGkYXrigqt
G3+6sHoLCt7uvWN4xGNolmpxGyM5vIgWvsSLUWuHF3YvHDWyQ+QVaK4j67BwVRLkwShp0xNLv/oF
RLwhSLxFiB0yBB8XpJbWZkg66Nxz88Qi0+7J5M0ebaV0zj4s30Oiq/pVXMfOeYGn2mWcrpeFQX0y
BhcANh8hutARHHdDVP8SXY/+McZ8wMfBV/wjRF9r435kt16z9Fslm8SHdHZNPCOj0UOeYET2VXe1
Yz0duMqpEP14Z898RdaOYqpedJ0x45t69D2niVV/5or+xB5wtlK575s8GL64LsrkSiZ/9IFVb/rG
qVfhJHQz9XuuOX7Y5Yj8gVw0K0fHbIqNin/QC3gxdVHo6yZp29tgJd3NVza+XetX0cMOBbfqrpCw
a3bceB6mMjpFtlFtJc9qbzogvovC+f8xCiAITb0ANxix2E+iny3A2gXM/egNCYVtnybqVWviCIVQ
ExoHDwoFebBX/6vorAK7eSkxOhYLUGdLrplZ78WYyX7/7EjDuxjzCNceVRUjuaZG4stujTdvLH+o
btbew8IzX3JzVUk1/q9c7lVyXOmoT2NmXFmYSWb1Rkxt8VRc4zpQ8bBgNIEcdPhzHXWoxHXCiP1q
F6ABXCnqWZtORsV0WspT7UUJO+0oWp5cEwuqoVRJGYclJ3DL0zRfDGbTfCTO/p5P/LZbikFXG8uT
NejYQfmAlmI3nI12b+OzaESzvMv1Gy8p/YbuuIExl5Nt69I3bqmieuchDzZiUEzzlV5fVB7h+Ocq
o3vJ0GC8ijVqrjXrEemr+XNRr5Q321XDo1jjSpmN/yMfrE+f+dcHi6YXhoeoDF5Ns1XOpVFWCzny
3Td8D345pTb+9LV7JmmIU+VICCu2On7WgdeAVtEAH/GaWRWlMe6jzJ18dDkEZSAkr4E11PMO6Yo3
N082Xtqi494nL9VUlF4HA0MCIZNmcfLi2Gwk1MA4iJaYYRWVNXMcvd6KVU6bhIdycL5ZKOJkXDbj
yBwVDUgt1IKQ9c1nauRHp9bu1W1itWcQET0GsKIMXMc7KvKnmPHoQlE0Ook2ZltLkHHyXpm6RL85
cjhJw6JfyFnTnmEYcwSJo+JzrLRyUciYcVWV5r535d1O1Pxz7GR307V1szSCqCAGGUMRicaKR6gk
zwsnz2/ZVOhujZPe6KPEODU1FDZuaICGje3d0JfMbi5BWNAdGZoO05iYlaPYDk2hOBpdq521qTBS
A8crow5Xoq9SIu2c8bI/46R65eCi7p5dhdbop0C5qhX7gplYngMV5wefzPlFQzD5MZqRcRCFZDuE
ukQVD1qqme7hQMbpaP6cVPXN7+nkew12oP9p+l6z7cnMbnU3/M5z42eP6wZxz3E8QC4N+AVn7QvK
vRbpfNn9mpqYeKqa9MtoHVRCZOyQTFObJXVivAx+5CxHyTIPoVYpuwBjlAlW7V3RTscN2QOnBb1v
0tHw48ReKaHRr5WpKZG8w+7EeLc119qGLWJsWUSSPfPRlo9HV9sYsaS9O176CuHOuKh9CgGW7Kro
riI/3Et+2s9F09Mm/8420f/fRZiMpXNjLEFvEZzOFf+b6RvqIq9rjV/DgNsXDu408g/OlZ86RreX
VjeMW1G4B9GNX2+7GcqyWuIZXHykcOpned+ZJJj74I1MzGN1D2lzxTO9ucR2sutJxnwSikGKH5zQ
Ks4H71Mb/IvbgcmTeIyeCePjsTX1Y1uhLPhhTMFNz/8sRrRwjPzDTxWTjcYYYnvbuxxdMD8Eb3mQ
XQIoLSfGY6uowVyasttlRwhoaLUQiSF46rxe9iLNXQZ+uxrt2liL5Dhsr3lHluetBvW+H/ISK9Mp
G67BhYEFVqZw0VvlOgzGh7hskUUJSgYeUKbpU5ql3cCmr2KMZSwTl0aRWW9H95PMdkfss0I8CDk+
3NS46JhLwcIAHbCthm9Gi2TpTNGGlzDytU1ObjJb+6rtb1IYQIfRII8QNbWzlmtfh9ZQt7B4WygM
OCvvCa4qCnee6MuCY+3FJNRoGXrbrtgPR1vJHKR9mWcY4nSJcw8waDsbTnwQrQgRkPtkXjAN2W3X
7LMswbCxD+HWQFg7ZCV5+qCBzecqKOoYceZ/JLbzPW8N6YfrVnOSFYE/q9no2F05fMcwAAu3oDPe
VMUMJoBRATS3b5dd0Jcvo9QPyxLa3qPZ9qF5cWR/MShKTXhbA62JAz2nHM11T7lqty8e0Coe5Leg
72h0SbGINNTKxZjkIx/m6wWURQb9KmJGpPyInCFCjkEKV3wuSa1Iq+d5y/liLBL9nDcyGhITCEzt
i1+pPCS3LiGpZrHBXYh+pe1XKYf+d6Ws8o2mG2Dees38LDNCrlX1lV9xj+IhKsk8Wn+prj+sWxuj
PETZUeKqtIEnMBaXqNFYO1FA3wCQKapMpJoNprUrpuLv8X9Mfa7X6qb9vV50iuWP4bImXlCk6tVu
iBv1edR+tWRgIZacTQrjdoFIPEBt/xw4kv9V9SbfyFZ37mUBNRkkjHwmPK6sHfijWCmV1V4KsSFF
5yzelYnhXvGOade+47Nj7mv3Kvq6JpXm3Mvaqk0xP4TBwH0YY6SBy3ixboA8fwyl+dVGhvRSQmF4
SRNt7fOA4LTajMgemiCRee6Zy6YnSASKoTkg5dYhi5kDY3B8BKBQ9yFIW7i3GpDERkbUdQPuRrr5
Hb+hnH3Tq4bgJb+aKiG35kKWznHPVU0jOhpTU8IRtbCz4NXvJCCmrXUT3XXaO9soT/yFy17hnXe8
CygfAQAxajvGL0iqzkkMii7RrLNuryNk/dr33bhx0JxYIhqifBIROzata7yoqeIdLb+6R71tzTK5
DSeQAx+uKuGqyXoHA0OaYOzKDfaYEdRMmhATpJ3kkgnHqSZ41YLcO8HH/6wl4zPN/HfZGIx7VaXq
CqxYtqz4Au6aOyFprdKft5Vk3G2SEyc9D1/jrsJOtO76lVRqh8awmpd2QnimqGIC8A2j/TCBRLGF
8bYjKp6gBxgV88Iat3s2gFfR6gYVmfMEyKVdOFdAwvkOnJ158YECcN9W/XelwR25TZMvrh76S/b2
bG9UWz41uaHOxYwceygpC7/XRK3mFWIFJ3cE1WGVlroYHfxXKvQ6Omk8mUVwcMsq/bBCxQctFuHW
rbnJR6fb847X0Gtjme2py31yCHwRH21suEt2oupaKwcY7B7xEdx7vNmoAHHJWn8ZF9zmgYrCvKVr
0ikE2bnrc14z/P6Nu+rh1qoVeX7VYz/cJJokHZ1Jm0MUclzcDMT1t8/+GuRlrPf1FuURFQZC339K
Y3ZuwDj/clGoK005/p4GRPTMErATHMRo1TacE+Ve7vbmyAfLamLe6hxtTRUHhm9Wju+2agy/NM/d
DURjvlRqVs7lwXMOBqIlM2nSg5AhG78FWhru8NgY5qJZ+qa5BrNClm4aVSOE5v3ENVbg08o3ErfZ
wlIsezNMo6ZKwMjUC4I70yibIVi8NX8JieDE26gqGBnl0VVcKW+Q38oqJNGMYrgjLDAh3vgAJME2
bp6Z56bvvwLoan5hmK7LSIKSDE5mfaTkryZ0mmU16OkxUQjuI3eargfivFcZuOR88I3sa2SXGzh6
9a+kMLYdgZYvoe+V8zQox2ukBlCcpaTepbmPUJMcZYidNOqrNqVqbaibP81mzv6v/sUj4EdiRvJb
HccWYAIn446DIR5DRV33JTsiwwEBjFj3yqj4HoHxowiW3gGNKsG2sOpyj+1ERUxrsEJSJHpU7kUh
hp5NUw0AVdkYEP1jTRrDqlAKR9rw+shO5VRUYE4WStm1CyznshPxJSBsYlip7OgfIwFnOnbszBGj
sFpeHU4SdY86Fe/iR2FkHrujrl4VXQxedRrAGRZgRlqpnzjfuNtGNMswtPdlCmB1miIbo47PnduS
fFGCPRnxyW99qg6eMlXHtFpnbnt6jBStG+zb1i38laj+Y75vnwcCLFcHJaCA6Mj7iHzmkZwikLKp
GSCts9E0Hg6K23rvcqNqC4Im40aM8qYuEKdpuqMYJamOBY8kvxhDUbxMl+xrRXoTlwyaEWnuqSku
2ZH9Woimx/bmcUnRRCsBedfC2vAblHdVTbTKg46F25AczJ59otYhnr0zuhKjctF+FmLdsylqzz42
LJvKqY9keHSo9a91nkCP1lr70niWfbHhcsVmNh6e/Xrfq7MkBjMhZnC+tdGPBZWIHrhJhuo/S1XU
Zzaq2aL+N03pd7pGUpbnc7Tu/MY+llNNscPfNdHHUen36F/z/tsooAT7cb0s9o4utozIFFm7ukco
HTlBGLK2g9nsXFR1lN5+9z4miLkk89SZb7dYrU9LRVGK9aL6j0WkS6xdrhj1YvCtBKKAVG6CFqBu
EpfeZUw8D86GwrayBKZTpA7Jxz8DQ2R5J8jkczHt2e9E6LbyvABuT6janonhWlePoIq7/XOehJzT
rgqGj94wrG3tOvLKquR+p0ZOv2sN7AFmoj3a8bBDJ9nVl89xPUeti/M1U0XnY/6jrSKUBi4QEChq
L7NQPqd2On71MrNcynFa7/wg6F5Upf4Q/W6Zz4xh6CsVojrbvFj1vCsSftIltbFC4mavF2VlSmw7
fK3akHqUsZ3qcY8ci9rcg7J8zBZL2Fw65yi/iwa5P1Z1hrRySHEdRZ8otBhsMRBeniqyj+6LXU3B
04klO+uqVCfIEzn8slJp13YRivne8OpqSX3NZbW4xnn0JiTtUBDAZmxV+Ln8Wr+W2Em/Vm6rUVej
tn0VWOffdVPDQS7xxjM0bXsempm66rRc5XyF/wmQpZ+l1lgHNYj7e1CC0PRlTk9B6PZ3trrepmEH
vhCjUpXFx2p0vonBuNAUtkh7cAlxMw/GcqVo3lkbWhCNeuEcRZE0JLlnhjtgEy85IYo/U/s5LmpW
0WxkHemyponkZl1LgbvIU6KrTpi3e6MlVjFzXanZizZqQO2j9lefHau42BCZZCOmIaih6uB9bC04
IJXnnRu7+10YFr6ffTgWq78GIAxg31LYKED/WUF8zzsnehoeuV/mf/WLa7p+9oICPE/y6RN6U+3I
qhFIngg9guMzKl22RXoZrtZ/aD+i3xBKjaIqJrvM2WrMe3Y9ajbsoeflRJ+45p+5ouuvq2O6sVfM
otro/RhJcyVAusJwm40TJWEOE6EZSNN1WbZt7Wiq0ha1FMvDmRYH6Cwh+xRZrnYyMLM96eqITwF+
Pkor5SdzcA1roQSpsgilMAV0P43q7B+61plVIzcKWGWIduUQvA8qt1E6aSuJZuoa2QIpk2ILbjh8
R1v5J7pd9kkMRsaNX4n1yhz3QoLxUihS8A6W0dmZLb5kYpLXFwgm24UKuoHr87OO5+Ahq72Y3Pvu
sSQdfbVNk3wa94TorhKjxF/SRIh/WqQiLS1JXx7Qhzz9RDkwughIA3uU6koPDJ748kQ6gEH/qydT
PsOojS5Pgdb/+zqPz6mMj+c1uh6dTujKuyYdwBQQaPb3pewOWHz4EtCwqYDZWC9SzBdmbZqjmdtK
TXhIIKweRK0WneNocjhXMe1+TBLjQaXWv+c/ZokFUUJGHQcfoLl/XUQMPxaFlh8dml3GiWgfOU21
bhvnToBX2vt6b5RHUQ261INhRefAD5KHBqQG0H5WC8YOoiP3QeASDQldaR8QHZll6al3ftS2Gy6m
MGI+E0lHkYn870lJMQQgAK+DqZA0f1V3JR7qTo9cCATVQp3QpCXn8//h7DyW5MahNf1EjKA32/S2
MrOsShtGSSrRe4Lu6e9HpFrV03NjFrNBEIZMSwI45zdnaSx0r//tbtRe6R/+VocIw9mFtBzSUANq
VmkyLPvKSo6DFrfBVl5CFq0x3l8gtsiyPPyt3q+Ans+AeEzWQ+qc+pv2bluWcZNFbeviHJshcPuQ
p1cXNso+cuqM304Yt7xJzVtSBTBGFF9dfrV5PINXTeKQeJ0vJTsKp/YXo06G8atNVe1vXjK1R3kl
2c5zddWAH4dGxJmGVsRXxanvryebatfMSc+KR3lO7EC47Vp9j9LgAHm/HE5Gy/Oq872OFWqFxzuC
HYIX7mNKtbZIds0DRj9YKWU8HIL5xFIOkod+QOJRi91m/bUaq+eV3Vf1P4uzr46vBdv/e0iTNO0C
QJfYDB0bnwl8QyCC+uIDZ8Y2dC7s/hqM1nAQTPMWwDTakN18JQJr7mXNSer6khtadXG86tdgVaCq
/zbJEaNupCBJpnI3WniKJl2pnBMDxrcfduNbivLwEgHk9nHoM3udlgq2OG2n7UyMcw46Tqynxp2C
rVG09VUxrX4VZ1H2Mk0Vm+bOcl9Rp++OilDBR5EgcYFpUgTZkJ3K6qjlkXfSfdRiyZuZfzrlCF0f
45OphwuVjbGaWvG1mBOLcRQ7D66NQv5ck4XCU+CQGu2vbgySeOm0Ub8tvaqBseDbq8ZOzUMTQDYP
olDZmuPkPndKzaY114+tBaaQlPbVix4cy0pwNaNImI1vLR6cGeKOF1m7twfegb2gciIBMc1cu+a7
b0fWQY7AJCi9ubioLkhdWzvTCdRgCUEDSEJTh9uvq6sZjn59TuL8q61oUkQxjTRbycvIC4pKjFvS
6nyi+U1ZczHkSbsvw7BY3N8CouSsDWzt2WymMVjaKFOcw7bbfr1nYRv5tSB8+n9+un4YEZDJAM3P
b1sOR9Tx/um+mv5+wq93EJsuKZE4sHf3l8zZbgBUYfnw9Zqx42B+l5OB+3rVLlL8NVS4P59QXrBG
Cfj+Ce/fVhS6eHbOn+5+bd0KWO/w6eRoeX35CRtkxL7eZD9/wqy9/373r6UvIYEnw59PJ89WHeug
BC6oqPmLkGcXWf491mvr8HV5h7TjApuleAUMr3oCdzTzXdXyXNrCfSRV9tTojvcO+QbFudwHYKn5
1Vuh5cvSVrKHQvfMNb5RB6d1igsPJusp14nIhZPPUyZKyHqmpn5CR/JDdsqiAoxhWN54H193kOZb
AqAbmQ/t41Cc3DL59TXe04gfMuez4HTVlTAU1nrV7LecDShX4yvyGAaF/oii1MkdWuUcz7WxcvpD
GPPVyk45zPbxnma1HWLvxhC/DZGjcPEuna8hC70th3XWOeW/2vyk2Xi201zurzLGDTF/X1/Il5Fn
tWbUkLkqs4OsDtrYPABuvtfkWUOLnFFlV7js/X2/od6DPtDcq2yKEXzYoaNeLL/eL+a/vws1bY5y
RNrG+Dfpzf2dyibNtoiDDklIto8PJNuM9yToxP0rAexfbtU4A8ZvfB+8s+Hn+UODaCpfZRBd5JGV
ZlCn+rrcyapjpVgyV+jlQlxt49V/RnuJOuxr2I5fF5AjZMEr+Pn45xW+mu2kjCHj//MKXx1pJf68
SgEJBSNo1kNqh9mpGmZroMyEtll0bHRLMaDUB8me5TyutEjOHsk6u6Tb6+rB8/A8H9SwvRmgC1bk
c+xnJZxdy4x8+GY1fYijlzH+iIv2XGN39NubyNXkIa5JSkdWmaVZsEhdHfiUGv50TO2zdQLlW5jN
SryGyF90eD2rDNvAG9QltqaGoT7wdrWtHXbO0VE6d+/lbr0fFP65RuEg4GW1rLw0/yc313gCqlWK
RSNLjSV/a3TZXvYMhjczjnJyyQu9y8bTvRV/gcXARLAGUZHzE7T8yvkyalri/YqWboTG8mRZ5XM6
W7vlSWM+VugPbaOm3Ee1FhEz9YKL6oEHAV+sIMfYpctEz9rz1NjqY6w2L7LdDRJjFU91e+DprsGp
NFZ56Sjv4Fm1jaf7NolkTh/6c6ELvCR7M9xza2hr2cwO8dhXg/oc36wpdKGB2WmLp6EHz3LDMpEg
JBnf9NgPZnpsmrKFozwfTjqqFa6lHXotKIgvhqvI7cq7Uqxnkz4TAy7nrmOnL6WCP7pdgO+Q1U5A
uYoL9besTUrrXrzYO0uNWTRfrEfsjpdYfjIXz4Wb70CWtM+ygsz7Fgvm9ibPzeLpxQwiFXMZXoZP
gsGmH8YnOTTtAQEKQvV7wgfKc8ZOdM+tUKoLs2wiYvUUyC1HS9XJjfUURX/apgw+14KtCUBhi7Cf
HBgP+j/d80BbTOXBHwvwxn/bS2sONHRqwoN0ek2KYABWXaVvnTLq+Hgz88uqURLzNHBUOwSAtN5Y
A7yqVhVfoatPr8JayUFa7qUXo+z4H3MFV4/hM9kaK4H5lNS1SOcrPiiBuXfUeDj2zuSeZe9E/hsc
UvAygq66WUb7ULdp9mZqbnSc2qgmHM9JRTfh0AbGYiNPskoVTW8RsXnIcjKP2JttgpkxKYsY/c9i
4UVZdkyROLw3GmAJiY7OTg5BXT/FhLXGROg3kRg1JqJRsi74hjeysx9d/0La8V6TTbXog2WejtxC
8+keKe2jhu3JwhhKEpDIgr4oIojZJnAlAsHePoZcAIL5t2Y1P1B2APYTzTRx0ymviVlZKG1PM2du
QARQYcr2hN3MzGpvgUdv+dE40Ke0OY2uCWspgC79tH1cepKsUF/K0CbVYuo6gWzT2/UoRO09ZZrx
JGW0Rlm1eGlStmb8KfufxNdW9ytVebJHANn8QNTchrqumk+iJerVplF2NtSCzF0yBLtIdfxL6BjF
ytWS7C2ylV+Z41if6XC7X6dm86q0jfourL4FfNUpNw/Vh5U/TcMxH9KXKRjL5whj9+euwaQycfJH
2RQ3JkaasQBZPXdWAjnugnD6WvbybExOndkDEZ17S2xCn9vj17XIx81RraQ9yX7Hy7K1cPiTKe+5
J7rnsctWFb6kb8JyNeAXkbGQVaO0nI0digpH2rZ5YycWLrNkgD4xDzYyf0Pio3vScBd5hFp1bx7s
LDxipAQ6eh6VFtxz0EeG7agK69grbbowZ/upWZ9ipTYhzjf2NJxlmyyAIgxnFLXhcMStvUpqFCFl
R4+Q7Thrbf8ZrasIln51yzGydzaTPNi5fVSbNF6KfvIfGowCz23hDMvRmNwPQnCHYPCn13LCib3w
m2oLJzP6FpgTJvGp+6FAaF7l+mSeok7Du4L0DbRe3fnI4/FNw0U+ILOxCJHgB9fYR9evwmn9c8NC
5wiZsXIXiesle2SgsVaZx6WR82dwEKFBbKr5+a70bROqW+CZ2XD/z8rfOLkRQcz4eiIrH68NgmaH
qQfKI9kB3Zj+rCeUlSRzoKUGpCdEzQlWwehFP1VbRA+SHTD3tfPI/4/z5FVMa9i7Wh1d1AmqgNKQ
iPetxHsMrd57dBvgI659ky2jStAHmZx2Jftkm+22m8Frp4uspVaS7Joe5bLQDlmS2n5zRbR2OMfz
xQpfx4ejnW0wLPsxHAcIrFHGxsRo7Ue9mNxb6gBzoU+2NLalrH347KsU1WSIk0m8NiCAnDVQ2W5d
x8s4TupXrcj/HMk2aFbiaRzKJRiKCCvI34Zd1N+c0s73DgS3tWz2g+joOcIk2cvTqkEudlVlfYQ9
k/oTyn53CxNRPIzG6Czk+CY3kIoonP7BM9Ts5uvmp2y3vNJnHVDZyNZwn3ludZLtPFtbtDMzsUff
PvgWmyTn57ej9Eq6TZFg28oq7876++763h3WxfwuUJg5VsL58+46llJLjOo2DVIqcdUXn5WjXYjI
Ft+muMAzIkGv3m+96lgViD32fZS8TB0QBeI0xSds8GWC/v5FGIjOC9PAXVIPlIM8+ioyoYxbu0MQ
3hb+vzrlWFM1XwPTDV+6zoR4Y+vf/KFChyxPwnOlCejxyK2v9cx33gY9vfiRq/2KjeIRVFz2ZgR8
rL4ulGNsTP0ZdQqYo2bYvIOV3wesvX9pfvk9TzXzRa2VfOOWBN+NqFUf+mCKZtFM/3uiBGs5FOWj
CAB92TwXsL83nSmCgwqV/YJ61LDUtZGbeDQ7pLhHH1TbZDp7I/Z2bDASKRb0NuV1u+inMf1uldGP
Mmv8H0QSHgoEOj4rfVqrPPbDhdedET0p4oWwkb+BMbKA+rExZ1cLL1SvTR6LH0YXfU5daO0U2+s3
qjNlTz7gvaJ8Qi6ieOrqig3o6Gsb2dZNZn2BOLbLi764j0CuMFh6qUkYozOXYxE9hnnsXcrIAsU8
H8HEb1YiLaJ16yInsg5RHOMX8I61TlKa6ZV9o1Ulj/de3MYavAzbaJ04iBeR7hZc559T7m18q/dT
5PVDrdDW8RC1m9TtFFy/UuXiu71+TEeAcklQ1B9d/Ar+2PmR1sJfIr2tnfnB7PNs5bKs5w4x/szg
IX/EuCWvg5p9gD0CUSnVHnm1JHZ+TGYJI0OE38o+6TaRG6t7pbTURzcO0/uIobOfDTiYL1FuBjv0
QV3Ae3b9IjLtSV4CSaJsgZ8VkLOmqbe6Eul8BeSLpNmL3XxzwGTvlDQrN7Vj7hyRhK/o3+v71PT6
tTuo1nd7FKvIycc3vx7MnaunIKvm9lr90Q5R+i7ayt0K4EdbzYvs72mWWd8Nl4jCkKrOthJ9+j6m
P2RfAsd5w7ba2FVGNL2NRrOS7ZrFRjVuMp2Y1xC+ElDeyZcgvuOsIiXaGnaKRaoVGseAvcRRHpVz
9atNdphh/X8N6U0P91PgEKv/nDuAtD+g6r5seiT+ZFHH4JSrqDT+1ZZn+HzzJuItmQIdZNo/g9O5
A7V+F9Vp69d/2vUWym0YtOf/tPsIv58FiP8uwQm4gbW87Pv+Lbea+obbWX1z0fA5/m2C9d7cDAwK
ZRNZtpogEqxYhW1taI7aqtSL7BYUlrFuzWH2ofS8TWmY5dljp7eDFTsc1Zbfk7S4vw9srzxiFdLt
GlQ+z5aPok6blGQwlMBbJ2ghX8O4QRPAr4OnTOtQiI1ZjMa6+gAMoLjUtqFubK3zca+0fDbW9+9C
HXdoJLAzte38ItvkkZ961gFm0IOsYUETIGWUhdW5ISEVpX1+ubfFdeath0xNV+E4qk+QwYNDO9UA
WH0TO6lED5cAoPub7LXStlo5kZFtZdVI3P5UjsWPos7Up8asxQNii6c08FHt1eOIjK6FO9xcNU1s
b/Myxg56rkb9tDW9xH8kexo8t7pYyWZ3Yv1Sm6zjVdiKAL/QmhktbMCi3o9PYW22r5FZL5PRQI7Z
IVI4mZ1Yy6pok19w40cs9LrklrP3tNoUkKhnGuvSrlp0Lzkpi7n5yJjs1MLpto5tNY+1SxTYTKOz
UNP2MWmt6Nwx+cs+WQR9W68F7hpr29amFCC0uJqWrW4DECRYAvrZRRaaWSUrtbKVFaiZ/N4WtVMG
WykIN/ilAGecB8s2eQSDEyccQYLzq81XQn+F2ou2AHlYTusuHciNzBo8mSeyQwypaZtSv3Iecnad
EDygPPxoDf93lB6YMNxPfIF/61g3vma1MgFLwimlLRp3hz56hNaibT70Gvzd0iirVy0uI/IbVfcJ
ltcyDO+3UcfP8XNeqyYz1GjfizZzUKjrsluVFO7mP+3d3PmfNmIbFsykRWqFvysraPQHDzwzlAx1
WpsAC844UGpgI+NPxSlGVF3G8SiPvgo8Y7OtlghY1KaP8gIFNpAKrMf5MDbq504nQ1yxVTzKJlno
Cjx92XYf/Hec7P0aPNRatU5V098psNG2msYSayIk/aZrioJ2oGrt4yaI3jAj+4hsr7kwcUdv5pwF
T5vXwHcGQsPZkzxlqhr9QMqwX8pBKTtYkF+wPYjCMqeMTBtTD7PIGhzjxY5NbZUlY3NJNT3daWqV
gV8w7FMVp+kmrAft0YEktuyhk7z3k/NIkH0G8rP8Imm18GGyRz7LEAzAsJjWm/bRbJhBskrDmAmt
2kPuKsFuqtTpUob5uBr9Knjte3bJ5TeeOdnJtEpSAHHTLwhwqckKeGt6CmaalCegQi5kXRZA8mIQ
DmJajWgJ/umR15DD5Zj7ObKuKyi29t372JjZLWSvc9MwJjwNeXWRTfHcBALBOsd9u5VNsuhNXVyI
FSzkOV/t8kgHw3K7tzHiPvTv9ZEG294vqGbE6bKkubhhXuDZxDtQp0jZ+NbUAMQyvK1FYOs4VXF1
aIveIwQvwrPbGMYGfFtyxdjaXbFxGZ+K0WpJGBvVPOeWC9c1ghVuq8ADElM7otiCiEE2q4VodZts
ZGOs5W51P3QDFJp9omnjUR11IGga++kiEM1T16cgwU2fYHWmZltV9AgjDqW5H7O62udzZDJGkXEz
eXV6LRUZytaDZ1MtsqWtNtW3GOL4wncJLXYIk8LmxOE4Hbf+vIlaACxcd32F1JhfOFvHHRdWWY7f
ukqJDmzAm5WsOqHwF/AllFOcZt3r32HCAV3oDjBmihDHUznMb2z/FM7DPK4m2+XV7HkYuJZ/D2MV
YoMTmNJT0rb1VkldkvvJqD9Ftl3fQp7gdhtauBPqkAI6FAkOtZfqT46dYyAVWDD558EuVi9POdSe
eahZZsVSA+u2k0M1tU0PQgGuLaum0xqb0cN/qndICSEbpD5lIcqalmclr2XArkdMuv2tjVkM8/Nr
H8mElETYar8wtGfNlSK0TaxigZ8l29ug3rLNyNHoifJ1k2TVTVEac9kIqOZ13KHRJDJChyQBPiCR
nwtM+SC8uLugLtzf5Ode/CGu3svMKpeOUpmPBii5TYuO6tmOE2MvxszYhUbYPcgrIvWTI8qFuZ/V
DeFHXbA6Ze6aY8f3K1YZ6J35imaH1e84ixSawKL2co/zv+2C/tNGRqw6hBmh7cnahZAU48Iccvxm
xmydoT+ESrdilNktasvipRLVS9EbOpaLXf7CuywAN1pEZObOSSmQunON+iB7HdHE6Hda3U72kvWo
UHfy7Y3sJQxrbRpi3UMjHsDQVODfjfTdjdSTNXuQ2A7bE+z+vuWmPcuNRuLBixuAmZ3msz1vIYQl
VbdoDKf9nDZ+oJSfWJENAESQxFLL/h1qh3fylfpP0YpmXKdFaiz+0/Gfql037LYgR8r2KSrQDvGM
fJFNpncKW8LQiK+zaY0tdvhVNPxiRYYg89D/RvnwNe3ZBHgZOsHwivpLnOKC3MDLgevilpeMhPAK
mW17a5ujt2R642ufCwHB4GhrLjpyg2EVC9mI67y39qsR9zwcF5i/pmgRmYF56pvGf/aDfr5R9HYv
q1nn1etaWFhezINxCbDxWTWR25irofDQcR4T834pp/TEQ6iIF3nqxK74EcGjpTMPtVvRL1n6RJuU
/QS8yGBKVmXKxrMwlMF4ExmPn2bFvmEIF0CSB5wfIkQHrFWZjP2nWmpPOVnGD7+zm4Xu2N4rfl7j
spyC7EkVarRGeProZQ46geGIZms8FfsBJA7KJ5pSLNu6O7DUcMGz06s5ZrpVLDddFYmfP2VzMZJZ
INNwky2qH5w8Z9qrdJ3D0PbOulZY0yIX0KdV289WQIR6dSX765GIcNGhV9wI/xwTl19W5uAu8lB9
ThzYV3bD7z6SftrYfo4z8MxxlcJBWISjoVGUi7wqgbXiLHu061R/dUw+nosbrayphNBBXj8nsF6u
GprDh7rI61WQO9b72BW/nMzKbqXXKA/IQ5P0tnruI3we5mjkjWxy8yMLxS+L7+ydyQVvvwRYQGyI
aIli8zUZg/6hgMS0jlwXJLHn+LtYw4i1DqBb++hNjnjnYLejTifulu/axAMSHxB9GbddsLE9EJbo
vUW/PH4Yo1a0XaLFyo4A4I+xRtg8MxEgr9BD/8NlQSEy10vnzRxNf4vVSb61q1LcQrs8p/6oY8pl
sPWvs59qi3AqQefw6sTVrVfCeD8MkX1ExBtFyLmw0ktQfhRV2AaLoIcvWkTd717fqIa6HaLK+4aL
Z79uDbU+umwgLgFvEUtQFlkGCg6bOvHNSz2JYNkTi4QtVMUoRXsh5uMicaB9qhdDE9OHFjTIlZVF
vvCdsuQfNW4K1X0L0dr94boRyio9hDMmlHhr1yij+KrVv3k2cK3aDLufgTVu6wAnzYUwnrvc9GDp
KbfAznetidjC6CA6Mib6sm01oitZ6G4TNMmPxdAMO9tVDv5U5Gtt9I5T2uAOSdCDQAwmf11k2JvC
F99CJ28veulGiyYfox/oMl1dq3I+S24epJy9ZYAM+sZT2vaA9OvBg9/8wIBMXUDtDR/yEVx6Agxk
CML4JgsEyjTsblGln5sSRUFWLHOtNbkd7dw7o3ZW+/Lb4JbXys6Jxhf1M/Tx9IKws/pSKFg5Bprz
oMdlcx6t+trHQHnKLI6PkfcZqyI/qYhOePEw7gMHBRTg/YV5UrDvhakY2tl7DypjCzYdaaa5qoz2
ZY5sPdp61z8IzDQXgQKozVTiaFWrIjzqnjhrrXDRrJ8RhzNaMfQ4YonwKylDMFIj8gWyXRaQscDT
yyGy7oXNdxb9OSra48uAt9ClSuOXViuaBwKt3ElTT4avb7pX1c3jBSSLbFtH3S+XTMgtA5Z9HgYH
aqMZRktWG8WJo5vsRDS+v+GLAFx5Sn4Q1mdEr1nj3ouScnGvR7ozLMZGTwHV5R3+j271WhmxWBsO
CW9ZtQ2b6cfT0JcNJvhvXjku+xYaKFE2Iz/eDx12rUffhOm3nEEVxyQwH0kFK8uwx4Qw9A55M16r
MbYubgaqtW/Xpmf8Yl9XYaXZ/uhNq7tObUbaqUDms47ep5r7MFb05Sji5ndvPvWug8pPEnqnijTT
AhWqbjUkkGdEnGKWMjvSYhRHwInb+Zqh5HnN5yPS0NdMTytInDTJzq6AKNX3PCtlVdXN7EHR6h8J
qJ4C36/nOlE75iBkoWTViYLpPLoEy5jnnsF89o+ZKJbQIOznslCzRQRMgMT58G9vtWmuponBrBva
H/+btZocITs8poe9MfLqfx3cHJSyxyj9XfmlexgqtB9dgb8NrJtsF5kwrOBnwkyu0SZjyz1ujNKo
LtghO5AtVUHABtvutip2BUv1Y+6Slwu5/XfMISTnCqQUEDycLogyF2s/itRHMSUOLkO9+lymt7pm
AZq6U3brujjedWZd7+PAay9jNCdfvLR+1/38rFbc6Uk67IUGnIkol7G0HSO7GsIyd8Kf1B1Y6WRZ
FXq61iyn2msYDu8Ad89TRl+RmWZdCmt5rau1/emW2ZM2YhPUFKqKbY2y7q24/M0u7yHkWfgedLzD
PkwKJJoisavxb3W5lbaJ7vbbwXLHq+q4wQoNaP1NJUGp21n8O7fPZLKAjnMzX+2hdd6dEJ1TfGub
RxJMYlOlbQHWpQYbTRiLNVdzLRpTLPPGSX5UxbAMizr9VMMaE4Q8Sl9soIGbDumT4zQZqLRYYHlD
r9fI6Y9nvTXdZ9fzNB7ZG6Jc1UcUWtA7XbU6+GbvgCfsP7Ug4UHpOkDxrcYGCC/iI1LE8ZrIzfiQ
eXaJP7b1I9bK4Bkq4rjTEE7dInrqvbBHRyoyD34iYwGAEO/txzEze2g/tbqp8068oYt6kCMiuwUx
XhGf0/um2Iqh2alOkO7RhLD3GvmHE79lQuqvtS9IT3irCCH/tRgIuo96NJ5ywr6LIfL8Z8s0CQfV
w2HGnvQGCsEVPhLB0KbnCKAejJq6XdeWUF4DvsuVjf/lnslFeRXxFC7cziX9Pfc2wsVxxjKfVXXW
IvULFkUtE2kNpMIwu34vBNHrydXydy91PnuQptfKi81rYYS/ovmZS3JrUYKjXsLjQ2HBU+09JlLj
duiS/DHQ58h1IZqfNuJZWSS0T3Y5n5UaOS8V0k9rTUve3bEuV+Q9vWs2F2CWUVIld7TzbUVX0Pdo
tNVUg1kK/dq7yoGeZwPNj0lif7WVCrbJtcWDZb6KHJYSV7q692vfL5bamOuIy9D1BJuVIFy7RZmf
laDBgGBKEX7qjPQE6uK7A2DyHBkYYofNExLU0VKf9NPUeEczI47reK52LssEpfQx1FZW2w47L230
PT4k46Wci2iXj4RcQBlEuzLwopVpC/3NHtHTr4fhN2S4KezZsSNr9VITb180rVesewSSeFymwXQg
g7AMTcXCKKo0duoIiC2tbI1YTeDs/ETJl/zluV+19Fvo6cjAuJjAGGo5nibIqsvMIB0d28aw6q2E
CL06OlDqhOgWSSueEAvKdrLtq4AV9s+QxtX7de/0xoLVyNkkVfDmNj3BFgfz5VmNctVllnFNvNDb
hJCz/czakpGaThCM8l1g4XjT6xWKP1F77msje0JRgXW1q6K1pJvDXrZpGdAX1GWBgyrula2A86np
hKGm2Y7MfQwMVsm4TXyoijIeQrOYDuCx+XZ8MhgRpP6TAHvEQjD5pjSkHXpIuOsOAeZdVg3uTcXe
U3X0jk2PYQMUd4mVRuxxwkgs0yCLTmCG8300EbBwgXmsKmfSV0bo+Yi79I8B0XDPsknhT7Fin/GJ
3/rw1W5KERQ31tIz2xnbiMlm1RSA3n2xMQI4DxPm3nXa1i+4fBFET8xn/j82GJ0lCu/51RWzr7B4
cSAjX4l8ZveiIi+9qlAIW4/zKNkRV43/0JY/ZQWjU3VNwjRZOU49XVGY8haG1g5kWYzpem9TLXur
p64J/pUhsoPdgnmxgEjOLWUfJ0vVylkAK6I+DZ5TnYRI/xylSC2sC4L7s+g1IGU55n7Ik4j/Vap2
m5SZ8FxbuPsqqlVuM83zYVVS8Dfw9qJ1iN/n09mqbSaALL61lZJw+/NYZAXr4PSKQjfGJlBIcAq/
ybbWLQg0NsiWxq7ONqnxSdIR1QX1t53UPF8V1fggkAO6qigbLA0/DG4h73pLaC4lW9ijmh9MVxcw
0Ymbrum1FbqCJtO0bx69Us+2bWy+d2GXnMPuF0Hw+iEVY7nxXB+1mAgHosZHdFMeoamMTI48/Cpa
52GohpHQKfYjg63aGE046FUr6buPKsp3C3uLhWUq7SvPe23Zxn7wVLk1Tm1x7V9slT9FlCDaEyVH
W+DNqwuLqWWuyqJH1AMWpFcMxUJ26QNx67xfKX2qX43mMZLiTKqdYs/DF3zXblIJx+1hhZG+mCCV
sOvV51AfBm5SYEkWVaixLAhtsdEC1bgLONWtwIx00NEXmiWc5LgeXyv0ou1TUqAjUMZBuhKOZh7a
CL6+B5jrWQvt5pHt9EIdsuIZ5cc1MEnlNi/UfdFob0bqVac6i/x71SqzbBmPfbxBwAWPlbwblDXm
pco2Bab72JjFT6gTYMTyvj9wr0WLnkzVzSoS8HJeOm0tzwdwVSuvId5Wj/2YLU1RN8/BONbPReZe
S8SEH8pAqZ89o7eW3TgKnrBUXVfzt6Qo4pXf+g9WUfbnrhz9hzy2f6HPGb8FWVzvIzUsIW4EyZud
EJskDhntZG8CjxqMPKky2esrGFflifKkuqb6yPyxk82D0+WnNCxANrHRBCA5hYg3kMG0jCZdwYew
X6wU53gsUZoVjCr7JWuIfQM0U1fuXLVGVduWBdO7kjjWSwZLCUiolq7lufi6B1sUvsX6fq4AOcxs
b6Dwy2BWeM2mmPwAnTQulXRDhGg7/C9Z1TGpXKPMr27k4LwHk24iO3rvVYMkJ3QTltv7ucPgrxD8
UbdysAGZYlWHrn/vTe1GrBxo9js5WI16QE/dnIaVrzuFytJs22QLbnRnOV536YLR2WTRVJ7c5FgQ
oXvG7avT1P55ZtI8Z/XwSn7OOxcoC+xQeEBd3xj6i2jTPZR27+gYCmossq3VPqoJZta9qTP65MEE
qeCrpR4hXZqbR7IjB7fHbVqOz+soXbF/jrAvx93EyXuWeBF5YjVOMagjd5Fpw8+8tLqPsgx1bMIN
6wIvPd5F6Ea1pMOuwkpehIpVmO3l+oGYereMvSF4qwkdbwx0DjayV2uw/WirFHeRubcwgfQ1RXcN
Itd4FR9NlQU7PSwQLe8J28WZXa8apaq3IJeZt9xgGg8eNhXWOracfw7T+dDUskpf/mvAvw7NTCs3
ycz2CqxHf+yDV5uPB2l5XCnIAL0a/NtufooR0VxTrN68xP/D2nktx80r0fqJWMUcbidHSZbkeMOy
vf0z58ynPx8wsinr2DvUOb5AAd0NkB7NkAir1wqmR9mK57y4q0DnyRYYK+tioNCzigS9+lxD8uSO
I3znYlQEOo2dYNfaxLZi3E+++lKYytFRSAhczEz4y1PqA6YUQYs9NeFcDKfIXr9xFEGsrio/m/ZL
sAxhP4K1jg3X/K/L+T0LRqvWtPcIE+zI754+u7Ptb+bWGy6TlqtXVWe7q9MBDsaskcMJsolIKArJ
ohKyQrKWGpbgwUAYdnZQFJI27VctLcQhc4887RuHDJZeWHsR/RAjy25o/gbwKEBksZ0BUd9Gbdhb
BvbEoVS3Asm8SaY5PxVN9FKQG5if2PnOT7K2OJa4xfEm7r8IWYYHbgbhvRx/6SebS8xypf8i5M1Q
S9+/3uVfr7bcwRLyZvgmUH7e/l+vtAyzhLwZZgn53z6Pvw7z768ku8nPQ+sn9B3D6FGalttYmn+9
xF9DFsebj/x/H2r5b7wZ6k93+ibkT1d7Y/v/eKd/Herf36kbhDWzQ6NAtHdiaheJn6Es/k37lStp
QnrlnBHeet3anZkUr9u3Dq+6/fEK0iiHuo3yn+KXqy53rQ6o0GwXz+uR/tN4/+n6LGZYeg9mzOx8
ueJt1Lefw2vr/+t1b1d8/T+RV2+n+cGqhn63/G+Xu3pjW5pvb/SvXaTj1a0vQ0hPKv7kb2zS8V/Y
/ouQ/30o16uhzq2Nr5NiRedO6QVDImCzc/qrkJ5kmqqTbjxIs7TIWiM7LLG2X8dn6a45QDp6KbJs
xhA8FkZnroPGIreqtZR3RZRCoNaOz6yCIbIVrbQkkxAYi/TLPnNk2idO3/+Rfmn34YnazTWMWNIm
i2aELcM2AYG1kO1foIu+h9Qjva9cJT0Orofg80Cer2sntwKGyvRa5jCQiigjSVCSk97IUYCzBerl
ZpNuPTF/9ACo2DnroJaRQ5XhSJ5zqavbW6APq+SmsSIXnmSL/JJiRmKHlT04TMRUd2GClqsL341F
/vxQ3ZtsGnBuH5PdI5pT5FT3lZZW95rWGfvArICuy9690UwHvwLZ8Kq3M3oAk/PuM+SCjCg7NnaJ
LJHVvlvGkkOHg9GwqRmcb+NFWdVd4jyFlvfnJWVYPg7jVWdicQszZ5Zojn7w1HokiRm9oEAI2N/E
6qFHJkX9lXB9p5J/NU/D3uLvegaUG1zCRmjZS8F7aZTdF3cFTsRTPPOUDR2oCresSDrNYfoonGNZ
OeGt4WmRBxpG2EvguBBcsXl16yGNSzfFmZM1hx7t9lWfW2Qz1dshzfLz246zNoXHLlbevRlLNq3C
vrLTbR21xkKrPkVobVaH4C7qsuBO1gB7Bei21sHeBzLLuTbexSHjBm9OrjOZpSJ06XkbyOgfXTdJ
2TeNzJMsZrbOTigjmydZQzBtOmZKtpLO7FeYbPqmGeQknNCjIDkasVll1Xsq8DLUxkKIx7pKv+sV
RbuT1h4xuS2YWmMtHTevCJe1YVbZ8taDi4xdIjhxsndKCaUHeI2X2MWbaOETIkM6G7a/OY25MA+m
7n5d7DZ4Qh0+rbzglMdX99KzXMxDwxBU3QCFibjrX/d1a+ak6pFq6G7lTVhOoPOJ1BkMW65/koVV
FCjW38rFOiQ21oKcEHYLRWwGsgXh6wnluzkdlFcDmFXJhkE6pMptwFunVwPWI1yvCgwNGx1m9LMp
ijguu7NsytpSvLGRpwdtLAux9eL4nwZYut2uoY/eroDaLmfhU4+XjCUiCsh69hCqYf4QWzmrqxhB
Celgvy1BgxqRWqFVCS+teyIVYM5Xsg329MXoWOEzQgvqTtpBj3mnpccSW0thSzmM7LvEvGmWwUg2
htceZzX5rHQ5JxmlBZObGSdPEQC1o+uwaaDyDftY9cZBRpDA5bHm9sIHR8DY84LsutJOayBVDhT+
Ak7SCzhJNwHqKeeSVDhZlcZWeGRtiZFdmnHnjMg3LaHS/KdmJCEqy0ipOt/5fTu9mz3rwWyz4bli
wX0qTb3eTnWafw1MiyMlAFZsnU2QvIkjKDXxP1UWwNWkgn4tblt/pbTTUYKNJQpZFm3j+mvL8rLt
YpOw5Zysum0GfmstHTd4su/58d5w+eq/Aj0HbZ8cYV78dgvsyOJuIhhzEbjyT17leSdWrma+klVZ
wMVuASFo0LS/WWvStMdKt3bGEgnZqY8Mp4jh3AiZWFHI7m7VRgAs2RYo7WaEMTSHUF2dgxbZnKi5
q0t4n2VNFuWUkW2bm6A6/ObFkfyqpQEgB5iczb0MVg0DOegkhBO1dZr7MU8/xL7nQD6cAjlV0gnd
kJ+2mKOse+kIRe1v9mzMP6S/xkj6Z7Yty0vrlckV7v/k2tXOpvHY+oTU68UknXM1zOBJGq08QkJ7
gdh/GlYyphlAUHPuiTJ87iXkB4qxsr5tor2spp31w430Yv/KJi8V/1PCC36RdYUt03E0MojuTO+U
iWK0NRgpl7asoROMLondHN7ald47/ck2WqF/UhB9QtNdxNxGlVbZln1k0U+knqylp6om9cCpcm/Z
2oNphuWHlv3mUAXIbqeh+Z5dj9buyg9BkKsoqA/g+tXig4aE/L012E+yR1y66bUumTSWJru1dseD
xiTl+hzmoX+WtWwov0yBa+9ka5gq/xw0QJJ5uf8MiX/VFtsAzBQ1HB/1CeFdHLfOchw54pvLtWTr
bPI2E5z4v/Vbgl/6RioqFE60U8Oo2FezGbxT1BoW+spLP7F799kaTe0fxLU9y+To1w3ip9RJ2s9e
n3CkE/fhYxi7PDOtWDnbrZ2e34zTQfp1Docavhu+xBdNbZzjoJTsP0E7sGoRz7lEyEtM1w5WwF0f
A70Ei2DXH+NE8bYpbF0rh41yDkyzZAvvWHfpRMFh3etisckQTdW2Se0qx8UuOyxNGSZteWnYhznx
0Gr7bUirnF9fYelvxBxHtFn24FsWiVAp4g4OrOR72UzVMrvzsvQO5GxSrrscNYsgRG0rNFp4vkYU
uDQjGleQag0cnP9WFOj1ovdqwe29kq540OCxltUyyFCBrdhWe2X0q8LeGkMMys1rul2kJZpIOQif
ZNGZEEigdf9OtoIKApwlYhBhAxGRM/+MYNYE/lFD3lur8mbDsWNwrSVJUtWmTNv9YtxKI9SZ4XWS
hEipCJLGv8csfZaYRtAuSUccG8FBBasHg1BpvIcrJPG18n3foET3s/HTUymVssvJjiIZRjz3jKDY
xlA5rOVjcHkqFhPMuKFwLLbbc1Q4zMlnI108VmWxDLU4lm7LUEtwgWAT+7VZznO9nZ/I9R9XLifu
pzlBL0bPnICzVlKKUsfvqnUDV0nY6Y+jcEKM4a47DWS2jB0V2zpHjdC7LYy+4lglOru1Ht1Lb1Ty
F8kzaMxl0+Fk/s4MxjPCQepTPW178mMakHRAFoTcuVsYG7+zw2OO0MUlc2DhYk1UJhtZhVh8alZu
AbKTNNR610752KwqQ30JvfmXrrI2RIKDYWKtIpvsspPNNALCS5Ti0SXb+M5vDe154tBzbSSOeQQ1
pT2HtePCdh/4KE6XUIWp5rC2xemrheTr0TKq79WsuixXhQ1MYwAIrKuPsziHlYUZaOYxatvvstWJ
M1sZG5G688dYMebSXdbkuFqh1EdYutLzmAwV+evMpzQ+h3uzBjAjbb1Gtmbr+d5+rgrlriRPdzu1
PWpzY1CuxybTTrMs0gaAUyHkBFfS8Mol/AVcH6cg619qMuRVtJFEn/JCrQ+gd+qTrkIs+UttUEoO
ymYRFWeORcKzNLVSlbDJODqz1VxQ8P/UJ5TBtU3mnDLqQI+RLHzVY9TKs2U7wfk2gPQso8w5dNeb
X7cx9Q0H5XOQrq2o/MFRavnECVT1pCjpF876+4spWppqjQcgk0hZiYiy0itEBbsN1Ofzg4zXqhkh
4pEUKelULLt5p7ds3YvuspPvpxqAI7S+bxdw0+ya5Ra5/UZZrge2SlZ24hVnGQyKYD7qE5lC8voo
RKjHyeVYEuJqpzc+dk1tXB0FeKxsOgGkynNLVo5sVp7TrFQzca55oKgfX/r0vWZclQyecb/yjI9L
Hyax8YOu+w9hCKdl5KTfMjA494UoOMLU7kM9s7ajUC9dbNKRmQU6CQkqP7IpCxkSmtHTCDrxtJhk
jZzR0WZzZhmHs0P35OdQ/v663C1SJ9fcHz2wruIWZDE6JgzqebgffKU9W6w9S9gG9Pasj/XBHoLp
4GptCz0tplS3DbJWZFtWpfXWR3a3Gw4RgeJWzTacwT93bfGHDoVKzmcSKQetYwkhi7QPfFBXot2o
in4zku7y4l4C39hm0aOzO++ls3SbRqrvNXD5b4e2Us/N0Pb8bdiS1JeDMcHfSLJXuklQnPmkdd7A
m9ZEpNMOik+a+x5SZOcD1Gb1tYmRDHTGNP+U+1O5dQPSy1liQ/RcqyunULWNJ5D5SEHnZ0sgN2VN
2maA6MCKhUcWxa+abEKThtuzUmh5BvHiLYajypz5Ai9196CFWf+ga5a/GQYUbxabrVbBtSn9vTQN
JF3CMisoXY3JHY/SKIsYYoi9DaBD8Fx3D0thP8WtXzyAznRYKlokcRZN7QG454JVbKvXzALNRorp
JoZe81ByWv2ha/iEmthCclgoMZP/S3a137VnUzSHFgQrGcL+RXptN/w6TN50J7uCgL3Par16kD7X
LPedaaeP0hcp7QoETvqseZr3fkB+GIYXz1aeI5jyHgBsNufCB5EqWhnUBrda56WIEGh9c5SO0Qrq
B692uwNMWsxHRPDi6ELlqGpmh+AFYTIWHFuw6wKAKUusHB0RuSoJw1vvmy+sgWMohrZVgsDfeUMI
D0EaFPeyUC2koeYWAV3ZRND4xdGUDdQ0qhrsluBceJGcGDZhUkI992uUZNSK+yDUve3QlQgE/XLI
HtbArl2sOJAxmcrOhmn7yHXsY66hGiN4KVUhtYcsF1rBktZyaS9uhAshvJTtqW2rQ2OSvBwm877g
/B+Wp6B/8A2d75uoGck1RgPwnjPlF0vsF4PY9eEPJAOEoy/bmgwGwKTsFm99JSVPP/bgCYSA9jh4
rfMwiYKsXFSAa3bHUi1yHsLMch4szXf27Zg4q8Vmaop2IcPpLE2yq4yFxmbV5noIRpHRpFMLguh2
mcW2XMbryTju4aY5e6HTH0nMJjk9LeePNlPuTWZ27EeKpgsbFWn75ruxV5qnxHT2garPYE364JyC
MF1Hsmk6yTbtguYgvVE1fo19cVQPOud9xbdXRsGtAvE9C0JEKxi6arR8By1HtJfNOa5AUWqhd5VN
rQbxqeQfcyPs7nhTpbdO6LPAPAxTw1ZGlYalrOoaPL9s5g6EnTqC22bF19YuC5QWoAM6NqWT73no
Gk8cNvAkh0jgX5EN/TaE+N/gCBzXDlLf929iTXgC0GIhNk9ReWf6uCF519u06myce1HImiwipKjO
ThX6FRzoeBTgVqveSFoIN2kmdfNoeG38cUhaL34u8679WKrdD62Ldq5TVe/KQdWfSUsHHlk3zBSj
0HgeQXtsAmvw99Ibmaz3US0xAGAQPKH8fU58YFKJCK7ZQ3wgBfwknbJ/XH1PXVZD0hKW8eegVmC4
FtFKCbH/DLG8alnqJuWn9igLkq9UK3wcrL58JJlzZi9Jhexy9pN07aYsV3PThBj1V3zbF3sjtKw7
3dF/+BmCZOOgpfdDwZOS6STs+KAR7ztRSMeY5/YxGLP3rV39NIkOee6W19qO17f4zg5OcThfO0lR
KsjnZW0p2j/Ypsz6T3FLtzjm+18o7bgx0yABK+3DuDOZZAyLnFO9CXUYgyhkrS85J1nJ9hs3WNDo
EEb+RdpvI8gub+IW26uYEq6OHb+HH5pa6UwyuPCrKy1dZO3t3eQme0Mj07rVXwPliMvYMs4IFWtb
8VSBqRuNgPXgwirNtzYpd5bglpZtqE0iwMMAGhfbMBpoGL1qi46dNMo+S1G7Tnwqy0F5B3DQeuqb
/LtSWMNFtthy1XeszaxNz/fmCeGQQ5QU4yXvXA2VHDI1JjvW0TfN9Xtpk0WfW5Bcunqxlc1SmcHu
Vv18ZM+W739Xhx9AQ0dkqGkdWoFFvjO9qbsmSeORpxIFJ0UwvzIoG9cAhMK5DsCgB+G9rFk6b5tC
62BH/t2Byhi7x771UdrtOYuhoRAhWvpPM3CQJMfICjeEHGLUecwpNgqy5IbeBpax9cSBgf89RZjk
nLVpcXbG+F1kWtk+/mWS9squw3L1tjqS0Y6VD/rWW/pfBf0aTdr+PmTpez9Hb8tgD8jJ3WqDl1+b
NOohWiDToCTHZBXZffgjB+ZJEtE//GU+GXBjfZy1ot34mpveFwVMgpD76YfJrrR7mznaxu67ck3q
vsfhQztfQhN49q4OSSVyGmfcvDLKqiyMAIB63xo+cC0w22C79fmyuCco7rtV5/MxoZv8dXFE0MOi
xIbmpZoVj7xteRxDRypbZEqY56aYP8uWLIbSFF+aod7qzVQ8SpsaQQRTzy4/bkw+otkc1UZb6TOF
CfoTfT8rRrdebFnWuqupB6y+DDQm33wNAfPbqKSDnUiTi1dyDGnLPbhl/XSMd9LG5ChaV3rUHuAZ
uS/KCYkPZJYee88er/BmXmPRIk2+epxg4d9BmjZvZFMW7OH/ACgfsztJWNpY3r3PibfsJE0t2dZ7
mA36dQ0xNHnC4wSSzEeacSz1+xR0vFnO0V0rWtKuh7Z5Zu5wki1XnU1QivpU7R0kt1bSeCsaVb/3
daTCjA6mOWkLB9W4M6d41WR1vLU9pbqLSovTWah5D6mjGXf8v10Az472vrc5QFF7M/zXVGrrDDIU
krl785SbUfE1rEhcdWGlguxIUbbJXDkXE4aSk9eo5t5hU+ShJx9yAwWL+tEqom+ccNX/OPEecY1g
x3Om3jtkzz10nm6viyrAZnedtyqYm1+61jtJr60kMN6nE19xtEbtgwoW8pgicbMx9Nq+kDb/A0qF
kAQKDUlvYVqKxWbD0X4o1I58cyKkXRmnsofL+mc3cjf/X4b701WlTdwh6y59G4CUr8XxZSuKTpy8
yoJko00M4PeymGREoE/artNV/qAiVtpkf9kkEfQRvLt1lK1lXLJkcrhA9gXpUqcOWLmQWc6eqz4l
WdT5ApW9d99wwjY1eXUodDW6y4eW7F/LsN+xG4TylOdDroQO6QpZDOvLaHVPQ8I3WBmbtTVwxskq
/3zjV31FtSqrk5fp27oySZURzKq6YVHImihkyCzYWTuxax3N2T+zXk73PNGguR7D/hvJKqeKtMqP
AeRGe/LL+0MV+TEyNuo3i+/YIXcd6HcKp/gwkoC099x52spmM7b9FqGmfC+b/jzEG9Uy4qNserog
v0Lo4jzxqPwQwGRFuhHUW5WqKlf0n8E159CvVaqrvx+1/KVZi/1W2fQSz4eKrH/xymb2UJrbKVB/
9PPswfxqq6gOpSZY3zZPQEcPrGBsDcUS/jObTOnVq2zJIgszQWSh/4gHI8+2o3PUbTb62TYwSIdR
jVtNTNZJjKkGDoFINJMOEymHm5efmkmKkohOa0vflvoA9+wvt1dZRrmRI96GJbN2NeW+sm2Riln3
aV+crCRDJxC52M0M/vybakHCoHtflHmwtrMWRqeudvMnIzG+IeKZ7csgAKfTBcVVFq4/tpfBvZeN
qamqbrM4DSXQ1laNxNLYVcMBQsMPfl6RTOjV+srTHeWuFXIenAYE93kK25KlGa/sZZUH5mpwIZ+M
2o59A8JkLxho++Pco3TJ8UX8udPhqLQt92s7BLzokhKe+J68jG5oezgjCu8rNEFftbKvn0xjSk5M
lbQtFM/D14TpcWp4X0126jipLVWwsLr2aM7uD9mPdQCvb9JO3o1kPHIe0Zm8dyPrRkmmjk+mZmtf
yChFuxOIyFEuHWWRsRQKnZLXlFhNyiKqSPtU2wqB8NxxYRouZ+daevZGLkLdWMi15cFa81v1vkli
9b5o/M91FGhH2ZKFdMaJvxrIjbsudkPXzUtXGnOFVKXaeB/s2Zivth9Nq15FVHCGZG7r6aO7l81M
sd6j6rxGjRVNDEFbY2pxyKemhxdZS+Ywa1ayGgRu0qwWl+q2LFpqDWQ4XV4FvlSR/VuZre3B5jiP
l1gUAbsw+aY2hk9OYXd76UB9y0f6JCo+2mZOxmFZhw1/6wH0kKyGgnYnFqIW4oVzuRWCyefWvgV1
HLlpaH1BiCUw0xIV3cDnprH8DB00RuGlVtgqRs911g+t0O5pgMvzVo+NQ5vp+nu191+8UN/Fp2lA
GY55grsily74NjvJvo5N8x8Y9o9N3LHJB0kDy0f/aDdO8SA38lO9mldqkIdn2Qy0MNxWKtRkbuK8
b8YZfaRk/mL7brlL25HNR8+pPwl7UenTF1JmoWXlK8zxzroCIXUq1DH6ZLoJZMZe89xNsEBmUf9D
mt1sCPelMa6s7GCzRjvB3A1Ts6iZvzcnZRyEfCHuW/UWHgK3MitenEufN+PcojXkBfLVMmbgOe8c
8iD2de4MFyUoBgTvkbKyBu2+Q8vcRMwXm/Qm6jhcZFHU+bMyBs4+aWLbv0ob1CBgaPSyXskegEwi
tqfFqFU+JweN858S8Ve0vslJKtNhl/xK5uIP6Mwr6bWi+HPRqN1hbjWdrAbRIwpbToJKOyJL71eg
zAKD0se+WO1XlrFJArVlz4SmZBJStxxi7JU6sXclfGawXeuaugmC9p+yZCtfSSt0Asl7IbMCIgwp
9i5125NueHG8sgmGjDcON3dIfl2GkdFSJV7WFocc/zb078MsNhmy9MgtmFX47XJfkbibSMhDy+jl
Xq1QfwzM3FhpSlNt2GMoHlAYyx8cUQNfQAKTfS8tsphDVOTqwXZehXppO7EeOty6/BphrKaMx5jf
bWVPObTpqv3dxF6WNJlZH6J4YZlsI0dhvJtjK/BWGu/Va+kOW002Zb+sTAuOM1VzpwakjZPm13eX
CETocmfy6uT7Ojzw536/OLy2688Nm4632zBVIQKmbBBydt5lbDt1HhululW579LGM6/gXk7SpwpT
MTgQdRgTsyPRlI627IZtrXneRo+Zh69ZwfmrBr9Qg3ZuMfxR723Iey5yFJ4K3TvUbBY/2L/2CKvL
1XGTgxt11l1rFSnv14wjUK1RgejAbHAXz6Z1J2tuUBvHoG2fbnGySzCk/8r9fD5k/DPY+KaHw0/i
0DZGtLLFqDJuGUrgQienLE63S2pwZURkZW0Gcdo49F1ACl5ZHmQTrXOEgC1SkWTTzaD6qLsnBAPc
M/oSzq1405QOaeu9ONqVUxjDPAj2z4iHdIW+Tf0Ojbn6XRRz5mWWOhlfw1TzMVOQZ/LaJoN5C7ab
dICtQzZlnOzbxsw9TDaYb33fjNc0YbsvG3KxNVTPz2bRvxRe55wHJg2kwMO0RDLVT4eQLK8QQoCO
04qbot7BXQ7nBDSDlVYFGznCq6ocVkZLjw+DCD80pJFmFfEoxDeRxCwzNOHb2LuQMs0m22Chll4O
mbq5tclCdS+3qMkLYLCww2+vPJbsVIj+sJ6z/CZPkGl4ynzFrH3lPJNVyPyKwkpKBRlmTv0g9NG1
UzKW0SUizxX2eeMUZ+kuYI/zEDukVc1lZZ04s7UPgTk8KsZAljWsyCtj7tsdC6jpS8IuAvmn0yc9
gBOBb0i7q9P+Zs/ter7Zh0x/ZZfxM3CSW7yZdsoVVUUoWUbok4aququFum6asDxuyyk6zUJ7d3CQ
FtAQ0Ns1QmzXYOFy4BcVbqQ3gJr14tsJLyjRt8on+0FVokMnYpE+cE9u4H+AwnR+19i9sWpqWHvg
glvB2G18NbQOeYygj6AzN0lx1Rt9lcZectdHZfqE4tJ9BZv4Z2BW+c4OGgWCNa/87JHJzP5RSbIf
Gu0c+KOamF1J0ayvUFcjIFQhAjS49c0U2CEERZzk11etVthLy4Bny2AZIx2yKYvSIY/dD1DkCULB
+bIEypoiKJ2L4fsyvDTLQRbbEEZfOudzOhbzrjaaQNtVs03SosJybYMQabXmOdowjRIuK06qy9gZ
PMUzL053bCBlq/+rF1iq+GR4xuY2iBzvFmQm/UdNMepDbMTR3VLYBSjqYVovFuiRojt4LNFKmCPr
mS3J4ChtS4isNaU7r31NUzaLQ5tcurFrGuytPiPvUFzsZpTVogbZAXvTxkjN13dhOGzFdWX31a2T
4RT4U3/yVOelkDbZlI6l+SokrpR09ar9axhl9s21j6zWWnqXzn8dyxEXVtoyPKDZfITaY95HoxOu
akGh1cLsDxWAW25KxTPOeehBvSWpthJIo64J5zvryYrY7PXrSUXlkj5qwR9lmvWzDIF+IIJZCQGm
ICitw5g6DrPHWvk8DNqRzDnYuNVw5PBLcJcLezVXP4wEpo4oDvW7sjVPTdjtBqU/xY1VfAszt+Et
aSjvo9isNmOjDA+2akV7B26Ns4v0xLpLpxJpOx3y+7b9mjVO/N4oFeehIJE4h+7tvc95zHMRnKRL
FlA/AGlWG3QDiWZe8a5pzBWau98rtIKfE8RtUa5Q1rJlIWb07Iz8yNyk20zMtTeOsbKVKHkKwq5/
SsYs3riZ3+7TzO6f1KKIrzwBP0inLMbA/+IyW7zIFnQczr4xyd2MVbaF1gzmisE8J3wZbG7Sbs9G
8HXqWg785oI5jCDx6WHIBnMimjCfbJ1W31cpbEBRpAy8hH8q8UhhHC1tIHa2wJcujqopvyLz4kCx
zC6AkoWcMo3Jg0RagTK8r9oseZAgLOFrREv6gji+b9RUXU0tsw7HakuOCxN1BVa/fHQKs3hkLk2y
RD7ne9mUDqMgTziOnTtpaqy+vuit83yLF50CRcilBix60qmP0/Vgtt9iL+jOMoSTDPe+ne310kFT
27XKQ/LSaOYqcZgEJ2XUW1AFp/7Ry5T7uA4UFksAP++QLOvvsqHh/F9NSVrxofLcGw45C2gU1Xvf
1ww+RL9ZV1bIEZl4maZ6ArdxjOyPaMlCOgsRsYT9e9vUo8I3NiT3Jsq2sF3YCVlTu9CNbKc4c8/j
GFb3aJRUa1Ras+//OSJjjPH3MTqtQpPEKIJDlaTtUzMpn3zu8VKIVp134WEeRm2tKGbzZBRj+5Sk
n3QzTR6lxUJjBCVDa9hJXzR5zp05wpMUNO27NNaBNVfmHWtTlLmzvv828MoOLSX+1DqesWs8IzoW
iWrfdTwM7MH1zzWvuZp0Xarj7ClbtwQAieq7Cx3mjNjS3OrvJ6iXbk29t/X3Xe87r5qLVwb/qW/O
3t8Bztts1tuLLDwV5gNeugVUjj9tsqZ2MF6wFexzCpILgOeUIaurwiy5uRk7gSaNO+eQ2cZ8mkvY
sSUpe4cCEu8k57nXZuUw9R1Q/VyPPquVsYb0M/wGcBI4WOS+150YicQSDE7SQ+xqRHfWoOh3CQwy
JDfxM7lkQbm9Oe24dY52oH4MSWngqMf/UDQ8Ijx77vY9AjabwpuN5yo0mzPHH/1KNnXIwR+iJkGk
p1a6tWF81PSye5K+GoKFRKnCO9nSyqlcu3dzxKP8AQ4c9zwlSrIGAIC8yGRP176ajTVyS+E3x3B2
zJSsj31bwiqiw5BlT0r4oRSCYCJA9kyEMEk9wugkezK1jr7NlbXLJ8f6OAxDue+TbRhA/T2DGK7/
FVXoHE6tpnyw++FbbdXJvWyp+oema9X3QOq6dxyuXdO0QPm78znJ1NNgLZt6PmR7oMD2Fpzep4z8
+GNV2/kMyl6ZDyWoaz1la0gVhRWOcE79qo0ZTBksBoaddMhCK1P7FudA+HGGNGy99E8bDlGQP+oa
GCD8cOfkqGiNbsfKuJ6SO69TdZ6YqfYIU/OwTsrG5UOfg1Xj1CZ0XMa4Lt2gONtdVbm3auaXxVlz
LbagnRJGRuV7Z8DOzYZbgdTQCAx84i1VGAOyOF07POm+0AzPzPh76vtrth67f7K4fzAho/o8T/xg
TKMqH1ovKQ/9YLNHqGX6nRFX6ibUOLCHs/ur7DS5xxIWoh+ONWSrUM3r93mP0Hrt+P2qDlAA53yw
h1GU31wzmfWhTezumT0JoTUGtl166yIMOOQxv0unUwTeEx+MdMkCufMP6Hd7V9ky7MZdG+4A4kwM
DXXxH8eSzkqZ3d/HihA8MQ3Nu5qisxwr1p+DNDM3ctutt7oUdaOofdmve9XuR8VdZx2MQ42YW7c6
3B8zfDAHuCKs51SLnV3V58m2FXPtPq6hvlV4AveiqY7GfMeuNee+tBSt1J/G5J3sKAdzrPKIgsfA
Ow8/AkEV2VqZd5Zjqcb45ysF78sg4tVjBP6tCPTWAjoaJtGu65tuJT1eX724ZfMWo2aNdgTncVw6
xyUriwD+oJU2GTxGa0ForttomwFj5Sww5fkqTL6gPVdDbYqQZaJ6i84iwLWKFp9mKPJUV/tsqSEw
47bzd0NQTF+MGe6pn+augmlXmlXnj+bfouUgudjT+y1amsM4/pdXwG08qm5/YOVk7RPY6J/NKfje
2/X0HZKQRwUCog+mHlskV1kqmZs1y59unlcyAprF3dB7ZHP6YQmgvftoxNq4NjiBvzKbhHlVVdri
KtsduPFB8EJ5w3em1sh2FeY/eVDeoSvjfh70GrWjil1th/3UfQ3PzslpOuXS956+nYuheYbYfIBX
rhm/F7UhHjzmP2wM7WEdXnW5Nz/3AFvgJ1HBeIlPzaqBe/zBjobatTVL9Tlw4YIdLOslPkIoaolf
7CK+F/G+Q7wcX36gv8cv1w0Y5028vJ/f4/8wvrz/Wty/MxXbkQOUZ8OzfoRGN3zvYIGekxR9GHdF
Jl0E4b+VH9gy0L+jn/6vMTadEyS3PRNOyzrAHhTvfNefvsDXBhVbrXx0dDiPK2FHvHj6AiPP2vxl
z0m0u9lF/Oya/YHdk3aVIbhybsykrldpptjnajAcBDz6/8PZeTXJjWNt+q9MzPUylt58sbMX6V1l
Zvkq3TDkmt6C/tfvQ6RapdZM9ETsDUUcAMxSGhI45zX6SvbIg+z4aMqzWhhM+a27iNtDGw7ojc1X
ldNGrbfIlIXqI7bO6DJlif5eduLZpar6B3q7meKgN9ZO/W7Ao2Y5IMOySUuvRtqPA35a9Uk25Zk8
KD3l8sBsBEooPJIUKFrl1NzJQ1J6zV00H2TTtwZricRLs/qI1WZLHlu2A2WKN4YZTAs5T06RHWOJ
qiyczhp5f0d97yYDq7c6eC5cKzp1vaPd4mOMxMmQ2thpqjiSsDcwz12P/EuSZofKaXFRT0Fzbb0c
d2+025UTiV54cw5U5MmY9e/y6XGI2N54BdstZ3zEHWR6dPEugFLaYb44x6DdjBi7suCIbGh+tn6F
3DY+NoOHBC6wDJSPvbpaBoMLoyDVz7LXjmaeFSixtWaE02OLENe8G2Yx2SwN1fDe4nB81dAl/CNN
rg5KhsHCtsFHTDNPEFn9dZuybtELYAed2n7SYbj1W5znwjMSUPMW0+ix8kWJa9ipTggyQEPYTa3K
g2wNpEYu8qy6iK4abucKz9iVpae8ZwNAIDj8sIayAOp5BTPxrs7LodjW3ciSGUG9JcXJ4c6CtpWj
BYXSj9F98UWxHMrRRO+2VNaBmkWHROunB2HFSM4iLLcbVMtbu00oNu6AY6ymBMNLk8yCj00e7vW4
HV5GN9YWbABzfBjonaqEJwoGeGYWDbiUVDwxfh4wgfzRZH8UHxSvQo8eLaAzNKjuWTjtkrUIVZNY
47aRBHjizE149ojedfkqHgz+S4Yzq2sWYIlJwa/tUuhvpTJ7iIvEu1Bwq48m6BK8oZQOvmQYbrh4
s6ga2BG56+r38sDi/mKoGlKGAdpltziyA6ZSXgXI7fsihZgS6ROy239OMaOqJ28Yvn2EJkQ6d6pB
QvvjMtRJMbbhyXibKhCmXKZTm680HyPkGjDOXTLpxitS/FWgNq+FpQdnFzHPhQyriY6Dhmm/aaha
Uu93N1iwg5tKSCiuFH2GK6v5vk5qT1m1cc0eqcjNzdRp2cVNgvx2yLA6wRgaCWwbKMq5AFm5VQ18
2CzRjpcs6GzYN5rzCYnmTWkGxfeib96KWhteTEft14oeixMOb/2paIpq1ett89RVmb+iRB7thBZN
L+QXgNEENeSLXhtfQrf9pIA1gSZISw0s1jdZ/2jmjfmkgp3i451ecpx5ruHkPchB1fyVgfOgLZwI
pWU9b7eKOiSbykS/D+7L8Gx03knhufvZdtHBNAbAOVGE6ySUTHTphr75XI1Q6Aonde8HlMWOvQYO
YASp/bki+WZ4TvmK8n66C5wg2orGat7nkpEcgEsvGrhj3h3qTtcf9ah6acm7bgNyAbt6Fn5tPE17
mhFHm6R2ogOmv5AgEbNaYvalfxmUPypdGb8BKOXuB1/8IfScaGeUkbFzha/eNwHa3giPTd/ADyGg
pXytAzcFdyP0a+BgWy06B8tZoA55IeKjNytIy4M/TuoJ7E+2GWdoxUfsduYiMu02fKFuPdY8MNR4
ix3DJOj8vA7vjY0RKvZqVZkPh2BySC3+firb8qCb5nBQoZH8+yC1UVTKzkE/HKy44ioAGEMwQkgl
qIDMjEjrzkEdWfdlPXTX2Pscmwa26mkW5qdg9B9kn+M11n1YduquzsGk9lAK4mVihea6K2yNGtbc
DlCZXXJrLpB9Y7hnovFYutusQuVvLHVtN9WUpCGzO6yDNSo+YgL/jYFl116FiID9q/1ZthC8ba+l
7ZJhzhN9LWPyMOsp4FWgnTEy4VIy1vj6W6YpzeE2wnrTs+BAhmJCS7SDu1WAtcA7ZsY/VrpzT/U+
vqSqh8lM6N5nRuXc55nVHPDUjhayGTiDfsFNkRRe506fhdYfBh2ki+Il065RTHPDokN9B4CI/Kmy
F4NyT+apux+cKjm4lu4tAj/4wyyTeck3e1hbj3bF2qShbrYYUFB+1pM4XQm/Erx+ihEAKME7R7Bg
cRwo62pWu8c2VAUV26K7+LNdARKx42PbghIcTSV7CwJsmx0HoTrbRl0Anvd96YvkCy5+waLLTIw9
eiTVElfomEHEQDOcLntCLhYvrDZ27lsSf+txAH4IbVzbNJWAjQHwYGfnunHsWPTug4630VXne4Rq
Nztz6pM76N/ciuwhuWC1yGORXcD9OJuZVEE5PWJvppIewZBtcFwL7ZVBe8M/IYFxyI/aQci2CZ3q
m6mO+zKfRfh9C8ZwO2FxkIXjwu4053mysceN2ppNdVDDkNaTlSeC+g0EEs4QRoH4sOHUb2W6YC8U
vI2qXZyQEkmXclTqwPk2UhfbkXkSki8rN82RRdVFd7aEX/ObtmusUCvlxQ09SJEe2YlC7x6tQFmq
4ym0zl1aRnjWDPlBx0Lpq1Hm3yzVit9VDfhiFLv4ymo2ddc0nQDK2khdZEF9lnY9OqL9ju1WpbFQ
e9Fd3JlGJpm0knELFrNDDr97cGc6rgz1SYA6S9rpB89Ny8cJ7uIBk+luUdVJtxvAxG2wR1IvSRNF
6FdoZ9kCKQswZT6gXNhsE/SJeUIGZryujF5fKGVmPyDHoi/GwfY/dW11wQXCDRY8au1Z0JZXvYvy
BOZIlUeb3Ch4UvZGogCOSvF01WMHYkbj3JGmMqZVAOGKdWJ7ujWrztc3jYUgk0tZmo8hjjduoqnq
QU0EPlvIjC5S3a/u5CGbizc17/xwCyb5DvUa8yQ71cxEfYQc2bqyMPNIXVAhjRnE59TINraC9P0I
DoyfcWFe484zrmHRVWcIhqi6/hkS81mDwqQ/jM7xIz4kirm0RVdutCgJ0InGsHN3uxx3RLA7o3W7
lLwwlqPtSdT9H5qY0NYfwuJ7dha923xXEqtdmG41Prr15PE/NfsDO1tv1TfFF1YANi4alJA7NQ+p
hEGxk82PjluT4lXiifzut/hgtuoqRld7JYd9HIqCFIaZX2XEdLPSXQ2j1i5108vXg39Q9aB7kIfQ
5a319U7dyyZK5RqKvyjxDKJ7UPgWPiBzmW8D18Vdfp4lY6hpwl7XYu8gx/UNxJdk8je3CfOwQg/z
jZj8cSVn9bXZPdS1+oIlaXGSocHFa7YT8VlOArtX4DYS7koqFGetJxE3ajhXGnVPMhZZfu6e+rsS
ZMHGtI3gQFpZe9Am5F3liMERX8huqY9Cdet9bYl+4zd4BatFvBdFaRmYvOj+uWrg+7eedUKVBAlX
vARWljmLVGFNuEIGtt6Tt3TfbB4uUemYL2GkxaceDNqy9G33zQgFt0K1jtllF9aL5WN/krnhsilA
zGuam+xFZmgn8GnRNo7j/lI0TblGbVR9IFtvL00h4peqijT0ZTJ06e3xk4IhxFfRxfsyMQyebe64
jfzJh1fCoQ25OXv5qLO7IRtv+wjrp+O7b6Xuspm86VglnfMcpfY6LCfi6K9stQndVCs3hvdcJyvd
Ievqk4nAhdygBDJPHwtgYWE5lJe2nOp7P+w/y+mlq9urzEKWXad6nUTZHclmY+95QM3bcujOhuPk
6xC33Ser0iworHn0Wdi4R8stT93vo663/0Dk4Nmyk+I9KopqqQpNf8iHMdjIK/ZsPW5XdNBtPStZ
j/nUYBdP1TBYQPu16LMVdnd6orOJ4oo5qIpvGhWv8evsPWPooftuRwafR28bJyMLzcewB4bRp857
bwBlUVAf2JuoSD+qQcouEoGCqVRzDL3yG4ouyM32yJ2jXUoUHajWdjnmX3y3ijCg8t1lrdX6LvBo
9l2KWFLf45pMvgYMdWNuIwWLcNk7JOzQQiDZS9lrVJDaHaiFePtZR8XT3RWaxcGXNFzz8Ne+VK3W
YNqVqScrEullVMx8pqoNTzPCrCz0fS3s8Zm9fnkI9DhcS2DZX+PRHJdAtL/GS9YL/ykuxytDWVOR
zKydmsbBJvO0EAt6I34OO0PZtgn6B44fJ8+9rpQHW8f8UvYWWqqw7xh5Is29nqfjpj6kd5M2F3Ea
8UXCPUylSw99j0zBB/pDxqh3Uo7/if5QBjM9yJgEiMgOYVEXEIBDHQOhYw+Htjt3MigjK7H+Xrnc
2YVuY3lSvjc4Xr/Us4A+SUAUzuah6Xcr2bQFqEaZKTDH1jzLM30+Q9D/MihTepChj3iR2822/zlL
dlAQ/zHVb6xfZunh9K2ehLnTNS2+tFnirAroPiurRGVdxuQhgNqw00sPVytIPBdRdy0LXLh/8LzM
ZTclHf/Dn1NwB9t6Veseb+PktXwf0mQzE1d+CSqqb6+cCbxDa4lIWXVmUe9qhG4XqSdCDDfnV0h4
BXlteZ3b7PkVzLJzVpmvkXcyWu/enjSYdtpQf/OM72URD1+sMjeWvA3ZhdKydQgxCNvo2O1eQi2x
8EgTzlrJPHaWWpe/2GoHO6fS290wN3OrRno5ceuD7EXMoQPKFPanUY3yF6vNPnlxb5/hdOcvZsxW
nl/VoQn52qgpryomtXwHw4e8UWjG51jxskeYQxcZt9yiAKEBaXjCUend6cvV6Nn5C7bv5rHsox/T
/QyJsQgV9bNhp/9xegCo5d2eitt0RNjNY+B4+tLJDNAYRuQvE49sT2KM7AXcNn4V7ZuHqNFzUwvl
GqQU0jM3fm2N0D2Q4mnwtCmT14Fd60Z1BGgpPpOFp9hiq48+DnNGHZ6HBnf2AX3onRixSFKCsVs1
YWm9TJH9R5niTlGl91CTWWLPJAz4GovYLs6uYQ4n6bQr/XjnEN937DisPy16f4bqCs/CPot9IKx1
u6/T6iFGnVrdwglofmniHdPusYp6qFq1OIdJDcPQ97KVYZooIM6HLGs/pcil7MeuwjhwbOLsoqE4
vowdp93Iphynzh3ZqFNErI38doF6qFeekYLC64zxafDJIsSGeMOBsKJCPlor0EhzQgHBbTS507uB
h9qL1aSLxEqaN9Ow1YM/uMpSzgoCvV1mFjbRsld9G5H3eyPREp2yFCc1ON4Nq/c4W43CLw8iUu0V
ac1w06U8wdEY6Gx4jOzAHPN2WiDULQDknsAPkSXpqP4nocj2xiyTs2Lt7S6avub5jkbZkuxj/Ow2
CcgsvFK/ZwKknm9/i4EhkDZ2pkcjx4Z2GMzgaFrw2ZCKiNaKA+feqgv8iibSzVTT0Ue0vvTchSkN
BkhbYpuwHfzS2cPdts8i8qqVN6b6W61bF/lCZhTuEriQWMPxIC3VCahB4ccXeWaL6puihA6FwL/E
q7rxMLDHXTwj9bkbFDacnWp1p84W/UmetXn848zpLeWoRkDFGfAR/m0o7uj9rbftZl0VuyQxmVA2
S9ow23lYWd3KZj0f0F2lx2+ys5zhIkW0GFM3fZLFL0cxP7NUyu9kF/4B+UrH32IrO1mCpLdrVZGn
HLKBcnKY6MEVEztrhVET0KYINruM+fMZefe1ouqUi3EpvMUrXxe7jurtQo74mJBGSEt5zlCB0vzz
IlHGn+JGiPzMLyPjclbSuebKS7Ajlx2/XJ0XNC9RrJb3bCXaZ5G7d9HYgQSZW66WPStq5J1lyxHF
Nz+bNTnGrHt2cHTHa7KcTtbcLMEzLyrT7YFOMFNFtGapB153aMXUPSddOC4zfPL2ci4Zb6wlY3Pa
ybmDyg177ENze/sbNBRG/A7XBDnXpci1aQ013cjePvEtoI+zv16FBWed2Vgodn354tvxblJ155Nt
KvYqBfwAeSgsn+APXm9xVDlWCfv5kzrkzYNr6p9lXF4nGgXqnF4zXe0c7nXXTO6noTU17rZNfQmj
xDvbumWThtDQEGyyYSUGbCUrN+yvsDD7qzLT82sek5PqATn7Gbd0K1xRuLRYoTFCdgSWhllFjgLL
HApKVfEQdh0vOWYlRxnLzCRecMe0VtW+iQF/a6zi15Wnj/uEwuZTX0z3Td3jE9SQCxwd0T3ZDmRE
HAJO/dy6hULUTGo0Z2Urhq+Gl3naH2Vz9ON8HaThuPETMIhu29qbXDJ31NBvF+V8inn8xqy7cF7C
EGtndo8GrrdcNXEICGfG4WpTss286ZCXjvLecEu1MlbkbK13iIzy7QIR+d5k3g4TteKZh4Q4ohA7
O+wSRyPo64jrjao9Wn1ehKvxGlaVdoxYZh8NeDJuS4Zc56a9sPqhfsiV3NuFYzxshzgdnzJ9+Erq
3/4a29xH0Et4LUoz3bggLw4k06MrErjIydiJ/dXNH2x1aL80Oha/jm+nZ08DFCAEqFfFycwj2ghi
4bPu4TZHUx78pDePc2IGuP8c/OXUk1GjrbIN9WE0H+f+xtKSpTdvNVneLzEk8E/kr0131TtqtIoU
xVm1WeOccfBu2fPE/FrCstp1huGAr6EjsASA0c4aIClys97JIBUt99ZthSFkE8/uFgNKXatWQ+9E
NezpAe9cazsbS2HhNTYZd+PhO+YuNTYN8fQQeGw4EVk5y5acQPVQXQ3zVlVVyjZjYdsuq1TUVznE
5xm2nwrNXhioAT9Y8yHQEd8I8sTby6bRBek5VHcwnq9Q7knr1y8W6gvBAuL8g8qf/B4GSYJdUlQ8
qnBX1mqGxUCJKsve8adwz24pOKdehB8SuZfHMKiUBT/85lNXpT+uqFMD+fOKAt2srTfl6hqrUH1n
agmaFnXtvyHE/L22jfoawiTA7tF7keHRUEmvZJO3dedRpWNsLT3SnthtT5i+6xafNfEOfdzVAJb7
gDOVeMuzlfw3Sk/9YBtseaHTOUUJFzsdfm3ibqksKELZy2ycMFrqzfoUKxBON+N82s1WQPIgtMrB
O4QxJQIozUIGP8YYKPdurTJTl1FO2lE6A2v6uMsbClUxv8mFBUbzeXRSnTrQBA84KIJ1XzfuS2PP
36DiFWMx7xz00R+3FqDNnWC1twrNtngdq6zh1urn+8BXopXr+91GqcBd6x5OXVnHk8rvuy1f2eIt
R/SknRO3JhSYVVIm2H8iRHtvBU6ywNps+tyCJOUJlqX3epKklE8D2Io/pRrlmRRcvKky3nrYaLPK
9Tcf47q4z5aRnRnLHG++vs376zgf0soljx6U39sMDRDZknEjiGCRViNrUfSXb8O8tK4upfUmR32E
m5EFjqUX2e6joypJYMUOAEZ5Nfl6Qu008K5Gnnwu+2Btcms4p2LA56odo4ccLM9St0GhjjUAhj4s
qk+a1rxgehl9zw2qoXrLXdfTtnmrlWwBzeCguwJTKcX6boyh8eZVY0gGJxue9D4ZVnlZmdcOCZiN
LmJx1+owSvTenAmdfbf6wMt34dAu3dKDokfBjApLH4o72S3gg+IM038XbBC3FelgpHiKBJu44n5q
bXx0NGBcuVKSe090zN8wmuTTjppDCx7vDWaeHB6TZ9knnQiXteiLHXcpZBdFbK7C+YYrD00Tl+Gt
nVh1Xi8MAZP8n//43//3/3wd/if4XlxJpQRF/o+8za5FlDfiX/+03X/+o7yF99/+9U/T0VhtUh/2
DNXTHUszVfq/fn6IAB3+65/a/3JZGfc+jrZfUo3VzZBzf5IHy0VaUVfEPijq4U6xDLNfaYU23GlF
fBZe3uw/xsq4WurPfFHJ3bs+n4tVqRDPBucJT5R0RwE5Xclmq1n6scZ8h7ecXpAJ/sXw45Ns9cJ3
nqC9gze69RqsLJG8vMiOQh+gVlUFumYuQl1ml67bxijfAjdy9+6UNivZRGswX9ZuFp8Gsyzf2hWI
6uwtMSgGpZOWLuUgNem6lUcqdG/m0XPu5uepGeqrZvrlzguKbqEZBfRxGcwrF7pa6J9ki5Rqfa01
ZVznwktWbpXV18LpPv/95yLf998/FxeZT9c1Nd11HP2vn8tYooZCarb50qCcA6auuC/HurvvleJZ
msIbOZiifLLsjbSYjzv1RY5iN5GymWZHEGj593LmzMiD1Wktnj7Jd6B59T0fOfE4aQ8/R1lzpuRn
SA1sE1VetV2WQTy8pOhWTD7lAtkCGwwZJXoJm7R9yCcXMi9jAsUX59gyyYpc/8ubYfz+JTUMXdVM
T1MNU4OHZ/71zRhqP2uC3rE+D76/NmY1bG0+sH9qWbxxZiFR5IMw+DNYuUO4qily/BKTo1tq/Mek
UEw44/Ns2ZZn4YA4sDplpBAnA4Gopt2Qw0hZCNjJuQ7T9HbohjxG9VwGIMeqKnIKjJLtoPbAhgfd
Uc6R8dsQCsHPqJIE6CIITV0UVg4rwcCu9O/fJ8f+7X3SHXTWVNuC9qsbmqbOP/Zffsxt7pehopKG
deIQ+6m0xY2tzvWXTI/fpyAWF/hC+ktoJGx8Rf00VMrw2I/+Sg4CwoEaOhma25SwYeVmshiRzXmf
tYW8YqzL+RLuoPQrII3GTl4RZhk35zLpTrJ3jOJLgnLVVYNAeXDBCZ2Lws93YYo8C7Aw8ILWFJ0C
Ly0WYWxZbOQGitLZgKBeaj/JEcHwClWke5T9IWpFvHZzlq1IawIe9mp6GL3wxRWeDc7ScB5y1d76
taHM+w/3REmaqsLcFEoe75Ikjlmm0PTSaoCV52ExOTfNxqagXDb6MXSpTw7ti+4ConOSLn9IgnFi
A4dBKJayYHuDuPumRXl2lL08aNq7v/8ENeP3rzofIXdj1bJ5FYoL1vwR//IRxhgnUsp0+3cHT75t
jQW7USzgtnYLPwNT36DBH9+1FgaAdp1b5OjRSxoHnF0Ke7Sufv5FV934oazxlavQvt+7idUstCEG
j+JBQVThM2+FGuFxXpTdm4rR7qLNDJzCMcR8hEq+TxW9e5uwD91NFru/EE7JW2UA2JtKqz7bJsJa
pJVu08kqN3tXsDfq56uVLYV1z7Wrux5Vo5eRrI6cLsqpOJRw/dHtY1g134VzXEZPGZvWV/fHa3qe
SI6ul5tLOSqw4AFpcdcc5TWAUvsOpRzFjYfl4BjGVYeYci3RbAnqgMzXz5A3K9IbA1wPGZMHHwWv
jQkp9zYVFrh2Miv7VUV7+xQgy7orjAyayHz2EftPZ38/zolx8JJXwWL1x9lvV0kiz9qScWm6QL0X
neJv4zCKlq2vTvfyoGVhurHarlh9xAJc2VddqxlrOU12dKZeLc3M6bYfMcdy4VmMeCVa/fSN9BGs
OqFZ/PICdW8ZQ3U3WT0EdxG5D8hGFEs7D9t3vbOeWHaGPLuVNQHqHqpbnY2qE5/+/vutz8uJXx9r
hmGbmHbDr+H2ZLuy/5evd25j1RbpTfgOvjVKDrazE0b+RF2o+W677dYahfZJDVxrGeqOcamQ4tjX
4WRvwQgVpwLRjEXBfmPBwowv+XxQUANZ2QkbSNnURXP++z/ZcH7/kx3PwhLapabnmq5p/fYktjU1
iMJSiE/TOKxibxKXcD6YaYlUvOM0ux7g16JX/R8xdXBwBkAGc6FnZvfu5OJIRZAslUZlJshZnBhZ
1r8HpPkWmZWpdz1Ug0dlzC5YrfbvZc0HpKNEtcvCFWiLMsj1u7GpYShidBhvi5TqtD278+ZzjzyT
BznQyJseubuo+C/rRMP97cbEf9x1bLjXNtblyOOrvy0UAd/gbZnPqiU2N0wrrYrT0BTBrP/PqTMf
Mj0oTn4JVIWE8v63uGzKER9jZSzFxhIhPxOJ0Pkiv437aH7MLTzy/RRDYqikZv9goIlwDC3vnXxj
hJG3OaLr4gTWxjUFvfMQCsjLAcDNVYZY5A177qQTlFY65UV6FfU34UbmDhbL8KCWVQ8G72rFBZdU
Or6bQd0C9pwnyIsofhUuslILjvIiFKbGc4LipOwE5pas/bI3Z9OeDmOjuDtGSdMdk/kgzxpsQhew
s9v1bx15hsTDQg60+aksdQ3+ad2WDiycZFqGRgQrLrUx7daDhxai0JM8VMM7hZbk8dZvN9EiN1x0
gOYBSHToed6cihSpLLtqoIAGoYbUi6GeUq36cSZj8pDMvb8NljHZKxrT2VsBoNZ+Csqj6rX5Nh/T
e0sry6Pz8yA7JxedjE1hjuVRtj+61RgmNGCCYdGOHjLdyqRsjPnJq80H1Z/2sdZmZ3d+DqvCwtmm
yS/97TFMbm2DxnOLNMbcO4uAwdzLF33l5Qd5ka7K1Hur3cg+OSrKpnoPWXNkoTI/y//Tq+Jxt8dW
98erxtmgLt3Bwugww/i56NF1TWHqvAsvZfOtld6Feq97kc1eH5V3vVcR/wS3deoGPb9kefMZWXLj
jBiFeZZntm8mdw7iOnZVmmdE5wJjITviJmZfQ959LZsfBzmjhg76EVLZ1S1aLQFd2fTKnak1cDj0
3N2Eqq3cydjHIZwtnoMySg9ppyZHoP8Ih85n8iAU/G8X8tRlo7aBUnmJ2zA9xUEOcN4t87XLx7Cq
47Jeoy2eAEaDRr5BGZ16WftHUBXA7voufxTN7KYxYlF1a4q2vfdQG9MN0y+WVl4riA6VHTKWDA69
vsW0djopEI7vAtOioDta7sJvTON1GHR7Tclx2spmgabowpzG5FKFInipWbFoXmq+ptPYgXP4yyy7
u2bk1lluNvGyLnXxhV/zYWyt6NW3i3pb9PjWFkVYQoSLHuQACCLjwgl9+zpEXne0ygLm8eCVX9hE
zhdwS8Vd5SZIB/DI+rUdzWkhO3y/vDeF3Tx3flACSoWHmuQkvSJXP8gBVgWVXQFn07nIMJfLJPPN
7qn3nLXrQ+2IG7PezLn7z8MKvlXyeUyoe7FkNnZ+pJsvptC2sjt2E5JAto/RR1/baze0hsOck6Bc
BGNFCZVjJYkqg7rKHTD3Mp8blMk+FGVGOd9rjkMR/Mjz6kP3bRBOeY904niuq4okJzu3dzF71UeN
cgGmNT6M+LwsS7aeuyTXhwcdctZ9a55kn4zUmlNu0ybEd3weQPbl3jTxTkOKNdwLnJ82iaoVbyNm
vvK9sIe2W4bNJM5ZWmkwwy3r9vbC317leZG/awY/asS81P0QDtWjhU6cnJlruJFRKCOVKTwg22bg
rb1hDD+R4r19ELoPN6d3ofYZSPxc1LTKMecCT6V0MOVyE0qkqCivUROvvNvJKE8QILud/Owa1f+f
Mf/+ElwnF5hhsyz4eAkl0K3/8ljW//2pjKCdoeq6ZzqG7f3+VLasoPEyux2ecYxxL0naXlD9qd61
FlndDmjnVjZz0H52rec+jG7LWPatX72P/covAqVLeHuccpnDo6G2qMRk0v48U0zHY5Uxxlt5duut
7P+yawXd+NcV1ryyMizHdtDVdm3X+H3Pw95BVCWplyez7uHrQdZVa0PbOdjW3c4+Yt5/iMlxXnFB
bHgxKhlYTKCm6T6yhu6AOVO86FPPP3R6uR/zKTa2+Hw4GxjeoORkG1ErvFBSoJRD+t7h17wyRO0c
Kg8eoiUeYwcn9BJu5B5T4ozbM8147L4h2qpdqYAY1Aqjb3KUEijZ2nARQJTN2n9yytJ+LTsWI51w
axs5xLyCohKVr3rL+kOEDbKxczMqi1Vg+PVTkE3mPb8/1nxa8TqNDoJthYdQb8hOz038dBsCAL/0
juucHH/YyNaYtN5FntWtq0JOQIYzcWCt43jDYMXO3gHe+/uPwXL+zEVW56m3sXJu2vI0lsFuwKwg
CgyK6wa240GkVqxV+vIVpx5nOcRlepD/k9jzHiDBmNccfannrskXMmwjc7IEijIA1M8d673Mos9h
PGVfoyl+N+vCZNk/+HxBUbcx0ZR9mgdEPCeeI6viVtd75Gjm5dLtVK6h9DHhk9XGVixNgz/iY2FV
a23pLz+WUhAbkWqhqLZFbC3buNFU7VmPu0+lF94bRmR8Li0/gWgVGGfDCMtzUAkeQnNHG05nzMOa
Z0/Ng70T1d2m6rnhiPir7E/9IVxPKU4WZqPOki5+vzZY/p/TlHVFr3nlZ92LXykOdbCBdAuzZEVZ
yTjv+jJGVfxtpmBu+9YRW6f0lLcQzKsckCI7t9Z7oz4gyxA/5REJmvmCamDWS3ec3DtAB8ZFlB1+
WHNH6/fBAgC8cq/7wj9OWVat7MzyrnFPYhw644uoCwHroQyeLfYGZaCNr53jlKexxv4sG/Pxlexw
tGkiIyeRR29UwsdUUIw7y96aUolj5q+As4dzjdoKWxJGJdE0bcdAAUPdRtNrE7fJUkU16ygnOV6w
bmF84JHeK1cnR4BavjDp8r3jhd1KTkKrNV01vmvvYUKIuzoG0jmNE2glbMiPIoqN548m8nI/mlXp
10epwiZ7ZVP2RjUpBzm3mUXZoip48uETxKmHu9g0G1ZFQYclmTzl0dfNsvYVZoCgP5T1v/XJYYpv
rY3EVneBsk9y37feqkHUIP3gqaRhaoLq0GYVPHufFjOjxS8xv4uc+FiOvvWYTO7/Y+zMduRGsi37
Kxf5zmoaRyPQdR9I+uwe8yDphVCEQpznmV/fi55ZVSllQdmA4AiPWR6k2bFz9l774ff3Z45F142E
L0mwyD3V9Mf1/S0liZe36IiYdWR3eVetWZyz/KLMUJ7ySBq3FhFhNwW01FJNcOMOPdMIPL0bu+js
4+9vgrmyj9fnQRe2CD8WpLVssmhojUsx435rawhfv7+vrq1LrC7KEf5Ge2tf2WLr+0JxP7cQtFgs
KF8xkA1J/NaQpGonQfwxjPUOwHkZuVVOYoeTJW7V33IyNsnTSROEcOHy0c7BrdXI8Q1o17elKcVn
bTEmzAT4YiYhIhe4BO7cwLZxImWcIJh7OexDaoANb8CedH3z+knXt1rCQH1Lyty7vk9p6LS7SsT3
yK/fQzG6eIft7/v1w//5OjlCLIwI2gAJlU+uAx2BEXUabhSrNm4445JCpghxKJykvwTUZRvHjNpH
JaJWliD7v2AwuQ1C8Fau4ofFMPw+FInXWch1IHIdfoRhLk7R0qG+ZGzSzRBtLD0v3aGZ7Eu3PtDs
69Yj/NowTyhEmIFrfPs7jBfDMYzaT2LFOl4fnFWA0If5hVwJ5XR91/VTrQgvWYA90v/P59oRwFJh
RvssaUxf0+bwVsu7BeidNQO0zIxLl6jDhkiN4gmcnsbIXg/f9EnfTy01tDukFTHumfVeTulq3BHG
sxPjmbp+pyYUf3yncuU665ai7SylMS80tEqTMCq5PskoQy/5uGT4QcY63ra2suJU+IidGQnjS7C+
XpiqdE2Sbs8b+Xla30pEnZ/Dqun2JeDS39+K/v2+nz5ahu24UVEAIWJQjw690dy9vhlZiPUVk4fr
0+uDqcvC2vz+SRiiTA0+D18lU0t4pajiuwHHXib17FWajnaURt/6moVCApkdhoKI7gBTrvxOZjr4
5vUD2Cgqf3R6eazDyHlpMkLYLGMCrYTAsRiHeXt9itH1AIDSfAIJliDrYG6UYdrvwUDzUlN9l3Eb
fCHrIfbycvU1KHpDFHRcnHHzpicdty5ZcOFwLxxSO6MI0YuaSQ6Sa4cpXHtN3RgbB1k0r/951/Ut
WY+GH68QVBVOmEhzeSbIQHLoZ9yGQcX0tPXp9X3Xh4VgQFimmHW8XOLpQWh83+gE04i0IbFsXJOt
rs+X9fnUhuMfz9nF//U8zJtXQy2wChTqJ7UN7vNGLb5zQMTrV5iclzSqjtSwHmSPkzCSVXyy7Dy8
9HIaN4bSNc99WSCawxD80b9lWVp+LzQsHU2jyWeFZW8Dca+7hGOjHUs7T3dZ3dcPnDpRBuZ19jbA
6b1+lRiq23BmtcpRa3osrbtfd/4088dupW3bhmNrKm1hxzR1lcvpx2Y8PcpokGoVvBMTh2pq0cNT
Tq8vVOvvWhu2b3m6bD6ZJOK8J+QyeGl8mTWImqJFjaCYIgawPR0AqEEKrQOdiqy8iZOmPfSOr9tV
vMurkki/4iFLu9tSD42jyqD1SLcADlRZZV489PpuMdRww6nJ8Et1xiwwZURfRXw7Bu9YA7f9qzAU
wydkfHLp23U79Fa0k/XmQFc1goYjjlbWJ3e2CqkXH/onTaDJL/RPyUct6aMv5TMMS2dnSIzPmjWU
AOdkcVZFIHZ50z8rzgLfLBSmj0TH3MueoDjmscrJTh5pegAD0Mb21pwB+AUD6ooY8/lJUe36ZGKs
dAvwzttck1jsArB2Msq8wBTlVtFtdTsGmb5dzPce1vBhoNWysemPeyb+xy0dcCI5mora2+wPwRJn
e0b4zdZZCFBMTVJ0rDNzYNCLSsyv3JbMeFIT63deu5MaL48jXvNEAfo6Q2R3UQUgRdRSe1OIXtlo
RVdtZx1vThqN9o7I4NpX8XEAjEGCqoza17TE6TNYRb0pwqBwFaUmEyXUqofEqBAua9oF77t2wV7h
k9HXA3Ih7yZPpuM09s4J8Cm8hLYeNtdEwJRZq5dNGi1HcJAQ0OrmgH3Hx0b3bBGfe1jAX6Dxqlxr
omOQLP17rtb6OS3btzDSd3ZEzWTVZUKe6kAsOt3wsAvzc64bL1NCLHPYqbafmrh+qVpCLxFOB3LW
apmxPHGqy89ogPJzzSI9R3hFe9mfmjVcLDKqJ9Ps8qMZHywRGCfa17eo6a1PrL2HSJIJQVwBAb2X
UreS10bJdsIeR1h4ceuVjCPvDc1ixzPcLLKVO6uK4EYC3mTAnrjDMHSX3jouqj5uVhPgFhb4pc/k
colK/M2KbfpXBkAVAKdWgcORnWuYx6pOXoiBHS/BTFM2RWonRRPs+1m7l5xHXZZkecDtiJdcmx5F
0vQ31wfNxnA11QXkzqjRT22t6id9bvEp6va5wpp9O1pJ4s8WWQ3Chl6dLGShBQtxLZewluYLljFX
RtGJOKXgqOTKdJid4XOO7ORiaFO6WsxgAiUK3AsdHjkn+oxU7L70hwZdVbBIbTdRyfq5Znuxor+r
Y73RYo3tZZ6mi1rkd13L/7vosVajrUFVN+udnwJzoGiPNjQsnF0W2qWP99q3pvCrpenD3yxr4sfj
NquaKUwbDycwZwdylP7TQAMDQ2E7jVN8A2CtvZZz+dqDnLIHZbnNOoK9WWmpr2SyqYIERc5gVt/B
7di7iB0NvFJK6kKaHlPH8Pt4mBEbcG//zcr74yCbX9E26AZoDnJTJhG28dMgW6ha1uR1lXxMAOUg
AYAqHdXyvs5ECep6HveaDXypog/kVZwdt5loXX2ELnZ1H1cLYr5khkWgZ1tdWO2WgQvHlrjL70u1
cAgRJoBkWdfaIh1jz7EyfWPkJuiwMnrtZvXvXvEfuzTXVxwjsjCl4GYwpP7TUJdeJtAWo8m/5fgg
jli1rFPjS5/4iQSWW4aMHsZT4BZzori0awMCEzKSEDQJcteU3q9fXEf80G65/jbEOeCsdRzBsPln
yc+ksW4NLCjfHE4hyCVJg+yV8mOQUcKce+78xXBIB0wQeMpJfteV9L3vuuncEzB/KA25q1WbMwtt
wz214XQMSNzEvBnbWxHV4CgWTGj9EH3Sk0K9aZfoBvKdQLM7xJe817JdD8DH3FzbHxBuX5UyDlyt
Sp7inuzCeXE2YTXmgBAzc9eo+mucwYdNDMwehpViNlkHDEnv9LxcaJf72lI3IhwOed5qXmSqgzeH
ogHxZ5u316eNRRh9O9qnMIXs1xc5QSpAZPH3fXe6ONqZcfdZKxYcWVX5cA0s1kJxHGPlEUtB8pJy
17pCOm95icdIn3v1ZMGx2RchGwgpu8nODLTmxJ3SOAkj3P47EUK3rAf5rmuyzTxiO22CtD9ratd5
YnRgvajVqav77pIR1+gTo9d72JxTN1VlTJ9I3MFcUZjfxACO23n5/uu/v/hLVcOVyAjP5M43NNuW
P1U1JQZLuzbD4htJWdPdQOAZVL41xou5ziN5RxyLKrrq2np1VnUZ3ZusBb/+HbS/XIPr7BeNChei
zkj15zmwUOx2MuhnfBNl9g4Msjuj3sgwpeShazoITK/DaS1tLgg9dpzAwkM0i4nI3IpA4LGU29jU
3uCZ9JcJxjaK0lk5ZUiRkrlQ/RHezXkZoQn/+tcWP7UqrwsTdBLDkZpw1lnoT3eySDlOmmFkfyOa
hlSI1Pzq9KNGKo5AWxiE9aGwLSQyS/diRht6+weYC/qXkrRBtm7I/+BLKUKq8UYZKpfuq3NE05e5
CRFdPgwUT/A3oxSW4gnhtbqZo3KPrFz1uzaEd4ZkLYB8arW5D3bJOkzh0vp0TuVulPT6xi5DnpmD
GYbpttIBstdAmYqtPWLiJrwCc7GVFZs6CBBwhvFwxv3JPIcx8lZRIBn3ZUJIbTK/kSvFUb3qKWmV
uSeYYrK3pSkjzqHl4LfJUG/GYHa2Ya9vo9Js7vWxy10YIvZmAve3DQwjoSJxqFbNcKS7t3SXsiHd
rjFIbw8qClcn+Wrbx6it3xTDMC+s7KavKFC/hYQ3XGcj0O8knumFBU8lnarDaMTfe+o+B1bNWjtP
8wHnbrWvWoKDmOiqOyoGccR6G+M1fld1aODoCvVmAMdXdtHBWmdtBsdtoLkxYNqISLgxnDYjzge2
ALN4dIA57J2h/8BepuQUNQAfBNK8u6qlUr1FgMT5Tp1O0TGYz45WpfuoHgWBQEa80C0pPLPOvJnE
hDvdJmELVxpcbMKuCA52EuU+JhfTQMAAwEbkJzC91IaF8MPxO4yC/LEtDWtvDO3idbSgVVPcwcVY
6Whq4JZL1/7NNiD+yx5rGJKNgPa7g1vnJ1FdrwYO96UdfLOaOKKaGggathVnm6JA2go17hk6D8ON
ZZkDQcgCLHASnsoMSAbFw3Yyhsdh5ZS2Dup//ii/vtP+ukBQATimg+BAWJr9F12qro1EcU9j+jHG
/W1S6OJROGD6GzMJvYB125/7JrvrMFGgkxg8oc26O+HS9TqTEkbRCQNoW1F+ATOYcuC19WODeuvR
Hp+cUr7N4Vw9hcz8/04s4vy8t1Kr6BqTGF2XjsGd9+OJ0RJxS0ivnX0oIXrZBSfWWNrPXZawceF6
3FqTNrmREpQHh2OhO2I8fsSkfGdnzrEQlnm4HqYGlejcdkKvVxy0Eche2XPeEWBt3LAD+tqN7UUX
1SGhcbgTMlRcaZQdRX/gHJtxUV09aHcQxd5nlGKf9VQiXOmaS5IHzY7ecPqUDw1tM1afrp9ef/2X
+0nBdl0ipcHhTaqmZqlUcT++BEvej5zc0uRD5lq7cVIrZD8Jls+ylfd6XKUnaxLWZghHcqzgy/XT
UZlb85RPzaZe4WLKGF30SW3OJlnM2OLFJ5u8izudhHlAp4PSGS8VFaE/19GKbQlit26zwaOpYrl0
XOqbpQi+9GrPohZwqDKV8TmQrG5ND8Lg1/9Xrp+//L3R/7CFapKL1BLWTzdRM+ZmS85t8ZGZZCj2
FfiXLooc+PxDaB+IlxwI3Uh9dDLFxVnCR6OLvgf1QoytqpnbzHDCy/WhdGjtIvjV3NZEWUkET9L3
6T1LVXCoZPsZcvt0Vmj3yi7fxEpzA4d92pTMhzF0RzdrfsydgU455trak0hHFEamGASLmPpNWnyO
7QMkHoK5J/AvyGgLR3fNSu7NQtWfa4uMImb0ekr4IFkGKY6XgZAkttW0RzdT5KFX2ewl9L32QZhE
Xg9ryG3DYh1+cMTCl5IX7mxYCiykvKMhmFa3SgFeqVvF0mHukGTNQuGipeEXM3vlRZmz2mdEcYt+
sbzRpqeuW+I9R86Q5rw1YiYrCCNMhszrChhri/5MgYLEsx0/yDQ+OXUDAozVGoaAy1Axvc0o6twF
QesmAZTk5iu+wzIbCOd1cUMF6ZykVcYnhlgk1aSGuRdRMB0Juf4+xb3G1KEQx2AFQQda8RH1dX1q
6WO6sEamcwXcJ6jB2XZYgiaWwq1JmQJ6i4aHSi7L2go1zLUDNwwkzZb1aRoavAhJ9mIZDSjcFdyt
SXpuaIYORSFObTS3F2P4zoC+u82oHtyOEy0WkXG35pW8pEN9DBp6xOX8JjMlPHPoId4lBAbQIK1z
kxmxMr1x9WSuD7pquYCdq3MYVG/pVH80hs3/sDRv8IMbD0YPatXGhDliZ70leu4UTWb+XvTNxbCA
WXQyvBvB893hsfRakT8AnCm/2yF7oXVDb99+LcRiuTOjh1OhajeTKbTHWUS7WVbp3ciJB6vE3O1Z
luhvj9EIeSySroleb2/FtP5xNbIZV0TrJGzlp6GL5kvY06papNPehWAT/6a+tP9S49qWMHWT86NN
HPJflNADQFuuOqP/sKBOeWk0U/bkBKpLp2cNpWS4lbLmgmy3GhEQJLyGQp4J4/BBErQ7K17e8yk2
d1kKpyIx4RV8oethu6jrnUOarB0q6nj2vzNg2ey0OmhY4sKLyogjtYoRaFRguZoORiccZ+kLsoM9
Qnfms9p+SbNiryP6fNBTaGBNSZQJondzm5Tiu2GO8pio+g7kkX4wJ2ZAuB7Sz3k7ZL7BjWGXfcTB
nJ815rG5ndCk7AwjTveEkJanES1+umKCi5YYjj7RhIdPNmfyhV1jSjZqQTxatBQfk0RpZE1DtwsD
BkrpegkHTXwzJMN8WbmE3VI1v5/q/88PZpP2aj55J7eQAWHU/fT0f5/KnH//d/2af3/Oj1/xv5f4
nYlk+b375WftPsqbr/lH+/Mn/fCd+el//Hb+1+7rD082RRd3833/0cwPH22fdf8yzayf+f/7wf/5
uH6Xp7n6+OdvX7/lceHHbdfE791vf3xoNdkI3VolDf+25aw/4Y8Pr/+Ff/62/zp+jeP/8iUfX9vu
n78pwjT+wWEDZ4zOxmr+9j+Yi67vt9R/aIZFmYE61bRVnd2pKJsu+udvmvYPTlf0UEyVhR0xOYVK
C+qYDwn5D4eGNnuWjlCMj4jf/vV//8Mw9Psf7b8biIS+bnF/kvSSaSxNAyc1mz1mFUPy+/1ZsY7U
N1tDebRHtUqUfTZnPYFHJTjIQkCHSJXXDDy9W43FSXS98SyRBbgkt83HNK+cHcTvF6I9BHSAgvFA
TEg8CZTTsVMBVKU1BnKVtEaLI/1ucNrAmzqRb6oOp3Gv5zSXTSosqRRnPW2f4gp4UxcjHOmU40wX
66gG2egrDIA6R6nI8QIZRvyPsmfdbjfh2O45U1pfpAMpBLEEegKH/UQC7NzH62h/LkZUl8TnbBzq
8rtlagoXXFfnlxGgwFT293U4JN7Cvr3txyx1uzaRl64PN0trPddF5GtO+1iX096wgmpD3pxJF8Lc
TH24R4myYDWyW7ewXSyh8KzZMLZcS42nQm3BrGAzN7AHlZESMdrtML63TYW6uzLo7JKAnVeweUfF
euvM+VUWRnMD3fReM5rqdugAM2aMUsY6ze9nyAfI9G1o64ljuGUXmw9jlfhGbXevrQy+1xVCPSt1
8u3EuI9MmKzaxMww6lz46SqZ05x+3qiiBX1FYk8yoN4zDfAiUzAgdalJDccuVJbT95Jx9i35aZ+U
WL1roXI95CZNuj5tw0cSb7adbU1eBGLxMjBnpO3DAJ020Xcs5+MpjtT3pHOsm8bOIj9AYeKHNE32
9bIA57GpQjpCGWlF1ne0IeO/ORBZa2H604VsWdLm5lBV9NPXWu9P2nR0N0aCh8l6LGrIgGrQ7029
NzersncD9yw4mKLqNvzcKM+SL6q5cliY9krqhN9H6YNTVr6CCsC3xnI3poO4tzmJ+/juEQmtWaTh
kygrYJ2zDI92NdzHqTrsloheZTZhSRSAI8Ze3GQirQ40NgF00JmfZpiEY23jn104BdR27Ouwbc+D
w+ET57iqtO0NQKVdNFP+MOuJPavL3u0qhVi3tK8tM3KGJi8DSTYPUSU2wzJ+0fIi9IFmh3AVLa9v
9ZKg9vmhNSQdvB6ZsB2O2lOTkfdc6Cp8bozjj39a5P5YSv7sPdTUH4+gdFEM1V4XISkBOxrmz6el
CjVYGKhV8WhDEfAJ1LGhtMybcYj0ix5yKg/M14KQldvszKB6OCWzcjdVw5dORVCTxhWxwoA60SE0
72aPQdLOBrZWgbNkXou6VLvEIgafLDWYNetDuEoy2YyXTVuN4phMIzLEoPeUHhkXnNMDuCt5jKc3
EE3pMauG1zZV5D7JYkRe+FbV2CZ6SOYvzcpfQwP7rFWlOPEqFWdF03eyD+1jBhZbD+vpzpSEDxmT
tgOaEh+tSgC3Z2zs2fEi3MWuPo9qe86yqtjl/aLsDIC/kI8xyTTdpnYmiLKy+hyrrbyzRuOIeC7f
kyP/rbD6M8NRBHIsbjMYmF0+CEL/igTPTTiesZv7+ArsTce01dfxDzF6rbZRUsEySxBlYaZwTjNd
j34EVxdHJRpkMFZHygVg5ojU1CWGik4LSe/MXaSNhzy2PQEnEzHnwEQmcT7ZZv9eYuJKIz04V8Zz
3pYxos3hkHat6mUtx/RQT0lQjR46CUkeUA8BF2NC870P1X3u9LvEKPy2K0BDq23jJ5lyM0TwRNJk
MU+VJZ5hJ9/2Bgh/FeWRD+qReKY2HrcOU6l9HLfouyI752qeT+rSaJ6Gkd2vcPHXWWrckFNmN/N4
UiLJTkIqE5VQNZ/qmNNxpZVH26p8YiL7gwHiJXCYt4Pamra1TWpUgbjcDUXVcxgxzEcp+32FH/k4
z+FlGIij5kb/1lmp5jYaabC95sReINP3ImrBt2QMrmnZZfDFL1xXnoSxoGlLeq6ZMEQAPk49i4lW
LcVlHOdiOwuxDYC2bOt2SW+n+V6PcuMu6GPABYG5ow5dNv1sVjsLHyGGDx5sjl5V3ddHjiT1ygKo
9vBnCtcxu4uRYZNaRvlF1+Jwq6JC3YqKaC+ppXu632BgzHYH881wi1Gb9hSbDnPhMD3qLTQaLYTd
tKwY24VeWJiG5wiEsavJ6q6z2ndS1se/0X/Swvxh4WWsLlF+0pHWhX4dSuk/VhCw+gLmf7bykBA+
ixID2oFWUJ07jKV9rIKHxTGa+7SWx3kaGZvYveMtvRcpdnzgZsHaljrzaYoXk/Mat1deDC9h01ae
YHs/DOH0DTqy+RjnR2DsFYehc4sVLjProywUi9zGytzkVdURzwQIKMJnWMvq0+QYqV8vU38YTa5k
TG+xN3azdkZVGG8s5mG3akfKkhbCV+Z2PNOMTjhRtN0m1wS4Db34sAK9P0VhL13a6p1bVsFwWjQi
qhHjzuT2nGu0zlvAIJNrRAHff4qTjalq9JI9cGdvU66He2T3OVkvjNvKKdvTyzuSygELB5D4ZlSG
2OMgNJ/x1oMo6BRtM3NjnfVKOF6n0h1JULSy92TGrgON4fdTl287+LhwxhXzVM/qy5BHX4YqfrOU
0NmRMUumlYXSQUBKYO6PFB+aXEsyR9RZyxb4sdzY9PQ9Jy7GY0O/Mqk4QS3cwCeLlqIbDvqwjYNu
RJfYGZex0CtXzjm8CGemLjPT8BSH/Hm7KaHVMWUJC0AKeIy/qBZDrnKq9NIhl/GbMiu8MhzTswzT
byUNmF09E8zuRFvOt9BOdaV90BK1P2e19aQXHu3p/CwKucNpkJ/7xQ7vrg/7aei//3rzstaL8j/V
wnrR6qsxW5UWtBm8UeuU9U/VwliLViGDPHhog8nxnSF0ToFVOUAO8dGrhvZSNfmetvr0MJjvyeLM
tAjglyMTYcxff1UDfacUWbpR1IwqWJs4JWultoUKNJ2ZVnbI+x9ojCXHqbOUHeSoe8WEnCgL+I/S
UaOHKrcLL3bUeGeQ9xfXbb4xpTZ42DQdz5HN4Bsrcb0GlA08pFm2SzxlZy1EnpRbY7Dj13iz4lHA
SkHGQnISUR76ZZjui8CW5ymwWtyBve3ScIMdGWQNRTR/NAuCpsOIcrEXsR911G9UgqSijhsAa90d
ppmclLnM3tnwUOu4V7a/fuGN9Tzx0wtvrGcb+sKqbmvmT6sF4a5tI6LQfsispdtMiZhuatKkt5+M
fgnuislZdqqBZgy4/3Ykp9pRolPZxv25An+wsoeTh7y8QRylbOoum7f4EC2/T6sXNVDN01CD0YUU
6tyshA32Fd0tpTBvikZlMh5lOM+N9IByPqPnUeHOgg9B5iLwgdIcqhNAs/RJqOZtlsrPQAPK4zJE
kUcgeAF8VroQodrHLgxa4ETABKmSD4RFBcdfv0a0vv/Li0QHnb4BDRDN+PlFGvMmbrCqmQ/UiOyY
SardxuIewF1/bKJB3fEzP1laknrWMPVHtV8mjivJ4NWDMA45hBdgp7jU07bvqH2n0QMxR1lrEHNZ
2VW9gT4jIA+Jk4VA7aKSiEDPmWQ+bGbWAcnXcIT3e7Hr5LXsVWNftucoH84qsaLbtorIYgHN50ow
HJ2VOzuntd/mFZfCqrg82eB/mkl3DpUOMxR7MajT3BeVnN1GTRYidivYXhLwk5DJfJMZLHJpvPKa
4narkGZAklNpHOuukGfgvbHbBmOP9n8mtSi9SXBzfuLIbZJR93plwMS9gR0gJYoJqqvfz5HxpArk
BXq6oGZu6eFQSLCQHENmZl7CeOkWHdHgRgM6GG3aGgrxaHUrFM+pEtButfnJGrktR846G9KTTeZ5
CE6Msg33Yw5rPCkscSoP6M4gtzik5SkUTXfCGAG7OU3jK4QwXsZm9rQoiv22tM5lD2khXtSt0gU2
s/baulkg1PgJUetnx4w/9XrLstGS41Kmb9o0dV9lqnlxtyLEzUDuc2pCJMv2Hfyfb3CoZzCSbseE
0C9yw3RF3xi76w5kRMXdKpY/k/5wExNSkI1C3ja10myRbpUbQ/OXImuBnBMYpSrWsXSQV0IXPZIs
VWLAJDLAVo5EHhyIRwpf9DQH0zrH8z1xVcfGYpYfz+orWHvxPE4007Km9YtJmTl1KqCmNdSuw4Bt
qFNkcUqkfddVz7mGLa2uOeVgHd5qpgMEv2XlCfNdrA0Ifej95sSinxgSYnzIxg9b9LavlnQ3q7jB
g4Pm4UmPj1GsROeaMKlt1WYxamSeSgTTdo62v8xhEU5UcdxSHHs1EJPSqblmeNlJbDlTLWX0trtH
XZ9h3sPyce2OoOF5CjHx6qr8m+kCi9nPd7GjGxxHBTTta8NmnT78aY+Rhcj7ll7wg0kEuzeR0OlX
Zm8fWzoqN2xKD4u1RtM3hXFrp8qjFgWmq9VgArJxqncz3WYc9BYVBae7STebk54Y+E2DOyUv0G0l
xZOJR0DrlntId9E+1meHZkOkPTuyNbxYWkh6wULvSq166hJp7tSWffu6zuoNE984WzViATwgaO4j
0Q/BN0TcD2qmO09hWGxL/sw3QxqgK0SfBTp1ajz2TLnBZVd52iCnHRUu021H6bEhiWzbji2sc8UK
9gE8H2+KrIUFPOjcjKlwo8zyRMaVpK1NBl+f17lb4Sj/PXPC7IkTJGWWo5OzuGYR9p9teAZJki54
rxHi4YEnUX3STK+o7oeiM2nIlNGzTtj9PiXyDVLdlDzlwaOFv3jDIUi5AOPNDo7RZod+hZHXAaub
aof3g8C3HTjk/uSw2ZLAQp9EBugtleJra4E3iGYtPVuAxg9DZOR+OKvJhlzh95xp+wOtb8trozg8
2Tr5olW5Zx4znnDAtQ/IxGc6N47tV8NUr1oI5aETzITpIexaBwJObLJzxUWP8YAD3SQWqvlYqbdZ
NuwKij03t/Pghow5IrBhhXgRAKKdjJrc7TqluGmnlL7GqLzEQ0n2wzo4b2bBGmcRCokL9wGYvHkq
tCdVjZBwlgN8rqAnkpX8gU1vRX6sYw+Bk4Lqr3fg4SJTyV3w2Fw6dd1tZNXTjHbCwo3C5DVKQvIc
JlX3s54BUEGb3S0zhzNsi+Q/seZ7XgffbNP3EY/hY2mt5GiksMe4KtpbK8tcEBOJ1411/i6MW3bc
4Ct2vtkPOu7IUIzZIS1jnYYiSV1Gnt4Q1XLEMZo9Iyh4o2EjkBbwrKudkxMuD3Wd6ceMZuZTVnTp
JhREIVjxC2Hf2m2LdOEuiGBUV00Ku65VEVuqueRP6KQPDAAnsGAcv430e9CMb1YtrfvkRdOVEB3D
uGynfZfo5X2sfCNPDTp2QwZClEFECu1C382DyRyA0NZnY8nyHV3EeqMkWblLAaIwU7decAdYftSx
V5I8Y/kBQhY9Yv+d2pxo8SWPn7JZq7xuKpJDaBbPVVj2ux7I27FSnwa9oeRBKPdZDvm+bi7dghl/
gaKx7crum9AT8glzbXWczrA8iEwLRRTfqDS470dyxk1lsLahoRQsr9X8kgZcdhRHEZ7NT5BIuHiw
Wvu5KQpvZhWHjFpg2yo+V1Nue4Zl28Qym+eB7JQ7m+RhVxlws1RG89gzXdpmTq2gIHGAN/d4952A
9uQQT9RkZBofQ+C3BUapjaSG8nrp5Lu8wDlZhEMEQ0xEhGPYtYeqx75LzIqeQ/ONPoV2E4WV409x
jLkzjZYt2n9IEYPReh2csjjs5NO+oDZ6WFl5SrEQXGJEz0nQKZsqxDvRNft6HhPaYGZ+sqqZMpDz
k9srRrDPFUncUBM2vp6I4UFU21w1y43atTAkQcMubt4Ed5NJ49QYiuxApg38KUMPjiSYNLxQkAht
ARu+aGONVQe6WFePj2GZZRdNztNORzqZI+t2r2XzbH7tsqo5cHh/hFifevPsYMVUQPLEsZ85867q
CS8EMr7FG6CetZoYZbAE/kj2mleW4J6sOTgrY73cjEMauk61OnsNg2JWFXK/CB0ShY00vf1si0Xb
q/k8HRxBkZB2CS7e2B7R0NbYNcwOkmGuwvGCm6DpDi+ac8fN0jCX6v8fd+e227YRhOFX8Qt0wfPh
JkCTtEhaJCnSNGkvGZmxCcuSQ9pxnKfvtwfK3JWcg8coFmV7Vbkj7mjO88/s9cv1xWfubt3kH9Yf
T778csbVVe+Km82rk/E0e1xcfMSmgf9+fTZWv7bt25QbA/5uqJ1z2USZPP58ejU9q4jdraf833SW
Fk2ovdbSrtmi20JmTdub7f3+aO7iHCb0nb2qJCGf8lpV5p1Mo+xrJNYd/bSrY7pZeabqqgLoquvo
+oHgers5cR//1FSqKSj2gP9r7WO+cMGju7jw9QPut/H26XgnWG2vNpe6/UdndLPsvnHV0PfxIKCw
4EGrShCWNXuc/MO3rULd8oz2mz275fZ/f/i7u5WtzrhlElAogy4H7mwPSW1kKQFpmiokpARUVxkJ
Ia7lCyNiAndS23eyve2dRv2IGvBLJ6zMYRBgJ+ZLJtSlKkCmFGwWsp9brkfEBPrDuVgUWsU8f8Hq
PjYG6Qe2LrnA+klVlSWXYgJJdp/HJQpg+BryMplCtAoUCsMWTulbuvFLLmASGYAiZKFdbx5rfyKS
BUofWDIZE8AdtGSy1D7tIUNRSEpVFjXTEdHZxCwpC6lbLDIFHiMvywqdWv74NcZQzxayA8MaAjCj
kalAW4qtIQgWfn0gKreHXDKhzRSjKFTdcIzmic4aUoJBa2UaUKusLCoAei4yCjUgbVWFkGAnnOOM
TRJANqdiUUDN6fPVTNQejA7qVlHwKijwO1Gw1jcmY1i3VkfvHx0UqWIGD4giGEXzBKJQE0QzfNqA
+4tNBrQrlyqChqAVehLNpQBBgFjXRMmA1praWYvomEADqpIqAh6hzfWi3iY8fqnobSVA6Qga9MPn
kXkEuvXSoChrFFVtoMJ5GA3hCxpui2W80epGdPEAK6j1DmqZM8gUwGgt44d1oMkVG9OYfWWQwjzx
cYH+ojgqKhSDMkmdFU7UMazLuCBNC/IDvAVRY3RKwHCS2A8kKuXsTAc4Zxicv8EZsnghL9lJYp/Y
uMCsU2btk8AbYgnbFgTxHdEhIzYKSwFEEGSmeWLjArmys9ICLuSqasoqbeeYAOVa6gKJQllTUDAA
VW0SItQIBgmFdhGvCGSdHfZFsbN7Sy60OaW1BDR84j63eWlE4SGRgR5nlHmHBh+odyDUteVCEB+2
DXaTSiIVGqsQ8YUIeDdxnIjas6iAGYfQLJYUTGANow32+NEVTFJuV5U6xzxR4NCpImr4jqcDKdl0
yuzuXEWO8PjU+IU6UJQqJ1umQXcr40suVK3K0DUw5C5bjo4LGTG81B7m5EpaCcogSq4rVTPeRgbh
Tm+lLSI7yN2zrbRoWFA30pPgdXM4PmxK8mRcL6tMrCGIzhtkTGdJU6WiQhPMshaXC4TeoFCso6Bc
n0UXErCd3sUp9w+MdEcxo5eyi4EDVSBIppOEsrGvwDwRCgF5rtAcYgjyigs8ksJ2SjRbl+ZQl1Br
lkCTK0SrClxMJORCQWmIolnakhibJ3CNaYIwFHC70oOKcVVN8NeV+PwkAawa4J572zrdk4JWETLo
mkKshXQKXnolmSg8Lkibc/KgMj+sCzVVA8wFl4ZZVWijkwU2MbrSrsAuliAp+KUJj+0xwyhZuw2w
Bty4Y3UlPu/AyI/YLhaKm5vyOuVuyMMWoVIsAEBc9ERnZBYhr/TeHZku1BQKuQOgQSPs4/sFNASk
gR6smpUhOi4wzyFOFjgk7UPCJJcwB36hIYZIqKzoxV0zlyKTBVTZxvAii1BytxLlE6sKIdyiJaFG
FZKkJmI2T2yywC9USIsnxAhcEwn8imFu8+BulpES5XvKibo+4UKp6OwCi/FScWkZu0i7lsUQd3AB
u4DekVforUWx6QJ1UKldzGmvMUEOcsVKQZA1WCloEJTofv6MbEZqCgiRmhasgQsD95BX9FjZ3NHo
AqNlj5W3mOoHGkYqFQLANezmYnrGyUAQIumaul4/oNGI5rFsj4gL2hRInWOOKjDGTZjkwuXQOWpZ
odEIMNNyIboEmtlwOSw1JQ7SdzjOXEDvl24BbG4OLBmNcB3Z6DSCcmgmrajlnDLLWVmXHK6qGnBu
TW05q+KTAmpJ0nSBiiKrfzP+CZQAyA2j3BVrNFwcHR3ohJW9YoOYEwFSNU60vh/KlupGsUGCrITp
U/NE5xxJmcRtd2ppTCgQIMIK8wQRYpMAxMtrcsZbgxlXhJSzqkjsHKmSIOtIlQsBggiJuirNNzA6
7Y8Dcb7Dg+4mX7i8Z31sZl6GflqsZPvmH8wDIfsE3KCHXr+mpzm8P9Tr2izpfre+7ZE3D2FGERYf
zqMJ5nvc/+4OuP/V3nfNp5r/47OhH7txxRIj89XuNe0auJ/X3fvuvFtOoiB9WKnbN9nbMrerHHyD
8HQW0NXdOTHdcfiy3fiEzfSInPBZt5m6aX5Fs0XPgJCllJ906+HDdtwM3ltbbK+YNjfijt3xdvnW
Fjcvp8wG2dXlwJ59j7jBoUqJP+3X7B8c+yVlO/8ipuyWIR5tPxw9Yej2/L3PdosklX4L94+Mw7H3
exLg6bKilDI7JscT/5Ud8k9K+e6NjzuLdD9Vf37cnXoCmFqQnvSFn6+5j4p7qmamGo20+DcxaS4a
6QIrYmduxJS3175YsHEORy8l+/u+bbKIHzFhCFytzm7mVzRMtjAaKWk2hAzTHpstRkVK+wW3cnrW
g170Q7iXF914s+42x0t2OESF/JWnqVsxbdxfXnoy7SZ9xPSHFesbOn+q1MIh5KTxBVxY4Em2AxnI
aU/TwL8XF4PHdNvDfwjq26sxJK0b42LSW65S921Ilppms5Tyy/792AXRk+vjykl/6ny/5SYu5YSv
j5515xfT6eC7dYdSfQj6v/Xj1HuWyvV1H4L4i/7zsPLcGMQfwqO/7K+P/tmOZ7PEmfzAjnKI31sv
Xj560rGUbggk0Q5NPcwXPOXeuUD3bQ9RSv7V6eBz3DblxGTP1kQkflZDcUF3usSkx/4kHNw3bQMp
4T/6zWa6WX/qgjTBleWl5F+fbo/7o+fTnm+z9W4p+T/1mu+DguhKyQ/zBfuC6JpWUvJv4H4/Tb0X
Uji4hJz2Zz+rdHVlKd2/LrvTWaC1TXGFWinZt/14jmfzKNsSqJjyQGYTiLcrL0pJv+vwO9x+5qum
6+uKibP5/ujtoZe3VUEx/WFabVnJ40VurtYmpn2z5YaAE+/XtMMzX6d8qNK025axX3+a96Ac+t/8
4pr+i9W678ZH/wIAAP//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66C5AF13-DD36-4981-AB1D-E73CC170D643}">
          <cx:tx>
            <cx:txData>
              <cx:f>_xlchart.v1.8</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B9C461D1-C266-4241-AFD7-D7A8AED38DBC}">
          <cx:tx>
            <cx:txData>
              <cx:f>_xlchart.v5.12</cx:f>
              <cx:v>Sales</cx:v>
            </cx:txData>
          </cx:tx>
          <cx:dataId val="0"/>
          <cx:layoutPr>
            <cx:geography cultureLanguage="en-US" cultureRegion="IN" attribution="Powered by Bing">
              <cx:geoCache provider="{E9337A44-BEBE-4D9F-B70C-5C5E7DAFC167}">
                <cx:binary>1Hxpc9y20u5fcfnzpUKsBE6dvFWH5GyaRavt2F9YE1nmTpAEuP7626PFsZjxsd6K7q2aScqJPANN
Aw+7++kHDfz7rv/XXXa/r9/1eVbof931v7+PjCn/9dtv+i66z/f6LI/vaqXVN3N2p/Lf1Ldv8d39
b1/rfRcX4W/YRvS3u2hfm/v+/f/8G35beK826m5vYlVcNff1cH2vm8zo//Le0bfe7b/mceHH2tTx
nUG/v/90r827j3EdxkW8f//uvjCxGW6H8v739y8++v7db9Nf+Lcvf5eBfab5CmOJOOMUM0cgLB9e
zvt3mSrCp7ctYZ9xRBwibWQ/vMjzd+/2OYx/tVkPRu2/fq3vtYbJPfz3b8NfzATe/fj+3Z1qCnNY
xhBW9Pf3H4rY3H99d2P25l6/fxdr5T1+wFOH6Xy4eZj/by+B+J9/T/4CVmTyNz9gNV2+X731N6g8
VRT3dya+a8zzYv1zoCg6Yw5DjBD2CAR6CZSDzxwiMODInr/0EaFXWnMcnxeDJ+h4tyeJznZfD9m+
+Pq8Sv8cGvAhybBDmJxAws8cG/yKSProWxPfeY0lx2H5a+QEk61/kpj8J9v/uc/fMqyBN3AIbNyW
38PWi7DGzwS1CcH2U9gD6B5D6qPTvMKg48h8HzgB5j+b0wSmjkdVvCUw9AwcAkOcevKJSb5BCJ0B
cExyxh+QgzD3AphfG/QTYJ4HToH5cqLApPtC7yEFvhkToGdCSmETxB6jlXgZzSQ+o0Qixph4dKlJ
nvlP/WuLfgbN88gpNtcniY23z+Jvqn5bnuacYUY5l+gpoE3SP0ISiJqDHWk/Odbzk/HEAl5l03F8
fpzPBCHvPyeJ0Hav9f4uavS9MW/oQhSfAQSEMQ6+8WO6cSCo2cDbgLx9960fo9qr7TkO0GT4BKPt
aWK0fuv4Js6ooA6WjnOUQEtxRoSNIAA+YQSZ6UeMfm3PcXCex01QWUOlcpK1Tabq/Vf1vDZvw56l
YMym+CguyGZnjDqC8Al99tSvTTkOyV8jJ6B4FycJyo1qTPTO36fK7N8OGEoh4XNEmeM8Bq0pVbPt
M0wg3SBOn7/1Mdm81p7j6LwcPUHo5jQLnIs020fqTSsc8ApBKOVPcoA9IQTSOWO2ILb9jN6kwnmN
Rcfx+WvkBJuL9Ul6j3+f7bt9ff/8DL9BSJNnti0cDlTg0XOmwgA7o1xwShAw7sNrQqVfY9FxbP4a
OcHGn50mNk8C6Dv17R1E7Sb/843FT6DLjuOw4+Kn45zZiGMhnCccpzj9L637CWZHf8sUP+8k8duq
wuzfUj+gAAmwaCQd+sgWgBT8yLSRDXUQZQhzMklKrzDlOD7fB04g2d6eJCRzYE3x1zfkCVicMclg
yckkzAlQDIRDKD6kocNrQuBeYclxRL4PnCAyP02RbXGvYFvnDREhGHwA9gIEVDsPrwlzE+SMUkrA
hZ6knAkwrzDoODDfB06AWfznJF1l9RVI29vRAiDUREjbwRQ9wjJR2BCiZ5xJ4kAp9Pytj4T6l4Yc
h+Np2ASM1WlS6O0+Lt6Qo1F2RkBPo+yZo018hMszjKD6sZ0nPW2aTn5lznFInmYxgWR7muxslWVx
oWL9/LD+c+ZM7TME7kFBDjjqIkKeISo4YeIvZv2jSPMai44D89fICTar00wqq+Jr/KbMi8gzEJ8l
CMyPyMhptudnsKsjbC6fKtKJw7zCoJ8g8zyTKTC7k0wqF1H8ljnFPqOwJ0OofFI1J3wYOJhjS/AX
/JRzpjLAL6w5DsnjHCZ4XCxPEo+V6t6QesEWAGQMzhx6vD6RBGQZ2+bIfnqfPwfPp0z/C2uO4/E4
hwkeq9MkXWuI581dOjyvyz9PKgSkMGjPwKC5vCwWBYOQBdsBoKI9xrRJyHqNKccB+WvkBJT155N0
ko1qYv3G+cQ+kwKaygSbhCyJYCMaCegReMo0E1ReZctxWH4YOsFlc5rOso3vojjcF2/nLFCkCIc6
EjoCjzMwBn1mNtCAAxk4vCYB7DUWHQfnr5ETbLark/SZbQxtgPptt2Q4FC0SQR/GU+GOXgY0Sc+Q
BLUFGmyen4jHtPIqW34Gy/dpTHE5TQK2jbU+/FuW8fMivUGOAZ6FQfP/XpfIl8hA4QIdTRgq+6dd
zr+5zauM+hlEPwyegnRzks7zKdZ3qtDx20Y2TmCvhUBT4OPrbxABSQAlUx6XK19l0nGAfhg6gefT
qcY2rVVTv6UDQfsFd6C3jD41mkME+1HYP7SfOQ40AbCnPbMjDvQri46Dc4gHjyMn2GxPsxtgd/9n
vdfpWxY10HuOHTgG4Dz2ZNpTbOQZMLmD2Hy8NfA1Fh3H5q+RE2x2p6mY7e7b/VvuvYAoQxinwAme
YtaEECDEIe8wctifediCgfd/1Mt+bc/PcHmcxxSVjyeZbHb33bvlPi91FL9lGwAlZ1wwjkB+eVj7
w/7XjyENugKht4ZjUNQe35+Qtleb9TOMXsxqCtVpqjWHNTm/r/X98Pwg/3PudhCd4YATMIPjqceB
bRkgdnDW64k3TArS19n0c5Ce5zNF6PxknWl738d3b6hyEmhFw5B/EH1KQBNPQjY/Q9DtJG3xtwDX
vfu1NT/H5nnsFJvtyWLzWdXpG/oOPoPzTRg6mSb7Zw47g3LHpgJ6NR5e8P7LzNO9+5UpP4flceQU
lM8nCcqnPeSdIjTqLWsdB7YFEIFznT/p3cT2GbSp0+90e+I2r7PpOD4/jp0g9Ok/J4nQTtXQX+vt
awX7nfvn5/ifJx4CPZwE9vsZCGrPPvKCIMBup2AUObCt9vCaEoRX23Ucqem8JmjtvBNG6827ocGj
KCeQYEBDeHi9JHNAHaCp83C07ZklPD8njwrc41r/2qr/htTz6ClO/knidFHfh28a8wikIgF9teRp
N0dOEHqIeQLC4iTY/dqQ46A8j5vAcXF9knBc3heFHrJ2/6bn1oBbCwnH1p4CmD1tU4cWW0GEOBzK
efQq2KL7kSa81qrjCL0cPcHp8jST0XUENx28W+m3PcMO1wtAozOon0/qmpxslR5qVSSguwOO5j68
gIH/iNNrrTqO08vRE5yuVyfpT4/HWP4fkAYIczZcKYDRU7U6qYXgxg4hobMTTlI/IjURSl9v13Gs
puMnaN2cJmm4hegHN5Pcv2GHIbA7QUEThbaD76HtR3YnDpt5BE71/kT+eZVJxzH6YegEntvT3LO7
ve/f9Kw7Aq5GBAUneSTWwAh+hEaCrAqXQ0BWemqgnmSlX5rzM1geZjGF5I+TjG8fzD56zgFvUArB
imPiAE14yi8TOeHhXggHmkIwn8SzX9lxHIrHURMkPtyeJBIf7+scztm8HRjQA2LDmSj4Z5Jb4JIh
zjGXHKS2hxd7/tLHIucVlhyH4/vACSIfTxSRt7+nC3rY4Coh+5DaH15TZOAeLwl7CUALvke0H/nZ
a24O+wk03+cyxeY0+fOnQcHNauHzg/vPQxe0fIIvgFv85OIU2BkFrQ1RCrtAj17z/N2PTvMKg44j
833gBJhPp6GD3v3Xm90eH95HdF588n97wZ2EhlsQQm0GeWOS4+G2B+Bfz22G4FE/eszkprmf23Mc
nMnwF1P4/3SN3c+vuPt+I6C/N/vZw1WCP9xy99/ffZgu3HI4Gfq0dkfd6XHtVl9/fw9Fy6Fh8PsV
hYdf8mLV/2oC/Nug+702v7+3DqcKIRLCXhDcESUw3Ff0/l0HlyPCWxIkOCh8JKMSbo+C63JAASoO
Gunv76kAKVXCbV8g0XF4HhBYoQ/XJsBbUPrCmQUgH6C0Qmpz2PebHC9VNoBG9X1Bnn5+VzT5pYoL
o39/jw5fUj5+7jBDBqcdEQFi7zyo63DJGHxTebe/hphz+Pj/qXqrN1Wm0doK0I2pK7UNxpadK8Lm
qpN/9qivz+1GRb6TGXumcDxe1NUQreWIdg8/NUiJ8zyTV0NW06s8yv+o1NitH35ifYZcC0X5HJXh
Hc3t+wLrK2VZdBMVNfFGVGZ+WgTxOe74rBmifB2mnLm6UpVr5Q1xB5ajJamK6rrv289llvK1w9tr
XevwAtcF+RAkI3Gt3tbn2BE9tJ7nF7DWl9pY/XXh8HjOeaC0K+06cusmD9Ym6ZcswvqCYsN3gb3I
cRheIda0/jAUjRszbdxs7KI9N9Uy79tuTqLW9oceFTdVmkTuEAg8i/uCrkwUBK6EQ6VXo93EnhPw
yzbA1k2esD1h2r7qW1qvY2aB0dUdV2F34+S0W4xJ1vhJrlxV4eFLaNulJ5s4dZ2EtS7NeT2nuF8b
HFlulmk+GxK7vcnDchlWQm5E00duFqX5KmitcQnwZa4hxNmJoTU+CjTzKEqijaDtRUmZVxdmWCFj
tTvV9POShsX9gBpn03Ra3oiRew3GatG2qePqNLEvFA6439VR7sVtms7CWLcbbvgNt6NggWmeeCVH
xUWhMi91cr7pzbBUOhabTvfnRUSY17BWzBV8fJc4fmuF9WWMvxUjsmJPJpT52CLag9mtbBHySz4C
LBELr0Rnp9vcaa/HwHauWWcWA8dmR6uwn1kkE77VMXYlM7RoWZJsI2N9yYYxmRkjq3UwiNTNqo9h
btQatePoRXZ53VWy85ijjDu0qVj3qcM83Dt41YpQL+EcykwkOPXoYKNLLfvO69pELJwiSN2BXDSo
7GDf+3uAOOZxEKhfOhyFDn7QrhxbYMbw1OGEbrosqMd63XHHmrWB4n4etBtieuWiJt5qu4lWjMQ3
JgrRqoj1Zxok2o9o0rkozANoNfpv9mA4bP43i6iNkAPH2OCwGtAy+jIEWHFGSqtR4VqGUbfK0jyZ
M1ZaXlZ2102a05Xdpjn4pE490fAvObKtq6Bk67pFbiVJ/UklFfeCCs1MlovLKpOjF+dB+KWj3YYX
gZvTvPvsAG6uJkl4K+9KyQafWnJYt02Se4gJ6lKU8kWRiGCWaOY2prW81sAIpaItz7hfKTnMTQMD
Q162fihl7YZYdytSssaljoVcw5rxwhmSbdvky3IYnFXVtsIvyguUUb6OWhLPbGQyL6nDfkftlSFB
/qfVjsy3A8tZcCva1nRMbsPGbAYUOWsncIQn7NbM0hSRFUV8m1oo3MKJmdTDZZB5TRmZbV4XN3iw
vnQyHK5FTWastj+mOKEbRfQ5xxa9HOtgEQUo8ljSibmUrW+SEt/aXqTSwqNJb69Q2F33JU6WkZGR
GyYZXdGoXyHLyZdt9y0PiFlUSfMB1RycO0baq4jV+lpGu6GwwY0dW63DMNnwJJEzkn/OcxPO4q5g
M5pJ45sc7aXQ2lXFyBdp03xyeF/7g0nTVdJVfpnLbGWZNnSd0oReZCLfyvU4G8Z8TXVheSJU9bJO
SXtVOM1M42IFJqllNKh6JtJhliQ6dlnV9Zt+bPAscIrYLZuqWSYOcjFqvzqyU16cKMsz0eghFNIZ
zp3Bsy1nE7FErds6WwpH63WUCl+3LF0hBg9IY+rPcATAXljcztws5HxBo6byjRktj1lp55cN/NLk
4CM1s5ajXcPwYPjURnHntkMyNy21YtcMUq0rKnO/1zjwBp24mSzlzGheuTSidI3H4RbmdDE6wQ3l
rZwlNG63GvFdNlbCz5oe7TIag0kqcx3YSFiayMReImk8x0EdLxD+2FYD8wx4h2cPgTN3atvjtUk8
rKRZR7a9VFCwbljgXEU8SedJR1JXZLnjVoEUm5DFFzWSlmvEh4rBM5DJIXEFCfZMDvEilKFXlyha
oC7mbhrcWI0VeFnkVFtaJm6Ty/SaFV7EjfILqeRC9m3pF6RGXtOIdtHTaqZKfasN6q+Fk7iOBRkg
0NawHcJkVtC+WFmUN25fshvSI3oxNvMSjWSlCb6zKlx6/QjzTOPgllDno2JF7lqkWNQWjWdVotRm
qP0S9R7SVX+ZUaG9IS12ZVJbfoBtOQuK+CNGBfFaXoI7RDj1k2ToZ040pq4eWuKWdTlXBslZpPPG
tdq4WFAMXECUhWdEkM7zIo08DVmq6mt2E9ZZvawsbcGdLFfASfSsgANtvoyrcDYMvZwJrT6E7fAn
LZt6SUl4mdTSdk1lx4sYLnPu4RLrRUWzL9KiLTxrEHmqsf4S2ULN2sjCHmP1x7aQH3TDLBeVY77o
C4v63WEdVM3WdmL1fqqKZZKNeMGCW6f5o5Zt4jF0aWxLAgXqHTdsQuP2xAhfcjNLOF42nR1vVMQy
N8ostuhKelfGGd2Ru3zECjhD7jdVN4cLRL51cQ7Pog48pqOvcPiJz+TBGYsguIx4vURFEruk7eJF
E0feQ4wrUwrOQIFkaIdsyr4168HEy6yvLC9HrDqnXf1FdV2ytHKPlzpe1Lb5Uuaq8mtBlTtWhXCT
Fi/SIbE8OTCySg6ei+lwPmA+zsouCd2gK+Ysv2YBceaNrR137NnOdIUzf/DInMReNERq5zj1eamB
UNXaqZdt3ezUqMqrtg68kI71phzKwa3MUM0gcfAa/vc+x0Lv8qaZI6exlgEud0GNxKW0Q3kpxFB7
Zdhpl3ZIuS1pNkPjV2CbG4w5OecV/xIPrXJFQNJrPlhrWg56nYVAYVUcrYwsB8/J88itrBZ7QJtv
g4zwZVHmc5KNzqZSflXF2HcSK/GLsMDbYEioq8fI8rvIitapSFa5GO11kXZsPjTOt64D/4tMOvpU
xPa6Lcg9h2i8THtRzSjqqcdl6MxZB58AVhJ4ScCK8ywUzCNN+DWVaXFVpTFyA6U+2wFNzmvSXCkn
NesCgsmuzhhex81ouVZp0Aaqh1VGe7YyNnORNnIGXTvl3Or4ThW71I6TlbYLl+TZuc5wMOvooNYG
btqYc5LtrbEZ5qA6V24zOuGlE8rtENtAyDKuN23idkPqGkhGF0XUD36ksfAHuwI3aShzR1KMXpEP
aqZQuevsqNoKIainw27fGIr9yoATtsbgGQvpsI6F2XCIaXPRdonLYMU8ux26uQ6M9nMRQYKgve1W
xIG5WeCM1KrYyqnrzLOSirhF0LcbK+muLBU7/sNPXWppjzplvIBUU/gGUuxNhqMlG0d7WbE2XhRF
5rZ52LvwjKW+3UIsR2G/ShocXIXaA/ljAVu9wae8bIg3tFU+N719AXJV544JlrORiX3mlNmsHcJm
Vg9QlrTawLxD+mGov5SBNDN1CLDxIdQ2YVLO+MhsT4IrrVAz/EHyMdpgEbRzWqJ5pzGGnK5Tn1cN
pPg6GrwoujZG3KcZ5O0UW+hWt+i8kcCaMqC0wFvqrygpPbg5Be1Kgm7BnGRZpPF9H9rmsuVsRdII
EOx5vgjD6oMuEV/E1LQe7QOz6Co9+u0B9rjD8W7s+o9p15Q+hCI77mZhzuTOVNZKDdUFJem32Cbl
MoqGhQ3PKrXs+qqPol2rU0gGI7oLebZmqagWJMIzC5wMnNAHQ/vZcFjcIUnmmVNY15C6KB/Qrqjt
SxvC7pKOOvPz3hrdOsqcFZP5Zyer6nUV86sxqorrsk4hA/YNnam8qYB3llCFyf46trGeoQSCBcka
6aYWx64I6zmWIfmgHTyTdefHUpnLvK9rt+VJPI9UVawf/mgK+6tKEvi4FUEBVofDOjJ+mLb5Omkk
g+zvYA+P7aoxVe1ZPQ0gDsNMln3Vs4XRResZztTmsYCsY2e8LrJ5HDPspQ3k5TIec7cax8aPgQ36
dhFod6gJnQVR3i+jMYjdROBw2QbmIqujYl52xvhOmZYuLvvEywdulmOe3QcBl57Vth18NG1dHkZ0
FTtmdHtsXBk35eeHpzIPw+Gy7aJNarMLWVblZVSFuad7Vs4x6/+MoELyElOruaptPO8kMO+SDuW8
dKpPGKo7r4sT7QK7Ls9FrJDXFpzuwTIwz5SdHwKn9xue5oukHbDXZ0M0H0l37hxCvxG6mIVNWbkF
TldKdhzK0NKP+i6AvEXUWhVk9J2iNIsgUocnfVxKK/8zsKXeJfCMOhwimFgNdlrNSArUXLf8mlhx
MhNWtg4tedc32D6ndXxPY/UnlLh03evKWSIMdUMrxCwpq9Tt6yTzu7TjcxmR9Es3Jl42MOGF2HYg
yYErw9/zRW0G5fOgQW5BrMytWCNnIV6RtkWbtsF/ogFYTkilRwaMZ0052m5cdKNbxJL4ThxUfhtR
4Vo2cCsmothXnHeuanE2qyJxFVAnhMwj84XWbbBhXwREtl1XoGsCQoSFROVmQRHObSVWGVPqI1Nx
7wWFXbtj7ZCLvv+CTTYjV8pwsRzyZlyoHu9kDVQjt5bIorU7oLyaxzXQD8gV5PzOQb29y9ow8qms
uF9wiO24GVexDeQ64OHnKhf1TWrwjRHDommqbBMOnbMhsFgzKPCxj5MwBWCK2nXCBC00pd8Alfi8
KlPk54pEfliv6Ii6OWihxMVwEGnFovyqqZKPQay4h1vDvIQfvEDyEUQGCAAyr/4MUk02rBlqV1Nn
jdJk2JllWxRim3VZ7qpIkqVdW3qDGN6qJkjXYNg+6EfnigU4XzSjgSIRM3trA+eepxVw65BeGpVK
N9Z1NGMVuDfJY/oRWO5NNritg+tVX5gdcIB0I1hH4IMXAyLRPGLpcGmDkIOcKjsvY5CZoiJBHjyb
UP9nW5bX5bpjMvVz2a9ZRdkWpUw/srkCB44XJeE2Cxx7zjhUDlYN4oEB7j7LbRIvnEHLjZ1aXpcI
tH74Y4xnNaXpRRAhe1YneJw1RnnCUfaSF1DUJrj7mmLwpK4FwoiBW/Ussq67olHrrtbtQh9kt7g8
CF+jzIArgHgja8eDggKtLDW061pR4QUiVRCneLSO+yReP/xfhXI/aOPsXFLD/VKVlhsJVW2AoYkl
Qegiju3kGvTJ4oI1OVRoEAi8MFGDC0eoCt/pmz0JkvQSfCW97O2o9kkDxWOJ07kT4vKiSrtgE2CD
sNuiHrioFWVroPrpuhCQ7GqRaA/ZY3BeZ0h6HTZaAEVP7kae0NK1ivwaBFC0REODZthYoac6L65y
Z06L4HPQmHxjooNnFVz6tEnEecOgjGidqvdoja3bLi0+AdNtFnE6BLmbVysFj6SXSRXMqjIeLlA+
1rMwC2KvHat8nYL2EJI+vbaUGryMpMSzZd27hURrEeH8ojuIXlZPdm0ve7cpeLiImzC+DfuCnRcG
bLFiO7qFKD1uBhV+3XQ0dm7synFuoqqGkIAKvooGVnu1Y/AC0nhypYbUizFp17bKoFKpITYOiQ+y
bvVFjSSCZMZa0MxatbDiHF82IrhpoWKfw2VPyTKLGssbemWt0lSsHiadkHSuQll4Q423RNRo+/Cs
GIRWUA1fdcCFL8syG90HEbLEPF2PIGX4NMBfA97GLvDkbFkF7cUYzAa76C6h+nLDMdXnKOlrN+7E
AHzZSXwQA4EGa3sbVR9Gpx43NagB29ri14EDLK1iyKXKsueoknRTbY25T8ZIbeIOwhJc2GZA3MOQ
eOs8WdRAvXwWx85asaD2BrlqmAy3LbFdUAnTjYOT3ktFGnh905d+KAwGBg9TQnHfu1IBUlro2wII
xbLuU7PU9bjjjjZelAXdNh+bwKO4ineWHrWXFaTbEjspfVuLyi/GLqduHGtvbIPrvAExMqW0XmYQ
0CHb2v0iGtF9kctyrbss86MYyqSsRdYiaIhfJDJfZ70JQHYdIrfLjLN++IMqbBZj192wFjvrtrMJ
UMq+WT4QEGHV52NY577WPTonyMCXj2ilMAs9XdiZX3EF8QKDEpMgfxy7+1IW171TrbvCIh5E1H1I
tAL2UIYzDBlqLo1ovDRcahA9XNoSsbIYaD920jvwdLfxnBJWLYNk1+hUf5RZ9aEu7W2DOvmhyLeY
R63LUBLu8gKhLbPiud1bzhJSBnatASJolWpxOZosAb4rrhpHjr50xnQjx8hlIibrqi4v6oipdV/p
P0iJwL9lt+Wxk3lBH9IVo+M5Zeo2yNP5QyGpdA51Y5P/YQQIOlpDcWvlaimoKbwwhenrAZRUxdU+
1uO9ikQ9l/qT1Y/uyLmzIiTeBqFdzQcBdCfP+tFLEj4uRmVxb8iaaDmq8zjUcgYgWx7p21Vp2WSj
rPbKFFG8ZWHxRxRbHTBPuWeHEi/PvOxApfuiZbDGOewoJLOaB34AWf68WGvWgaaQQK1OKwx6UwAP
bR5yD0peEPNgq2YOgUbPMwjjLlDpcE1jlnnQf1AtoI7Dc1FmUAFm1qwBpvwhqRM3QTxyuSL2bcjK
0NVloUGhUfbsAX+gboMfWKP0OC0/Wa0pFgKPUAplbTJHvAbeTD4OOZCwIc92LaigG7jtAqr7EG/G
DLYXhiGmszLTZDsUYo6aji4sWVAoKkDIrFMGmgnS5caitpdCrryIhlmX4tSFdSQrYIL9pS7A0a26
XAQ1N37Oh28d5tVWQ2TSjVBzBErnog2t0I/sjp3nfTGjIk+WoCUlftRBIKwbB0IlEW5TF7VvsUKA
RtByrw1AqCxjcss7KGf60in8xIoiL2ycygsFDlwcLaBM6NyqzkGpS5N6GQ9g3KDcxpbtuQ4KWIUQ
VExgOvH5DM68hauuJX+I1B53NeXXRZ7WoOeFH1nEGEArG5dYoO4ZZcIl1cHXNGl9qIchZ9l5vezj
KvAkq3o3KEDmckFst7w0cSDvcpCXBCjD35wCVRsrC62bBjZ3uBrko5jSBNUfsO1xXfZpOxvbrF3m
4+gmeY29gRfJef6RR6CGh7BKLqmBWlGuvpI6Ph8G3M4bAtVFYVnOOatM7qOoXMrRhmrAKexlFAYJ
UCx0OVQy8nkugP7HdJH1enQdDrINp6DvgP7ezPIq0n5TdsXM4l/STpNzrSDudNgprtqumoclOwfm
RedZkLQzu80770EKShAtZl0VB67aR6btvkjDbhVEjrGAjagk2JKhLa7sMfQbQTKXpJWEMhOVnwXu
KEiZRTcrMhT7bRsCmcK3pkRyFVITr/tGV/+XsjPrkVTHtvAvQgJsDH5lijHnrClfUNWpU8aYwTZm
/PV3RR7p3q6q1ildtRTKyu7OIAjY3nutbxkIPTs74zr9vELOklBB35V7gus6psbcEyefR4ZBm+8w
Ix3GXD6EdVbLin+ceXJv1Y7ZodIooHbxLtMw7tm7IjER1PC4QbeVNPuShu1ijwv8LyE+NXJkx9hv
2jShKxTvXe+pH3N5nCmpznxG44fyBY2L1S+9CJKUGCIwxgidMjLVL+NGh2xZ+FBEgdaX+PYSyfiu
9YU7vDctdbg+xcPolbyNxSXEpeOCZJ+hGrmuFMHY4LgTc2m0LG6awJDC5VWnCP/0eNhd+e2lZ95H
Ngxx6mwtsoAv/v1geDnVKNXOBU8qUHU+kh+J58ixj+c3ImwCNYNiejLxXiwu3NJ2FPEFMuljtdD+
vCptrmPIUn/T4rw37M33hDkMg26gHqzV07jIT1j/vw3G8ReFygW/xMQ5RUd5VDsdM6g27SvbTea5
Zs72pr/JRzw8aPimqSY4UBvP5FO9u7/UiOEbXVFwDhsmcmq79bCqaSn42qddMiVp54IR6zjrCmo3
kzfr0L3ufnc2YdKdnCcNlKIJ/m8Fi1XpIfqAFug4x6Mulnmuir31q7tmstBnQnnGXybZxJP9dUzQ
9DcctgGP5+OCdNija7o3q5eyTvzw1dDvIxDvPBax/7g35soX2ZYmlF2pBjJkdIEKRnb3gUV9VRKr
IXYEC7kE4fDBT3A5c7LD0ZyqJBXr/rk1bCxI9JkMimFJXTTs2i4qgmUNMYqjQeFzd+hgBp79UWcN
dE08jytng4MdCZf2unP6KBhOddv666fFVD8qtWMchOp2Tea19FFKP/c6fBYNtBvV67rYFyws+Iq8
g9RyfJzpjBYluuLuCO4a6U15VTlV1j262l0mU9pOYSb6OnleBWcZn31R7irRZbNuW9o09WfPbeIQ
z0bkQduqTI/EO89tbCHGoUpyhw6T9TIp18roL3pqkwuv9iV//2+xZsIX9TPImP2VeYPKB5iPmd4x
T9ApXRKyPUwdhrRmGg4m2h6rqZ5PwqvDu7mtsZxsyyPuQ3nArZ7BFvMzpCmnD1X91Xiby8Kgoqcq
gWiCmcjmsLD0HY026NQcvfzU12MaV2PzKRq+b7Vo4LUNEMEruqBGmPoiptpg7e/Wy7pgYvRM8oTx
DSIsLMDdblPBup3e9cyV7VI1Wzo1Hu7G2I/z1XbXbQsULJsNhWtv0JAYOz4sXUeufvAj5O0/trZq
0OFzNb1WTtqXZPnks/CRTRLWJspIvsnkr7l1UL/lnqS1Je5lZYZfIOY8etv+fZl69yxIAQGf5xE1
S+r2EBJj0PxYUahya8jXPvRfmWA8xYahqsxXKrp0457JNrGJzK3kgY6ydG3tH2QjHppoeqHhfGow
fBTzVNmU4zJnzPteiZHmtRcoWMIYJUyEmdwb7xxmW5zLsQy8I7bti8/riNun9oML5huJ0+ahEaGq
TPpuPMTL0VbzU6waBwSgwZHM3ffADwS8h+xmpbBgX8qgT9Y86Pw356E1h/meZGuz4aaXM+wDr+2g
iU86xUAiW/3maRnilkHrQlXW6IinbDFXv1PVXV0zfvf+kxDeVY0LPzm2Tn5OWjIfwXd8XkTyYRFQ
CSJSwRIztYC1j5f3n95fvH30z3PoHfvVinvRd/VxdfV3Q4jy07E19b2ultM4zBsAldvvptvvlnF2
B0exTsBtbTLGWFAsQ6z9lKADv39/8UMiygk8zj+/q/YtKK2DQxLTtbn3RdLco/XfT0J0j2rtm/v/
+/37T4E/MPQElqVJXPrSg5wy6aQ5R2y4Uuwcd7cM5m8s5CixJt5uPaTKnNd7eTOvfom/H2dintoj
gSCcm4rM0FiUfwaP/xZuHHdPoEzm++1x9lSD9qsf8nA3tgg4ml9fbnvhJUNQ+GG1vChIk9dZ6hzb
yz8ztotso7I5hqgIlYPeBy3+scOZzTwUwTFp72UPhYxU7G3B5JXqQX4YfP2jX+RHstRHTP5n6MkO
psSG4dlAynEbOVgiIb9beglWWCsdcWkyuHM8dLCnl+99/4Wx+WsA828SNjgu5hAGNmva+FMbRLDV
6rG0gl35BrEYsx26NjbZtO7F8wgfVUXxlApummyHcpYGmOJink4DA6fh8TmtozoblP+1X/mY1m9T
8C2GX4RJip6HZY2L3vhwbWbRFbxR9yTsk4zOzE/7qfXSsIk6cCZhkK7zkdJhfaA28CFKf9mD9rzF
SZfuQQekIomfWtbC4tX2PtrnEmPrNFep9aGt0aqDHc29U1XpGs0qlOg6mp4qSOJZ4qoZU+l07x3X
dq0/kUjH4FbQHzRoGj1HoeO59hrX+INgGL70icBS3o8ou6bAopFBOo7SZMTf9NvbVDgelbe1aT98
a+doSZuIDPm89y73KpY1cYHjiHISqDWNt8eVf1Mr71Ix1LdGemApnnkTZAtXkG1KuFboh7u4zcNp
xOh7+xSWfN+X6gP6vD0N5+iF6ziXu/y+BimLb/eF9euskbVMqY7/2qWh6dCq9lAny3Or1f3QVU/w
jk0WutBPfbWaktnqAkIed4HAcEaTLQN+sxXGRK8JbCIeO0g8dbBkcR39zdV3NcVwTUdxE/RIn0I7
lnk0sGMnyJaTqj8w3btsW8ah8Cd3xv/6ZZnNmHmTuYTNxtOxHy3mLvpShzJMAzb6hW5mSKA+hZxm
P4WDOqzRIjOsHX9HsX9E216Gyu/SxakTKjzE+LoM+x7fQB/0Rbeb59BGpuz2qEwqGEnEi594vMBR
ELGG/utSMQtdYM78HqzkcbJQH2nV56SvXeFHDuCV/DumAb5IOeUwK5MyXpt84qPIXeU7LJL2EEb9
wwiBh7CVwaXvktIp/w2m5BecV6kfyOrhAme4qAaXoJ13MOgnr4BrjTVmgIyiRwrgYUFX7+H7qYBE
FFPVwxpQ46l24xEzZw+XLYIJoyHaqzlM9345Dt7QlsvWPI7sNpOqKMi04TyHgoYFJxwWlZLRvrAQ
bfM4l31DXTHLAb4hHfN+nIZ87wAmtVgOF2Fh0LMm1SuWChGbq7BSFWZvUhVCbPLbrDMsyMHUFRJ4
U9EkOgs89TQkDc2qqN2z3eNFjC3u0m3yKAphD6+sh76FjYLuYYf2GGF3ky5My3Th/jfXqlQGBq29
si0MYb/PPP19awaSdRqi/Y4HD2Zd9WHg4bHtoKXYwIochvvLFJg+tWU30L860cJd2b6CbPqqUNHS
ODIirQHUtKNl5VL5b2aD5AMFIzUr+TgtQZ3Gr90UuHLvyypM1mMcu7uhg1VbMQhxdOuyPhjy6NZv
0iVyJ8nmNNzRxPvJog6zfrNAXrLF1QlOz/iyLVKkpAdJOXTiHEl8qcxnJR3VCYPdp6ZR34J6GdII
xbi3W8HlUh8A1b9u68WQ6kuISpQ72FFlstJnH3J9nUBcpgkmX6k+D7upC6HDv/QgPk646xoeRmmj
VjTqw/7W8e7veB71QQ+Xak5OQtsvHZtEvpMZVsN+HSyBdFqHECPsmk+di8rZmx+DsasxxlfyDlGw
b13VuLyl8M11M1yhl34HHfAmhnk5MZf8mHf+d4VdhQrTeuViEz/9dzztRrr+gsthHzX8B89Q4di7
I0G26Sc+dehI0rS6Ok9K5XJLPmmmXQZmtM3qRZBDSOoeskRIUfurQrXrAp/wTmHQz6cYyjxVbAQs
yeqDQHf0h4NDzOe3g7s9YjRkgHyx9T52PPjPg6PVXsc1vIRzMybkZG/yF+PSlXFNC0j00PNbfsfJ
JG+KVpvNSR2Xu8w6BmPWC9CXLXuFEaULrm4CiRpuCGv/G9wXgC7+7QBZjMPDI59RCv1f0L65Htg0
clGdKcY8kQ4W3URfl2qX3sHgwLN6XNZ0reA4+u0CvollCD4NiOX922H8xhjfnlqEMDW+xwDPlKC/
fIcBnUZPAD08g6aBSbGrbJAsH7robWBoOtvbl6lrwCRD2/4Bb7z96Z/wZmwawhN8M9hnFLu+3LD6
//yGjOCxBh3MzuRmSY+wCxspkyJaeJvtt08s2LKAkBmS/N8/820P01/fOcAemtgOg99yyIn/8zsH
ydAMfdtFsKCkeQD2dXaLl/NqDI5OyMO2dChb4/ra78mPId5tntDH7b3b66YEiqH80a2tyjc+Q3/r
VwIPfrq0jZ3vomj42jE08WAd/oSnEmSifj1sbBuBvUFDQnHJ/Iqnbh0kH47O+EwmC33F28/LjSAY
YDrkitD5kQQZnAJ7BKBHd2KyKtzbKwBcCwJ03kpQic0SDleh4Ll7zgG6HrejCu2TdtpdJl8XkwW/
FxPvAN8YEPn+vVuS6bCMDQwHWBNpB+DiqsMarFzMMkjRDeiJJjzAmr5D4x0ghfX/uzqx7RkGsgQP
nwthMv7yRQ09NT7ONDtP0I3TETdw6hNTmHn6PBJ0gtJCAA7i5pNlyi///b1/r2547xhRHMwk2LTQ
/+XOaKtwAf0+snPgs6Lf17EEpDkVOq7y+Cab/vu7/V6ukijGZtXYSwc7i0a/1lLmSGhAS7KzDL2/
l0F/AOOdvqv7Kuh+rLr6+9/fL7yVl1/uvohT7PCLfWGSW17y53tAmc5A+Riis6qquJBek6ElPgQj
7dNhuokdN4tADpD9hfeste2BeRGstkMCEfBmjxob0xMR+vkdGu00b7KeYKpaqtwbIloqFKzdiehB
jOaMHpr/oXyEvxfQhOF5njFOGB4viU/x8yfo5VxtS8vouW68OINm0R+a0T4GUyLOa8zXYxB4nwmM
MMZxuACqppR3KzS2G464JCBEdH8Yq0mmLd047Ax2l3j6Yyi1eN37D1Vk9sO/n/Tfi23C8dDyAHss
Yqur3+oODxfp7zoKz5AaIPBHcDuixPRHEICnoBqCvL8FHSCFi87HIxL/7U4K/kvNw5Uc42lmqLWU
/boexhBv8d5deF5v6QHT71saJCB3ZqsuAYGbX9l5uwtcolPaOHhdN6bWrv6agvGb/3C1B7er65er
DwEZxKYp4lQsIrej/Y9oy+zLntScBeeWGdSrGz2035ifR1x/9WHXHzCV44ZDf+jF3vCHOzv+/dbG
xgdxBKDutj3572UFXlfi97V/1r7/BZqgBjlCts9RcuhI+7xLWNAk6iCBVjcLx28EWGQBk6Rmb7EM
j1XrBd9sEB/3aYgeZnKGcp/JwOrc7qAZBGvmUsK4fFhp8LjXaDF0Rc+CT8FFzWY+R9GeTuHsH1zU
s9TVsNw0mNp7IUVBoLOkCIxEZWcsVr+N8UIOLc8b2j3PxB0nw/sLTImb8RdtoU4rVLAj1aBmg03U
GatDoF8j2nRuA6xlQf/W+OI53JOxbDiMwiWojsJleCRokMtYrFfRhOywrEanQnvXgMzb27qQo9eA
SvI69Ww9NG5oaq/jvOzwxTjMzhETVTP5e0qTObn2cfvihHqcxjrAdNYHf7hc/suCjccrYmTF/nAI
DePBPj9fLr3E9Lh5VXQWC00uu4oOIA2+NfWYPM3OvyQCGIbawAw0AQaZMXJp3/Sv01pFJ3+3MJch
wQoDrjic2gMPFugEYBlhlmh7mkz0Idp7L0VCIfzDgUe/3/F4TBeqLNpjbKeOJ3n+fOCinYGtoAc8
v2OiERiT3dt+TEJE37rOviXedm7bKL5T+14h+tTCk+6nR8dpgy8DyykQmg79F2qW9K9VKzOozwT0
oF0zmJ3kpMQAXbH5KOBWFTNcvgOtLCJHGl7DCFsr4J9JswCvD7yOXkgLJ58BUz8Hq35876wc5v5r
94jEFAojX8OiDSU0ZHjLF9qRp9WDF9Lav2wF6DlfWwmnECXzaKDg2WXjpfeWEI1QSidJDg4Lnw/d
PcEZfuiqtUst0mDHwYHzisLlyx9K2u9xHcSYb3vPoaDiJg5/WcJ8M9b7nGAJa5Mjh9hzP8bOFMDZ
kC/iLUmF6zYIcbAE1UCHc2viIFtrQBGKa3Gw6g/VPfhtScWu4Lf6iggRahueQv3zl23kCOPSbvsZ
X+9yikcgFXFcrINv7yWFkuCelOuHLNbgHldfl/UOUr2PYbzJehivkwzq/A+n6FZHf6qzOKQE0UH/
tnPS7Qm/Px9SsiMJLiAensNaEmCmLIVGD8MQfoOqA8gzIfA6bNa83UHv306sdVnnz+GFBDHJ/nAs
v/X7t2MBaxzguZtoXqNfan6HdI4eK387RyJALhDphNPozEHCBkyXCV9aFYZAX+F75o55QR5PODZv
0Q9CtX26me4Rvn6F/89Ec4NpF8OkbC77ur/94UB/X53wRF3s0IZuDOeOIRT281lrSS1XpuPl7NmQ
p8hO+qdO+FfQsRxzmkqOEGAXlJixeqgqfvT4weBRmQcuu/rqyWeyI4SyxNGHWlh7srOcUmuT7tpu
y11drgB9n7VZuwzl7t5xp19QIboLHEsEjhZdhBPK8KBGnW9U2WIf+Jeqd3/7O/DPYSNV6fmuA2el
e57XPYDwqKEQF29gdW2qrpyTCGQhGw8EpD4d4+gUGbKmduviwoVmTDXCQpeohrQNMq2kUxIfprG9
UWRxf4RYQIAHMV7uQy/zqdm3B9zTPVTJ5QxttALe6CXZQKP+shLYwu8v2m2unLeBHt4HkAGGHuhX
4q470pJIh/TsYd+AIMxFN8Xhh2BDO98o8aEL9Zd2xIgrZFt41AUnJDh/WB88yEz2JIP2cifqyGVs
mvjDexFtIBpe/GR+2cz0xR92ZCO8YgFpdZWB9zyGDkGcFSxFTMWd0J9g+DfIHHB+ZnY7vk/SsrI/
1h4Ee8NnnA2sBFm/i+A+aCXWuK46jjRa/9Bz/H7xI7gPnA7bwGCTxt+GXdkjIQOaazxLRTCt2ey9
h9ZLgW0CSekZGAjL9v+/+yM8xYPR+LbHU0x+7fGd8EM3r7U9J0q50hvoXTvN/NJ4fXtqZibzPSEH
5yRUGlBZHcI8//AK0cQSPMzu3/rP8JcBh6JNx64rWAkRBovwzKpf7qke0Y/A2IjCmvZeTZz0V9xE
WIIjCLbAfg+Ib9ATq6s7j05bfstr7DGuxGiI+cdGeWVtF1hlyXInZf8NjQiE49DLNEDH1evQO3FY
+Xv9RGD/5QPI7GwfbBmpsRjWNfxTpU+C3z4OajxhjOCz4OHc6GB/LhG0hVNJAW2f69XIPPHq4Lx3
kX/uxga69vu/EVkMzu8/qb7NRr3J0xJX+7lxSEKn7z8mFZCntE26ttyI93Fd1X5+f5Ho4oG4r2g8
bZS//yryBoiHkC5SYdx+DlcFQ8G5IwEIBxPEkFwpBCgepu1kzQ4zpWHkLKPG69Jar//7ow8yxRMQ
npEcJ+emTrYiYuOPjm/eWQ77ivV9nDLbjVWUdetQp6SagS21pDvSSB0bT8PXbmh1boFrV4nGx16T
PnW3HzeEhWBInPvby/tPfJQYKP3exyvSyWhWif/URw5hGdu8uIoiLV0ZccQs2h5XRg9h4gOzWesX
M2HRQhUDMWdeO9cBNPawCtThfojrD3UnokNsEGeDlwBe3GMyDW39+p7M/Cd+BV4QkTsxZdGKPNC0
wZbRLTWPnvwaOHuuSGfud1qjAbdyLQliWqk/DuLYVarNVrAkIcyN5yaYg9e+nvIRLEuxVgpWQQuD
NdiovXBkgg4tqnS2dUlyjTuSQ3uuSk2D8r092xb9SBvRplqopGypq48OQbH3o4QHftfDez9N0srM
j/voxalQ5lzhasD4AmceiFDOWs9dPTJM1wbwE4YLDeQ+pHtmHbQm18+PVWX810b4/CDADlvKqxdk
/jNlcA/5niFYl0bt5XX8TvvRO9GL9sE0AGYHBQKLLYyd3uM6WLa8VCywrjw7A6ZwPeLtG+LySGsd
cQ2KdO1rwKvE6w/1ajEvjBineSSGchz/Qnb26MgSvC5UkVQZ4SEDCkl+G6LuCsrlRjtF10iBPBPI
URwcINcDkltBKh3mJ25GeI8VewUwFhYN6JrD0CEPqaYBcUvpwf8RH6ERPSBqBRkqoMekrYNT2NGj
wLAPRn0PC1fZ8yaXDNaH6k3wue+ij7TvPiejAFg61ciVIhV/CidbenMcHYkIEOUTw4n5iPjrGqk+
O4efAM6id+5bWiyWyuNYFwvetJns+ojDTB1DPP4fhdJXwA4T+zwYUOoIkj2/B1O3G5a7Gv4agu+C
CQMtM0Lrd+3X6WEI9inrvaYvkgV41dzKTyBhzWFOcBm9p4srELaPdIbD5Ekm/7L1V1/s7MDHoD0s
Nfi+zW/DrG/qAbFWjOtIGeB63cOnHWTM6wJGPFWyrQEn4Z+tme4Q5AlQbX0GbgTqQjwtgFpqsj5K
i66fzM1YdjJpjqPxrzzy+iOZkXtuWoQXVwT+CuptNVLYFXkGL4C33+3LFrZx7kd+0XgKYS+WtGmD
lTdLFCzP4UQ3pl+wM4PItDUTzBPaZmSHw9q3N/4I0dvc4c7HNjcFAIL2SMXAAQ2J29K7CcC2PhBI
W18hltQn2qAKjT5uiJ5MXmmJGnOHzRDyGQbWHQtHiDkx+qclwYIfw6HmAwGhh2TBZTls6m+tgIqC
7dNXX8obmYLASQuw8sr7J0wq7gqpty0gQPLMxA0pk4HGWesN4pTMI7pMJswr+tpsSHr6hI4JkRU+
3uHZg8E9J16DTMQzgjtdijAUasw47m0+Ow5Bha7LBZ+/PrM+zKSfrI9N1G+PIKhqXAF7Oi+xKSNa
J4+eGIMHjZvJYJzNBGDMMzZTQiwlRNM1G+/aJMgTC5hkk/950Cs0uX55VSGvsFJuW+60eABAnLwo
9RcWBjisI0nOrsPUg0nSiBCxTcC89OAQspirGSDUI1+D8RWyfFD6ZiOZqvv2vLbi0q3nTckY0RL3
td16e5AdEZnQasotsKTLMCTPo79GOKVf60mcOHIyZ8UBwW2A30sJWztlbSDSyM7dh059mEaSrUhb
XSRo8uM86zNcxubiYZvQzPKoQgZEg2uMKdpKjZLy7ClRag/8RzDwh8H5cbla3x4q1TzRHlKf07jx
B93T3PORSZtAmJ9k1/snsXUfsOSjUIFRxdn2IfTxcUIgCXxbhp6YI4K0znkLM/ggJpauYlje3dRG
gyKiyXjRyODKdOIHz2jczX50zxvyQwmWb6SGHxvCpamiNSokqKlewO8GODtctg7tsqly1tO3ymxh
it0QwtIlEfrmVj2AusfX0Gg/H7HTAxzgBckv7yBaBAWQFtvvYUlCaPN3ngdIE5c1YssFUjHdodoN
shI8UBfr34WTT+4xtoBVw/40D4slSPIDawWbFJIigWZ/WJ3NhzhMrgDopmKIhroEuuUfcF6Ps2u3
cjBqPUXEIHN++9MwhWUW3HZrAbqT4OZYXxZUoSJGCU1Qg15MKJqMiGkFPPFI8RDsF4NS2cVj/7hv
Q39YZrdku2UInMwKEZ9qSjJT+UGBM9kUURwhS7mNt8iIvDq5gMrb1+arzz8ydU/lFH9h2G9jjEyL
vNZA02Zd5hdQatk7+zsoCZuljr52MQNV2LT1iXuuMJVH77qeboWd7SNGyu+hNMdk5vsp8HOKVgqD
0fodOAfSh934FMfBmPpDEB3pFN+3StyH0LgfwnH7slFd5a1or+Ho82NoOz/bCVBbgXhiNoklOKBF
Kya5s+OI8EQaQ7qEFoepo6YyYxtkBjfONaZmduqUCfLB0Jd3W2ZyRJ2YZxmOu38jPggON7Or682F
3mDrVYDbadV1aKg9hWqCnVwJBK1nRwHmLeuR4F2CTi8X1g8HKergGs3ssiftd+Mafl8BCyIQeA5u
t49mJQofo9qyodqnswyqvN4v/cb1PfgyIMVUeyc4z9jkxbe8UDgdEps0QArCDgJb8zzwpL6LEJ8I
tiC5GsvyZCdRbqvl63uy3EkwRqarC7uPV5O4JI04dpDhzmXvZojTxEunWeXGBEG+Am0tVgmNaIAQ
XcDPB9PqLyfV6DpPuuBJQx1ppr/8qDSAEait+EmCKUnrSisAegjc0x7Re6YRfV9uEUYkRJETtgRG
Xf0NaPF61I48gmjt862xGhDAVJ0x5IGTRzQ6C0xirxXimQcZRl9lRchdtI+3oFJzCv32c7UutIQf
GqR1h/BCjKyP9Ht3sTF74a3OFG28c9UZA2YPE6jSy0tPRv8yUZHDRN0yt9EeYvF4DBD7DdGaP0Pb
e+220L+0O3iVpVKnVrYR7O15LraY1PfAScplR7wZG5TE12ByCJ4sszxDfwwKhDLaM2TBDgNz9Mg8
+RFl3J4XiEcPOxZjArz1RJIaBcSp+2mP+AOkEyYBUEo4ggAsYfuZcX6D+qef2NP7BidCxevjex8K
aLpsOamv6PcJyjiQbs84W3i483PP7j7oQgGmcMLFudOcUjedAHmMuSDJ/OTx5eQj13znJm8ECR9h
l6GIqUNfxw+NT+3B61qEZnaAd9izAKDKKL/Fs9pP6zIhscq7ZxsoLGid9+ILqg8NGTnKfQP4JFoQ
BpfVia9GP/c7NkoIPHZbOcWx0nivdVafZjK+mG79yIKleoZaBB5Kq/BhRsga8hA2mNmaETCfSrrj
qDC1INuEaN68X+To7w/hhI0HbLd4bxtpH5BEmpgX/6jqBp/W+l8xD3u5Dd1VWrijZocK6lRwsqpH
f0NxbbS3UBUSYKNG8mhm43IlyIcemUm+YXeAEMmxi3FwyfZq685qMLrAxtcEwQ3s7vQPBDxicwLA
o7BTES5KmdmWM/bx+WCisKi57p9AYw8nWScrrIDpKSFd/HXBDcZ3xIKmduzPAnDks2ZgblBNTlIk
iB+vU4OAenVbMzBqrV19buhnZjz0g9icfUv1qIPcAVk7j9rIU91tj8LsQ0npXn1mNWiblaXL0MyP
Yqa455qR3Mc7VmUL9HuTdfhYEfrAoxUZkIW01w1Zai5b/poQZByB991Nhl70stmnaNTj0zyDiJz1
TrPb/PB+3S5gwrPFYg+XcQL5O8VkfV4XG9w3E+EfsfrwItrAwyPoU24aGxLM4GNzG08258t22j3M
eZiwP1K+0IvX+QhY+mF/wDfzabV9BI8O1bZq/Exz0KG97cTTbUsZbQHHb2ql2KCJrC+dw6YFi5qP
rEWwG7Jh8j+UnedurNrWpq+IFjlIrf5RVVQOzsv2H2SvQM4wYXL1/YB3n73OOv19u1uWUAVSYZhh
jPd9xmPmvgWTBQBF8x4H8CtfXBEe62bdTjHd+pwu6HVsT9xtmBfLgDRiAbilNSs/KdJmReAMzVUx
HnK1o59sTBA1QozgAIRPhcDylNUGgIssnXZeNkA3yErzTFcj4UPoCJCq4hehDM8nq6Kv2ybv14o+
yoOq4YoIRsvYJoj0LkZpbBHzpKecZNOhc7qzPkb1cSTJ4lrNHbtD/JtIJMxpWu06D6nGqHbKrpGy
25WB+liQAzhJAtJLeGtqo++FIIfr4Xxd5X2QnLFY0zTr9hMp+KehkNdGwdVlMoKTRZvgeLQwirZR
sy8bvJ7aTsnUdt3NLKM2sV7iGA9O3WatH8yuJqz67a2qRbsrQg+fleaeaEjEDn+1u9UJfm3ivv3Q
u94ASSYmsgkod1YinNuwQirPKvLl0GJmYEt1k7n6lWTZ+JZZWFDkNs8ym6Ht6NvBgLw9rArmW0V7
HbouPWpdcMy7rDy5dfoZdrWyy8IRR4dJFqw0yIctiKQO/ayPbCtadam3jglBXWHibAurbe6NhIFk
kDSfMvIkQ210WW4sVm2Q4/3UybvY8ZhtAKR0JxF2xjGPLQJmpdUfGQ7HZys/VcEUXsY6GraYALxV
Q6oECTiYE5skqxVxDQtUVGviFtjNxuHQO429j4PxGiK43I+6/stppHXJVfcsXXwRrYknpZbJsI+Q
ZW5UxXg3URz7NjMKJk1iWguu395pXgaXpkE36Nb7YXhYQFCMjVQefG+lQWZbMBNIzbVrIOOVqKPm
olj9U41qcd12Te5Xrh0wYY97X4RadiGEHAzleB6s8egyhzhWIMB6lHU+it8UqpbdnJxEv2mD2z4w
P+f2nA2yeXwVbn50U8+84cs9lX02Iro1wzvi9xuReLXvhKG66RxklVKJ6nNTV/06a+qbVvXyW79F
U76q1LC5tQjRTVxrjpjaq9Nbp1BE/OfBQ2wDq3wfGlZcrIfWMBWbsS9uKVahjRaivqxxVaxSt3up
e+NJYEPGZiSBnZhrJwnAhMEgWtPyf+ZKhAct0+vLwDEP3mC9KKX3zlhlVZtutsNWyzCXoMYuawoM
NFlyqdt8tcwym0J+BUqzyjYOhaNtW43U62TRd6lz1NIT2bXWIwa8ffYYGD81YFzYw2vJsMraq3Wp
f3ODDyiKn+GIZ8Z0hsCP9Ax/pMa0f9QN18dmqW2Ctgu3ONv2Ie6YdDJa3xSwYyIvuuAc/GH2DOQc
AgMrW6utVdDhCEIwjVtNf0oNQmKa1ts/prVdvCuTEV7KqGC242pPXmav2tB+M4QlbnqcHRrVyU5J
nT+EDRMv0zDhvgTj/SBNBQWWkvpdartrSiG7h7jTT20fSr8dDOtDaLHlK9I62Glh3JiLnrnlS7sd
D+Sp9I0S4zFeRnAlrasWk72IUR3zkzwEbUAYHVGgKenC3aQ6vyKNeBSuTIzePbKAQfKstihWI4f5
aznQ7Hit8dpyr6+iUHYHYxIjziql8D1V+jQT8TbuhpMuSYEKrb5+gSBnARnwp3GTBKqBwYGoxJiY
2YZqSsY2kNybokdnXJTYWVKClXny6NmzvbJFOIjad+fWprJB/1atDSXoGDkHNoaZ5IJrbFiFwVSA
3sEiNE3jT8cGzjepiUdEcIxmr+DcoLc/qiRu9rBEsJ6L6VPZweXB8eNdB70fjvagD+vRiMRmwXdB
FYCdNCLbD/WuOg46wdpFNEmiOD3aBC9XqQXQxQrHnek0RGGZ1rlF1e7MgWG3lzGdoguyBXreAmP5
qhOpr0MnPYou/eg7O74wlK9XjW3QdzFuOkRldz90nnEwWocuRapL0JRI3vyZ2sizlmvhxrAKsQ0H
8TaYTbcduqxYp6lN7NNxGt9zByZ642xR6QaENlGr7pcev+8gSZSl2DbMtmoDXxj3JDZUoHZjlg+v
dqsfYhPXs6NeMdGq1lgdipGUmQQ4BHRlDdx0vEPi6aychkyp2vhjrxuHgEa2d+32NKnq/eSm2nVo
AIT0jYJjexh4dpiIuvNkJ+uCz2aAmuA2PXdzDWTDtdpypXpDcjRBf60n195lczJRxZvHNGpATl/W
O/InxqHCHrSaIGbsgwljlRbU73yH+UXv/S6OtXM71Fd9GO2DIjGAE0u/847lbQ2xxSZaVBGdwuly
SFK13bRa5W50u32sMr19yJrEPORmRyhRye+aqz1Y5r2VhufGLb+rbub6lTDrnYs4gUCF22+J+GpP
NV3VoSDrUTblXWbBchti3HwBHQIG8wOSZvkQZ+AtUunO+o34kjxktWud7D7TNjQfd44twQUMdbjW
E5roKZL2mZGokDdiyBujgeGRQDu9R7NKkq625cqyh5anMZU3A5cbxuEqW+GDNO4Vl8bW1Ft3HwCZ
WVc9jkbmyhapiPnOraHCYPXtd8BPAXRZRUgivDXXJV0uPuwh8vNRd7ap1tOvKTrhai+23wb5w41w
ZylVwBRTH7Or2uQfgVe89xZBE5k9tbmuP+tiwm2K/hGsR3XSLfGDOX+0wTSVk7OYohu91ca09eJM
Efdma+DaXhHWhqkQmg+NZfkTDedjSWMkI/doMWjaRqP5WdUyfkFv8OpqlQ/mt/lpEe8M02e3cI1z
36vRxaRB1tCUnfWe9IFLuGVvFdPPIS4jrA0ZmStDmC9B8MaM6CknYvRQhqmxiaP01vWZSiYjltsp
ijCYDnG6Z0B/HgrC6UoSyMemUnl8Omnh8a77VRAMFsg7YlKRHbb3eLxedIZAF6M6K3qs7rQCMO5R
RmlPNqh+Sa2+3dRpU7+5sxUhGKrxVtelej9oxSt+uupOlu2voodGpg9JtksHxfk2SX0m1E3KtZR4
P9JhMrc6U69923sJAyilvYbjXQ8Fqdw5WbAxnARRMCG2NQQS2ip7BhVYXZ2eG9TTxyCeCABK/Thh
kcHPg0z2gJKTQJeXqatILx6HZPwWlMq4jUDongNtOBlzaMSWQjDaZjKXl428oqOTV52mbKOMI1Hd
Xj6nfWjeCcmOVyanVtcDo92sIwnd1+IxwrK5t4XKwzG/lVXQP6rewbQz9ZaV0a50Su05jAbf0dX8
rSG7ssvAVGybUuuenTo/MPDfCBu3+8oP8CpzP0KoARWpfGiVfBuAnrxEHjZw13N9kW+srEvP+YSM
zMutg9NBn2IW79rdqYx64MMcGwdIuppT0gl+B/B1ve3vHvj7+fNOrMQK/zt/9Nc+Wssd3KqTddXv
3Kfsm/2DaLBerdphNRgY/CG5kDbadIwg4k28NrHo+B6tMHQAuQdv3JwH9xYPj+jYK1jFzQbV7M7c
+P7Vv75dcZatPtyVtg5Woz/6+tY61of4Lr4TL+6r8QvsDaPeygYsSDhnjUeUt8lD3fm9RerDT/Ot
+zmSrtqrh+wk74Y7/al9axCt4zPBE+XAfloTuA7aDU4wpdv2w45YPu5VlCA4SNRrJHO5tqroKeqr
bQsQDbcUicq+cqs9IESxC5LexIrfeOvEkMrBHYortrvy6vbR21DmIw+q7ZO3Nj5TBgIrhrMKaNDU
2YdFec5SMXyUFTCAflTKi0Ryd9cP6ssUFtt2ENk3XiQok8qQMWacfSOSvLYaJAipFdV4y03zmyFs
ImYJw82kOBkYPgpO4vFb49srPDZye9cNGxyZx7sUcFXweOfc46usq8HeWK2sj8uiNqv6WIP7/Hrr
RAlxxArXT6InzdGB2nYM6rY5Lm+XV2nLrdHn+VkjnXYk83VWonNO5HZb62N59Cq7JF/Oqz/eNmRH
9pMlNolrFMcydyB5RGHNUiNfth0z92H5Zgpsax1bDRFiLS+OQWKcHRKE2+XLoBTFsRZheZzPYBh0
5bfPq8IhCIcHpxi0/LgswiTIebhZ/P3Z8gqszdzs02dnuJa1+ZhtQX8dTEE9rZdTt+KKeSU53XWo
Vdhw+uoYtGG5k13WtCe10vtdCd5tsqy/9t62cfF1nD8+S2oATlqTNWvypM9TUUfbxtExMrVR3G3o
0CBCKXVxZOZTHFtsnVmRTDt0jDpNjx7hECJRrWfq74vls9BpMkJ65UmZr/qyIB9L7DT2UpajPYK7
UZBIGCqtvrBiKFtNVx7T+UAD6f0v7eBfLP27L5XWFxD+e1nJhghu98fb//WEXb/M/+e8zb/WWbD5
f7+Dc9+Ubfmr+2/X2v0s5xoR7Z8r/dueOfpfZzfT9P/tjf8n2v+/gPc//OSSdv/Fl/9vZH+Luj2/
aUv+A+y//sjiX8Qb4o//U2ZhoeUvW/1F9ie4RiFuRBtIX+HuIBL/F9kf7ShofywFAPo1U4dc8DfZ
X/8f5E4Q6GgqPHosOWg6/iL7Gzr1VSnzhEzencXynvb/Q/bX/1CFqpyWpmsUmHQQgpu6ORs9flM/
d5NRVnXfj9diMAgOleq26kbzLNRq3IVVJJ5LE9Rvb8bupibQQITWalZaFxPOpksDDZA/5Wr2PczL
M6isaBsYxTW2o02NOczSi1uueoSvTfkeEw/cRU0mDqNn7luveh5cd7wVMH1vEI3sfxA5WbOI5ze5
4fzDTNVjLO4g8EEhM0v2f/thZiGr1It6cQ11I98NWAL0zvw+EUfCmRwW59JxGKHlfbIrGvB9fd+6
52aAWFJF5k+409WJYcettKvxomsZieiezsTVhX1p0spXh6a/c+LIXMPhTPfaGIoV4UoiFm7wQ6RD
vFfH4qF0eu3JYQSx1vRW+EFSCSinRbez1eJXV0bDqbFdfSVxVSpFPRyWZKTRD8kp7VC+jE7r7BDh
h749asHJiIY7UmwzsloYz/3oEZh1TPwvvlUo4QFZl/JoT9UcbJJiHWK//Idrav+hNFquKbr92TmA
N5Y6FX9c0xhnoe3J7hpOs8auj+KtJ8weoaQTPolQpVud5FGZTE42VoCrVsk7CqMfrhmS8fAgKbWM
9rIgVQmZE3uDztP7hU23VEMGmyHNiZ2lD1pIWFPY+jNCZuaGgfUaZp0AYQF2TVSiOIWj6oemy2Rk
SGYao0oCumQMACj7ccwi9Jgk1pDDRAhUHD0vr+YICrsm9bnhoaPWROlmN4F+UO1FBzdBg9ModfQi
hsO19KY7F/nFiwytjXDyYdMxWrikWnmToj8CkwXjJqduH+nWQxq70z6JuvxF767wI+szGoLHOLcR
KP5rIbyYRLZM4n+Ssf7nwzsLuh3uchxktvGnFt2RSjgoQJ+uhfWZhhOBwpR5qS4SZd/Mw74k0OOT
MC37MgoTGDeMRDsofMJBJyKkyVEvrCskXvUcd4VvRMoO/LtX1+rLb43iX73H7+VD7D8eRUcjq+k6
c0l1dV7Mt9Vvj6JFwobJZ1hcVV1pj0lqQeiAqWJFA6JOaXv/cDj9D4EjJEvHoSwKanfXxhDq/vHo
k42XQBHASW9aqorcFO1n3aXEuxUdkEujmVfodYUfQyV6JH2rrGYz82LM8VTc3HOGw3kwpBe+dIaa
H9QB5GXtfCZMgbIuVl7KKBNYVIJqDmwXfutJ51JOebOtdDhDrRrYl3+4fn/Yi/hBPGu6pRPswgFG
b/LvF9BxjDgCcxFfLdN4d7IoOkFBZybuag3NVQhEC88ZshFL+K1AsWvQEp2aqde3iV0/xLEeboQa
+Z3GRoakNSQjc7csUtP7qRUdjLWYR1BqU7oZsJCcRrACDGNQh5NCOAuNX+egbdgOPXnxoB6OZDUp
/JFDIp4UQzuq0AC2beMwQXYCCE5T4nzz8hK0U3SUWhBdtaQHQNplLpCIDuvA1NIEVC2cKqx8eFvG
izLgn+s8FSy7Ph41tOhrpe1/da0aXRWg4+uADnXD2E47A2TWVpVMpz204fbEhJ9cC3nLfzCkWv95
I2GToHs0SA2bdCTz8/fbjavavVVYVqBciF90wQhQQLGGexIerwvcOxKJTlbJHTZ6JH+kmpv8JAsO
QLUcPuoUhX+TmvYtUhIVI7cidp3uBA+JVEZs66wrWiJtivzR98gPUuMw6nbynpSuhKcko1saSUmV
jDxd4SykJZoxvKaGEdirHkyiKHghEIBIMUEAreVdUuXDeUrJjVkmPIqw0B4JNJlbyZxiH8HPWE+1
WuwVC44e+H5zHyOpA6M97EdQDr4Jr/Ua4lYRQfMm0rG6Ue6jeTGd+0Zvx28uRpYLSor//samnMl/
3NpzuVDqClFEbBYlO3+IV+0GCDpsYePS5cA5ay3TTp6LO0ltR7VehbG2yyYYpcsXy2J0g0BZK/M6
jUKca/v3NlqgfK8mLA1/f/TbKpaTaPVq2fnfexMtdWqEI6vN136Xrwmwc4jf1pxsRVlDTDI33CnG
atlcIfR/UPRs+9uGyxdfh1xOMMrVYOuZ5svXZwQrOIO/Dy69lH9G4PQqcXQoHv+33/T32n/tV/uR
h648fp3DvMXy6reTnS/h1zkt33wdtK/yG3hJrRH9zupc9VTOqy0rBGbjUspgfr98syyQyXD5l5cm
j2xaXyP6+B0K1MlntoQKNCD1qnt7axOXbX9Br4+IzBsNVHhVsO1E368HxrEvwpp+TQQntrJ7lsrw
i8SqduhT44xw5Zc6QqMVMn7q0uiD6dK0idLxs8pVa5P0FEYYHDddj+Op99TqOUAvk7Qk9yh1RIye
LKAeM1wtrelS9KofN1q464v8RIdfrXotE9ukUHxDDwy0HOBPqq4p0CszTEgD/Yq/o4Sneo8hCSUr
kqgY10E32D2mUVxHoIYVgKTmKnTNbC7ZQQpVRY9U0Iz2gn3EgHvXavKT0RnzSlIafh4fzcJZt4Nu
f2tJGdrxjzoRV4jaySU2FGwbbrdNbVyhQr/BQ5F+mgzOSu2KCqs/0RSnV3aoi3E1eC4gQqN8iIye
DgnWMY/vO5Un3JwIlCVn8DnRbctoTQpSRGDISJuLEp1f7FYgA0mPAHIkNJ9WmDdq28fi6a08U3vF
oaJQJOSYUgYqDNvopHRIxLNS+q7l9fsGhWVbNPoZBgZs6jJ9TclBRS0wYC0bfyRW9aibTb8pbf0h
CZuLV4MymBBVTKHJBQYiUXtttMvEUSmCp8BDz0RSaV2qQAN78d0Zx02TFemu07IOM1Jt3AzznfAs
aZcK9b8kYYEWFFIKiSfFBoEZ2tqpVGkZSa9niNabaq/U9qmJbPtIj31Ke6XZ9FEWEy5oELZCwhIO
/71k/B7X2UMOaP6iu7SSpWnsK2eE1qeoB+kgkVVGbrDCRcofdOe8L/sVKNDDGIEFRNGM5LHba2gk
/ZbsIJyzHRHBAIMeUiwEGVzpbnatjom+0tsIWEYPHkrPaYpT51kDSbaa9BApejzjSlHP6gBPnKl0
uPjqiDxNPzSOgnh4UOSafNAvZ0iP2fhiWskPu+y35dgI8oTJQ0H5DsDVzrFUYXqVQ+1u6wF2ii4+
DSc6Uw8E+lL80NHPr0SqnYs6fRQqqZSKFLdJwE8j47gys32gaKcus17GJKpvQ2Xi5AO0VLXirqnt
BgmseJ7U8jEywMMAWLL9sKmuikVmoUzIPsetNlwo/7AVtRkevUDzBa5GQ1Q71Y3DTUvECz2oWW66
OKtXEkryqptLgCVT9mMyUfPpVTf4hC0mMpzrOaLDqFtcoYmkK3NQz6GB+hCO2E6V9tXS1WZrQ3rS
YDGvvBQT9aDJbZE4n1QJu9FgEdps0xcwMSkzu0ruC904ykCCuIGWlYc6pc2cjIfUDu/NMhh5tBI/
CsAhKAjVGGxsQ3QAzNa7I+zErWuH8iqeCCXfIF35yIjclcRxDzmBYmGtC+UQ8Qk4XRMGYG82kJfa
p1owH9QmwmROSdDX4VEei2o/Mb5c2V75zGALuaP3PNhhsi2y8qypLRxEvX7jHqrhvbiQt1NyX1ZO
Uq0eJoAJtfWmuFy/0SJNVqEs2polpM6cSP1qhGNpU0HJyXINW7z5CBAMurxNNkioerzWlRrlkef+
HCiLt+YMUVOR+mY69Gll+bqcr3RsUZDFdJUXcqG0fnb4TTgmJd16LJxTh+x52llxgnTARbceOlAA
yUEheWaiJKV5sgrayYxZ0UQJpfvMjX2hy/auVZNN0pgHbBQx/wCj2dl2lW4IeafkgT3cW1ibxi4p
Ebek7ymxe/I069YmX5d13yIwN4Ak3RUefmRFSM02Xt9dpXVX1op+GIOWYgQVUMZhGqEH2ffw9Fwf
HwDNde6dGlmRo/CcNUp0uRoz1diZWr9y6lo5idsgXP2Uw3CEcvoYqxm2BABqUZOGa8hdSBWa/BGs
CCPQzuwJD4I5g8i/06z33hPkVIhikkt+shCxOgH/4amLUGJH7loGkOHbeHrUawdQO/Qd0nTauBXG
Bw+Y2GV9/JzScMLmbtHl6jVk6RC3MDG7asDtjINhl5OeGT0V2WADOq9JeNs41Uudqg+YsKe3Agm3
BfoAKjlWbsWwX5t6vEY0nVU+7fpA77eOU23r0ozWfW65WDezdEvVAzISgFvGBI1AoIySqo9uAR3O
OwyGxgjaMB41JYsI4JS0AJS9wBfRPfUKsslaU+pNrtQOunfv1JE43BGYuHOS8TEhxzUXWVNF8LMv
0p8kyqKVJsa5lgq12bTxVQWYtdIilefOHOpVXEVghsb+UneErc0B80TYT2uM5t/shsArMWNaawLH
dsOsCQ4qyrBz681Q12NcGeb3Ifb2UgbaK6JGQVrdHBC8eMq1gHS7XtZYFstb6FDhDT3NeApAtGEV
YbN5e40L890NOTal/pQHCKTINWFh7sI0TJ7iTv217KMdJMwQ0X+r6U+3VKDUj4PnKDepkFme5n0U
2LvzrPukFBdlHiwtuo4dRtmsB6hueI3yJvLGX/blkF5ZOfTh97oylgemYpQuyIfylESFipMs+3AU
SrbouXay47Z7VUw4Y66ulGfCLsNFIfG78dQ+f1fscLusyqUH3ZqGhEciIZm9DekhmqbmvjG5db/2
Ji6JbLPvuqMMa8wM6k0t3O7oRorYaoRanoPKe7Xm46p9ehGBE73KXm39UQ2j89B31iVM6TLAZsn3
Kcz8QbPrH6NTo76iMhsE5OY0Mmv2ZUBonPIY2r3aB+ZqWU0lZWFW5qdsFXVtxEVzk+GokXjo6u2g
NvELGvCXZU1rMq9JHunf+tAd/dgZzRMo0fAabVLFLDaaJ5T3Ii8RLlvNDzeMm5VqG0ggmkaBeiT1
vYMb996sdW21/BZzlk6qRfs5lp65biY3uvVOib0SruJWqE3HDN59Wi6QltV3dFf1t8xqoXNq3Ex1
WgP0c4ZkU6p681GW43pZtbJJH5hlaT1UaYC8sjTFvujj+iEj5fx1uWegsBvNuhkr9tYulTjwX8DX
VxSQ3zU+8BeQ14/L3kjqPwzJHDaoVddvKrDpOffdtTGgOADaMj+6DNPxfL1VF8FLMRXiQQumdu+G
wKExhagPpEfE14EHgQe/d9EbhOzDaqGv9Zqszq1am9dOjggf1Lz8PpjflCnTP0SATLcWjXous7K7
6kQHv1YolFNjmNlnEnf9RlGa4CwUJbpKznEdSKP47pXMLwftM7ejChHuQCrLHIyLKDGGL4fI16Pg
hlNtLUEh102XwHbay9DjW6oT6Xy6w+rrVBqI/CgvvIuLu+2CvopiTiWIOKdFyxmI/bIWQz6K4XGs
azkqBnI2VlC9xP2QysNyPnbQquuC4lPXFO/a2Wstg1ocU/sBiPrrQHk0iXVZogWXlZac1dqhNlJn
ue8O/6zlIMQhGnSReX2j8bROkdQpClrK7r0d269fbXnwlph0areM6fSpAwvlR7R4bxF35bKPtgnj
NRcouqMiV37K56Zpnty/2XHJqlz7CfIrqsygvUuRLB/hGuu+NLPorZA9Gh+ubQAIZ6WDNYwTJWZu
UOMwjgvP52aSr8lo7pb9dLhSVrVjp/eWbOpjSJ+7BfqavIqQiorzfqKRUEKUNOM9/tPwKN0JD0/C
48Xw4LiskYYdpWp5JO6nujJxqKnjNqFES6875UuphWtrnMaPGKHcxlJlfKqtUn+wavX7oKTjBw+P
SjzADm6IIJqLGhHScOYNVD07z87i5wwOz161mdgEkT68a+1p2VC3ktHviGsc6c8pYKOC+bTd4nn5
sirdiABqZV8Hy+2uFBDMv/aapNPDMKj9U9K0NkZxPG+YLuSHPTC4scOPDobvFtFDeSB5Xz/rBPiW
01dtbB+EtUgKh8FIEU+IastpIoN97xAqPWL7wXQKaNBfPi/IS2dtN7xVsmR0UiTdfhgt/WVyzP1y
iqUhww0MWu2cdLFxZ5Eu+9qjnboxY73MvY8Tm7oAkrZ62aUdeBudSgSv7thpuwId+04FAv6qxhQA
nK8l3udZcRdTQVltgvtOwvzwbCZpitt6d1Wh4eVqa+0Om4FxnmCAATblt49VdCDMM72UhcX8TBud
bTJ601ulLszf6Y40R7+yzSD1R5LOxzgx88feVd6+zkrnRqOCxHBTY8sEKUReYPkCWsU1DZ3iWUx2
RZm7lDnu2KcfHQq5+Wz7iVR73cbWIcpKcut6QIxYLx++rk6LBqAJq5a2PHCuVtRGX3tttP55IDD6
6GgDBi4jG77+gZly0uno392w7reGUXDLjKX97GLDWX6koinaernFcLkEt+W2k0Bh3vVkp+rR9xE9
yEMI15TyNXrjG/TteHydVVll/QoZS3VogJ9Dyqv2uWHVaAtDhiaFIXa2WTqXilrRW9eREy2hoFft
HzzVKg+Jg+llUJmsaqa2G1T8v43XU93BE+4t6aYH2TXmpUTnqrqVhzegF3Qxn7ZMlTs9NiffGMgu
i3aghuRoyw3pl3fHRVXVarHGzM4tn0sXM0kCOi8PauOIIm3fFMwBYwdFtYOzkaKG4K28mMTbpItH
JTPfCWPss8S1Xnod/LquC7Hv7U7fYpn1cGxVox+Jpj9OXUot49qpvhZhjmLJIZ40/9OKo+PGOGyX
l+Ocxu7BaDQIgnfunDL/+/M/11tWXhbGnKP/etubQBGL6bRstuxg+RzKMcdYXv79Ic24ty7BHa16
bCvMncyUrLTAdQwydi0UfLXAfyTy1bjEKKpQNi8tXgoMGCDPmQFFSkeNKxSzcfSak+FiQJyjdbYx
6rW9WR3reZH28JnjSjDmp0bgkUrW1EzqYi6uqmwsVK24xZp+m9kfTqfKg+Jp3bFEmrOazLICoJ31
dAIjFcXEzTF7xHLzCkKmHZ6Jrjvm82J5BduB4NTeGPXHNKM+dBu1x079WSoKPyiaZQTLQnr1ChdM
tCIbo2+9ofOjPpd+XIvXGGHBycEBrFM1rnXaAUdGfcuptOmETbtbLg9PWevrKSUPy7QJVrbChCGp
xfPy44iOVsecikZqRcsxlNOxMz8xkSINYKayLZz4WRNI4Nq2e1KTaFy3KRt0WB2IEKoqhVIQcsRa
qWyXz5ZvMQKHlD6gsAAW3A1CNUStDRXbsJkwUAirjhI78/8tMhJvg2QO4XoGJpV6hxRmGnH/Ns1T
m/Kx0Sp3EVWpqfcuriYKk7xnaul4hq9BFj+6bt8eK0lp4zKk4y0LVXyZo4I0SjdErwBfzsf52rs1
CxiW93lMjahkxE0ToUjUAtzApAz3k9ZTW46mihQLMNmJrPUGFFu5SWJoztbk4B/HPwxKubnvqXGA
sJVEaoL0e6e3DlBl2eSrOHUCqO0ZCZHKU7ZTM7zE1OR1ytrdU0vJOzJZNDsrPmJ7bI4wG5tjI/C6
jyK215YLCjmZ03pVVdL+Jrr0NerIHZUx+D607Y+EWgEUvwZj1tXG1QRgu2tK+0ZN4HCjj8OLmB9O
dX4i21kXsrzCm8BzhNS52HaRKWZ187QvGuNlonraJcjOtts7dwo6z9OkZzPqBeFzz6YX5ERinbWe
uW1qhXl6Ypl+4sTJJtbifgdWGNGcPcDL1OeabKncWRoFGA2hQaQGgH8IJ/HSQZqi1r2RnQocJQ+T
rGd8amhfIJZj/aAq3lpSowImgOdsg5IKc6LXjGOAtMWTI2OLMWBqTNdA6VfF2KEmKG4uEuYCMO0p
pHiAiuVnpcqn0ByCu7T0Et/IMkptqNn0oBREGTlOdWx6YrYpIqWjhiGb+ApU32zQtH2VZ/oxMik7
2lXO1v7f7J3HcuRImoTfZe4YgxaHuaSW1EkWeYGRVWzIgIiAfvr9gK7tHpudR9gLLJO06iaTEBH+
u38+hdxOPOBUq5b2t72ysnPKFvm0HMRgPQRKN9jOmhd/voHFs03o7wPUn2Ldl/Tn6Z72M8qSG1mT
Zs0CLDxpZUtvi7ZV2cCwAUHEg+l00jUueco4HEy9u3EwH2LLrE+ectiCk1KPLTY6JCDcjOualCp5
Iz4g05D73iovosF4+PehdPEITBIGDd1HX7Q/BhhSx7mD2f/z5+8VV8DQEeNsqy7eVEnanpYDkhM5
Su81KLvhqLhAT02T3idF7uxyc2hOy5eKv151QYoPw3NeJ40LMB8GmOGRwWWYzAeTSOpW94YfUcZM
HLXmQRgJ2HxyLPRWhxQAAMGhjm85z721JbkbUsEOKg6CchNN+rEH4X12xHDJ0jJYwZpnceTxGKXR
vf3zsLzV8bDkOBT4jo587pZ9ecSu3UIK5SAsWOUhnG0eIXF4muZDFXVwnIGzEyWLLQzj5V3Z6S+B
5C4fh/wIywFA5+9X4V+v+I/R/0oWdUONQX9qyOedllc0nP772+UbOlxzkbrVIaJ66bQcrCDhuVKL
W2Sb6S42AnlaDqLmPhbObrm/v+ZnWD7TOLLX2uygA9LPwyAV8Ll9HOvcDm5tRAomnKwR+Ar/FOcW
/96ayrUDTmSt2d5wnDp2kkZVYbz382o1iEhsmLohjc5AJFPvkaEZgZq7qS9f7W5CqLH1x7ChcFHM
iaDeoGyD5GdHPyszWAiq2B3kPCjls1oOLqv1Vakn4s+PpBUEjYwcwPkwnxXLr5NJrqGQ7bpOlYKF
q3tIsk+9ddKz00WbejT6Qzvfp5bbVjtbCEs0QwYh4QPyGpXbk5VDhu6HE3zD4YTRJWQa0EPtnAL9
RNY7OmaKDl2t46YtPC41s9DF7/dBCz0mbPMj5t9iA0QpXkN5W4s6qE70R21zK+RZHJuc7HjsQYB4
OCiJdL/kkVmexvlaWW4Hy6v/+FrkciIGpFIbk/OCmkVqn3AbXHG+ptucUt11VmbFhVlhoBCZy5UW
+/6K+qhh7xGjY7rLZsws7ZesyOqdPqT+/eCau5Zt7iczGLERAf3GQTa3keGKPvZgEWpm0teWtAAS
cMTXreiwmJEtXDyz13KXEJj7CIR5BRYqX4Qjh7PfWfkme47nFttCTcFdgccAk3N3SgMGghTwYOxj
JE7Zq6H2YxKN931NJbVLZ8Qm9F0TgTBw660y8aHiSojRYk2H/sxyLzI3fhAg+0CrmKLZQKlBUk7n
7Yrn3OF46R9NFN4tbWXQK/K+f/Qch22UoYeH2B135qQVD0JSLgh56CEEDQqii9GNhBbqIb78MALw
E6Ke79Yp3ThORtGSgU8M9KNV7lxqJi5eFU1MZ3xzQ8Ny8EKV2S+ph9V1eYcWzxKw5KaSp0G2VoFj
vw0F6QvNMz5aW3O34O1wX5gieZvb6Jeve1XHFMGEueBamXyVQlJ3lDpPQV++yzEyIdZYaEp14x7M
EQOMOTkvle7IN5hQxrFKjJwmgkK9QT4BZRQVDIXm787+8dohgGDRsrBTIhqh6RuQVXR6tcnZj/LN
c8MTy/ngqwYqx+ppwolMl4CuNzFSzi4R/fDU3GVuqu6Xg6WqZGeyhD2mNdxEFovGZ6NJzAPCeYna
sGVjwMJDOfn40DJuZ+/xWjea/2qNKjkUfXZlkNJutTI2H6L51UiP8BYYXIlJGT4Qo/rspDJ7fIxz
Sd2649KtAAUB5EDX8FGrej3kKRWoqY7NrSKZ603cgXLqV4967JgHVeTfQraUoxRV9UpNFrONRCG2
2ZO2MS1MZ/Dzuh3rBmJGPCu/uug5ILsaVZb+OvjJSQ0Z8eeZSOIRjCAo0xGkcJ7Rk/U7pTSHH8Lj
MWK4Ax45RQI7GJorLvs5PZeHqzzNeBQGjXqUtWjPg1GG31YGXEkprERbQ7XHXtbVq2TA0UZlfm9P
Kaavwbpz6UdkMmW+JLHVvBAtyzFKr5KxSY9yaNU9cdFn1xsFCCBAN8uVnri+dU6KnQelqRn5N/zV
eNQVT3mRt1fLlNflneFh2tP0msmNV680iyDdEt84aARE37wh38upFF99gM4WdlQodvnwXg/VeGEs
ivbtWN4RyKv56MyHCSS3k6KjC93O2LF43P9qTrIgzZsHvE9rePTcfuTcTh2646PlTNWxi5m2Ufyw
CUvMIiQqxNkMWXuGFMX/MBErSUvrcBuN+MuH06HRBsRcu33Hd+VuBqWcUwhz6gVI/oNDMPwjmqUE
pMrqwoCoJXESuLsqc3RGH+P408/drT/F03sQdDiiaJ6gcdNqN5Veqp1mj81zI2ruoPWU/Bwi4GKV
535raQ3wS+v6aM/yzD+VFaUQFgIXBshoR1G7OPWtHjxSScS+aHgz5h7u2tETBog8CMxYN29OWP9+
u3yXCSdDUsIoq1KF9bM7cHMeRvuHbalpX0Ob2RXz21oOPzpp4Lgz+z+UQ/dfR3w86oL8ntwI9rc0
YIFrowA7rsjuUS3F2pURs1JSLvSK4nt3fwaC8T0Wj/iFKm8PTrMYDxGk86fJ0OcxTEmA2pr6l2Lv
OJH9h950XyXD5LeiGEEia4O4zyNWSUlAgl5gpd6LMUsZNsgd3sT0ZifDu56RRuD68D/JIz3Wvll/
k7xiNBOG8WoqD4g/1H4TGaDTgaYOfK1IpE5G8nWMFNUzrvtCdJQGJlYEe82bTPo0NGNrDV1/n+TG
e55EExXMqrnak7cx3LR6rbizi9S+da7bPwuu+cKym/tEiyjFGH3gVCHcz8nxS2LHmdi0ivqU0Xad
c9U1z2WdvxgE4rapNX3kZhlbK/h57olIwJPSlLGRbacdoqnq3vg3PzJpAwioyTVJRsWQiiZgVg36
FowPtmi27b9N5UD+E+wobPQfFhN+URyHWjfurVqRiI71HSUpLYJpfLCQkg7ITMnacXv7UHSFPj9f
5/BG5hBFRZexwlzdMxVmw9iZ8FuysNmWhek9y9Gm84Va4BM4WWZ6IPpODcmcI+rRtLdy50rYLX6n
SSxbEW37ig2SPl06sHeNRm0zckf+qYZfJByZwfZWdbU0Yu8L21Gl7eugQQjzaSCg7Ux9SGnQThdV
5AVmfdP1pfPpvw8leDA1x+F6OsjPQSMM6BHw4bib5qx8wdlMk/eZwkDQCDeuXNc1t1NoRkfDdIu1
StMU4CDCnE9N37FzqM9MZcDurPHJRGk2DzE9Gi9YZdAVktLbM/0qr3YbTCvH1q4pJu0t8+LqqaKn
Y+c3pbn+/RdszHxjReaLK9QAKiRTnypJKT1hmOL0cX6E38enolvPoOOso57lFclx5riGoYiGOsNT
PA3anUFsfnnnuJQe8UxR5H0bLCBTEa8Ybm0cL7Hg25S/JNjJneCvv41UMrCNAB6BJXaCcdsQ5ini
+q5pGGTU9XRTA8YLw0/s96C7FXE6XtyePvIyVNrV0m0BKkDNViL9rEg1/T5IMl9a+80k46FPQ4yF
GvzKLpmGMznVCwi29JZoo3fWsM/RIQX1esza4J6rcsT8bZRqhWfre3ByfZ3G9nRgTJU+5+IopfJP
cnS9U6Rrz8qKOAthZ/E0N6e7ssiuhcNWTEGcA63R0IvR5tPOjGtztWymlWibc5ibx76nNDo3iPx3
Cakfge1hcCm25xZF8PduaTmv5t8Q/5N2rUMWWHW/Tfub0Mf2injh36nGE+wrOudVxvEeEiJ8jdCo
jgyNq81U03sErVy7Nk4dnPpc3DK9f0vYT8FogVsVUge6lPrNk8fPJK6LjZ3S6z6qkRWaYIDAb5Nf
7arvqKVLgpPWg2cgGPYThfe+yRPzsc8if5chj20q8JH71negZ/XU+jSuOtGBoF5dHS09EnCGZEe/
pyrKFcij4TEbnS+9Eu68he8fsdiLMyFgItXxwjBS+6aT828e3iJrwF2Ej/VnOK8oteHgYoDdlmRv
S//RsmqPdGTXffk8WEAWxFv0ohx7kJE8TN08vw+1jW5O7U0L061QZcKjjk5RZyqjNaBMiiGLLL04
ynq2PaYsbqLBXtGSfNNjwj5EwRDugIKtGeGrT9EzBGql+AONhqma4RE/8lktmW7yVPtEEHOYbwfH
73qQb9ywJ9fJz7aAbthakXfU9Lw8KN8giNW32MUmrQfVYUJ8sGN7U3ll/uYUOhILen3RZDzz3Sb4
0nlY6ORKnysvvZeeAhTVucF9YlrNvvLi7jyWCfQzI3L3BtAfwDHMstzuXZQ1VdmhyM+DZ+xV0PAM
S6IfTgQfmCgmrm/C4ZCNr0lqbXOdxMkKPEPxYFIhSCiOYGY4N+Dya/NDWbeomRr8DdFjlWbGlh8d
9FzI7UvUqf7EBSyHVdYwGbVtNn62vCxWcVHEwHoSqlvdqYP+EcThPq70bs/zA1tUa8qzBc/nTDz0
5pCdPEYY8PesOADEBGa+1Ys5L8V3ztIf5Jm98p3m4skKm/42yPxaZ611ZG1SbArbROZLY+vMMoun
m3qPmzp9GFqnPuuZds1jM7vzMzjR2mjHV5QvscpyPb5kOf3qolFnA5yPoQvtIYymueaNS5kuDfdN
AodKi/YVokGSJ+Kuoer2Tqup5W6c+GH5ksgM7LTCXJtVPt5RdP8SJbr30umNgb00eOsS6T4m9VtH
DSrSyVNK4nalubW574ZSbSs72/olOolHj0s8t1PPvaOWLOgXYqkjHHrw0urDcpn4pqXz4bgt6L6K
u70Swv3SYaJZZRQ9ZyNNBFZDjCZKPlIIQcCV3eLQRM3w1uBLSqm+Wwth53BHbfWcOZywjD8OfhDB
CywdmkVNYdW4XYpnPg1EKdkAzdFRhMavpp23u9bHEIHIS4cwPPRTMJwS+PpjxzqnlPQRspaRnw22
4k7PCix2nnluqQkg+MEnkY7t8EbwhP5j/BQMmLzhjTULRspQPrW2tQEYkD2yhwCRUpB/d0tAjg4C
xqwdRNflQMUB/93C6DYBXQDSbryX5UBh7WaEkN4nYnjrCc3tatoP9olFYj+iikDvNf0Uxm1+VSGP
YyhdpEoHYrd5Q51CFvbmRghVfaBUPVB7/0Nz6OHzVMfSilsBGU8wYq2f3xVUK3K7S9sILJpL0bVi
nIMhhaaqIu/y/Ui/NX/ZMXtpJgY1ATuBrtZWPKWgmFQgbV3NZq+eiBctyMqzjlqbRli3GzY0AWUj
J1Az/dqvJMlwDahDEul4yHvbOjaY9orGMK6jYptZ5iAYiW6ke0y2Duck+7ahzx9b126uaRdcIneg
mq4tMZkJBs40lqG74c1uqlqcgOF0geJCyyiBsLOE1bXPjAoRM3jyVbMO8uhDWQCMWyovTznLETyi
Zfg6DU6xe2WTX5BuyYt7DCbbzjP7S7ynzDK6j+I6uzkxhc+G3l9rc54GCgiRMrK9Y+0XPwwZG/f4
WM7E9uqj1brFjebsUwFyj4FMHW2TcagQK9LkaxhPTbrvKfx+qfuxfzGp2jZl9os5VgMHhkw5O2DB
fA+W5BBqyAuiLAn7pPXV6xm86mA+8Ga1jCD0xlsXyksOGTCPFTeP/NBQSMQCg4OrMsQxaziTDBJg
XmV6YA2EK3oYkM9Kh/FwrzsvcdPcR4UtPgNqoTB/YUiR0XNl0bzYtVn5DgqSAY7nfFuM2Smio/vA
cljFO8G+Lij1FE5pXJGp9Ktg1HLFjteceqnNWL1tgSz17nUYa+smTs5lFL41aMIHJnjIfWzf0Zwf
EkmMqbYEVbNm+2hpkOyg5RxN1qFCn4Fgmo/fTmNm3Bo65jampkfHp7MRpdJ61X0LxsioIf9nzhzF
xy4wjF7+3AsDqd5Xv5Ipv3n0faw6QAhsX1W1Y6gNba5nkmyGF2V0/rPwqmuciS2ilXMaSkSyETh5
4nCnWyF6sHrTI2tnourcD50esSdQby54xPvlSzFkkm1RdtXBoV5uU/PUzBM93PJYpdm06lE1sVle
RtP5aSNprctWexNgF09hW/cPiU2Y33AqMKtEAJnctJiImCanjo/vf9DzV3Z8d0SV5rrdNjswj6FA
G+Plgem7hfIRuZfUrO89LBANWM9rT1zrqUHPINGo3byWjj5F/w/RtHRnaZZ3pcj3jMG5enIdLqZC
oz9Vg45G+y9DkRFxskBUPfhGHOzJNgKNycsbzVVcfBSW1yRTtrYdcI/1jZtLYdchijIWDEaJl2Gs
YL61mBFlEm5BH0bX3A5+H5JABqcM8DjY7KL6FEJzz8tBUw1mCHKBSC5BvsGOjYxQ1s+Y/Y1Hry2z
g57kM7M5B18g2YdigIB5OQ2+/TjSk+TK5jGdD7VY1ZqNA8mroTcyVd0Yxjnu9ezdKLA2Un3cbd1x
Mk4NqxWkbivFxUnTUkPV38oSaXFgFm1sc7921nKozPtEWvmatF9z6DRkw7HX+r0aKVWVKKkEeAqf
THTs74ykfm5djyqUbqRIOorTjUqnequ5JcCFTJWXRCumZ5W+2PN9NzISf08bvXzBGsJGXjUm7ePq
l3Cxmdh0626qfqhOTo5Zw/UVuCEVz+FzXDDFJwys6DpCvsMMOrb3fcKFGeo3q2ubK6hsbZvVpnbU
jOgJLoN3N5St+zI2XO8JQbE/99VdTHstE2k0ajxwjfwI6m56H1z2oE5opbvlLQaRi1tSvjcgEUDr
LOKTORj2fWWNNfbSCZiNU/2wFNzHvv/V90b7MMEw2nS0Z29bJNgre0lYIh712f2YszsN6g1VSAcI
u+Fbag/dLut1/Wgm7QMXGpN8U++gxOAXpTHV2xvzqRqX1YqZDs1qNJxuw24eYCehfR6WwwBMs61P
DaPVkjS5Vx7w257czNTvRE/6XPbFqzChx2A0tt7dejqIyXIfa5fgQFkey9Jyf9kwsFbQ+4Yn6L8X
VgfBgVYo7LZllt4YBwZ3yWwn9y0Jk4S1tW8H9lMRBjPXbo3SGp/AqMcyBUUapnghLfAqxTgw4zeL
X0kdseVJ1F2e9kAHo5heKQSV09zgZNlm8IRvOl3Tem8flreYvbqNRzT3YfKNy1AVeNY6mBeZz7Vi
afoVN3O5RSl1192Y69dS7/Rr3pvc0VMeiYYVqeehfRegSJ5MT6nnkiWyFpnvhavrt8Tlo4BU/PvV
8jWt8+WKLoC912jYJwldPVsUMSKjdO/TiMRVjR3GJvqK6ZkOgC+U3DIMPEiEUVtGiNH4gTD6bPVy
eE5q1SOjZwQAXAzLbS/kvaNgmaT5ZK0n1Tk3SF7Yyuku/sGvxGCMrjIISP5NRtFjwqW+jx1QrpPe
PLQT8RPGLGzbm5AyEice/K85JWumHg7tOMqPuY7nSS8w76DGhS+QbDAzx+7Ji/PhztIJm4Fqm5MD
ZX4kZCtPpm6Ep2yXW3Z/oX642Ph0SX42Too3vnJ/dKnj7crG/dV7KL9Gm+N8MTFg1bmuPSEhV2t9
KrJ3jItvYCTicwGGaNOzG6feE3tCGWjRI/dP7PYZMb4cuxEaJaOCfObnLwcNQu8qmgLvZPai3kxe
MAGM9pLLckhaBhx1bH0uCm6Mz9LQomhTte23yS3yWEcPDXcv6rkAw6bor8zTO38buoyZLU3blkza
sFcbpCAT6qIrmpv3OLFIW4HN26qu6ZhnZXBhDRthG37hHqwx+pMN39Vl9nVwkH3XmWSMV8cBWyAm
kwdAI3odPDYIXGtFM8KecYACWEvBbOkgKBvW2ZnpPrXd/25r+n/iwstYff/rH5+/RAJuWuH4/Nn8
OzuBDKBPPPivOo//g1w4kp38L//gN20h0P9pOISNbd+2PFAG/bdq/vUPLXD/6dogAFzTIw/MSoiE
clGy0/nXP2zrnw4eVW6+VI7S32TDEVBlu3xL/6dFyoRuPJdRhzf/q/+lSfwOPf/JyIi+y/8Sgja8
4D+RBIFlEdBlZWKTTvYs6z+yjqNA/sKx459qK3vj7ES5jx0CV9q6rQPSZGH66ptjcvE1BShqUue4
cjDsjeanllrJVqtHxrVVeY3SqbtU/kcMv/VobVKFk4HpELaB/I9xbBNc8wHm7Y8GrszZzr11OyLf
ellivlj6hFGQc7fS5SXpRv2u7W8hkvBRABMFlpO/mLpuPY4eUCdFar3qCzavJOLcggWAy93/lPX+
s135c+2DR9OH2JuR9Gl7hrKCVwbOEMx0aAnVygnp9ImkxRQLVasyvORYZJ7awM98i4NUv2cyaa5y
hshVGk1YsY1NClBqFVa29VgXLgg7yiNU3H0nFKVvJ+lckqAZjsDRb/Uw4Y7PFY3xIQhGm6np2bbH
Q9s37z1xu7sEdmvXm/Ha6cN9WBjDLWO5U1n21bRb8UV91rlk0haV0/g4hBDbwSAjG+colSKbGL9g
PgxHH6Bnp++ijpSHdLyjX1dQ2TRScUZ130/bIrHTdR0M7I98tgejk5xl5U0bvzdN/InjRBkcWlB+
HJtoM9Tc5AbnEMTcRoh0b4MMgcmPxy+ccOZlJOa4JQgWrqyhwD3UGvvBhaMqiw9bqhsTjpZSb3uv
GNPsjdD5VRfQWlWOMBdWYLB6cyQczNBtP/aZeyyzh0ZJ89S6Vo+/8KkVRn1CQExdEmGG46f7nHyQ
FW8xGerrYOj9rdewMKps+w9Mmmcr7NnUafKSDlpwCXt/577SHEH0Mhiu+QD8fiJbZPd1B7RYP9lM
EE90bN4hwgtIpslwSMpvjR8Pdrme7eibhjWYtu+FN5enT6PYdoCMjIJiPNM0zj3p5KPyyB6kyCSU
o+XNZkLD2yWzy7LzfhWlg3/XNnvGkeEvw0168lMQ3BAsAYUlY7JpjKRhVwvkr+iiddfXzYrKc4N8
V/dBcHM44By/LpyEMHRWVtk3R6GxpfKiAG8VMimGjbIM38rxHvh/9OimB6sDgx9LXEecYPua+IxT
+QQprOk8SnimDAiOFEc9StnN5vi+u6TGH7Yc8musUTTtFDFQWy0sNxTTryrPlmesKcWZKw4GpNTP
wq7aYxWAvsbB8da6FS6IzLVx5An3opc/tUHJfdCJdxiTtBD4+bQxJQsvNTdmMcjHfXORWpVuogTk
P+DDd8sXcEIbo2eept33gm26KJA6ctjUMeVhvr5pO/uZRpGCfavAzoFieigYC7qVrVYOtsO1zRNy
B8KURV6GcDgq5wBTbYfx+Qtah026Kadlss+jfZBmP5rcXoUeoBUse2tAL3kS7BTRwyD2n2TPjcsY
x5nnxczRT8509pEzogR4A4oeoSM59GmEjZ3CGmHO+mCpHnNz+sMO9Y2fiXOUsKQOWFQmjv5NUu/o
lhobtpBsaTjWhyEVP/m5aWjOPDifyYgNSMmtj1HG8VAPJmciNjkOm5K80r5JWOrTCIMIv1Xo85tu
8snAxDfBTXvljg3ulJw4X97QMS8BKa2fZAlReSLLtnHcIbvDiFzT3A0p/IgyeG+rvtu1jvuzg6EH
MjWNWJPUxc5pKwfyc2seMaoQesrNeOWmDxjbSTLlAGRoGNkXCEAbgltgGTX/kNr3LpXKa7TYGPQc
NBXiZym+h5hNCRO2RvyoJpnteFDVa5HSlKWDorPr6aLMokf2m6YtNAEkv4x4WUjkMmIaa4+0pLjy
A2QUsbuB37JuvAq4tPfGKCTomTEVcjrKBp8Q408mTOMlSKwe0AJTgSG46KGX3ZGzHVeN0aC7EylZ
ze6FmB+5ZAa8smUZgKszvVVtOtWu1b4nZtGL3WVVDrrcWP135vVgSKEgrlRiRa88c3fNgJov2Uuj
qMpNCq01TWPuSYX4sl3tpunh2ehnkC4NpW5kdmsW6W/1gCVCD9bSSGl9koa3LQLzHOcKb4Lonuqu
cHbTYOERt5mrdm1t7Ya4I3U7eM9jqCsKVTRWvLhk7gkfdq8jpIxTmyImKdMb2Ku5YO4qY9yHyhag
LBoQW2blbG1F+gS/PBVe9vQQZrLZBrBesB5z+jigXOFdjA+ZIUpOdsm1kU6XhlUGTSdecPLtBGVa
Zs1qqIitIDbItVfjebcD9GIsTgd7qg5l0sLtxAeGKRGruurkirInSWtIij2ZbLxLlv7Ocqt607nC
3FRle06YOmxbf6h2gZbf/NEnDdzVN10fUebZOW+9jlEL2/Zuw7aUM9zEu9ZMfG5yIivtdGV+Z5cj
N1+o/L0rr/QUXIQb2WdLSrmOTHVxFZeJM5TpfZ83ezeiurEKGDdoMETjJENjE1BOkwOZMloStMbY
DkHBlF9glBz6Ym9XA4UvFQ5k3+g3A+MonsgTLXpl/IiiXmyo2SX+VddnrxGHgGrvFSYq3NnSC/ZG
mwD61qiKKIjV1mnVHDF/btDs8Q4FNieC3zdsf/1rW9nmQT5To6phy7SoXk2iF2JuFfUZE/UEYdWB
g5/dM23HIxeKgOPSYhHWBea91GEm1oEFJU1JD/xFMCJcAawHVFA6W7eX3fxTinvFFhTbl7PRAOJG
ufbsw2U56g1ZBI2ECnxtSs5bNe7Hms0L1h5sRUPtcQMCXLf4UP08T9vnZuIEiCqTkbpnzPRsciBR
NGKIJOi6CWN8ZdIG4NdK/5fZMKgmLx5lcX1avrq8smfUn2fi6AA0tc1V9zzMhW5+S/VsXXogSQLN
PVFFyOAvTrP14qRzK+sjzRBM06KbzU7WCiksP+iNfnB0Ss6Ww5SjAzl28JmJXm0jp/upLfA81gbl
SRfzX5v9HRFT/O/CmVpAs9oGQBUxMXamay8JKFtts+KcmhC/kJvMfFVDEIfT6vEcyDDKrrWsWeuR
Nm6NpvkiG+as6PgmDjfb/YaiB35vuoiFeBZOjHti7NeZjt38JoW7CyOlnyJN3sIMrAT+7vrkzyA9
iOSXtByj/fIuqvyLOXVwBGfH7piglSyvTKn9frW8XQ6CsYtVkRZtjV6elgNx99+vRhN2A23IsguT
c+wDQCyDJ0Tf9FyHNGsgjm2K1jfWDjNHmrDciKYbmAoN69edYVeMnvhxe8/y93GGJXB2MC9uxeVg
9Q08v7/fU0bmbaPQfRvGqTiR7sR8ifYH8He+7IdEQhljLzMXKnfHVNKItBjJ7SWLsbxUNh9vpufD
ejnfdOMNZkd9XOzQ5DbBDSwvSUESEJno1V7+rNnMbvSdFpf/n8flC4ZdPkwuXnu8xe/RbJbl/Pzt
mF3eLofFO4utGaiiLjaMzGEfTBCYTY/UBvRZxLz5sLyVdGDplaq3f38pqyQIgKBlnVUUTCZmd6ez
fCzLZ6XwMzpmEu7Ml0IihsWOJNs2gZvwJ3yjbQLLajmo+ZXy/6hb3HFxX448z2xM5RF7lLKoO5zV
A7kP1z0stuG/D4u9WM+9cpcF001olXaq4lg75f18ziVcnzWU+MVLvRz8Dsa07qrvXJ/g/0893eyx
8gBTKNzAGobf5bBYf/98hQCLijiZ9nbQmvcmhsq5HDzIS8bWd+sdC0fufa2quatj7EhrflNSqHeh
lBHzRRLIq1DJp8Dr8THN3+zmi91CXFk3Ne5LO5oUnviZOKmXggX5fPdw51uEnP9vyytj9AmKLO+7
JnpN/D7aLX+U5W+x/KG6zBI7t/DwQKQiX4VE2U819ateYkClnv8y/3H+qr5nT6WwVv39DS9gl9UF
NNvR7L5eTuSBuwYRoLFWjIRgsC0fCM/xf/+8goFcNlpeS+DN1P/8CJbfcvl97cSkrfKv35zbdrHz
ZXwUeLKqjoq8WLd+lTl1VDEm0oPXGI8GO2LP9mHjmpK1txV0/A3sd4ivax+63BYP/W4cy5tGtned
+jSFm2DTAQQ134COfB8Zb8j78YfMgIXlPu6AosiJ8sxob0kW+vr3YaDffO0ZCbTzEc5K3m7dCWS/
LA+6R6rYTJynLmae1wbXWgPRHYUP0p2bNpC7a7sl22lQP2rSfajsp7Ipn4Fp8cRs2YvRA+5lLN4N
ke2moADkdk2L4qfhGa96ZHSMh6iIhN38JvTXNIZylvvVDziCeAVDF4Atl4Ah0jtJpdqhtIdHXa6d
sk53/SAuSdTXJItM6rI7662lsWYlWb3j21K71oNdok9Otovy9jCzlbel172kFYDrSDbXxqJjMcrj
W22M3mZeqGJyhE9MXRsjd56vkd4cqfMFpmCZVFQOD4HwX1KLUiuEiLP/paETbEchDmPr909O67P6
8ruTsmmGlT8H89GfnqocsksYY6aqRXaJneGLDQlmWk2709qI4aGNAB3Z7NZ9v0aJgKbhhl6E5qDx
F5PPaeTcF/nD6DNjxD+7qsaYG2gefaqWxQp65bAmDo9KOsCK97qDk1ZPvjwG81bPDAEdQ9zg42oe
Mk+wTqBeeGWLfBv24tqWWLWntLvqw2voeZBeI/c6sshopOSSMKi3UJIGKKPZeFV183OedRY4CWJF
ZJCz5Dg1pdgM68bOPpXTvSjX/+j4EKa4rpGPdU5E13mWeXbyhf5U5w3IkNHaVnL6SQkIGngaFKu0
V4/27MB2aSeQeWCuojx5bQdrM3TmbQxDkAuBwormfEvcYaAf6iO5Qm81qvZBVN2W3sbJHsg5p3su
+P9h7zy2G0e2Nf0q/QI4C95M6a0MlcpU5gQrLbz3ePr+IqhKKlXVde6d9wQLsSMAUiIZiNj7N78a
dACB5HqQTxo4a6N1quJ03VgFdTukLrUqctYkivlHqs0lK7GYmHZ6jGMmtd9vs55cYg/7vjGxzziR
djjf5chmjDsjp/CbTcfE7DbAxINFb47fczwLw6x+nmvnKdG8zx62WUud39FczNZeNZIClW73AR72
NlfTO2QtMIWq621tdy9FkV14lwv4TBPUltjF/4mNl5mixmXkM66U/oJMSUexV/CFIio5fAzB8ACM
l4VjslZ3Wj+Tr+ltZxMNNQWJHk1o04LvknkP0di8zBOIaQsTM/RHXuog9BcDQiUt2f0l/qpY+tYB
pcgx6Y+An1C6nJXPdQ5F09cKHgX7jk2PUzRwplybzW3Vw5mGv6uSc7bQM2cNznRgk/ReOICBu8aF
do9TXIJbRBiwVlbSCK817UPj5iADqwHL0DhbxXrtwsgBaM1/DeYMabk664dj1zSQi9tgN1kVNhVm
i8TQoKLX32OtF+e/0srCO8guX1xTL5clLLBC0362E6r0YdHflSyxAAL6eJCkHgTYEjmVoK9wtcH4
JIkuE1J0R+BsEVDbrSHwHWUWejs1sXMQCMohFvwHVQ9OoQomMBjU+AHWIL4ktbFtLOfiQbhbFr1O
fcfQFmYqSMyT/YuVRbA2ur5a8ht19EA7jIhuNtEj++L5pJmwg72MlbXd/TI6r8KWlYREbXwdrVpF
/0v9nFNCWc+zeewcXcMxS0ERMWz4lv8w09pZz/E8rt1gwAGgXI64/kaGe7bKDEQd0i/mDKPDRInH
ww5mWaqgeR0/f46i6aHJycZmCfxhtTW1AwvYjzw1qOr4JAInRPyDga2aM5yKTr14MZxg1cjPOry+
JSxE+w6dpXvVswCmKyCao8xa1G2/66k67jM0UcgyANXDWzxGInrNNgSNaiXqVrGDSVWGA1tIcREQ
vHliWltFI5+mFdS/SHtMG0qzK8NMyh0eqE8Vc9Ah96pfIexUIC48PrP6J9LSLLiHX24MG0DJT66K
Ykxgpo9RiCle0tspMAP11NbdvVmlP3jEnBomsk3G8h5g/EvXuz95pPdLY5zCJbSMg5ap+zj+kVg2
7stzN4DV5NkYsyYD4rME4owJaruJG5OlLI80fkgN0oLJSMIrDhdJAXvJQ7jpgLQZFAr0zzok4xVm
GVa1qP2rg840CL4Db4FvTofJdAn7e4n6IvNBdKkTK7uzcyCLdmYLod7BWfJKWuo8pGysl61blisF
cQrchdZ1d0bvaamZ5pd6dNCD6tF/B8C7U+efNUj3BS6FG6/IBtzdWmvp8taKFi6WTv58OTTQhorw
c6HCdpmFFKq1DPshvzfmZnr0LbxWgiyC+D0G6nqOBMLZuDc7rOL6yuEPho5TqFq66XX70sSls4Ap
F+8qawekcTgptvst9Kyzwi5sZZsQHnPzQ57gg5jHiMdHBRNa0OGh3BswA0pKsT6axdl4N2GLdjb4
VmN7v8VJdzqZxoDf3IQAUIh/W1oD/E+PEbPEkqr7zL+mgmlYBJ/wwwEGZx5JeOOaiqiJpV3gJpmp
hv6/s0H75HtiJB+KDkgvSgE9lQQ4gKEH/kVnz+QhQZzNZOBsfYGaDIJBSvQw9dtRm9UDabJ80ase
lUFktFcSDhdBkMymDszkp4T8NmhtvlPy4PTgxBOY/1pefjCZ2AaqhxMAplYn40VyqITjsSYXjD1B
7UN2SXj4B7+y0YfhPpjq1vF1PLA6W0yG+H8aKVwr4RTbUaT2LAR/xxyJom8RSFy9stYtS6IF2Bdr
6RvGc43lh1OCl2id5KvnYwtELaLeTSmFXm38xroJu6/0i4qBwICG+qMfFyCgWbfU0aOR8n4aZ/gx
YgpPpvKkZK65zhwkeXzzqwXs44CCH3pp1n5W2V5FbfqzM51LUeWAbJsWonP8rdTNbzMZj1XZKi1z
EVvNjm+d6yJPF/VChcSHr9NRY+czYRpOcjQxAlbvSmfzcYYm3PJiOWCIuSBlejEqapzQZtZWZqxb
zdv7sCs3ehpXm3kWqaQh+wjCp1h3ToPURWtAl6JKm1rdEWk2+xDa5r2jhRX2EbECnsuz0bIqShDA
yUZNYLKwGwD906esUOqkOoU2Ps5qBozLQckjsr7mPeVfVf1ela2PQUOxyMoQfpytjetS9b4O0ADi
GFWzbEnWaUamfsCIXiTMO206OdUdWl4YJdXFhywFDVkpU7cMBTm1pbIv0C5QXGUb/FhLqgnC4se0
sVvyHyKPkAlmrGzfDhF6drCgmOmV3DmMk4bYOG6Bi4LEP6wN7qCoggIr92wu37cwig8wD1qQajkQ
mmncsODhFUToduiHYV76jhsvC/GisNLTZtebEFjVWNAJP7ukMtalYL4CzGKTOXX9IW8xcFrmKBEs
0c7juVIkeMi0QTAcOqoOB4BgUMjD6DRrQY61D3HV/hzr5rSXotFGNw5kclgIzpOlIURS1IexQhC8
huqzlE0HGPFSKfDJIFlWHSKR5AjVKit3JcuZoIriPeWuBje7eVg5Ij1iicM7s4G0xUF21sHGKmJj
D7KpPIx4a2ttykotSj9Yg15vLMGhlQfMAscDEGz+LFvZ+YJrGgu+bSgO8uwWQ/TxoR2w86gdjaS8
2IHjCdsf0KPHZU+2b8G8DhHVSrWdGg98tHO7rhMIuorF5mhGA4WnO/jgVQ0Of0Fdtz2A/W0PoPD0
hY+cHqk2xObXHdUtRRB7sdVEeQDT0IM8M0VTnokRle62OwPl9FXTouXXhg/I7McHq+16vvhd7B5U
XeNPtGskpVQFCret64dSnPVxFUDwImMnQFR+MpgQMAd0BJw6uZexOGDmlGfaaOoLFTgkpZ/up2YY
4zq3KlYTSqgdTL/X9kn1TTZkGPXiFlNaHLLUXEVlggPKVq9n75oseIEhlEaA+BXvSilGg6/sSmv4
g9WuMK4HGZ7a1t+PxWPXzNiCs01ItmUa32lmSDMVb1a+44RFwtKxDUCh4j2in60dJFpMNuXBFuzq
qr4kJU/iLOVjcvLr6795E+Lt2JC5MmTDeB+yZ+KLEPksmcMBPo/vfjCr+t7rp3LZhWXAnmuBMtan
LGCzMjsVHhdhbYNGZuMFEYoaBwpDLhC1ujTv5gzx9qwgpa30ZLMblDs1HQvY0Y2/JmP6jTXQMjWm
ATF3hLG0IvppWflz0fItAYK8DAutWs6JimAO4mcCnHYgeVoA4pjYSygUD/uoydYaiYqNgd5hy46m
Rcpyi9ufvaoRyvulwhqFWTT7OC7rdXAk6VsT2deR9lxo/U8l5S8AY9UsghhoMH5k8K3JxtY95JLW
FmRS9QlsH4ZBdv2qB///QSNX0Mj3osvberr8DKIif4sB0QVo4/8NGXnOo/bnj//z1H5tfzZ/u+4V
OWLb//EclZ89VQOdFOpv8Ijm6P8B14ZHh8POTMdu7zd2xNH+A6DDMWxDd/me/QaOaO5/PEO3NCSt
r4AT538DHEF77g/9fBP0iaajFkWiBJ1sw5V6929kyKkq1rnGj+cnTq5nydwYKwwNy3CmQtLb+vOA
JN4qo5q2lb3oyGnXXr2GfiZ70zR57f2na+Wt5OB/ulbzvkYBi5egLyv8LzlQxqhKdoN/tQFkUb8R
h3cxcB2oFV+DoFrsvB0Bms716XZIKX+/aUZmphzBvXqVZ4A1S7OTYXsBnCia1ZSrGJWFzla3K/OT
7rQ/krwd7oORRW8YkqGq401C8vmLVbKrZGX0qQ/GjeXFTIML1cFPOsUJCHJZ5R/lmV16/jH3A0wd
b+3E15Dx6DGUAtG2Nh2f2mdtxPhto9KKoqoGUB8IknaU7dDu7kHSq9/KJIp3U2zmp1gYNUu35tAf
HeBw6O2+65BNebAjFPaTMiHJLE/LnRcMMDDEjRDvUFBYQKyI8lBPcmN20cCu8T4sffcuFGczqHbI
41axKrVt0RjNR0+tlAcsaBPog4BDyasWd1BTiztfSTg4FS56JYr5bTsEHWrHGZJ9JeynrdG2dxqk
oLugVMwnpk90iXoovfVYW08IIw9nRL+eq4x9nBqqVn9JeGDhAcyTw2ouHftMng5QxPOIxISMyYP4
rQi4I49OMc5GGfnybxfJG6VWvzNqkKrDaMDItaKOKqUQHrkdZKykbvs+Rrnh+fUzd427Ke53JoJk
9zVbkifE461tY9qI85t2+DQ2k7boB5CWUIrbbZW0wPo0vTuUztCDA6/wXBhje81irrjoI9tSS0nC
T0nKw28Yvf5Y5ugnFBDg2cU08Ud5lv4+a5AXv8ZuZ46h67s4DW2smHkEaA4PGEhUXYg8B+0BGept
kHnBrtfYSpGm4mnXDOGTMyY52hI9oPNRdS9IN9eLXsniH+E4rNsqzL60PmVfII3R2WrBhQRGYq78
dvI36AFaLNH9QGO3DYuWL32xwfixwAwNFT3VqYu7SRwqh40l2exyIztqdwo1fjf0KGGLrlZVfne6
EepiijZbhv156VXKQTRztgQh0l+zcjC64gs/T/6g3806N+tHNAA0Y86AZLQGHOvE1I5xjlHLqkVt
CzU19uIyeO2PG+2bTZ5p52RWtC5CBRwRxTZ3aynflTYbzyg5GXcZ9Cc3dtL5IxoWFFmqKHDzhRu0
JAgsfLACK5kePFjo10NurrgiehsJ2MYXFXp9vsnQkcIZC7dpi9xI9FiAAlvo6EZ9j4YAqAlkJ+wi
75y82iZiHpEHZj3/aIl5RDYzOZnc2nyA9/iyshsFtHBqsdI4h7XprHjczC8Buno2tc4fIVLCJmCY
Txj6DWvVwhCbtEl2jpA2vg7t8xnN/Kz49OZR+E+wRE2gDm9GSaaN95+O84JterbNA0sVT583TxdH
yyK8I0P3Z2Ljvnt1GNPFTkDuCa6+Y/L0ffv90Dftv52+v7aZ5gTc/2iu4dqrz10VXCoLJ6gsiuLn
Ak32rMlQhZ/8dSo+ZnnQbORjfezTTjkZLRnKJFddnrriihEl07Ucd7vs9xW3uKXPsGXlFf/9Naq8
Plf5kD9NLpXKBpDXY6TX9cm3oTpYdlt+DRL2NiO4lsxTItCJuFaDiCy/9sc2CkjvZ4gptMhP4vue
NB8VJdtnMK8BQTyNwZw/KHZrXbKwOweT071MlhXuZts215rTdi95D7Mjq5vwPrOaYEfWWVviYYP7
cz2FX3q/mZaZqo6nPge+niVoNYt4447omGezv8e0K/80d1RdRLzzYgcnhljf+lkSftHae6BRzgvK
6cqu72pzLcPkm/ZtXEbPAcWwY2tiCuMP8A8NPV79l2+fq7//9jmOwYxnGi6IS42v4p/fvjk23MZW
8UqINVJROIAoD7GazF9MdbZJeAgASsmOtJtdHuUFiPvUs5dK0DYncnLGJQyUTxM/WDhNRbya0Ik7
1YaKFSZV5euZjClu9gD9Jti9i8uxY2eP2ICLa2/dsV09UDLhP/4Pt5MxtYm3JB0eHTTo8AEmLaq2
mXVKapgrWTEHL60d3zvix2351kNlm+onOVQPgeDLof0M9/j30MJJnR/o4QgnF+2T7U9giZD5WOGO
EqCBoJjKXOYPbjfgAk/9DjlYnCw4U1OTkkrQha9nf/a+H6eM0WZEE+V67a0Xvph20OvOXLq5p56U
aX578EptHxt2DUDpj/htLD716kk2bas4tWPm76IEMPLiNuR2rYxZSMXpQzru5KWyU8bfX5Z56oXc
KtihItn4czp94OEJc8TV6hcQeyTYW3f4RtrmPCcBciAxOKsoUjqsF6Jy0VpefdGiTMiL5M9aPMb3
UoDkd2sW6iRQuZ71PovvpRqJ6JMtnSfV8++R/6PrsJ54c5fb64HPvL76n68gW6Lvz1eX11l56uxB
CHeI6ETh2S2RHBstvVhljhmcZUye3Q4YltARpOaSTNzruH8aHAqu77//kgWE/u1jhL0TsHbT0XVL
1T0yJu9+yGU34WmrGO4PxDE1C0FGDUal3FIUcPk6XfkgG0myG6xS+VBGdvGEwG2fOUe/iYOzbdes
J343S19lPREP/rXXg5v56AXTijoNivOVfkK9Otg1pYpZiTgzREyeydittyh9ZXsbJ8+GaLho+Qz3
xPFYvZr6uGmrGuWmOXg9yI4C3Cnbib9icsjM9Ew1lI4SwSgqO+I6iE2vt5Gj5UAvmbyrDSeOmv9M
IXD+9N8zxf/YwNMMKXF4EoLJ8OdkOYaRooe1ofyIYlWAyNxH14njM4X7filnTZZd3zvoLI8sLyOo
9H/FsY3/3vyO93M0LItKn8Qy7fsIYuvNeBlH2uB76n+Nau/itemM1JubaSf/98xwPRMxdQbNQzoQ
ihc+6wwUE4Tslgf5i5ZnciArEECIBoCWhQxeb+5q1NqRk1FXSsHGowIfu8h7Lz9WYuORFYaKIrYR
rWQTXfv0sUV0XLYwSrGeDB+1vGjMimNkfZlbaIv+ZB3Tqm3usbMvl22UZN8rPqLYt8cvGVuR9W2E
bf3wLYoUrr2HspGAcrX54t3apfFfVlz23z9FYCfsD3VE4lydPf2fnyKIukhRx9D4YeVtsGyEoZl0
NZMHu4n4L8rTVjjz2SU10jZqDrdQlfPzSqPeoAZlmWh5JuZdAvwnNsLmbE6deYf22Ws8is107U2a
uXzXIa8aycS2tR6t285T2n0xR8LAreiRENWzl2qMtL1VWM19I2S1DHEm4oVpT7vr2ATnISpgCSaD
AA5mvfAeHAcKxFAazwau7w+iD035N32NaJnm8KEowEQUqFLtm6GMj/KM4tbrGcib17Nb7+0sGBw8
MnWw8f8+i7l/m8UsHRIQuXDYPkxlxrtfWGtHajxRp/ouJAs0zbGLRTdX7FlUNi7QiLKjbGIliQVB
Hc+rYiZzTvGc7ncDYzd0oN6Iqys5aBSD5MjbcHlL2ZS3dEvrHk31bBPF7YRBPW48i9aHm1weZWQe
jOkukWGnpABLrR2dDn6C+uLWTx4LAxQnTbazFk131+7Xu2jsqxd1jftiEQAmcYEo90pXnzRkr+Bq
i1N5aJTUPwL1lA0Vxc7Tm8G3YZPoCVXXOyLlHJUlt5Oh66nfRUysjuFv/CYtqDHm06ZkFUMtri/O
MiYPEDDQC5Kn7uCcShWNOjtsw9fYbWCIGf31DjLmlZZ3+PcvANZ+f3uOuY5ro3zlqh75QPOdx2no
hGiDTWr9A67L3Jhrp/Q2dTghN+JWD4CD+71sXUMORg0LiLjTKoBetkyvbTFa9uMVMoH9rPdTTqXP
oPjfbyeveHMb2SHHUmQ1Vy2cFMDSIIjiYlY+Y6B7KcoadQ4yZFOLS2kdGA+jnldfBr8MsM/J1ScV
mSYo+IrwAFdjOMU5cE87NM4Jq6a1NsT1k5Hl8XLCp+qLuGOYOAhA1yfTD5KLa4T11lSAArdDlX03
VXVbjaDeoj7zkYRBWEZLbf9Bjkhre4DOGyMGJCctMT+NZqeeHDlpDdUE58sI0o0UipE9t4GF3gk5
qj5f5oPRPHpjcSWHmpUXPulDp68iz202qSCM/h6Br06y0kb/UokEgjWHOV5sfkRJhaaMRamTbWDP
geqXKYfgdztnq/4oB8qY4lEnmrW4eZQdt3tlMnORU0/QGqU9mFWIZoOb33XBSEJEnDk6FrIlVpBH
DT2Ld3E5QnaKK+XQ20WWuLIWV/6+rRwh43KYHo3X28rQu8v/vG3jFf9l0aaZ7zb/Dpa+qsn2i/0/
X1D8HN49i7w5tjyK0t+SJlnjPce2WKnB0mlFN+IfxZPl9ixx8fe7c1FL4eESIY5hgOjkFOMFsHdA
J6/jZUxeOaPMddd/54sk7nq715/3v75oFDu/HKY8WGLNYyYOvXMJVbN6uK78xPKPLfgtErhZ8lDG
J7PTlyOz0GMC6ubJUxCubczC3Aa+Zz3lsx0f0eSp0DGid9RG60lcYEJXv15AxpUL0GxKmybfyhUq
Ki54aKKUt5PNIKs6rB00sJwimR76f/XKzPutV2beZa8qBr+7VktUClHZkO3ncvzlU596QPsuvx6U
oP8xl4m2lyHZiTANAG+9/pVpTf6Ahci8Gj2dKi/lr7wD1I6AuVjVxH2TLCd9su6rSe2OKFOXaxhW
aL0gh177ofEyz5jwBVWx9ccOxE1Zh099ZYRP2CmsUSxR7mVoRFiURVYZrgYrZorrBn3ttR2Ku0rU
Ly2t8GA5ey6oAc5KKwgWZFPS/a1jTDwTcCtgaTHsFpc36VpQbLcOcoXzApI6iw20DOZjX1dkNxLW
5HFZPKiK/b2dnPFl6gsUOzXhvVeW04vfFfe2wIomYfhffgfOn0bKpqNpyPWYKvgXh7KNYb/LgXWD
76JVM4/fRkrshrrIRzCntjlaZ9Zpj4WF5vLSaeFF9iFUwVjtn0jbNjtgoQMKVTTloS8/2PlcXWQD
WGC3wlTW38hmqOV4LMXWo2x1ft4/9ZH/K0HaFXMMpbwjt2pe81zTBJ99GJSjzGFdc1UpOlubEIEB
8C9/jTNkFsuDZlh5UFLSg1yEZR77naRM8f0RKy38cN42vcnLVhDANpS9rLORFk8yuS8PZZI9BD22
f7Ll8xEgwuyAbJHVgLi2b+ML5GCWPQvUgxmDNpVnmT26H6qpPgFQmL7IuDkl5sHDq+MDIK33cWNA
NAxT7Ho5aDA6/8tKDsLquwe5ptmOaRuq7UEGN8lv/jm1uRXCAVNjF9+aaXBXue/X+zbr7uJxAiWN
lt94BlcxnuUZatDN3q6bO/YaSKjKwaKZDT4aup5xAZbinL0iynal54WHVgEC7MSzvXbybHxiHYVV
RRRlX51sxJQSs2vguFhz9Yn+w0F0bpGr1h3gzfJMEj8nw+VO1JV4IFWz6roLO53yh1zQOtB36DJf
X4S9nkQ/dSqbq3wKwRWKhdbtYKPucHLF4RbDbWChYkSP47mnrT2e7u2l6O197te7DEW6T0YcoqhV
mtbeShXjU2u7J1/HTLhLp+ESt/6RKTD5WDr3jjMnJ94KCs6/DyDlJpRB+hbWNDgN2VF7PRUiPVC3
1y0dhacPadn429smUO4bb83bnvD3WBmSI2ylXPtW3+6bMpiOt8Pcl9MxS7NdlrU6WLqghNL2e8i1
7YQUrFAr2lvxYN7PNvzFPKvOhmjJUMtT56i241m2mGNe4z0S6ZspVlHT+B2TQ6jhfNG6qdkO5Hjr
b7GB1ffQjvbeyG22X+UUfM6MXMAUo+lYTFn+SRPuiCJeALzeT9DK1mTmws8GPPNFBuzl3sxy+1Ez
22dbxJFyolqJGuE2V+DBFTrqN5Dfq1Gbjv042E+5UUTPbYHUpMqWqdFkQ2aMTNgEokc2UjEs6N8M
CyK00tBN/Pe1saFS0v4jx6OJuRH9BMfVWTnYtvjJvSkVjMaQI5A9G9+ykN+LY6p4P4iDAhdngzoB
mLHfMRMRjx4OKtIAMpinqXril2f9HiHD75pyPFZU+QLLkX7jVO1TqMzTIe49EqPiMFnqEg2m8e4W
sqNGXUyVnu/QJzOvw9DhTza22rgIexEzhkRbWZWHmrvn4nY54sWpjZX3obIVdY0ZChVd0Sxns94l
rdReoxlPOfVABI5RlqPZuZZ236vmWbaScC4+BNb1QhnJ7H7nx7HzEHjR91jN8mNmk3TucCFYyBLY
JNaf72KqiGH68XbcLaZYVK6vtbZ313WGOx0BaKEGpQSfuyRLPjZ9r6w1PeSRMgX+2Z5RFUqtRP2M
pfte1Tr7x59DE4enjymGWlXfAzUehy2sGofKSx/eueJQYZV0UlU8YlCHvoN6nKkL2Svbg4s8F8/V
vVIDLYM9zBivt5BEFww/I8SR9c11+Hk621SoW1RhiNfq3H5BBgbeis0yzcxI3MhmXQ7m1knCfC2b
jZ5Ga8NFxeE6OPXDpZ729VE2A6V6caywu7eDWvsYJs3SNayf6KtTTLQM6wlEfHQube1FPsVkiNrc
ke1NdO8UnnMKEvNiTgV1Trke15CbXZQaGcHbQv22Kpe9OnoPm3fLdRQhiv2IttXBm31mnxbx60MV
mXvUuhFB15F2K6fmaIhDkJUNBUPO5iIpmO281S0kz+QwOUI25QHFO5zufRQkqLqjKxR07lb3UUov
iih6sQsUSRFVmM/JEPgfvek+dProRQW0fJyx2VjKpu5l5sqx1Wwvm0WbH/tcw5O+jj/7jf01EVye
wPYx2gqL7LkN02Od9tMXGY9EXIfj909xhynqECGLgAQd5dDRxopKNmVNVFZDZcetbHqLdXO7K2d1
rzSqcfbxdwNADfVONm8HnF2M8+sQsGtWZUINFjHoEgA05Gld6fF5jvZ+WRnn2IurdQDuf23MAP/R
OYRlOgz47+bC4Dm0/WNPfvm57Hy2mFH12URteRvrabtpZrX8XOnmOeLJ/uSaoXe9fBbD3l2edcpK
xlkqmWvsc09RhZ/6Df5gFGWMm4pjHGSMlYB238wanwNgiClHFR7vIn/jQmi6d7pnHHWQbSUHxeaA
YiOkT6XGbJkCloxBF6CC4Tx7XfHHsNx6SQZ2PouwVLxHc7rMJPeKpYZK+SrRUQq0jC58Ur3KF52V
wD74vX3/708IzTCNP58RFtl/lwUGmA7VIM3pvn9GqGDnCycKUfnuWPx1IxKqCJIpB3WwkFPMMCEB
1/jsCsSkaY5wzEQ8iDtno/aRtlGiPHzx1ELYTVn2HcmH6TmDPiKHIQGSH4PQg7YlroJo2yE2N6h7
240Ad49teZjV4VuRdfGvrLyDu4DUe07KxOl897NQAwVQX3UXVN3aTaZW1anFpOCgNdWwbWuY/UWl
4dQ0afoncZ++9aNf8/x6H4QCHyIbIHZZgpIJbXAjBf7uvjGfXdjL/DQ0YpVrdiQMgu48K8/10HV3
cpQMy+aEmP7O7NWvMi5DslMeph4VD4gJ9vL6CjLYiFs2GmIPXY78ioy9eTEXMStmm+b4Jpb1eXZq
1WplDRU2MPIS+VJW3qlbPcUJ601MjlEsvOV7K4U8+g/vuh5g/8SkzLZ5E1T7QG0eDHg8+SY2NTAr
bsr6JRHeI3Gp9ziran65qDqlP8p24YJsb5H+W7vGtE6Zagry/TCEBpzud2CZsyenC53zbPr3thnS
EqEuJcnatKq1B+GfPangLI+Kmf26jRgs9VeFLfgagEvCfo0rdTtz9i1Yi4W8hydulI7ZQ2d31lmO
MNMq2aE/OvIbpVPGQMoIHSa0f+Urobu9ySYMA6/3QNfUj2eKufUW3ePxIqPQXnLUYJFSuN4BBP8j
ZhHXl5UhqP045kRmuZV3RePBv4vSAJ41z1SoCG289Ep/2rFVk3dsA988jW32SQ6XoXHm/9hiE8Pc
wXv1Q9c8KBpuIbIpD1UATC61daSR+CcFboAKdMlnIt+CjBl6fsgd1b2T47E7q7ekr8OV/N9Mo/9F
LFBPLiXs+7oSy0iTJ6I4GOi/kzIzvHVrWyGaPDj6OZGTPcohzewgnaeIuVSHaqDHZotSzWaymvQr
WByoeLMJGkLRy4/pDPGD+vZXs/ablY1G/dEY+vGiIPKtVX7yNcgHspkA9u7g2Sb3uj9DexAduT3+
glyjPKJOmFDyb9OVfIEe71XyUS9T0U93TooOnTPyUcgXSf0PRekZnyFOpdu0HDzwXhjWkEfFJLyG
tZQ28YZtnHlR2uMQw4JfdiP6SUJgaK+RHH2CWpMfUL5iJTBGagUaRV/6YPUfZS/SQ5hWY62wlc1Q
8cxTU6Rfrreq+Q5XJCHvXK9Tn3R1gsEKJ34tm2BJ1Ps4stC8ES/bonKE5/ZckCA3vsu7OaWjbD1z
wHIN0CduKqN5yViDird1jbBPxCUpTK5v1VXa/MDcDlVdDDHSmWnCqyGHN9pyjJq/3nNpQjBDrG4r
30dXqCYV1Pz1PQ+2e4+PZn59z+LrAP7LAn8gbpla1Xw/O85OtuSryPeNEtNwfV//9p7lRWOj/O09
B0mtUp0vwvs2HzcYi1rbrvb2JXRNzJfQJDwoCgmghTydUsApy64F9Bo5CGjJHlcpMLTJU215bSst
jz+kY0nRzgGXi3sMaptv/MiFjxSWrzfDMLoNT7L7Gi17COeso/1cSVZIHWORljzFuLFuuroaV7Ua
p0+k1tOnKvvk8n16lAM6RzfWqlvUa9nEkVW/cLEcKC/JUrR3hhBjPxlrSMpT2FuCKZj2RZ8uXy/j
vk3YIqfeVdk20vv0ScXc536Ccn8bkVVQZDwknzEs4gKWTN6Z/4hIq2EiJsfJS+tghDGpjs1exvJR
HU6TGX+eq7lD3axKV5qK8hcMUeuAnnd2Dsa6WQYjVmzl3kXq+3lWc5gBYTn9DOdNmjvNrymdvw9q
pn90i8FBtcrP7wAUuXuqI0iV6m2AfhpE0bzXsy9Aq48YSTa/YpRbmBH0r7FlUM1o5+wiX3mcCguq
CPtoAL3b0rXrbaLPDh6E4U9j0CvIj4q66yERnCOeGhuzDLS1AjFsNSWVh0ae6z4rzboy0apKo0H7
6gbqXZGVbYA+8gP6HPyT47HahHgS/oAk/r1Se/vFHlVUrYbJf4LIqaxaSAD3rjG/vnaQ6yXCEn+8
boRFOZS/2Vs6YTh87CKyH7rmv3u9AUZ0iGcN+juYTm9sJzU2dWsNK8w5Ibn0mrOypl77qnQYBPR6
8xk2trMJ62mEPVsUHz3TPlSZuGvtYYE7w8TD5EW7z6PEWlyvFJlPhP6efE8rD46Z9Gt5QZZvQQ+5
X0w9TDdaOzR7kcT8MHv2g+wn841Jr1YNd4jzj3eOMmXL64Ve8DhrpvOBn127H6Hqbyq99r/49eZ6
oeH2a72bi4OmdvPTENYv1zeSYayq5Pzjkmnoz7qDRH0h3no0KAe0i/KPUJqhg7uTvcnarvucAL+U
AxQD4pdSaJkASFYXz5XMMK5srKbFzFO3HqBAdSe7V9OVfA+K1Ww8Zs1PnWuYW6TTJ8RTRuVTYfLJ
i9csob5ClXfTUxDM8aON6NH131UYRrTAqyC4IKnVHRFvNa63rOOMH1wTfm5nG0mNuax3No4jH+dC
38u/7/9Sdl5LbiNbm30iRMCbW9DbYjlVSTeIVreEhPf26WchqXOo0XT8M3ODQDqADszMvT+TYB3M
SjXL2DYr3hNqLjqWMXn7jib3O0KL0IfdKsMkNGnv+XCZFLdaGPOBsLP9I1Guhc6rMrr6YZlNayW2
Xsrl4Kas7SojVjZy+ozYJ7+U7t8C8Nl9Qi3hlu7YLBgoxtFf9upT8TqxnLzIkj123nF0B6bhotB3
LHO1I6wzOOSleE9NRXlOwvKkBX34MWI9wd42s3GjiMKPGuvoXadm40a22uhxwJmd+oNs7QfzZ1q6
6lWWlivqgxu+58sV+xlQ/3IJq+K+c1ZbJCHY52N56fbuGStl99xZPavTHiWS/eB0T/rSUAeuUq1/
a1ZGHBeT2iYDEhMZ0rCmOweW/p/TSdjqqp3Hf0Lt22CG8T7o8Lq3Cs9I2LwiHe4yR+4q4vgAR8N0
p6NLfEWaIHuZa1WQXFWffnXO8fixxg7hDzlYz43R1yvMddjvc7Emfw1tNX5Gpi59GZAkPlnC+9HZ
KW1652YbvW34mckbsaH6uysRaUFNSd1EXUTUu7DjjzTEny5TvGIni9WAnmAgkvIsi6Oh7yMQIC9m
ESxJqHKDz2fygQlucjGwylgW0skHMkXubvHDu7fCBU9ANwXTQbb2qvOXWYj6SQ5Vws1soDRRQ7u4
EXp4l/dBLB7q3/KisuX6gEH+/UXJ1gxjafmilIWZbSRJhbzlgtVZUDzeguyRxXxAQi9gJ7N51EGq
B5PiSiCQrA2VgNz80sm5Y3n+e6F7J3nNaOlkZRkSJ224meZx1eGk8Bpa2fxOIHGTtGX3IkvqULBE
i6xnWXI14wAmOLmXCKiejbAYbrItaL2ndCrcJ1ki8vxKwqG4lyD6fnT4olxlWx5m3zVhRVds7+Z3
NSBj1aQmDIbl9q6KzgLPRnCWraggorXmTe35fpOuGP1IS92TbM2Z530tQ7rx3mpbAc9U6sDQDNV3
BGQh7auX1q6TA6ii4m22nRjmBT60shgi1Xxx6+DTIVLMr7hCGgUpuhfZqLbcqjAa75g3SvGGnESx
zeOxWfBJxdsQGNkZlCvYcTkWDQukYN5kVwSK0T/xQhbuS1fRDf3GADG4la1eU+E5Uq/SekCA2zDF
Ok0ybQ0YtblaVQHnoVtOY+H2yEKirnSvRPqYpqrRbnEGBlgP8wnGzHINiLh+ZmSfYPQO40yWIk8W
RxFvyK5VJK6qouHmWKcwSRsNEzzZai2uEEioRn6QVcWrrNNZJ1uZ3p1lVeQNwV5uhCZ5gUlr9o1e
YOG3XB1JMdS+BNYjsihH6DATkl59kTWaYK03WZCWZZuYkuEGrfreXfYYRoefHR5re1l0RYt8TtG/
zM74LQ/69iyrW2XBrcwjzN3lvmFTITHFDOPLojwMNdq5bZpe5J28GRZwxOy1evRQMZTE7oAfSnob
zFHdGGqHO6ut4l3XFkjkLJ9BX2jKy/Dj/m6bCgnsiZjZVl4FKDSqhGm80wmbvsruVj5ju4ly1K+X
74YmeyDrgwx1WK7m2d6CM16ZgLxuo2MYyNTwGHuKe3xUybMExQ1SzuNFlu5VA8RkrxzHnai6X8PR
ETaIfeFFNobJQZSI/adm2N2DUTIEJQ9B476oUR4c7zGorCFVPo75r36G1w2oBzndxhOo2+InpV00
K20vVoK7ICxNXJ8OEmvyaFfN/n9sl+OZmjM2f2mxzXrClFVUIPwBOP1uKPgoSkDvoyhTJMXSubVV
Oi+Q3kerTK00nVusa08dDygpek+Nof1Einz6tF0htkpd21hksQxj1XaZUNl5aVmFyl5B7LxPg0Zc
MRu8LcFwxujaO/oW7TM8w+oZbeMvIk2mTwSO3S1CQN62Y+r8FHxY9oATuaMWhByT/CZ9mlKlzs6C
bUuSRKLcPLpEmgWAHQPZNXKW42YasBbyHS+/BYoeHyxykJd7HZTo4WKPbYP+Xy26QzniMaKXo7rr
bdXlQ4uBMMzoKaArg/YbWhPvsjVxINKU0KlT4sfbEf4RQrpDgWeTXqj4g3gbrW6nm7EcpiyabsSk
v0+YtxxlSda7nf5rqKyTB9VW8I5g0/ZkGUkPSBNU5+Q0/ZuVdM3CWmq2w1I0Fc052HEYrWRrYWLe
VtUm4CkaZVVJgsIzVO1ZloJS9DiQA/mMm/D3q6naNgprjA7I5AMbv3Rooz5rhtK8DBAkD17Qqr5s
k3U2lgAr0LAEhJb+ss5LLmij6Oc+zq6PgQgEoPm8XOePgUZuwZ1m0LDcKQrmX3eSA7AYDfaF7i42
Qywb8gFTDsUMUQhSch3e4WD/H2es8EnOY8yjtkSPiKQRpTDVFxucK1LL1lmWcDexTigk/CVL8uCY
2gQIODd2RjZoL33vhi898dRlsLxMELXK8nQjVd0kqJ0sV2yFZZ2BGogXW2wtJc3PUTZ/0eVbiicc
RU3cyTfq8rblIa7rU2pgQCdL5NWz8zigRLZ0qGHMnevCnTGiNlTExYR2P5Dr/HVmISmya5Pqq+yR
atWvelmc0hTlmDK+gJvFlmxhcc6kZH0vxcpjwFwcTR0asqWhMHG1cVXVuYpi8J76Ufs1Io69nzPC
mn1gpYe+jdoXA7sOXAl2waw3yPp37YvDXzvIccIosoOsG0ZsThWz/DWoAYf87Hjb3LnYFuJ2iR6d
rTY3r/KA/yvw2jkOt3098aKXBuEmwvCnpcXs0UA1CKnJfrJVGZq3Pg/4tq1kvCC2DDHNdk+DDZnO
0+Co+bJBlpdWJQj/xnmvfxYC0E7uDfrr4yxUJoREljoF1sfaTLzfWx/9xsJCQan9LpakB8HZEQmr
ebp6WqS/VKX3LOtrINeEzRoUhZbkBipTqwyPjS89pvPY0HlsuZf6x/C87EMAvk5ywxoO02zQXR9s
JBAmWc7qpU6eyTrZKvsNfS3+bIXq9mtsUQcI3Q5C3ymLL5jbCoG9W73oz08bWfWol2eF3YaXzjWb
nWcl85uZBhelrHDy5CQhASdPkFK71zg1rppeHPbKa8A30SEyeFRq7ZYG7CEi+c3J08abK790p4EA
Cd+pvRxkgzHruND8Z4TLO73a+PewpUCyee86BrLcxdjibVVpb3yVyg5xbAwylmLaWO3ZImyDHBBF
bGHZprFSCOsI+VZD0beIKMbPstFTihqZ20k/Ka2hvckL13FFYHUpCpsLI66L9zcRXuyzAFhbAL7Q
XhmvEicn4XOqBTgMxZgUvZbWND7UOJ5PTZKVZINQ5lHsnGitgr9FG1TGR102XyfLSG8h8c+3fxmk
aJO6zgvdvuTdWlEUqGtExsOw50Qx15E8GeY1MxZei4ZtbfFgybFNC5BSWMg1smggqLyRk68s4tOF
FEMmqudpSk10STw8rMN6+lQRsEB+yMrAxE/9h6ZdcmT9P2UvUZqA2kpv/PTciQj60svokYWmlxz8
b70MpdLWuWYLoiFJ/4FlqrxC2Xa/biuLf9yWXk06FNtKGTRM6PTs+jjExq4gpnJ51GQa8zg6EPhf
11aJ2RX9SbTn16YrurNa9tD4Mp5l5pl35IHsfTZV1jYxVeuzr7FDaOroe+wsLpll655jx9Gx2jKR
9VsalpFBHSfv8Bl+jdSC7D5SdgB0/GtkpWeLSRcjC80V36u0fZ6Kdo+OVPUX6MbRCsRPWM/o8pS9
/W41HpqO/RBd6kpJTthw6ltgosUrkRZyW04PlQSehhyFy9rXTszRR0swfp1jH3sVZoDmrkX8DsXF
5CVuSMuHWVp9j0BbEbuPfuLS+6IpJVp6EfZHsQWHseic/uDWxVcW/dm6wjnxmex0vwrbCTuLEssA
7Ct+apZ2TuIa655MW7AIVnTT2kDfu25i7wtDI0kUEQu09GH8atrFxfOYWzUl+NoxIXSa5V2DSive
eicKVuWUpHvNK4o3lVQVykjevCpNUb5hQKc+YZR14qEs3mQPZCBRZJ7Sm6yya69BF9QVB9l/DuFl
VxkO8rKVID5k+dF5lreSVa4Y1xCvu2dZaoWBaFKEY5q8dhTVytYuYmsti+hoF5c+LL/JvmOR1dcM
gXvfJWl+6lzMBAldYS+eF9+MqAnWJjDQY43K5RdtxqG+0YpvUwA7ll8xP4oyVz9L9bvsruCquxtd
Fvay6Gpbp2iHr4XRVXskCZqtrMbrb92acfaR15l+KDCz3ciL9op1LHgYATK2Hk4M5qGsi+QlKUxn
FZk5CwinR/+n6AOmwoq5mmjyS9lizy6mfkO8fkhWIDG6vdsPCgnSpfz/OPh+qeVu/3oBLexbP26L
AwEPQqLYH8V6773HWt5cOg21fVmfayMOYuFg3LvV+fhbNxyVf+9ms1g6QGarL1NksN7wSSL+EyW4
mDaO1p27djY/4OkQGWiiL6rqiSfbRl5xXv5EWR/0mB/kYOSXol1ZFvLWunGWxcB470O7/SKM2ryO
GUqlzXKx3sZ5EPhwUsaLmN3U/d2gEarqOcEJbFpPMYoi30zEiBamu/pS2g6SD0mrnAIPnE5NTG5r
oG/+HE94Uokuib8hb3fV5fg5cf1uiOp/ytxC88FZ3FSNOtqUgQeAvZwQLETacB8HTfuUoYe1LhMR
fCFB9AO7K/EzRAFcN3gdlaYjVuqOn87y7CllYdziuNJ2hml3qBbP4tIgsr+JkMN4U5c/CtKY43fF
xi6+IiZmhl6/Tww12E8KyOq20Y1FnsXdlxVBCFmcDP4B4SbE9yIOGsZe91Cek61DyFOa5Uq6VovY
fE/VkWy5kefMrxTxqxop2sW9s0O6el/ZcXVvxeq93SNvwWe6dBaFwzovFe29tbTJniD30N3HGsGY
7QNTwXlv6ZxZOId2LrYc8mV4Xok3jKZM99Z0QdGGWGDeW+c0Dnak2PX7jWqHREhUGca9FYSxtYOn
ad2LIlKNndra2PItnwZzm7abUfy8j83HYd7pVuDdW7VeH1F/qEw/nZpD45btHnL2u9YuKh9VnzUX
eeDr/XUWG3CM5/H8Zw/ZTQjosSTy0p0sNiUuBrmw0nUxBt5TZqKb7yHFn/Zl8MTkazi+ILm5rcLF
y2KplP3kISzi705kaQdZko22EhD6zYZt/L93jVNiUWlMLuwxXJ61uvqm5+lwfFy7mSPl5AoIeCDB
mbeW1xXEubeu6gBNjuXCmCrQElnFNcMi9PS4WVC00alSilvSqr+/1CFhUjXnPN7Ivo+bOXpysNym
PD/qu1DJjjgnf5F3flw7ynUXlbNAu1/DeQ0crSSmnXT3gxKZ3Vl4Ap2WEpz9f6rTVFitL8t6qT5O
LVJpBRMvFAwFgwcAFuf7qezalqnii7bx7i3/w+Ww6Ab0FZJaWG45Ldexw45dkSybk+KuQhwxNiiE
sTZL5k9vQB2wCvmVy6KNfy/7JlFcIIaEX2rgcrJeQ9nkUNUqy9hhmj81lNF8u3G7iyg7ng2iAbI+
ybzxMKODfL+ah/oRORIcG4iBsKAFo32Wh7KNvXO9HGSxbS1wlwHEL1k3YABPhmEpq8hREJmKnUvs
tM4lSVFv9fDWYRJG1Vk2IOjco+JK1N9OctbZsqNswe3n3lssYx/18swLMLyUw2TxPrYOrSPkEJTC
qrTZTZOunIE0pK6Zwe7iMJlRfhmWgzyTdREJo3XooJv9R4NgSv5tWIzn3qTiifBHvbyIHEqaPNjW
LJfvd/y3m8mxWu19J4C4ROYI/aZob2/VBf4tmXUP7t2dkJfarnew0SOtJZnv0WcwcJBRPWXY6Y0T
Q8e2olcFybKDU2bpbsCq4UsUJM9GOGV/zzgo87Nof+/hifb/0iNQqnY9zS2qEZ6enb2uJXiF7/tZ
Vx1kPWLz8Khy0thu/Ef5MaLWk26PxM/FXS4i6++dnUl11n1WqSur69rbVDJDm6ZKrJHYiUe6r3b2
BURCv5qs9navLHPw2jogQFlXLA1NDXyUPba6lpe5N2jostmgXzcPJuaIHPgqTQOknf9L5rxTOGX5
T57nn9zQ39pl/6ZBc+OPy/15IVn+n1mhkj4qSaI8dUzscoibV+MKC9GIOAAKHSlCu+EEtWDSMjI7
qOmdKjw5VUNQlC1d0OjdOkRczbf4lrey0q5tg7DIhBNsUkcI5A/NSxWp/JfoaLi7XkK4ZKiTZ939
lG2ypvKCGPC/l6PxT39ZZ1uRidBkuoBnrPoF09nspbg3yfYU5Y99obrO/R6yzhRqvEpQE93rhTvs
URgGA5NlKejNIb00xD72ops+qqDQBn67LkfZIvuAU25XmBcba23pLRucotO2RW9MJKVT/VhYSd+8
BVmMRmql2nxM4Ss6QuNXdPTZpllZSx66qrdjGgKQyJvpOFWJvWPhGN6QXMA6TjG1LwlbZx8Lrekf
I4YA5FlD6KcIcDij4YFZMjX85qPuTQlI4mHujkq5o6YHNU3ig7Ksu9SiKlALnsa3soFVFNmO+K65
yeF+JVQICK4E7T99x+OXZvk1mLN1YbTlybCQ2decCa/oR1meyUMTNcXebIyric/Mxf7vgdBaeClH
/tayyNV3qtvg/EqPR/0ffeexEgu27V+v8RgqEpT520zfyGs/6uXZo24u3egcua+PmkfXR518Mcl8
0RU3Pz+qMYWIdhXmEyQfrObiCg+TeAfr6RGdng1U62I9Z8+e01qvStG6b2Wu30pnSp5UEqlvTafN
yEe26akfMu8Nvy7siazW4TOg1WwGe2uw/N/oS9HDH/EwK0Bw5JXivtYunhB/yUbLEdFLwOPCmvuM
9nR5yKYQincij0GUZScyUGAZZFmeZvyIkH+t25M1jt57FmC9mI4DymGU9E57zXJ1eLqXBPYGoFRu
95LtYMtbqM+y5OHCrdspFruG86HqxbzJhnZ+kgcdICzyyIYKRIG6vDJ/NdQgKhHNcd0NQEnEglPZ
gim7H8Je3z+uUCUYLsah2GFi0Z8f9d1QepvcAH3pDVW+Bn9oblpYVbcW0M3NLBw07ZD9QPioBFqy
HAyiIpcsI1EVsBthVUpdZ4Q7o56RBltKsm8cIYBa21Gyt7u4v3Xd2o7xVlKjaVhnRLa+x2v2zvb3
umu7tZpkSHoopXOdetJqsqHCnDYxGvVrP1gGCeT2h5cp7g5ndYyHgh4pwN9OYwsILmndZl7FIUYl
yDiUGzYowWEhHbRJ2t1sqy7f4NAVZMxyyGC5Wb5lLHB2NdLCa9maOaN1qVFPJhidtqsOYqjbRQ1i
a2Rnh0jMmMotQuOhl+0WQfvMzztEWhto4PdDkg+/F78rs42nOF62J6JC4UmeBXMhfivKhj/q0mVE
6eZx4cshGoq4/LdY+5o81CgEGY8pg20s1PrUh1H8rFlYA4mqqb43vf3mjarxlnSjCUPRDLZp2Qcf
6GYRFijr79WM80jeT+0VhopxGcl2rrBZz5/GSKgNvlbhtMlBed3sYQgOWoNUkNnowU1fDuyaUG82
zHUVE+7fgIFlkd4MV9kouzFF/yB8HR/lNeQBLRJA4OGWNBW4NGHOX+q52oamMX0zynLYdCTSD6PT
xbuoBxEeLASS2Iija1EJFLGbwCYSQfHRIJZiZrZAn/Dc/G2EAkPlogDcdKocKkjeOJ9GGAzsemrn
BI20/Bi67/ZSjWaIfeiW4CBZgsoHwRzuNTVTzm47KOcSkte5AXm9GUIYL7JB1slWS2Ob68sycFic
CeC+KNnsPHktCHHXMaPv6pS+NFWF0A3Qrn0zI1GVVrnyiXbHSnaAr5SsuyoxERRnZJAD1Qk7JghF
zV8yTSW/e8faeK2VMtslxlNsW/oTEclhG2ZK9ludbK1jUSG37dXbyZv6ZJOwM+qn0eWHyVh5sOpU
v3rFmywYBX8QfgboD4Fg5x+nnjoMWVL0QswW15zHqGoZHxol+utT4Oxkg3wpAdgHfNTDyJeEQmg4
oDUb8WUqW+SQS2QLSOgTcK7naedUjbOR3dyAFAFqdMy7S+v/9yjkU6r3rmt8xdD7G1qi/Q02Qn+D
xHXAWc84P+rxMCRRPM8u20G6yYYkVREscHRcXv4znPc77fHXXEJcjvEE9YII++DaH6qlfmZpYf6M
vR2kVueHgqce0BC3/OI0Cn7vHvg6IxRQFnO334PMMp6ssvk1mk/0E/TwTyPsfnC58AIXOh58dzl1
qkxc8LJyV1GQJgiLUvdoaPsR35pEXXjngIEb9yKJY5IVFvf6LlQj9yJLsn6pkr28WQS7e+JXzwsA
fwvNo5z04FnJXiQBRB7mhRQSI+9yJ4UAFyUiEFTTrorn/k243bnR2unJmrP+rSPrvnJBAh5kY4TI
63YWcLNkq+qk4ynLjSVpwdA668TLBI5LNsoqmBZAbc3pSZasgBhD0JwDtjc5krVDdkxNL7z0AErX
KLsRi1iKiK+Q/1nO4HvzkcnyuPRpKvTzUV/G/NJxx0MNV/LVddEe0BXd3bLknV8VFeKn643v01KS
Vaquf8mrIr3I/g0/2R00L2adpYcLjOi5R2JfNnqQKWp9DVJMX4lRj642ZKshG/n3KdPnSbVZPZoR
Tj8kRXhBw/NsoRGJfAb/m89j3ZeAK3Uo+RkekqPSfwK3/gwRIbslR5s/m2cHTlo6TWRb08zZwTCH
+YP28NYsUkACpQJI31ZWgvTknnQsLiNYEHj4KvsI3A3fXALdZqviJYSi3rpgK3uVZ4oF3KgqdW2r
23ytMfTkVW2U+TolrU/8iVmaUCyRM6bkQQ2wEmgCc+0WOlHcZEGS753xefKWFZEHjTjk/n4OVPdo
6PW8esd/7eTiVnLk+cfNpk7+XiiuL6VqhAeEGL56ffiXiENvF0Sah54bNqEF22FmyYhf0fxuRThX
YzOLqX0z4ltX8l7xHHCjK/B2DFFwD7iVleFtRXfTkwD0eaW9dYb2Db1K11dBhK3NLiDaqTh+jbzo
Sp0A/qBei8kvTw/hg1ys57aJ0bHv1JvnYSKgkifE0QtBONA17QbQM041JcRPhLxHRISxxMBXKD6N
wBZ9UbSXjnA8qngRPieLF1hl4JqCYPgWdYzMR0PZt2AdrvQyAugUfdXwevyrrbpdYEUHxNWfjLJW
T3h1hj6TU7/xImwUkN/5GXR/1XmGg2XX/ohHjc+i+Yrw/S728o8+A0yil93WmFCXBa3mD3VZ+Lry
EeLCa9UV00rVXupCmH+l+addJluDTyb3avIyToNPmYLNpPkFNkB1BHLM7qSOVN+Me0IGijKs9Bnb
r9axvumLfxqQ45kXViCE1U9fYUduSnyT+K32zaEqkyui/s1mDsnbWUmzrceiw2a6/0sZ8vytC35W
XkIgsW7eFaKjrBPmazkSQMqiEBb0mDJ5zM5a1fQreEzeyVzFe9RgJiCSw480DusrogHDuk/fOowI
3w3n2IOgXCmBeNPghawLyJmIXNhLxNM8FDUW2PN4LNDEeJmT7DqgYIRLR2Bu5oQvg0Rvv0Nds8ad
/OBV7cbRS/MQFLUB82V47rSoZvHZVrvIFqXf990N6MfarKcBFDKWNoWr+CqMfZB23aszFyQsp2Je
I8xQY2cwoIABNldFrA65m1WsdOoeRxFcIMwc4Cu4rqDwyPZHzntYlKSJ2s49Zj3+x1FgX11nrl4c
cyO6yt61XXT08kjFIQ9Pxty19/MMj8HkL85H90xDFp5ZYOjglFcBukcw1syqnUBxqEc43M2RVUSk
byrM845dYo81Sh+cVvDeUv+3tllXqcgLu9+B1jwUJYEu0JF0lVdB+JXm+wXCvEYKTfezEUMZyB75
cagXJ4TWHNcjokdH4UX61urUJ1UvqyNA8pknLHLrp5T98bqBFL3r9OkHk5gNTWb2nhskqlcKKwOf
2S884qyUKHm4Ckpn44rU/eclH7uvscsGbnKwRMr175DMXxE99nVyeofQ6KKNE/d/lw1fj/DmW2na
0VEtkYkjA1/k6QrYrPeEHVqE388W9Kt4y6O52uBWk2zq7keGqZwPUNeBdVqWm1mJ3Ke+xpt7dpec
vy/wfztpRveeW9Dm47L82uapsnFw91rFmQbmIegvqi16UvgkqrWmeG2i/ltY42CfWpG9S2wSKuXQ
bYMeDw5eb3LKsnHnYWe8zsrM8/XM6i9VwYeFX8tbNpDX1yu2LoHYJXG2nQko723RnLOsqLcIcb8P
pXr36JxdkmtpiJOOpSdbrGDOdVm/TgiCb1Stv5WB9hnpDqGapj6p7DdW3dz3G5iL1lHRFUHMPjEP
qVBxGWjxgtKKwjchX6v1Tx2pV38043FVNenaC8LnNje0fZxhF9FZ67ryC6d5VVPxpTKxdPWMka2v
m10jx0b12xiQRArBptZedtA1FgmJi9t3jUFll7jTymnOJTrLrj3ZvvByjAqz0t0WpHuuHZDFOmza
a251RHOzchuMrKHg3ai+pzTdOzF9XDp769MoQhhZhJyehOrtcTBqidAfC2X6gVy/joz3V2vIXhLL
GA45mSfcIUgXMzmPq8kCzlegRbkiDI2KaM7v20kqv0qz6hQPLf/B7mhu7QD3ok4Zh7WRal/StBzB
riJ+NbneOi6xnBwSyKliiE/y0AsrPpEdPaVZbR+BQGXAePtXN4FgQWQJHQfF79r6Z2xYX6xh+rvW
W3JgkXkGjH0qYSEi94FAgY2GkhHUHw1iNWiEpG9u1FnXkekewb203uMvn92yCRwezl/PosOUqcNZ
MGNRt8aKPF97VozwszaApc1Qvtbwpah0YRzLwk32deaGZ9zcg32Dv/pp9jLrELBSO2LIrGHHhs1f
iPPLqYgTrN3HeEIZ0zZ2SORPlx6/Zhaz0FqBx1RbDG50INWNtinjxLllbRhtQgSPO2g9prBJpk6d
9eKVLInzysj3EUjx1YKCXLWJSt7cBH1uCWG92YY3rAbUyt+bZt8rNrZWeey+tyTtV7VjdV/qOFJw
DgcGZEy95ccg6j/mip2TVvXFp1KRE/WSdjyUlmmtobxihcLf5edowfSJ4LV8QituASeDfQCniiJD
h7oRE1iHy1KlfY521/lRItTPIrI63yIu8hlaGfjmYh4+iaezYUuq/lPD/8nPQEl9elZDbHF268+w
4C9iDNLqEwrZiK2gWd9CxThGEyskhO49AhJOsJbFWMz6NVdgEY3R59wm5QpekgmmO2y3lTkyyZrm
MbLZEweh2V/bNhquDe/1NLr1FsAZe2UmoHWJXzlMRMe6sNYmouTdlLlW3tqEj2wwMevjVZYBxs1d
Mg5+qWjJpguNJQraAdIUeIybYcMvZDS1lQ1kfKuqSrMN2+Yvt09JMTdIs1Qq8j7qPG37OMSHyirx
4CJE6veakT5V1oAPpEiMTUII2DeQptOLxHsemf22c3ntk2rad00cXGfeC7Y6ZzCL72kUiBuB1M5P
2USw3FDUJy3sah77+WabExN2UU8rAgmg68SyqA7Yyap93K0gM7Rbw7VWIQ69KxOHxyd76IqDN2vu
UYtmYz2U87eiK7ZtXcy7qhlYUZTeF8DB664eYogvPP9Y/85ofbiCt2KDDXFxvptBa6NTFCRR6Acp
gVZ8ESb+8iFjxTGUIYElGOvn9GYryVVf/rrDlMCVnXVYYubZWilri4lbQHwgILDKO2zDusV6UM0K
EpFMDy3KoS9D6RFUt7Jt0xmlPxQENQovdNdJEdp+Q2Z500SlvUYmvD8alm1fYoHPS5nM4BYawmWa
yR9qzhIa4Yn4nBsVIF3jPCmttekt1C7hdlQo1ToWr+xJwbh9r03JVShNcGp5VH0cw/82nblbWWQZ
971qnBFLJ4Q8OdoGf4tiV4QiXZnxe2Nr1S2cRt0novaNf28yzIOYjggg9FOPVGoTKk922XTX0R4V
Pyddf2kE6rs6vg0devHHqIXPVxDmSdr6RrQbcEMH8KeoPXOfW2WwczRNvKbphBUk9HdVS67QG7f8
JMZr25BtTEAlHsPAzVdZ5l5SlVVgqKR+76pPJgGdjWFPk6+1yrH1inchbOect8qPeuSLGi3NwI69
yjfNlPzTGOB3MKsnFNjdiq6Oz2k/jL4STzjreMNTy7yPvxbTimpnx0w1MY9DyX8tepjSXRAc86HM
1sJRfpijOZxQfjN2Yxmtom7EdlHwO+lKPTsqoocCahAYncbi4E79AEmnqM7moF3Vmi2VAVTEMM2V
rsQxYFlWZCKzT/XojUdU7Gtfq/tmB8l2E42oSLiVmPe4yDdAK8u3timecTuuVm5H2tFpmq+aSHWM
PDWTJyzl4fPQLOpGWHLotLhhdbWXmGiHwttmWPBLUOentcruo/QicYSjpJK9mr81jQFWjmXBmocC
gceJf+V5HBdjUe9rGuSm3zo9sY52O4xpfRobG1WQdryOgAyxYEZs0Q2/OAjtbEYPX9BYpJt5DG02
w3iIR/g5bG0MCjbCSb8U2TiuK0JmG7zq1U0agSYslBBHJr085yOmiE3AFJXZpoGNppdulbh3Vm0W
tysRRDticOkxmfODrer2iTU+9iZWuzfj+GZomrIreZD8YLqlADiGLBbPDfvZ0CLRjGQhcz68krZq
2LGqtc5Kn50d7lfjLittbR0DsPGFu3Ks+AmrFIvlTfO/6DqPJcdxLQ0/ESPozZYSZdNJyszqqg2j
XIPe+6efj1Dfq4qemQ2CAEGmkgYEzvnNsMlBSG4tJ73EXnRG7LMJOq8T5K1zdYeNhHVYHNWD8Vsj
uolpia8Pab7rMRFbervcxaSkfaFw5cJZxf3PbXzoytkOUUFGkhCz2S7pvmqpjVZk3443LScslMO+
qXU98lXPCzedYRN7CpNpm+nNjVvlEmNxvxP+zBDVq7ZiNrZOBkZGEJQDrY+p+JhhZD3p2AcY8RR9
xsRn4LluFLCBgNq7ZjMwpdjh5QppHCUI0OFld60zKFwGiUCPnD9eVPEmm8zZV5lJm72GmV66/EBm
YTxHSXZRwhrzMlULn6PW+Gqb5OEXXNqTPo2O6IyZvqkA58Kdzq2cs8MqE+rpeTDUrbYQDq9rTWXc
C6HOheCU0vbU6XhAlhOWV4mo/dC21L2qsGYZaqu5F9YCCsJcPcnRELiEXrrs4GjixJ5CSO0XhZX6
hIkzccv6qK3mb9MYDSe59SiEjQ8cnglEbHrezGk1Pwffvp+LzN1zc/GZz9TqZBPv2nULXiZTilP8
6hae4BVIeHbBNGE9uduRDMAmfV+TYDRd70z0wsX1tnuJNNzI07r4bNycAEphjs1hwbo14EP9TXez
+YTYCGKuRl8EA3qnfmlrWCpaVuFzEczjoOD+V1V76XfOV6RgETSFgdWXn3YMKqBbrTBT/se0tVAA
woZYiUuETGc3PMmC6Svz0Dh9sQi776Rx/NIjzZqN1r5hODw1Kv70m5hpqV/jnIjM/c+2K/r7tZJb
8jLFC5aB8Rwurk/gMdqHWl6wog3zk9xy1+rEioP7vW1WP79qLezV488WH5CaKga6QFvt2xSdrKzn
JJ9GIQpt06o1DsjdQsJ92eJHddEULwmKiX+M5JulVasSBDP4tg2xaV0vrCHq16FsX1KF4SJK2J/O
Ye7HmNful6w+jAgXb8IidP0kPo4dvESFyRow2Mk4yV+AmAd5YWf5IG2HhaFm4L0nNxFDw8y+DQ3U
/wFRIhUC/fu9LDyWViOufONq0AfQQT9FcMw3FW5/QFPdJftB3MU9LX048eTqlsvqmHqhDz7q6tFR
3qtKn8pTsxayKgsTMQ8e8/VW/l+7wwr/xEdv5OPb3YxpjwsSWqvGTT3YX1mc9JvWzHQ7sBUTgZEi
PeDu4ZHUoYPAd3IpXYzh8JBvvAZ8ZuTUQO4oBhB/u/lXFCZHMoCTpnRPiELHx0zJY99+7St0zfp4
uBRh9ZQyDpyK3Mg2WGd/n3MEARWjdf2875XTor+2uYcu5aK4gZM2ig8wmnSCSJZrWONxzpuV46Uh
Lg5ZsTC/xc7w0aiusR/WMIFqWflpEp4/NY1+nrVlC4XfG51b3/AOe4MLXjIv3z1Jg3QIIQqIlMN4
VEo75dVxZ/yGYkRpHKVl1kSc0UO8oR6yE6pP6gExUqZVkLHOXJojWjCK5S9knX1lAqTlGrqfesK8
TZZfVFV68srlFzfb2cyAVo/mWLi+qyfdNiZFpo+d9zJGi7EnqFzBGtskLCG2VtOWr2oOqXFgGbWJ
MpSZ+kyUr1ZCxrksUZzviz1EewzDVUBoQxmHvjFhP6m2pI6X9C9Q/805LBJzE6KtsW2VpX5KEc4w
tFL5rBhmd87UuMesg7vhKayUF2vpfk5ptHeWbj8Alrk5TlTueQWKQ0gc/bMsMCArEuU7huXVBuH4
AcRolL0oKuue1hswF42j7wI3FiJJm9KZzK+DiC52GDu/84h4Gt8FvVDs1yxk+lKIpMaVcT7UeDD/
IDKPR3HHGOWoXX8gWHIlNQjHpa8hWhEt2ZaiTY+6Qk7Tyc3l0Ice5oakDragNI3tonRtwPRxW1Zj
slfrNd7hEZEqiLR2UW+/APQ/KHU0XNEFvBhJGX8NcfqBCU4yQb+llVqu5JU4UA17ubaj+rVrtb+K
savP4QBhkmw/eZgyh/KceOgAjcVWpDB/oyTNIbemM4NU0M15dq7zajxba/RuBuo7Gk198IZG+VDn
JIg8g5AqjL1t2GfBJBIBmlP8iDp3eTYbjCcMFcH8eVDHwO1zkI1WGe+yZnK/NsSvG88FW9+G85nA
p8C6GDmlgQzywZiJUBcsqFpvNDZO6mivrACMY1PF7b6Fe3aLzQ7WO5nw3416MC0v+dXMPDCEWIyL
V2YViim5efAQjb0YeGRtOiUqfmbVb2QFYnKkuJMsje3dQBuj5B47EIbrpWBCnS6vhBh+zXp3XOao
u41t5156hC3iAjzzPPBZyOKG4UjmvzN+LC6eFCm5NCy4/1u/75Y9ZaOsy0J2fxz9aPs/TyF320so
x/lQz5Uj+oaolSoxX5X7ZjlqTKLXutyS35shVukk639sPvY/uss2WfyrTZ5Hts1aV2wNtcLrbiA5
7wMJxnhZbqoOUxjCqf9pxbyYCcG6P1OA7Ab6ul/W74fey2gmDahYyk6kUX2SRbV+ZkcTYwJf1s12
/k9diTxmkQOuXLMurpam8jq4ubEBRCSusq3K8StvE3PcyzZZqHDT1XgMn+5NuZ2+CYaxx0Hd6HlH
Uwfm8zioaJeG/A4L/j/aEtwBNW1Qj482VpwIM9vGa4mfdxBjD7O3KoE5iVJbL2plqi8hVhd8+qbu
e+NqnzlA5JuuKjj4hlEe2EVkX8oZ83JHzD4yoOXXGMTFPjGq9EBiBNYy7MQx07aa7g3bocmIpYTF
s10O7ZOZZHuXb+y5sSemSEuaHWGO4ZMaReeicdo94i4fRZM5qzqkGigsuxhWhP08dlPCDF99TvFa
RgwlP3sjc8+axc0BFBXe6p5m+7OSox9XLt8jxxAbLrR3I6D/jDuo+hW9tWIbjXYRqIv2Rrq5Z4nZ
Vxu7TCfMNOpibzYlmR4VQSZNhyjH1BvX+0H9wNwOwGiXrmwKIklZboGHN4XxV1L9Mtq+ZaUMoLEX
1ucymtU2hzt3zWJECqqp/EEsHxHatakRev/iZZh4rTVZQBQWuxbq91b2l21dr3941tA8ydoQlwsZ
pum562YPnFqH33GejtciCgtosPEYKGgTXmVbXDLZBRz1ImsePtB4u+e/kaH5p8MyWQ5yGAMYlPUc
ssj1v+PRii7yNF6FCKKKCYr/6DD01Tq9b7KjbMPvMX7qlPDFwzmknNEZhL37pi05ZktNOu8cV6zh
CYZt2Sas+JIXZFBlk1UOyznKyp9yXJdN8bjMG7XS9L2sJnNbXmei4vczFOlO0QEqScyrBLkCB31L
qsQ5JC3jK5It/wHd3ru0yKGaWvjl0f7vfoT4C+CQhr6T53t0HLT4NpGNY2WDOjcKTuUzkoHm0ZhW
/ZwapwnZJouhVMvnbi1EomD1oc/LqvkENee/Ox6dtXRxDpWuvj2a5BbOYeXzo81N8t8qFop+0cSe
7zZt8lzqpIyjKf5n69FmKx0ggsY7yR4KGaZ7t0LU2UHRAcNg5DgSpzbDVb2l+xAEgoKQOcNOVjVk
OnesSeBdO1aLOH24gnzWWOHaOR6j/JBEEaDqtTpGfXWccBhHmEhn7RXZH4aXgW/D0OVeNUmqH/QW
5H439vbHVDTjAQH4eis7Z1ObHrqmmrfChCs/dLZzChsmJXZKdE5VtAiRtMx+d4aCJZgXfcqalWvp
bc0TyFrshvY7at2oJHX5RTaVvWA2kVfLk6yCmDI36WR9rdF52OoTsrtWjKyt0sdKYHme+64xNTqo
BZM6WS2RekF/jUmO7GwwXLzBYDjLnSGIjvcvOo/1sBlng/eqqt7U9aRpx3S387ziSXasPTxywrnH
TjK0M1+2Yd4ZBlGLCpXH+t6LqwESDZ+4SX7Y5LfJ1XGHvadxsHZU5o1h68vBydodCqsZ2E8R7wvU
Qt7FeKmqJt95Sp3usnHVvRztG0ECi+Sv1gclqKwPJR2ITmXqF7RA+brPRf5hadPMPJ9RznPsjLm4
4ZyXGLqzs1YHZSLZ4oWfddZnH0CEy4vXm3tZq6uxeXeMI6NjHNhLvXdABZ0cXfegb6XaYSrC6KOd
iGRlNSkpaDT6QSuEs4nICaxRPmczgHQJ4szsd4Sx1tiYy3Q+v829UWxMPRcHT9/aKwvVVofmIgs9
Oxim8moUzZdeV+KdcOv5lR+NDEc5Ea/OWLsoBrTIhOTxRtgVVEMdDUFUs8rvXTG8hWGtvicCpUkQ
N35jeuEtJ66V1szVVaXm+swa6KK1kFvROsewS/NZFCK7N2lTGJ8UY7gmbfazsl3j0BoGVHGM+vyZ
Ke45r/O/mHu3P10zehmmXPvdoN+Qeq3FYukVb0qfCTmWnWPXAZew0GXXUZ8SK/46KhpfuJr1YSbt
MQbI+1PLEYZT3jLPQrPJLs+Npha7UiNOWyhJEQBgqUh6x1+Y9NX7wYXIEHVe5Icwu97MocSYLrbj
n030XRWLvfdabUXnF+52VokRFmi2Y3niErRVQcbinYuBwFi8j32ysguz6CSruAg8k3rRnmDe229h
P5OH6scaroYxvcWNufLLknYHKjg5tDUaIZZSHIwhLTZJZjcHgn5NYK60clbmxpWpP39+IQdJgmIL
CCpIFBL9JLUwmdK7mOCN7Zv6ZVS6q1gYgQyG2p0I9fJ5TApQX4pWfWDO3L42eXGxWK19DIurXbpW
38l9SJ965x5DFn+yf/UMzh9m5Hg3dJGxqNetj8Ey5tuihL7cNyEER6xZxS+enip6i9d6IHK/1vBj
WK6FXgSyhlNrdW29dBeFlYU+eq1ciO/v5b7es9SLgxb+vVaZ9aUbl6OppiqyFvohrbPlJV+LTh3x
eOh0wjXUqr4ddoOr2GgZ6fbLpGsOa94594nooBkgG411T2LxjZnn/Jzrjf2ijhp7w7lbAjPGQuNe
l7tkQQLTbMvhRVbup8rr1iKpWhJGxVr3MA45Yck2KnEqtZoIwhDKYbJarn+AJIDN0SvsmawFcCKq
U6fTe3HV5dhH8/u9KvdoTTWcYit9ybPhL7NMymNOxOtlGOp/ChQwnaBK7Xrzrx2j6k3POj/l0bcz
HM3w20mrfQDkSIusZ4k7gkGTniAYgPXAq5G60y4aIFNqmSpeeZMgCdjDMj/FwKtkm+znzpV4lVU8
6t5g3BFlWI9/tC91i3xRYyvoMoqGqVyIyfEcRjBOKYqkKwAYQ7Ecs4ok8toWm4yeCAEJ4Bx2955b
xUcV1tGLrHneHK7QyoLFLjvHLlH2ymgnLKSL/l21C/3ZrpwvIEY6QC/0qIGlsji+yUrUkGPKm3R5
klWtA8oBGS/by2o1F8kxHD2Qw+uRyHjmr8sY3/+wbLKteRM3mbjKmpWPhFhHNFFkNR6TKbDNNRC9
Hh7ZVnWCi2H7sprpjvXWQMGVNfn7OqEfMjtv3uRvz1ec12QlylH2qFdg0axrVSCrVaQuPJpFfT+b
Z+fIICUIQa1/Sp4tDoe3rCLES2KZ1JqlFSq2621zskkWEEiea8Zqs2wPqk1mSNha9uFMjNGJEM53
AMTnhq0Ihsmb0VrL38QtPmcioV+rHroISfnoVqDr5mPKUfoD65UXEBzZoSrt8NQZS4S4uRIfyEMW
hxIRz1c9Tz4z5Nl+YQaDQns0fTpu9avIS9svzXQ6aVhIvroJ6BtiP/GvI4n4lgg+CwNNuMlLNhUJ
SBwhzqRI98m0vNtLYfjIcQLfqDL7uVv6cvHzWuPx5k0dsvxVFoptZ69EQw0AVd8dFB43QwoD3R0x
WSOgOQC4AnoOh05FY7OHxeJ10xmw/HJs2vpH1WYKtjj5/G71NY/d9KaFjf5pL9HPYnFR0U+fh7kK
d5Ed/a77PH2Nkxjd2sxRdtD01c/KSjQmrd1Oc3X7I7L3pMSyL8ayjDtDWY0LlewsFO8n03X1ZDbx
bzMuf/RTZJLeqZ2DBmKULJsbJBVCY1OTZCgwQX7wIiP9NpIkymbLBYpUk6x0eLHTevK2ekR6qQYI
cC3LPRH5hJRftJu7IrllHerEZAm0L/UivIPlkfkE+J4FdYQ8pukAVhrBwrftED5Z31xY3y9joV0N
tT1BRK99slBip5ZExCzkLgm8TMR7VebmjWO8TtM3vWOSdCk72z3MeY/84QRAudkQZ1QOmkJeDU5T
vYM7ryMPEhqnn0A91JeMCNgWfSV7W9iFb6BWeeTziMSmLb7WudvcFp2PNk36q0PiHnC3ExExpVDM
KXqavOTnXGCTPo1o5y5L9fcCDabqdO+b6EW7sYaou5C81fYWrpEnYRVE5ePK3YpCNT5Bfv7AJKn6
20QFk1zQ77jvMZhyVh+1skIcYux6X0WkDucVMV7VUovfalAqsiaL2uq0HcR5gmNrD1mElQ7SZfLO
IWSVKzIqGrC/5AA2IkjskQmPZqq3mdRqAOvSDmTVQkjxJU+8Z1kbQBfeRgMy9mQPT7LJgH2wd2K7
3rZuqt28wehAeQIgWmuySTMsBN+6LD3JA9avz9Hgy8zcJT6UWriqfVb9bQ6BtJpxdZG1MtdEkLlh
sZPViZUN+eruJGuervW3WMlACDjDfG/TZ087Dl5hg+TlbLJgUrLj1cjf5AHCVeYgrVMVNAI9mFUn
b71O9mE9m7IW00jgT4E0cJQ9CHWPp7BEBepxSuFmJ8RX0/tvzuOx3MTefJsTwh2zpem3NnTQlmui
U5ZHfOnKLvnb7mx0pZk7XZ3Ivmbjr8pbjHdimpvZsKYr3wnjvZqqn1GK0ITcR4hW3SBO6R1AjJrv
ttaB5xpwbZd9C0MXpxpPho3cO6pketQ2trCXf+N7XwGGaeYcfwVmEFDR4qssEEcpA+xayyD9b5s+
x7kvag/xbluPr7OYQHmFHtrf5j6LYuPmlr1xSxeFQR9My1FWE8Xrj9oCPER20UbbuPEBm508vvcv
WtLIEyqtB3s9vBbNDrh7iCA63LZa6Z2rLNKkZbRrx+noiMS5dmijv0yJAs1cB4BWmgJ2dL4Q51mP
ICIYXdCSY00TdsUG1G8bcIGmAGDzP+dr+r/LXAkDmP0Ao/RZucKl03eK1vb3qmzrzGbbaHzPZE0V
bblfagB296oectSS70OAG6+yaTIW0nl9om5wRhM32TYv4UkreDFkremU4dBZTUkP/qgsBnt+rQCH
PN+bYEEeR+b/vuEU8Zvj8pp3aGfZM46A5HbJFBujuMrCU6O9WhrLi6xNodu+4BCxL/UsTjdLu0aB
m9rx5d4y5iufWTqhszZNdo82w0t/e6rKR2+o2ouGD7L/2+l31tSqV1nwHKHgMZCtfrSF5vjRxOr0
hKKPeh1EmDw1mv3Xo0PKOgXljbbdP9rcLWH/6X7SdhgRrEBGaGNN9vykx8lbN3n5C9/AHE+s/DRA
gjjJGuaYturLTS+Lrlpndsc/2uRhVlv+aLpQbLUKf3okoZ2LLNyGKKEDIQCGOm2VqgDSJRfTjNsU
juqtScLqFqYV4TUvifeyLY8LYpUJEPOoKKvNXIe4+cR5eJSdTcP9JkpUig0T+E+l2l2QMcwGoo+b
W7NU145A4TN6r82tTBG5NSMl3KjQQfF6GM9Obw5cAHZGwKe2JFJBSml2c1PnJnltE/cod8omzTU0
gvetd9TmsXqZzelsN9HA/RyNj9Ycq5M3NT2ooFnkz42ogqIKFHWstm3rNFvNEgvAo7DdmYrhPA8p
FI1kWD3lTTWw7PpLa4QlfPjhKayGZ2sQKLZH5KTgJfwI+2RnRQgepBYrnZIZAIbr9WGKMexxCxBs
zVEdBMwJJQLTrQ76tmMOsmmZfRTetzbRc38BJbzBKwQiacjXXGb7wMfArjfBoKvKeAIx8aE1TrwX
fBAIcKtA0gEpD4N+Vhe05jpNMUguwE5ylX026Z+suxhsQC9sK0N9yfvsOCuO8lT3FfTYYXSP+QAB
zjA+knZMWP65rJNBe+ZD5N6W3NJOMxlt4h0dwUSj9PNi7uBM+epk9GjSEK2HTtRuvWrAdHnhG8li
+FkdLlrUem+rCN8MicGeaxPeozCezDZRd8qIXHAZf6Lp+k5GaBt3WrUr7c49D7kxNwQC2HwU84gC
vG3UZ0TLvoCwmI6h2g27Co9XH6RG+DIUvzhNdEJuxfDRfR43jmmQuS0V7Slnrppbk3oxMs481vly
thCcFREgkVxZghJ31REC6qHVxubU9GETqKY7blvHEU+Z2yxbtdO/iAn/ABBTfSDwfKnVpbpYwD8u
tW5+KElcH7DN656QSQRXwjclyFqne6rKkiiJPsLfWsKNqOfhCSDBoW8QZOyadFM01d7LJ+9YGHON
wxOAKHswI9+I4UY0Q3+w6hURKHotMEd8sAAI/0Cq6TujXH4wyZJvuFrDBjhcv0GdjQgez43dKsD1
0q47a5ToJADXQkuCFXtv8LU3bNg26o861Wd4dWZzHgEaHJU14GG0Fzmj1tZpNVMUHqOePEgWIcxS
YHB2jMdO/dDz74OtvGQZPF/EUTZZcgG9/PfiGvWJ/JvKlzBt0FxTT3NZa1cThofJY0+6127GFPyN
U2+MIoqf+qIWJzExw8g13t85KjfQO/EX9Mb16a1yQlbOgCaFE3/M+AMERkoM1a6bZh/Z8w93NSCb
XPypCAV2EaHQO9ihheDWDLZzFEOEI4SATKOhy6mVzRop+QIRoNiMSfyrzStMYmPzwLd8SAGVIG/V
7LigfzcZFjETYXiyD5hydLX1RmBE9xPQZVssR28Y3MIxc1uDl9goj1HDOJgoJu5+Q7upemICTfGG
pqn6NKwGu9I81zFni1Q91I7Cj3QRBmYPUi/SdFYoitMz9lptINLU3QDK2sWl+KWQeUCJIUZRiFDG
z8Eaq88OWXM+2oe+CPE9ceE06YIciDpBT/WYHj+LFiDPcmFF0m3Ie9aViQ1klvu4AXxkiRrx5x1r
hVBvZ8jFr5NHgL3R+5mssLgirMLns6tBKIUoRVcoSz1NIC8xIwKbRTAWwLgKh8fsCF4vmdjZ3qo+
Ww+/hBvmCJQZwBtdHeNgNKYAHob7aHHQ24cw7/caVKbu9whpMAb2G7QYWEaN7RB1dnyz6NQNQtNl
oJY9COVewYBFUxXkI9GLESIksVC5t7mer1Nkt0+EGvFS7GdE0fLuFfbylUhz61voyR+9WQcFqofW
0bHdkxIO3klJQ/dkrTidOum/t673VMUMs2aLO6ia1fVhQWGp0yLcmEt3X/f9N7wPDDjBtgiUKp2f
R7yKnhyCx+VKIBaZfssc9wz+YWaWvZrC6eO3iVU70Q0BfAnHQN3oQ78tIVHkSU2gohMmWbfKOtRu
XfpWand7oOsloDjPAnTDx2AHmfnkFCSl9BLNLaRjb5XVu0R5Sm2bJsm+mjtzPzS191fmvcNl6tUu
/LnYzRbOO99Sb4XIKD9jY9gUVi5O+iSmjV6r7ZaVuncYAJ7tLXCg4E5ISSkhi7cewr1jlQQ9VHPL
DPDZm6zxLRvRKHKoISaDmbAp3otcsc+Poh5L5161mfkf7QaKWLNYL1bI3NEbLXCMbg7Qs/a8XYiB
7ybyUF/TGPo2LJl9XRW8iqFpnJcmIW3K7ONXVuhBIdL5pC7INyEUddES8dtaHaKg6jxhoiUfRlZn
fIjXYhXPMYtJe1LNpruMA57DXbKO3NS8SnSXJmaqWzfZvhIOtneZw20EE3ZUOtYf/ZAx87DizzTT
0Tk0yzfLmOzdVMSsv9cidJ8Xr4eH1mlJ0PaXzGnTU8Ty4JSFTrw1SggAsLHjs2WbF10YsDe8iScK
E7ARxBXxvSQYleay6CHBNWIwPP8InGn5QWLA7DUjDVUYWKJprV5XIDD/Wyg9+aIBbVM8X3lVIyS1
wgqkxpR7HWEW/BocZM/XRICy6IEenpQawy04En2QenCsxQAaaxbjzIoz5FhCI08ISh95UMtza85v
q9M41I7Q3k6o0mywq5x45sj7DSY3y8xcgGZOlMEr6ZGeXDTQRZ5ZnkFkHMYZRgpwpZfe7C9Kh/9T
YSbpVu/rYtlIzFy0Evgt8GeBM84FnILFfZkyTWMq2OevHqm5U9LWnwtwow+8NkAblt+jMc4+1AKX
GK/75ZYhD7eMEjhrqKBZdFY6GQ+U47nasyxmPmEArDxlG8reaIALJpWyVAB7hiAF5qbAtHY9Q7lo
7/hDF8c8qRiyp97ZNlYCPISUAiC4ctmUKKbFTmnzXtgbkyHvedSg9DYABZQeYFXa8veQHAmfEwKs
h3SJPiOk4BAf3eG6WG0dZ4LgvuKNAGhvsdmrT+j/ZgrqW83frGu6czfm+2Zq+EyCCkydNNyrKSSh
Dh5n0xyd6GtZVMYXJORR5JyueiqsQzYq14UgwEpvxc3dXI0Hkm9qbxwSb4rI1m+9ZPGOUWy9JKTS
NpmOrFKnFgj/GSDG7bNr6vOTliXvk8oqNaoFMooRlOHVpKkO0bVJW/4eUKDPuwKEyJt+Z5PwBstV
2XfhiGz+ux8d7QZs10UaW5lZCJiM09qKqy+yod2Wme29wQJwXtX5fQHB92YARrAL0e7qJP1SMTFA
vhILxaEimSqrS6bnzPmqHICmgq1x70bMn4wM+Iu1LURvbOqqHA6wI8r33mzaAzaf1kZW9dRpwRs3
lh+1SvvMdJn/p+vtrV6JX7OtzPsyyZYzwh9vwwLY23Tt9FUg5fIqWq0hM4wUpjM4WWA1dr2voIEb
AnaGkiIxl/PzVqaGOyIV7EQkGUtceJcpD1hFvxrEORjFt3n+2keAxfC0ese0rDvmK2amWnF1EQiL
o+m8xitutDFm9QgwIpoX9qzFrMefimKEQfLfJtkuu+fra9ecKsF19TrodDiEZ5QS6NnqIKe1phbb
cDerBhPD6D1pQQqEt6kV2U5A57U7A27RON0QKkfdEM+7u66GxAhJ3FBusmBwEwcl71V7Q+7owwyS
5PRjdltxApdlLQGTVX6J3JRvtFXDJTvIzXQhggQLi39vbErQvm6noyBUKft5hRQylwU4NAC3Fi1e
D6GfKtoaR6BVgMUKyKp8dZRim6rCucy/zGEExbxeuHY9o9x64BNtvNaXQEIVZeO05HN+kD1jp+PK
IIso/jm+W08ie2mROvu2k2db+StTtKZJwCJ8trr67UWr7qXCiONtILmPRzCcP/v1/k1m7BwK1Khl
OlgWqbz+chNXZUFKC+M7Wc3zeh9Vio7/zPqbCnCfAteNg/yT8md44jWK6xFxkqEOvKr6JY/LJgHH
fL2N9zssGyVeqgjJulgrafTRNlV6v0dqBU8mQB937K98GqDdkqGe5mwKVL35LvHAshiBUfcN/Dri
qUiO5PVoY0ZUOxljvNsGMul9x3lFqvg2wFwMvBave2QcoDZ2aXuT995O3deRuM9uaQyGdWuM0dtj
6k56qzxlDsu/LkKz7XHTwA7rQKhbsZW3S94NuVVpLmlduSmfAivSQ/LKve+VQ3HC19EDfSY31wIi
As+Gsq81VlHoC6YLQARgzhkrmiX4Y1Me7eBIARLZNYrTfXPJBtBQdnyQf29qW2LU7Tbp0i/LpJ/k
lbtfJailfmll81Zea3lV0q5k/d9piK+sEGt5T+QRcku23R8HWZeFkeEY0vYREE1EH8f+Km/8/dGU
l+bxNMg9DZFPvwbDvpWXQv5IfWi4Pp0o9Q0RdGa5Vv2jW21DkLu8X1+zcIYF4JWxwxDe4qm7aXXR
wbSNdsUC0bnT56u+Dh3ys50ntrNfxAISGNc9X4XOiRJui56QlRbl//rDf/wGuYntFWR3PdLvPe93
DzWZAqSJoW/lECC/7z1y4wcbQNZ0zeDy3i/uHU7xx1vzB6ji31fQII1XxrAml3ZnRIW2BIkbfVP6
XA0eV5hB8KQ7LpTux+CiDm85JpY7+VuGsH7NcEfeodE4LJs2j566UVeAeazj0PpayyPl1v/b5vXV
gnBAlG7lkzAk2Y4pDEuX9UHQJ6SdTDjWj8dn7WDXCx1MfTMiwXaQT/DUW+NhLiyWJXVQOCPGR+4K
rvx//65dZscwAivsFQZwhRWQ8nj2luTZ1VcAo1HazSpvw/C2DsvySZLVR1tJ9GcdkSx9cYLQqUcw
K9mbIxTGSNlfFo+39Y9H9L4p9y+1Nx681tzIJ+F+CLYCe+Wza0kQyLGQBXu7R6H7+HjDH8+ybJNV
sT6F6jDsWkB6+8iJd3KfKR922eNx/L8fQVmXd01u3Y+R9fvmv/bL6r/a7o9tVdv2P0MPtnIk+DPz
KODK+RnwmDID5DbYIJzXD4fuQTQVOgvVWd/hQ0GennmBvOOjrWMM6rwWS3dxmBuwPnzSiVgsaul3
UCcKQClj05+tFau6TNWlGN1+Z5oLU4lWV7eqKIndDAjM+CR4d5JZMBerXaS5jM1WxNWrk9d/3Hj5
V+VzcH+dHnXZ+HhMHs+K7FKOWXcYsB+UD6MsmnW4llt6Cn3JTOA8yasvT1KCZ5zBrPDYDSG0+o18
S2C10yo3/2gdXeOvwkJESa5bZlyDA0h1X23JpYi4YH2iZEfi4FBDkhXfMKX6RzwAd0fG5H8YO4/l
yHWtWT8RI+jNtLxXqWVa6gmjLb33fPr7Eex9qKPY58Y/QcARrKIBgbVWZm7FNRaJuO3htDyBKJc9
8hD/SAf15IRaspPH/hzpOQRlTnMQk4zCrF2D2c1hz934mTd/AbT6F6D85CgGFHde5Jjp6wkNYwbd
r7Fz7sjL2XPMshuZTy6aZ7tUPBHLZCArsnXkuOX3qXWvbNoB4P1yFfPEYiaNps9MYifGxjWACwlQ
CbiAN+KSNVbiDvSjogu+NSAnGrwovWJsZx4zsdgiXrfYD7Z1HAjMwZ+7Bx4JR3FgrhMUw+bV1byL
ChQvw+emKvMkDJb6VmqRthPji9/lmkF/rNWHUUvrnaxrj+KuLrdW5NKm+RlqQ7DqswymfyDkfzdo
y8QhiW+/KM8LO7anOYo0bB+I8d8qiZmCzq/T7gohu34gNK04CdROFzTFiWfhT+4nyXx/xZ1Y5pjl
xvCB/o32+EofnHJjAJCGFsPSUDjJeAlsZvANDIHbnEsm7ox4rD0Z26NBeLCboRvyn8lcdFhm9OVO
zg/0NN8vF2FpFTnR5f8/FGu1HvTSVbxPYqUgfowozmvxpSxyc+UYIPvBghZiBrHQlRrzIKOxKLqI
085LLpFFYZNXbc7i1/4bVj9/KMXv/LDKmI/NU3tNWMAFhyDyGHzoxfoV5wima/GaTOLz49ob9G9w
rWBP9tvokFW+L29F9znrTl/QgGCQxovndZx4UsWKbkmWumFMcDkoMEUqhIlNizDxd5ZkjpIU5Q9r
2fnX52MPEufaZ/C6teQrwtN3Jl6qcQ1fb4YT6octfohenlRblY/iYotFncgt136pwxEE57UHAGTp
LM6+FJdjRW65jUvDMt6nY4P0pYGogzmMOVNMnFC4EVskyuLN44pHbOOn9vnHj7mSrQKpkz8sI8Ut
nJ+88bsH0P4oHtcAJl2Cpqd74DcNlBviSfn3rDh6nqoIyqkOdh5vPkNBPEAiyxbuEyZEADxE69Kw
7AFFg0iWfqLYuT87pUyP86+fnuQZ7LG8M/N6Zn6YRa2jpg3+k/+8dyI39xLZz2Vx0Dzqh16fT/D5
KEnBsVGbz8oI1ayYV5bVgzj23+qWLqJ1XmeL7JKI+7EURU4c9z9H/bCdEb1Fx0+n+re6T6N+OpM3
TfgIzZWND6JvesXRcMZXUYzzXlW88CLBlAI4ExgRm/fJzLYkS92YoAkK/I4+Ra2RnTuJ6VYMvnT9
0CKyru4RIYQLfn6ixcuyvPGfXqrlBVpeNFG3HCaO+J91nw77t+Hn13VMJ3B/FhLt129sFNpY1k5r
YfHhWpJ5J7uUP9gq/q37p7p5PzENO59BjPOpz3yGLnIuitT9kRvHX4upQexBRW75Ros5ZCmK3LIg
Wzp/qvtUFP3cFsKA9qdSQokQZSZAPl5OfO8sb8UjPGdFrSiPmLLZVidFslOd7GmZ3gmmAja+lKVx
gpGLspj5WQt5WJSMxLBn05HrGfW4FtMD1n8oWSuYgf/C1eZJw5SxIYjZJctHQJiQv23EnRTJMt2K
ongULLHpX/osj8FS9+kRWobpvSrGZGGD9OrkUd80lhqPa7H/jQgwwFwU9c9e3QW7+Y0XF2VJ5ml1
KYvL9T+LomF5dUXRw5Dyd/oW5U8jiLoxiYidUCJeo2WynxfWc7u4P8uRFVolbN6So4FhRJssJB92
jks3caxIxMJgKYrcp35iEl3qPvxx0fLpkM4ppO2oXYkKvJdAKVANED2wlGsKkRzThytHEa9+ElOX
m0RJchBXJo/aNDmMsrWqEss4iDu83NH53f9gzPywVFi6ipy4+UHWYtGbO81GrtSC9EQLA2hSVLiy
u9HJccfA5qIMN/GKznZK8QT0oxpWb+JF/mvVKmVvi3Q2rpMK52CaJscIimBQ4oDWRFJWeCtXS9k1
PAn+M99Y5RPvsDUaCJAxIS+WD0NVvL2uumeB2TZwAAQy3DXiqor7UiZAmdQie85DcCYCT65ON3is
Id2pZ3vmp8svLuqHWzRvXeerLvYsIju/5gHOydHRh624yuK0SyJ+wFIUF/ZT3byrEy2fwZxLT9G8
/CXV99W1ibTeChlDpOK81H1tsrDfaxABblUQsxSBnkFAmh3RmaTVUPGdaRY0PVOr4xDmqUYR2k2l
9xQoyV6ZxpCjMrnmXlmvRK+xSfqDNOb6Rm4TgvS6LltVAa+6SJzE1temQ4CnQkzRJY7snRz4RrqF
MgjBZXb2W6ySRA0P1rFSveoBTBa+ZkhjAZ4nFupFoXyJ3f55imj/4gFK+QL+ptzAGtfDykFR1CUQ
HiUR7omyhwUiNIv4S+hYMAvqzXUI4UKwCFvYqfj2947hjve4qH6Cdzy0upK/9qmOqlbsfktzluQl
OvAn15OJFE+q59YZje8O1no8u66Hw0GpYcfpupVXleXXciSmly15/qLKsbmGUYfwqgDaLjmbZAF0
TMljahTwN8nypoAiGGaonDhuhBiLWz+1YEpCTKBDUcCPlH2VmfltHKLiJnIiSbLMgvcsTSEWxghv
ZKG3yQvoh9yhe9dxnu1reaLyS+RCQ44EJo7NZABe2S47tzALYb2WAXxqLkKiMgyGmzrJiAly6o79
cJXZJyI1cK85GNtrWL+Gdgju3ZQAdAnurhx9g1ZTOoqqPEGkG95FWLkyiM80A2+N5d0r2LDvMp7Q
eywpynroe48dBA2h6RBaFZtcyxRJUTRkV0PXNTclapyHcUrKhLA9k2cLdDU9lgZfTeK1kluoonV4
Z/QBsbm+V+GFcX8PUTDe5hLRHDD/Wjxzy/FFYDgPsMwE68KvV/CealtLMfTNMFQpHG8E02eaop9M
i1BnwlqVjWqqUb1CCh4aDBTAc8fPLwVQu0s1JUuR53MfZdhQO6iNTLBpuXpKRz3W1oquKSeRZIP3
T2XWFtJ6cEC5O36MsRlSg+fWJWDUNvv2PerSNw1XOnHhwP15t3TwzEQmEq2QFbDEtONv3J1f/TRS
34cqIloBQpxnr08Iu4YH62FU8CUbQ2ScCzttT2ob1oc4DrMbt0AB8l/LX6pe4uFKYv0qa+1zCWvQ
1Q6ih84sKqCvUvklbHEcWZA9bkVRNOAKfYF+Pd2W/apFuGM1TN1DJUaULySWazoODzZVlgTsljlj
8+FgI/1mxaN+FkOVla7cLMc/AA5DqTOBFm3HB6fYLL+g9qI/vj9G87ilNtYPVVNvUxlam7WLxHLr
JU8IFY4Y7bOKvbKpnwFaVF/Anrc3TMdHUUJot/6CaB1gqKSHrGnqIeosLf98UGQ/yzZ8XKgGEqgN
7AeLxZSVQNBd4E9rL2WHWTmPYTsRDRZMFkdoMCOi2bgUqi7Ve8g2lbUoisuTxPL0qbKICZuuj9n3
BLoU00Iv3Jv9n/nvxFHq7s2sBHM2XT8Ip4nISwYHBXqemb7TYU4RWZEU3gjCfSmLp62voZD8UCma
RUsDuGPTPRA4QwSeB881tvrv8IcyKanlW1l6/qE1Ow+Od7/4luc70R52frmLVVibilGyMFhLNmrh
2AOPlRd4l2ZKugjeE1tz9x8a2jZGTubVc81wC4QhPOd9gobhlIicqNPZZWeAAmBUC5WgQm/wf3QU
h8y9l6ObHnHA/8shsd0RXyEr+8/D1E0Gye1jf8tlrIHrT79O9BYnGbJcrS5xPeEocDvqRg0CFkbK
azAlKQQTV1EcXBfGwsDtAK/LIcb1qTmXYS5fLZ1EDgW9Mx++Bj8yB4c2VhU/Lxw0MQZJOlmvBqH4
MEuJ1k+HiqI4cQ3r6MGCCHw+VJztwxGJqm+bnACNzw3TrxryELDj45iZbzHypEQujXZ8rociPtt9
QMCJAvNmk+BnlPFWbKPMV57k3O8utlr+SH1FfurMTH5S/fLWMMHe8E2DdIF0kK9fq8H/ZZW1ejYJ
LXm1E4bCmZNfY9gMXoNC+goe2XsQjXruXd0sNO+ijUjhbQyg7ks69ezL16hT9GfFDbIXJTqKLnxz
kie5qoBf3vwyHi6tp8TXfkog91O7lR6VZM1qXDFnE403FUUfgKY4clz7txx1qJfa2C5BLsWviVPC
o61o9VoUtbbqDhqqqZtcN2DEX5lG035B9ArqIqNXtwGAyteqRRZBBq+3n/CVr4SC5RszcfVDj2Tm
PTf7Z0Jomncj/z7alf3VkOz6lOQB1Emm2rxXI4EUsmWkd0h04NL12z+eZdbvhGypmzFERdys3GeF
4DM4bOuOeE9yoV9vR6RhwQv/UwUs8m/jpzrVsIiKTcZL3jnlFr22HIY5K3tOJMM8VXEzwLndZs8q
iOkvSL+vRKNEGNszERhfQfLKV1FluhX+BbvL96LYwyZxVJwhWotiGdr6fcRLJ0pixKaTrzJcbyqI
6LM3jMQlZIavnUu4YoBFly4sbGZ6xegeNhti8aD1hFp2W7iddRItbe06W13pDJ471E5Gl5kHwpjg
tZWLdg3GJziJohXIJmEKQXsWRRMhInQgVfciiqM0fLf55t9EaWiTO/N1etdC4nvc3jv4QSc9xkkt
XwMXGLHvIlfVpcWdQJ8ttBPtY+7UL1FYy2eCFbpHVa15VUJY5YvIvogOoh5exF0ulclNVIlEh+Uo
MAEwlI2K4GqGemxieo+iewgc7Z7qj1WV7ezGLhAsLLfQmOdnc7Cyc9AAlpvIgvOzJJNUTWFDMysP
m9BBRUs1g+rBVyykwAfjGYaw+F02CmcLb2Z+EEUwOoTUq9lrrvdQUmotsQRTN6Ud3BWcfkTVpD3q
ynJNoHgRvxNFneyB41s7Fd/Hu2lo59SWjCfdT6xrHhkEWEzd6kH+PRAteeTTplxZ1imoEZGzp2RU
YneNBa8ifvefuqWLyBlS/btoVWX/b8erNQEwjRk+lP1Y3XqpIFw6s6G+I6pL50v0O5XdF73vzNfK
6uEHStXskviaCbNxERMR141f28J+FF17Lb6Ugea8lVUqb+wyNK5x7iDAUpawpcAL+wIc6acE+dU2
zNY2YUMXOeelsvvwe6MQIGZodvXg6I13kkwr2gexLz/BqlKuxPDW+CbnTvWzwW9EGJEewsM4aAds
tjmsu7nx6JhwjvO6WxBbKukqSsoMZlw4qi45c+rFzP1N66rhqYSc/G/D3Ec050stOBKCn6Hx38ij
J4cb0e4T93gRo4WWTaVZACcsLP04F0Wz6ihRv+PVDuaenqI+Gnpk7GWzA7u9DGFY+tkkvPxk+Ya0
jZVMRZaqsw4G8b5HtG6qi6Lp1s6MkuE+oOOyaWu5euFtlAn9sa1vrJ0f4eaR/lTOs91FLEn7zNg9
Ppl1pv8EkwhZpM48z9PHS5tEFiAVb9yWRVHeQrUuD7pWdKfArg3Ufd0cWYLGgh+LYFUmPpCZag4t
ltu676HXv0SBLv2WiLScT5SkClRxmfFriLvvviRZb4pZJbAdK+OTb8INzhLFewBCbe+TiVRcltz4
3MahscccED/YQIGIca4M7GdMZKY7+u9MwN8AH0q/VA8dZKKTWGGzCI88W/+dwIysNu2z92RoVf2l
bYhZhqe4enZq9oRNWygPxG00hOegsATuytpgXHPdg6pqaFD11kRpIMfJeVSa5CxyllXiAoQC4dpE
0LqgX/NFsTrnOY2dN2UIpaveOg7XAPre0o/Lkyg2GsxzqRU2RzVsIaZSWJcdm5xQt6yynRcPQPqq
6Hz52ha5+xKU47tqeOpNlMYpAtxSjQfR1VGsc6AY7l2U/Nbb13Eef9Ez1X1xR3yJmVE95Zplvbj7
3k2s95BP5b7u5Xpv1Z33LVP3ZVea33IispDMKcpD53XZGzJ369YI7C/sIy+IPGS30pUgz/cAbzSt
r6zmuqkhyPA4o6w7IVn6PWRHAy8RxGtaoP0WcocGZGq+5TUvS4dKK7VNYTbGrkNS8NZMCQ/GsKnQ
Rt6IomjAYZvdqhG1LSSrzwQ7cWavKYhuQHB0he0uu2lTYkLFe7Yl7ZpaxfgFK8BbkwfDtyGYAj1q
8BzwQEG5F6tv4dgN3/oyMNb9VB9M9f/d34Zyaenv2i7jEJ62rjwbwrd/xl/q/9f4/91fnFctOpDb
jr7VUyNcd2zYH/NuKB9VS1f35lQHXUb5KBpSNr9znegCUWT1mE91n47lywmdleTsQ5VvokiMCW3p
FJW848lI/tbJyEc7qb5buonGPnScVVmCN/DyBympDQCTYL56pey8rcW7vmnhsdkkvZI9iKTXuV9Z
+6qulKrYqn4kX7wCIB6TlCjA0C5f6ikRRVOTAN3P5aTYtGzX4Hr8p1XUL0VxhKiD2+6cBgS0LVXz
SEs5ZtIbe/sh53J9b5H/gJHMeY/AM/FQ5enRccGSqr31ZTBb57sGAR3WQqd7MGwbwdEIvpUslgO8
r6CJAR4fq1zaaaozfoWRods3jCoIT1+BZR3FOfyEcL62qI0rStjOzW0UHF3T2IhXPKhctRfiRgxU
BzRtp1Z1f1JLH87u/yjszOI6hp8BzmXzJRpE0sLVvbUJsgKJ3lpHPdZzyHVq9zGxIukRguhmox4c
ZMSicYTTRYM7BhJyS1+xBAEXE/blXiqSds/mD1p87U+h19+gGOm+BiFK8FFTtw9B1SoHOayTo9vH
+s33VDQxpHx8jf34D0GHyR8O9pGDP0m6DjsW0r+P6Mnstb7xbkVWVY/ZlGgyy0M/gy5x6qCpExSp
ImTDqPObEoOLhzJZ3nZO1txEf9ENgactopEDAmiQ00STJjsh82jJttGjB1nHFl3K+A7pEAIRBsJo
WiP3O3TQypvhNdG+AFpzjRJAFVqvjxfLJrIYdLx5tpIuOGZQGZ8dPTCOmD2ykzOM3Skp+v4oyUF+
TrQMYR+3DS5R5ULx1Fn2JcoHtF5LjCRBE7m7sK5lFBjkcmc7WQ/QFdJlCKDaO/6JfBuHVvPowvYE
bzCxg8w4RAMVbfs0Nkj9IO7cPwcG9MiNvmobH6OUl8kvFT7otd/L2mtv23B5w3v6Fe2ZdlUEQ391
0aGCgjqNN8XgBzBhwR/HtwnAhxuPP6LK3rrokb3hva7gtQkmrP0YPBFL+icw5fGHFGk/MPwCLzc8
DOWere6Smo+z2+n7dhrBDtHvIA4sR+KhZ0NlDpB0EmLyIyMuUW307w6xBmwBk+4MN2p/LyNLndj4
R0jXyqtjDA1UyLwB7IzyQ1IpEMlA3tffQthaWJT3h1SXgmdXcqybpYCmFULwvt4CuTPc7tDG3fCm
m+ydFMV7tjPeFGVIM2gD5P4tIABw6+VdexBHqWF0LLVOOaWW0m2wJWYnEEEhW9UpMthwEORw69Vc
pQ8QIoouIveh0pxaROXnlqV7nwh+Qk6wjCPqisIGh4YDb52gGHgz8hopx1pqXhsELE+9KyfQV3BJ
Evi2sVt2ID2mIox2znaoM3Qup6KqD4CWdCM7iqIbl8oKdGK4QuQBkJxpsSmYEjX10XvK9SE/905U
oGBBTiRLH5ETdSiN07tSCVHqUqKx/g/HjRBG5QDU/2tsUfxwagsdgSMrodWHuuUQcf4+yMdTEr9V
g+8/M+e6qyy0jKPqgq1oU+1Jdix3r3W+tB5TbrPlZOHdLLKDKImDdM15qpvEuRqGdIC6aLw5TQWk
sE7rr21vFSuts7zvtSc9AyhyfumKskttpgN4wNeekqoBHSDlbZLwD8aMB9hBwh9FUIZ8dqr6bZK7
X0dGk1+xc59lSNyvAAWKa6oU/g4603EV6XJxXRpEKwusv/10JHmy2lrLzSshMig3TyOIQ0THpdia
vbWyuhKf5X9O8mloqY/AC6nua0yMKoSZ00mWAUQx7uQDzq/wtLE7ybo0vYcAEdKhKL5IrQ+ERLXu
OkyO99icZl8lI8JA9+25DqQvkkqxfbAwFVwtGeGSUIbqfy5OdSh1d9dgSkQdIZjKFl00vCBT69Ig
+om6opSTnd6hCiCKtaml2wBamE0TDpj3i/JHAHDByeTyXfEG4G9tPrxaOZv2cqjcp3RM2w2hYu2j
2oSwYVp98mBrkKqEkLhdB6PtDhlRtTA4BsTsI1t1NGIHTpBpFu8sObilsVzsEva6dxmuXSwGWK9j
o5QwrGfJC7/OX2Pztr9GJgwoxqjr39AUfXOr2PyZG+5JxpDpwYQDrikqI5bSL1lem9D3YWTAodH8
6Qfn4qZp9lOrwu+SjpWa2ZIAeqKGDKNFDUuHasGA0jMZk+7FLbsKTnM2EKK1t/z87CdAAUVrioTn
xW3HaiVaw9hP0LyEU060DrUZ30pJ/xZNI+HxSB/isngSbaFuY3OCaIk1efCQ17J0C1ESIu8ZY/Ag
ciKRE+99VOXiuFSJHGqo/iZEx2c+ammVrcTahziiVqLOqnzoJu0K3CnkoOul33IeuUuulZ6ZJ3dU
6TuGqFKBRHrqIyfHReTiPFFi5ezYjXKWwVGBWQ+UfTxCFSMaRNLbsAatpalPKUlDsVuOUVzpZz7m
MNv9Z5gPXQwrBEMmBl9Ga5HpWLfWkG/mcUWzG4ec4kPP0ZSkNXJY+kYzHYBg0/BSVwIRBMH64UDR
MJ9S/EA/kd2do+uvc50mfsFy8sGJeARdq5GPlV9v/vU/Lb3/jqv8Sjx4G+bfMF0FkfvwY6cfN/8m
0TKftMmThxBiV6Die6O25XM2dRMdXL3EzCOyokUkg7j8IqvbDdQN3Q8Hj9BVarodqw3k1PrqWkVB
sS4RsPACoGZelX43smqAQ4+YxlY+mr477i2n+U1Y7rCJIVaUg5+tGiEdqZvoUTjwgzldc/Tj+leZ
uM6ONdPZhsI0KNRgo5jDRGXr/DQlJLLDZiWVTOQQzerQ4dsONsYKdSu7jF7ZZx4A4b3oVeusWl47
eD2G59ItCC5uXhSvZzBgfjBiR7dWri5WCP6yIOoJg842xrqV6ep3P+suEl7PIUMScYCCIZ8cfpmE
0yEC73sAR8w21YnOgaQ8lnUk3eWQLW+OntG9cM86axHk5aaqrm+BScXRda5TEHFZjVmXHJejPCx5
m6SEcgndVOkuGsCgfa9HEFdF3QLlHJ+q4qmK9e7esRCqrRIu9JQteTcSMgJ5WcgP8V6kHJEVFHKQ
PSgaC2aHul/1QE11h3hDI761So8C2JQMsftYduD4k+xseZ1B1D9JhrV4Dcas36kZXGOiLoWBYT+i
sobB9J+6ZmQhAaWpui9Q0ctsw31IpgQ6Cie3inttQtcU1/Di9Kxh7uOUBLGWH+zBGlaiyAyi3UPY
KAAMVXPVUl+Z+tfAqLWTqLKlQoWXrB+RC62yragTiaa6Km4iOBtFlw8NMOZpQzWfWFQbaoZ/d8jS
ozixqHP9bmU6tbaphxKP9fQjRWMQyenZMCEgnKoMzOo3y5I2neeHj1m+zQAE32tFCR7xmf/pg8I9
dop2hYg8vvSIVd1FYo9w/UNrZeyWunhoU0TcYOaPZCmUgDS6GprXzSkyIuOOsd+Yj20CcztmLupH
fl2t09Rm0+bGaAyNRm7v5zIKScWuzGJ9TZwv7X5uqOdp8RxW9sPosDpoxwJfUdHod8eJpAcjOHtT
QQvCv0lvlO8NVsvToMfTthC8D+p/BGYs/foIlqN4ZOoVA1lyZqJdEdwRvGtueTZs5idqzAOPWON6
BSty9ZCVifeoYyR7VMPsKXe9/iy6iYQlmbpCFig/iKLoq8CyvjEKIsfFUaIOREUMJCG6sofr147s
Ofc41Zw7vNzjSdOab55bwhIy1atW0qIkFa7c0Ab5L7rBgHnEc+9fRQ9Wfnc5ULRzMPL8ZUNQHyTP
Me+ARa07CmLFVvFttAz60bqLBqWG3FPOcc6IomiAMEW/FTELRpQ3JJhj/RpXsqat24D5N2qNy9LX
x3aKmFll7WO1CHf2QMQEdJb+Yw4aYoM8S7TVLJjR1lZduDvN0WAOh7/lEarn4FGvK7ChWoT9oMce
amsxokKTlolIWLuMqGWh5qmOPauN3EMOT5JLJLBg6nMhHv6bm4rw631Na7T80NZwiL+bpFVcxKFP
Iodcc4L/+lRPKKFmCmEUOZF0IlByStjUEjgpKqGubfaOise7DyF8yYZnfw68muK8ZZbd5ZusjphZ
anaxE/BhSVgjA3UQ5USgHlo9+apPwKNmQtKU009AmwjkkSnwR0YBsRtskBgF4N09iUQt6n5E4Kic
+Df+k1Vj52cQqXBgVCm0j6K5bUcQoiIbQjsD5X8U4uaAOB+nHSx78xWzByRIInhGQtvEhSiu4twM
2ct5ssrs4T5B7gCEGfAFfSsNmgTErvk9NPovF7aIOCv2PfJfG0N58tB1PGVN+2ZxWc8BcmC7WtG/
+YPubPspqjZimMw5M+MkW/F/l6stcuIO4MPyt7rHtZJQSTvLjbopI08/1Ai1nUwty48mm4SoCMuV
JDf7TjdfYv61YfQg9AF1yNxhHgGlZE1uQ0g/SsYmLAExT6C0dIq4tqabJXIJpA3bAloQvrutcqpg
tvAKE0eXlsPEF8X95cOFAaLMdTOdCgpFS1lLUuJi78fgVvjGTz3xpa1mXLKu7E+Vb3ZzoulBf3LV
6colw7dEUYsTkN/i5KQFpOMim9pOq2xFVkivipxIIsstiHZyYMOYYuezSY4l1woAOiw6/vXByh0r
PQYJRAATRnT6myIRf3gpNokGs4yCbqY7YZjGKUZRXI5MYE5Fth4xeKWJNWyWOyOe06Uoco7SIW8F
gJfJO4MnkESbwv6WxGh0f9/oxjmaYu/FcyCSYCp2uDh2Y1BdRFXuGog7eDarESFr0ApFA1Nqub9t
ln2JlapEfVRLwYBNqLE5azVqd4wg+QIkzzWd+CEKHRkDkYhiGMBCrATSn5IlZXdGGLJejZXVoooi
hf3ZsrONhkxXnfXDykuQ1vXRp97IdsEuRpXdPbafX07cPyv5RKzLegTd2AzBOaD0A67zrZq04Eaj
a5IV/gqOMhylY+5fTGJhrp7brPG3V6tuSG6JwicidQpj48CyepaLes2UkeNCx7KYF80RuoFpazvK
j6Dv1cPYoSBk2mjSWl/rsk53Ok4YotibFi2WytsFNUKUKIFLbYJ/hDDBDR9cJo3wQVcVcz0og7R1
pRpZmFbdwf0PPd34ounxMc1z7HdIEgWV/l50BZqFQ7yDfinYGgD9srq5+F4pr/g4gkz2s2xTAcjw
mwvEr8SThLh0JRnXqxdiVAFLtYaULdh1xaQRXWtE4WKiwDm9HnO1Q9/YrjY5FBWVja2x7f9UFhfG
bh2kUjh+bJ2LN0ThOkBgy01DGV5TJEoDBXN1K0N8q6F/PiCaWbR/QhdEtkwk1bofDXvvwnUj5fWh
Vn0uAjx0gW5ypXUfrHjV6cTFdK+OPZkuEYJkPVb9svh0T3OLosAdY5nHNNpr0gAQWCLev+mkPSuK
cY3/8RuLZ39rD+D3c8mM4CYiTMceWXvqYHNs6NEI3+SPe6kzHCL7sYcC6YDHU74QTIt6ho0Cg5xy
o3NQumDmGw/CYNuzZbS2Gh3OKVBPvvSndtGWKfvr9ASpoVlfY3/8bdC4Tis+lAWbbMlyb5na/CwS
2JFUXtG10rWINQ0d/kbfQjFHDvUNBtFLFlUo4JrgxEBwb2LMCZoOKHyM5Hht1hOlCFzLq16tv7p8
LzawvK7QZUYfNMGFY3Mus3ACOCHGdk1UzgCjl3FtCmmXeJX7OMC4Phb2jzxGVc+Tve9DK+1qm41g
p7SbaQHYmpp/JlZuZzj+Lwke1lXWo02s9OObU2CwwACpSL8tJBLhNdKCo6ZgyXNC+RHGBXutDfHG
9dvnQbF3COESPuITiiXpMt5WdkhS9DMqlGY3Fn2zGfw430n2qy+l6coIE3dbxin2mTbdGaaUXUaf
Absay2CgKA9eH9ZQUw7HRv7Ozt9fO4PVbpvyqYqQai3R68KevzWd/F2pW+hZIEiyNUSP6/aViFwN
sqPQX6PimaxYDSrrEf7VlYNg6qoe+mQVWv7B0CV51ULZZYb6K0RihU6QJDRfMeujQt6kIeorNoyh
stIcFM0zaBu+ek773fWKElKn7Fc4vo1qBPla7P8kODfZVOoLEoovLfGSeF1gS+3ODpSpk2+j7ht7
g62tHxoLkxlBwKar/sF8A4WJ+R52xi3rcdrHzkVX6ZYo3VWTWf0zp4fbFtXhOq8u7tggIJsOe+R5
TdRlU/8w/EA5G3v1c5Q235QGQXm5Hu56yMq/GSe63gxDINLoOPp0ZugUksmGmGGIDT2eiXWZNRCC
hd9bLtKqzBEFljTpmPcssnxdKdb1nmsvb2ILgz+SAmct35WJ4T6ibVhvce2E676wXsw+2Whpw0Qg
QUMbx29o3McbxcHhXZV1sKqq5CvxooAca/bQfRSgl0T0plkiJDzpxBIZ3W8rKX6FzP8R6jR7VX1t
TRjoiiACd98d7UD9lUnRryRQf1aFhlhgCTO/zB4KC/c+7ZphZyc4CwKFWHY7Jo7IH7w3BSton0D2
1w3ZkxwWt2IyVKXD5Ij9rVUW0gsdP9gnVLZq9RW8d+W2l8wJ7pw/tH64CjITa8kUqFt4/TFT+Cgk
xAiZkPfB9cKsaXrrUDmWSfBgEYixyuPslkTZn0SzjkVhfq8CNl69fvftONnocnwgUAV7kFuj19K5
4Ort7lSjZuZBVb0piEDfNloII0/XRhtTQo1elephJRlpv3E16acNs5HvtgSiB9pWR1RKrS1zP/Tl
MzJvuKETfY8VYG+MWDL99CXt5Z2OqvfO9k3ih4lZCQweMyl7c+QsPLVrz7cnDrEvrebDNh6/DmMd
b+CfefbL8WfWm1/VbHhszbWamMXO9PrrCDVnZMI8V6E/qZjmNYPG2s4qeAYzFY+aXh0j1yVM29x3
gbSxA7Tu34cg/+Z48bOZN5feJKZR7l79Oj5UxOBEPc9EWFc7KNmgpmkvPsSBBLRBjFbGxibK2YFL
5UYreT9hlTfiQ1FlHUbcAc44+KEhDUC7wjO+DXX/DW3qZGXF0ktlQ2RTB+p7lUQ/O+j0tKJ/B1/2
m7Bd4mK1/dgGx/9H13n1NqisbfsXIVGGdmpc4xanJycolT50Bvj132Wvvd8lbek7iWKHOIkDwzN3
7UXxNGEjD3K9fKh6wssTcpiGDEU178ejoERsU0IDoPmzwI7aeQMBSZhau4v6/kKnER2CHvi46tzf
VrREU3CHpWObqncpiPwlQHmhCUXlpS6JbcoPZicvGdE8C2NW9kr4/mZ0/N170RLQR9rQrhztjrz9
DLH8hDwipkeTNvY9pRjlCd8wEj6X2HSTK7IKQXZAhTv7Wy+6Q6art55fiq3fa4IIg6TP/MVvtD0r
3yPismrR9y5vfXQyaKYvbXPTpWo7luG63bZKrlveFhYJdv5wh+MCbi9h/ldEAbvVKQGl2nb0qekt
xWKjf8hKsj57K4NPkWuVcPUqL/zNcyqUM/Rpcmxenb47mH5333t5QJ/DpeqiD7tg34iFjOoGlb+7
eOrJJy2HAGqGlgdB9efMuQEjQGy8ZGxoDMVEM648S0dg3G8E+4ydz265LE5UjzbMAYkOVsXl0r86
HaDynHvjghyec56O7aJ2SQTUBYIjq4ieSif/rbqxWRRdrpa139MYiemwifXdoPsPrsUQOcUkZ8to
2FstU3bVhx99x3U39+baIczbbYejBXpHckq2JOLO0XLY0DokShTtFJG7r2QQInSKgNAssMNmsHiT
Xd5GKk9mFnSjWPam62P497zFkKpiWTy2BRlRQ6bpa9Mis6FtkgcK4LuQbHtucEySF/9HH/v+YBBE
xm7M3nph96SJidhNv/8QHUnjk5age+k/mtZfRwORom1CR7Gf+csciKCB4MgRxi+lrnHxMITVIg3q
CESg1/UCxDrbFvPg7SiZfHUTwnu4g/dD9WN0zMaT4vIsyddJk4PQShrmFBmKKadLnTwYLD9L3Emo
mujvmZP6ECXlHyWj8UIYPbSS9Ry2HkUl8ssguc6bG1wSBo1gYeLRzymPfVTvHYbFqJOnwYc0pF+E
qKsjBqIXZu0XD9IisKNrV4Q5fk82O4DMG8aT53OrcaZl5vXXhkHu5g4FUmlLjmr9mpk1V4cKnGbW
z/ZQjAzjebYQHjOYk6PbiJK/ATy729vlNSHLHsl7G9WzXaqVYdojgxWlGYlLtoPT32tqrHaJlt1b
EQM5nbTStOXGApmq61kx0MbDBpO21TrFEkDo2YmjL/KtyE7N0OzFRs0VwEmj/QH6fSZltgsda6QZ
uIOtPBUVMWZE3ItFjtp2O9tRs2xJxPRVGqSzfWx6H21q/2trd1QtHxKKWSUgNIGPaO+yaoWV8T4d
hFjrsn4nZOGulzOJz+U1ovmjFhRXj76BWb+MnyvhMgmhgfIACRa1HjF3lgkxk0jQpbdBtGRTDemq
IHUw9zgTrhD7M+2JgBzURGe7Y66FNT2ZunOoU67AmHc4E5RKwEr+2m44LPOOxOFiFRvOJnHGj3m8
QznznKNIXdALUq8Kg/eJKvETTgxkIzP7dQevUjddIXj7VSOZ76ptC0gPeTPbvWasHQqPFr6tPYpS
rAcCbq+LVLkgBxUr1ISAenNNl6P9I2Nh06w90YHvQ2x9mY42rUNzICwZCymJhmxP85x4OyZC2+fs
LzW8Awwm1CbG+FeY8bskJiMps/4sp5MLZwTut0lNYt0EQrSJFzT1S+LpJqly7jKj5XSh+Zwlrm1+
Arj80qFc7YcM1tqEuJ+oKspM44HAvmKJVAYDpWUs9ay0r9+wSsCIl6YJse9lG2GTS2uM49Y1Bo85
IK0CouZa0lO6t9SoiaPu9lrC2VY2YtHm1XOaS+xIzh3BmMu5ZH5WnU+rLyDFwsnjjaJxnNTO+eQg
Ya/Ez2T431Uxp0uEbBWnaX9xpXp3W/VNkuh2nqbAMY2Pckxs0pIVEb2YL8KxscknUTKAB9Er8Thk
7qVvPWwZaXEcvB4CpdYhsv331O5otC+sp7B76IVOVDcZojSI0biju+FyjOUxt8VBGA6XbtTR5wSP
0ejuuWLXMZRSLeNEv6dw5NkcaMX0e7mO4ukhDu0BLaB7gVChwCUNyWye3zz/wXM0RCLmNYuv6Mag
61IGbAZM4uuiZWqWy4kUW2rOF0PTwzfEG62SR5k/E5vnQ3aGW87JoKliazWmBjuxweBQM5ErzXSs
wLtrIwI7Af3QLtAN7vdoTqS7UrX+puU5VEtvbsKRzL0xpAwvJwatdvsgGrrvuEZ6b1s75otW5gwY
yl3YTJXsvtRZz3ZM0japwzktVYkfGOXg8GPoQ8h9LQjR5sraMgLPS38mN36L4SmnqS8CbSAbMPXN
aedOr6VI8lVobnIBIS3xoeJBjVYOPTCl6N8yGV0Ranb+Ycp/zXeagBsCXEljgLTSV6dtUkykk5M9
jyN3b5tW73WlGDkGp4MmbKGHY0qifdcnQ/mnCunIyOLq1EXx2qJIZO1P477KzK9cw7AbpyS/X/OG
6u4bRdIzhHi51tCoLGqu+JWvuewNfS4lpdqTnNY+KcDTBNyOnqtehllEOluJLbDGiZDDaqUt3r88
BAtJkp8yzA+6qxFqnlY0C4U21FPSbmMCNhaIltxFU5o/yiJ2Kn82HFfSuGV8uIa2decR/MRHzWNV
P2VJ1Cl53T/kzXwyUat1bcanmchhkn2zLKANlhSC+dzEVLjej9xNuRQxHMpPJDFIv4c/+i1PoU/F
csIaZVB0Xgzui2+M+6khjIScObrkreY8NOJT8s8iEuWSZL650a6Vy3E1HXJbJ/U9kf06Sdin6cz+
VaVeuEaRgSCqvy6HzqqJpg3fBwveRwTfxjtqhZ4zw9SWNGBtXjCShgtVh6iHfvzxtfasV7DtJ7fo
mTYRptozijOqq7FO7PPMZ5vKEhVaDLxcm4hswXrrBnnNu+6YH7WBlqpAMwFg+1Dy5i2ksi5angEZ
CuttgLc0IjUsaf+55qn40SG2xVM0O1sjZ0AXEaV8rE5MACTtsYf1TLJb695CaEySMIDVvR9Hl+qX
hTeE+VE4K8d4uOSCnZrT4KdJFbUoQn+LG4oaJrOkD0o9EUCar9Fw3afucIBWwOin5SeRR92STeBB
XZNbJ+vR+Iyk9+n27Uurc2Jm9gvdF4+mI5cioqeQCmBSwCmSne7ahqsFWxcK8W1r6W99Z39p7gCu
jNKtteiuS3XAmJT7vzsnFo6JYVf3p6wmB5wFABncNbzZeA+vm1dPiw4zSYVEah8y05kB7trvqh7X
tau95FQSL9zYUoEqGbx1GzVDyNnCFNPL0scqLvSFLfK7Muy+pMBCEfczoZTIn5r+0c3F3iqcNjC1
nplKIr/XCageU01bims/b+8bK6zgVNGn5XdcxFuCK+6aJF7rmf0Tew04VQMLSJMqVYrJxpyqU+ZQ
KNrU+a4aqEzt9WqFKvwzM1rkoiYN3XaySjOI57RD/xZKgoPtFb/Cvo/PbiIRCauD1AzynRwjXmB6
DJX1EHZYKMLwb5bak0mV0OiU8ZOWfZCZKO3ZDLRIR42lzNNE9tjS6oxvt+92pp88lgpmHQfgTxde
3+w4/5iM4TWT+KppWyD9quRvTtRpytSxTJHnhdEnI8Qnxarxwi2HtV1NH3119eXp3Mi1wkcROJdk
j5uo7ZjNr0jluIHFi5fWBDSrJyYF8CZoQvzh2zRSZK08FDl1SqX9UHhKwKBr73OkDnpNhLQvjyZL
uHC9TVeWXlAoQu5kt0pU8pbkjQj+arv6tq38K6wqtJZmeSlIa+zcgsXFaWhbsjvi8fazVKuQ/nhU
Tni1jWqPz+jR1AbE6Th/cVlsJ0UsYUw3aJrqgHq9HDgb0ZzPwlrqcKpkcEV4QaQK9KCbx5SmxCRb
z5G7x0H56Yj6I5/n80DOF7Sac+QKeXUy0tq0funLEg2mF23MJg1c1SM41miLSucT5qU7UmvnTW1b
K5t4A+4/Bn2UeeCZXF3DrA9bOh1I0UcGPno9Iev8UZXlP4wu4I0LnrKwmOg4i+XRyl96kS0pUL1v
4u4tHqDAr6fgPFExhbBEX0cOJwr+idOchxsQ8bfQ7U4gt+eQoHx2CfjQ8tpY0UK0z0Xx2MXmezE6
go1ezFiLn8rzSXkSHTdGmTzepAKRDigDeFxt2Y09Uqr9VnXpN7vfJ1yg3Y7YfDqV53CJ7+XNrg5N
Fb4zHqDHiBlRQoD6gwaR0xiUrfSTna28wtyiMgLWSyeLkaGO6IfUDqVbaSf2mq9jAbY79+6avmy5
LG1Hsacf/XUxE0UzizzbyuYoSw2CgBdYeZn2zb53MeGFEEnobcdZwzdZEFlJSVY0etHdkCg2jSQn
wO1rQZXa1BZP9mZqC+NOy2GwapwIMBEuGzUv1rFnGJtp8usd9rhk0Ux0MI2GVTxoU0tovJu1m9vD
f54jhj7lumzzcOli4SCIvzK5V3WUjbtFSZfBtf1pfPNEQhg3BRaOO05B7U+70sWSjsnpwwFHNgT6
U9fqtS1/z3o2GFR7EYL0EWLP1uZlzpt2MzChN4p72NAAQCbdI/3Cn32XX51d3H1mTe2EMfgbN/xz
6ewMptz4REfGvaZF7pbqIqLnOH/XegJVS4vR3lHGbyg9Lhom7CIMv6xU9AEQkbckNkD4FiHOuuRv
cliWvPouUdeRLdb2sYuGL3S/Y9/8Hlrk2xOLcNiHO5KYCUgHsep889XPCP2219WkHevrj0uuDIzl
IJ9SJN/73gv5ecQeSpolZhkMU3qYdeehqM5VKoZFmqtHGcE+5563ayoBpOmeMxM3uev9NKNNiH9U
3092fkmv1IGvFcCGY7MXeqSCtrG4Inxa4HGV3dGPIZd1VI9w+N2S4VpxWVs7OQgKdWx2b1srigVh
Eyg7dIdEAsOtyETNLJeExqhZpXZ1btLhbSyuRYtjOmxCq/hTydweO5I2IuBt3WanbEU+N9jJgh+w
rJUf62/J5B796M9sLTjZhj40jw1nlXiS5TF9LNRLaCWkC3ns0eLIihZYrBdjR5bDWI6B56fsnV1b
LeBUN2miG6+Zz2pNdiy7WyCWsaAfykj2ogd9cQZxYo/95OjFa1t4+UprRILQInojYwQLu2ducDPp
AUIPlsGr6NCldgjkEJCqD66w52owMaub/I/NK9s6axRD2lm2ociU7zL3FlzYWveczxknf6GAKsMB
coUIFSzuMO6qG9nDafQueTL3gsxxDBxNw5OREwioW0S+DGWFrArAyq5+srQm+0WqbT6BMxu57e9M
seuKrl9MEcRUOwM+uW722QPycbcptYVE9NDmZbyL0uE6QJvvNhaXBWhlRNzJ2NzrRQGxYtpf5ZV6
Cj9qEJbAyDRm1+7Qglkik23uIqyBPcPIJXQ4K2UJ2Nnr+E6G04C/LkCjUq18aZOSPkF7ONfGmr4G
8UvmXsGXccKQjJBtmpiUCsa7xdhk/aWmM33ZUm90DeTfg8sfI7sO8h7cZiRRw1DAmsxS1S4dahI/
uCPEtQiDuk/0Y6f0dcFMuZhcnNPJTGO50M9+JayN0Pt6TULkbq5Td+FkchWbFLbMETeHKBLtXoG3
Zx4C9zQbXxyJyFTvnmHN+P/LGekPiGyYtOldXgKrs28lpzZ1qF4Z1mQxkCJRy+TQufCndQNoX1mj
himWPMjcL1ZzZ3EzVu0bET0raV/nzxJr3Dzs7IyVNE/KF+nM1tY1S9TMopzuRHvlhBrkNNRvoOFz
s4a5NqdPHO/GSsScFpoSGLBbgEAuNLZZjv1S5E0RuIYMAyJXJFpOXK9VGlDZJgmAul6S53zkR2QT
l7CVN3YghLj2KdQHW6SvncN7Gxqds02TDAETlz02n5fG4S+ubX4kfiKQmMhhWYOScbzh1fZthMVZ
cSDqc9xH5UUHQuGMkouQ/8oqzlrivtuG7R4/26imNUUjA6wzU5YL17NyvKoM0mjYCjbu1AsXVKz2
Qm4giy0yYtb+cCxjylvwyn7qjqDu3QxXQzq9WgrX5eAOz22I1xMZULORFNGwRHfnMZk5SPsTtAQB
60RfleX0S9fr7yI4VIBD3yQYJZqAzZ3qh/xm3qIpvR/0XqN82sMBM3jUbkiMCXWFntYEoTMpG+lp
2JScyXZI3BoXEq7/6iimjuVmlOaOoJJyZqywOedEZfyMkf2pm3/DOP8QPUO5BUHhdn0/t45OMk4I
Dh1+Er7FdwvTWes5DgooQ9JrWkwm4B6aGk4KjtmhxSeNh1Uba+9+I7xVbzQUriVZeYT5c1f57NGO
J+B0oL0C3WDSYZ+DuZeJlX3thmAfEZCJkS25be9SK5zunFCH22DrIySSHDcqx7VGFjw65MdOy/V1
492TccFgqE8vw2hs51YHFR6b526AEXFUF5iRbINR+QaDYj7z20fHuO3ecweKzPozh+TeY7fPJpi7
4jCMSI3YDvQjBHTsa8zs2wbf+Dmij0QrKbOm3GmpWu2nKYd3K6LXKw+PWY+2UvQ/ygPQr1IgeNSV
Tx2gAH1vPrm/0gH8sJ6HkO1hSnrDCoPOp3Z1r8XutB9dqguKNL1ooiI935445eaqXJRIUZbGwJ7P
vWbit5X81S311Q06E4ujtgZrz+Yauq3K/AvtBu2VpJ/C97IzNt3mgb8o5ayKU+AXO9/EROAiNlxm
WrotdAqdm9C6r1s/vStbzm2rXka8yYup8pEHQoIbtW+v4k6pU+WtLNSzS28UtG30n9NUnrnDpkzB
1kJU2OeaUqIDqdZTejXsduw7KG1DID9XPykmK7YK6aOp+2EQ10CvcWknfAZwkkdlf5YOzlztG6xd
fWjRFvZVJ9pJnIYWmm0e5bfrXrNZBFujpkVYN/BfMfR5E/lze06uH2zQtwIl7d3tKSevqTICeagy
h7+2vVbQhOO2QP6IJtdkLaVY3dN8UvybYVpWNetwWBlPaZ+knAf6a0u8xNIwTTeIrK3nOPZSzP5r
lMQClxuYdtkWatWEbGQKhQ8iXTRjWe/qsX0a3GremKmVrIYmP41IxuCOYeesJq83XDwUG3t9Ro7w
CFcLE8cIxxqLS5+YCtDhldW0/WmovIdc8obKOV8UldGcOr+r6PBee9z0vYpMlg56g9SxcxNOgPzA
jF08fqneIEXchZZPe+PFclAWVu1HVZPkgqOLUahY+Y17LmDEltUs2oChdRViHRygWMnMuRZtqN+0
mZahM3TUF95lTT+uCf5GuRie/Dk6Rg57FbZl68ys4kBpGXiMoe4M+gcYcsZfllzCo1zv3rCaS91n
wDBO9JJP8J+C+1JEgnSjTX8j/cFpaBmnxLaGZSeLaK3lNCPUhvfn2mg0i+5l7IZwIYhBDtxJD9x2
Yn225h8xetvGoiY7/XMdTtC5yL/rEW+t7nbMfholRnKK9sqqnpsMMUXHyWW2T/g49n6DwicK41WY
NKR49ObC9cX31XHCIE46SeubVhCa7sFEeZ3Dv6yGyNn5SH7uMCo+G9ea8ajSYNtL3gBX/LQ5Zkt8
RCXg63oMPUJt0vzJd+CpTZeOIrJA7pxyOg8W7IEtwvf4HgUKq0oQqnnVm0j3h+Y49Vm+QZaxm4bw
TF0I1hewiMwYkeq4vGY0Ta+FtH+beTwK0Z+ZUoktjvdZyBGcnRqCoHadiZ6z+zqdwaOcnTQWjLNt
AXJibWu72xkjPejF+KhNs3Hs0QKZ6IDXZbItGkbczrd+zczqF9JpX7Wym8G5Mm4GvG8mzswa0VPj
xfsOLg3M7dMUXXcwKItNY29aa13nL9u5DHwRc7Ykl5xkhiBirS+bDbFKOzST3Moz3cTfX33kDnVi
4WjROK39Rnb/mYnsq2vimbPf3Kia/4tIKC+kb33tzO1HZAFCpunVTp/CoFl0PJmlFwWCiDIQBhhb
m7d5aIY1widW2Lu0S5/5/z+4X03V+MsIvACYFtC/9fWFpthW2dHv2I4Pren+Vnn36k3tIyxEGJip
Rk6+S3GWT6JUHbIdEMZVvQOPqtEa7Agk2VQeeIu+mGu2/Dqssxtae4LSvoxQeUEt0Yld2SzZYc9n
p5Yvqd3ZDaND+MPdZE0blytIRuWmYOEOHe3N6pM/ws0kyHM9bkodWRv297j5lW77Ss8UaLQsz7VY
GyF3TtZ00pX9bSEG0o/ll5l5aNPHVe8lSOp0UdHLgO+0utbPaBMCu9D4cc1fCE1vFc/+cUSStpQG
0QhIr5NaR9Prx3ejPRuLNImPVanRWmkVBwe3WibrYtNNtr5CNmczXaigl87GUGNE2lhVU8FSP5i8
MAlrXP6ZuGvYlEY4Oml3jDFe+3XHCr+ZqvQ3Lutr6FS3s6TG300rp3BAcRhv2YRdO9Am9WLMsb8H
2QjGlu5xz06M1ejKp7hq7q2eIghiqvk1kqUq0Lp6oOX4ve2jk7EVqqHLg2TSKa6ysgOZehfk34T+
jRWM1QiJMVLuhHJqU3datVLVuZt1Yy+LYa2kFi3rjKGsarelNJhbwYQTmfDfG+XKi+djUrAAhXEt
V3rV3UUexe2RTu0CiiPD19qVn2vYlYe3fGxWzdAyAnTRvWYw9CtZ/kQQenVKGaUfaclSm8xPp6vP
Qu+2hZ9Pq85g3s27zAEPsjAL5SSyhOq+i6yvSuwji1WTnkAXOuzPR+NQChub++D/0pHyCfglau8F
BmUzUgOHp2VvsSmNI8aIMTLPGFbOsdLPiepRexi7KsqLtQE84BTO/Wj6VykP42hVU6Q4oXWtGvO1
HZMnFJaMo+RQ2d2AUUM6Jzlbj6GVPgjWlLXn9pusmTd+ZdyF3MkxiwZ9CUFGNeUqTUEjaexMk2Zh
1qO1REbJIy9i2KnQxbQFqDle7qSMN9NgrN2uYyoBbPTpLFhUWn4QY/MTpsNP1sJVpPPCqB/yuu+5
aLD8heWbGTs/yWj/9kNJXr+5tPS82hB+D182EaxQs2t34i8gWQj7SjaAZ9rZKuen2HZfUnfc6qa1
q2NGVa0zD8TvYPcQaHR6boh26/WLw58htFWtV9wwiIYYfLG2a+6wuvpqJLGB2ZewBD1s2Q5Q9+K4
IHF5V77Oob9splls4s549ulhrWv/Pe6vivgkPmgKIQVCO1ogivFgF/SeliYAd+E966S49WF5JvBo
QHk1PNYDWEwXYYYtXeeIcYxCu7B6KDAyLPx5OsjeXyazTYsSh8CYHCxyUqBZvbXtNQ+WXXw2LV1l
mu6StY8gTR+efAG8bPnYCmzvUXUGA5u9ZMmFgSYjARmueM4o6MRuQryYbTWfUu+XGirVmtbQMTHP
juHSGUpuYArm3lfh9nrLgxd4nWVmL0Qs8aZj9Qlr+1Jb7cluRi+Aa2TbTWndQqut+7x32pVE06M8
lI9jtzd72OAIOqXRvklyoOoRbHWhGhIk0aWaLv9aBV+e5wb7UncHBM/amBgV97V50xv9S6EDgZGK
dHWkbzSM3a3vMJQwKCrcKlcakDyphNgJPZoAB5h+w/aj9ox134hD77rkoVQ0Q2as2QRauCWAZt8d
VSW6o1Em/REAYobWU9oW+YhatFo17opWVA+p0LIHttXXz29PlC3+R3KKuG06IVmQYRwZQWPr7eY/
X+ZAbRxW1BrW59tTyAHgIWzx/u+LpCpKWce9cWXPbfUADlM/IBd7rHTCO25PWdS7nmpf3/5zwPWo
nALTNb9tvPz3hQDScekrU9vdjkNsPV7Gmvr666vePuAt2cYYKqGt+c1uz7VO2wUo7GxiXP77XJ54
gUGoz/l2BNldE2qXFEDbztRZjMN/PrC3u3hCqrv/eV4wGxCloyC0/nu8UTukWIgDPKl5+vfpnGq1
U4TC6Pait+fzcqJ6Krbv2YusK7MO71M6PZ/qEOFUWanu7vbQ8cvs2gE3r5Ix7Z/8Jsr3Zg2WKCPV
c+fovAsdCEGO/aYLpDselc7ie/vWqfHbIEKst7s9THM/3WBsEMt/XjgK1YGuQkCz649tclLnMuOf
Q28/yvOrV1gXcbz9JJVQ2TiHXgQgweGqr4st22ktuD1McJ4elW8+F7XG76HrZ6s22sfb6xh8J1BG
Ux9uL2RLRH219MP17atdagcTml5cNXl5uX2w87pZZw2XFlFZcRz0TknWhSra4PZlFM3lhR+YbBs6
mFnFr8cUyRyjuoLU+vd1snYa2Q/IDSCFue46KzkDscfrUo35PRT8VTlQVRci6txlGSXDQ0ak5rIl
VeFxamonCHHfPDF7NUGknPylA33jurPVazyTZ+fmtvsmR1sucq0vP0RT/VIqi12yka/ekBbfYyWx
DabWj5wRsude+deNTBQFnAoMRxkMesXCMev34chEs2gOoFVIcgtSaISTIj+gmphxZ+DoudzEcCG/
EBF7q5vrn7xxLy4K/69Epe+ejJtPnT0B01vrv5twt4sszad1UkVUo/hGfaFMnlzN3GUJuhYu356L
sgpL5awx/Ax1fbl9wYgMl0UirFa3h7cvNAngUBrlGuMOL/XPcVU0rhwkZsvbw+76AqVreqth9EjU
+7+fQddziXwaHs1WdRkHc+Pqa80ySCG+HnN7fR9OcDPW9vDPr3r7gmzDfiNbOK3bIbfXHzUdnf8Q
w/eXNXo2HOnbecioi4QCPdMWVGz72k6pBK3iI5eZtuq0MX0kxCAJGsPuPopcO5l2pSI44svshfFf
XdifCLz9V+WYHhXIHbZZ5eagKn6912Rp7V1TeWs2rwPXf2HCi1vDmwqHN7skyiW2V7gH+AfN2XyR
buW8j45ZBlGk5gffSMq17xTE7RTtcIe639vQ2hyeqTVtl1ad6S8oClMCk+L7Ws8e5GyaJ6sqCFqw
HAU1ARfYZ3F94sSBKIrK7JSxddpYZC0cs0zkm74mJSWXEFxFpqZjZlvdxpKoCqSA/O+FURyNfjI3
JNtER8M3nQ0XinvIMowAJQsuV9mdRHSyqbD2by07jS9MI4x0hut8R/kduRLOT8c+fNF20fRwOzSx
Zw1U5r+HjkP7P4da2JwfdDq+N0Nns/r22SPqqfRA99lGhWSbkrYMnHF7DsBzM9SVileKutBl1eiw
fqG6FGZLs3IaziszmdXl9oF6WTewiJNY3x4a1+OMASduZFX2pmJpo7g7Bcsm1SfamUk9/vN9cQqo
7JlhcwcJ/jPT5kdQFUg/Wv/7rvKJvcGnxG7Q25a0qKCxVJiB8SVcLFKFl4h2xtXtOVV64YXpHo0+
iZtwQhx3e85V1lJNxDPdHqk4LE5ElG1vj24vhD/N36a05yFn5jVuH2xhhxQ3cw39+xx6zgYq1zF3
/f8dB/+xNIm2O9+eqnxPEunWbMuGCvUxz7ulbirUFQAo3VpLBf876iDjFW5E/JjanIFlme3Z5baA
EOD6JNhkFvzzuK0bAvjAcf858vaQ4HygpuuHf1/i9oXSjrqzA6VO5rRHDIxqz0Y46dsbcC+1nF+C
E/P/82RkO/pWM4D4b994O/D24fYFfKjQwddvnucK+XjmO7vougGt48Y6DeA/56iokbWQGvgBathC
8tjlvVkRVGHP+HHKHsLRcuWvNEv/kkQYb/waPP32fOH6j8R96I/+ddyta2wxWtxzvCz3ZUUqlD3R
Nh1Osl7dnu9jdkSqr15hcVzCiUbqVVOoy8KmctaIlbZvXc6mxe3TbqK5VI4DUea2tr891aQZX709
/ufT27P/fn3wMa7lhfb3P8/fHv7Pc7bpGbuizlbKA0Ol92rax+b0nw+63l6Snr91FujFi9i134wU
84FeZdUHpN2PLSrnU3PlS2cY3U44lth4Rhqv/MIi9YMM+BdRGtBnODyk6bGeRga5TE2evNJ4Sakx
CyaqDG3VWtPeI2UrnFJriSqc9U+Op6mui9+pItSzb823yG51FKSlx45daXfqdWsaA7GiOtT9QldW
tA0Lyda6w9rlmcVn5Rvv9JNrDwRml3tpEjOYuDOChLFf10WVvw46JNqk5cZaw8L14YQBL1Cs+teh
iao7o27ytY5BbFf2UfHiTdMOMFJ+GsoqcT2F4b6Ih/QhFNHf7cfNpsd/sB7Ls1sWwymMYBnG6zdc
fw8UlHBaKdpA6URiQ5zkV0ok6fH2wZJjf6xFj7zW9og40Nil1wgkj5aZiHFxOwYv5/VTZNp44MT+
Pw//7yVuhxdV9VoUebn996VzC1mw0IZu1ddYA8Zx3pHb4p9uj2SGAc0diL2/PUwbVCzIU3fKa08u
hGC3a0FAUIfpSVDWWvM6DfCqqRT1uzvDWydj3n6WefGKzOP/UXZmy20j25p+lR37uhGNKTF09OkL
cRQHiaImyzcIy3Zhnmc8fX9IukxbVad2nBsEVmYCpCgykbnWP/RfsWg+tqxHv9edBSUr83Gwz6eb
3IEmcKOwkZ/T0a4PvyUdQMg4vjnT7VN44g085VlcLrdLFOZ0rbgJsZbeyPDaESdKig8yOMuOdPd9
+KJ02IgbCFIfHCso3XVdAPHtB6u+DYx2JyN5kEPEPE6G5cwuMnuffFljP4SDqtxmDryuFJY6u/QO
EQUd8tUynLvlmErx1EWSkBOthGAMj9WvbOmV3eUSXUsWle6L+8tg/k93Gs4SohL2A4QhbvLzNS7X
915a8c3iNWogBfuhaPr1ogGHffbjNDt785YjVCuwOj/bnLptljEpMKA7SMLBXNFPleo4h1KPqgNc
llf2xOJJhVaF3ph1KmobSdkIPLnNF/EgOwWq9ktwIMVWLcAJNp1RbDIbvGvSGP5z6OX2qugQR9Cj
AR4V9E7MczqobkNqPU0JKBs395Xva+pr3vesY0lqVI14SrnXCoBsfBiEESyLKIFABFLgkWzmauBe
J0MY4nGqPBKnts4OE5Ide3NE3Q2ziW5kr21Q6Rwb2ztQnkdgNAyTu6K2qjsbxBol9Cp8L+10V2WR
eKmMwoZT4SMHMqXha6GQQJgH2L9fSS21JqnuBO/gRS5XWsxYi2Ks9RO1JTLudpk89QkMJQQ8w4fI
89CN0pqcEklib/rR0vcRzwjgMGlLRTvKD8xvzWZMVfvO5PNZ2XFsPOQJ9nehqthPwyxZhB7vTVma
zqZuvWm8SWcPhtYetSOlzoTEJapbc1MGgv9YzIfLuKYyc7wtlB9XyJ5mHHFI7k0PC0LI7dS4VyAS
27NltMFjYaFZESL0tpKhPDDAtK32zMp+ZgEhPHQdINsYoJmkA8mA9Lee25o403b+3sqS6tgHfbqK
06R50cPoq/xXa8YfoeiDbxHfVZLpI0YX8zUOUkV7c74msckpVJFZv0zGXD7ove9mdrkmcxPtRnfS
H9eUFriUOMn2UKrcvdaM7p6SJ/WtXqcgUUaZv455NlS4YdOVya6PpyyCjaXShutkKNMWkwITHh+u
ujc1fz0qz/iojz4iDDdCdThmc8P10CQhBsCgXp8miLSrdsBxvQ4H45BnerwKRaS8QpK/7/kWfhNh
dzLr3niFt5BRFq//MtRL23u5dDWD4VS44Y+hH+5qTioe63kZk0b8oleZ8ax6VfHkd78EYfdF6yz9
0qO5v/R8vKZwi35TVx4glKnscBav1YFnLIx/CqKquZKnsYYgQDgfCjdCYdK5V9Ht2lfxvF+Tpxka
tAqeqr+3yhhl+Go3GaSs3VHZZcLfQxkxNwml4h1VeWUn2yG+kzyVjVo6OOgiz6Mp+rnZjRzVWlor
tnJALVvlqTyUjqBWZrfRTYFyxo/xsmfU/M+tWwX7kXn+5PPT2CYDiTktLbOTl2nZSZ6xCn1pKKbu
ru2D52tbx6BwLy/9fSxo0x9jG7R7b9A4aJEddvyjPAiEPvkepebKLlO0S5oW7rc8vY6pR8odH8fI
bksViLV0GMuEwAz9JwXx932WNSr56flUV0B8yTN5qH2eXcCTgptrW6c7Y3m8xrE1xesoRcdMXgzF
EaWmD/chXUmRpq4tpiuHGtkv92DhZC+ycVDB1xRwtZDr69zwhJBBdvLVIDuVyWjDEfeMpTvq6a8d
26ZDwO/aWhiGvaTSaizlhfKAtHJ2qrfVPFI21D34MIslxwaeRorTzOtEufGIGUJ5I0OoTPmmNlBa
kqFuQhlV4GoeZBha4ZIHpP5UuLp+ilPzSTb3IdqtjYmHXDRm42utUeplC2Hfyl5FqPc4aU4PGGWb
j3U2XW7tJma776O2QE+Ji6h4jCt0hdiPzm9LS1ATzIVi3PX4Kr3qHs4kf3235vxuWYYFaypJw+v1
3cpbxrzbtEaguYSlv5FK6CmPi3WT++CiZ7H0izr6rKd+Dcs6gInmAqGRvbJjGhJmdhknavaWaEm2
ldGYlnumSig+ibZyI9a60ALD8IS227CsyWevhtoegTIF6cJDqOAuZymEdZInKD9UyGfJ0ZcLbSMA
O106s69HeBJKHZ7Am/lsLfqHGP+LAwLy+1YZnFdV5+VHd4B15Lqnsouf67k5c+HZVDHl9KaNndeh
MaIFifjwIHsbK8ITY4xffA30dGNisTP0ivNaQRpbZ1U0rOVVut6Tjmyj6M5VEvdlig7yJR2lUw8o
vVIBnF/KiyIKuVWmbGQ4xuPbhO8sGlZ18VT73kq+pNtQG9MmnK/bLtFfTFhjcegcm8Sg4qGqkIsx
sjrilG0f+1JQe4k0ywMXaj6OY2IiN/Sze1DAMFwvmaZpZBJFYl/waDUErJOge/SDtnvEaInUYQI4
1PMJkbzBQKYfv1xHaK333EdGcpTjcT2pN0YH0VKG1XzDuYo730te01epWKAp4m5cQ2yadqzuhwy+
PQsAoPaVwq9VRSSzNSz/W/DQBl3+DQ+nFJygP3sNmLBtp8aB6N9Hz8Kq311Dyb7Fng78xSo/Gboo
Vw3KhAeykdaxmLQSDyTX/hwp5VIOLR3qfHqvOucpwRtuVEOeJKLqz1Phdjfy9SxIiklnlV+8Aqii
Ug4sxpRY7GtIlas8tJxXgANHObSJ9LfOUeEg6pbGmyKjI/+G3OvLhc0+6s+/IWYPdfkb8pQ1lfwb
KlhDz2FWvgPf7dZeGZvrRI2nLeCAdKkj7PEsw66Ks6UeqPqz2dQ/eifXN34J1VgvtxSN0jVsZ+ok
hhK9qPikL9VRre4Aw/e3pRbXW2ST0RFVwmRpo5v3aRy7VyDQ5h9Ova8TZfrelEwTiJBHEMq5enK9
6q4mn5m3CC70RvalT8tgg15Wivxd0hcHMnNYRs1nH8IWkWdshs1mwT6A0WXZj7AjsIH2mtS6SzRj
5Q1KeKBs5CwS8q4r2V46OlggiM7ZwRD5Km96LCP8lisMN8T4xR2cyw36W8M2cdXSZns921YPpgkW
dI7KyAfFk1fjpbOrAm1VVR2KBHOHHCJ73U7P9xQQUNGPKFChBLZOKl8cTfKbR2s+yDBIems/YS4p
I9kuR2gp9SOKPjbK1FkE9X2+ts/xOApEug5wvVlIAXaYrs8FQv+PoQ9gstbAWUghdHuqny3XiR8p
pweX9iKxF62m159R24Bt3n1DbZxnGPCXB78wva2PdNDGCZLsMe4pcjSK2n0zenWBAHT7RUW1aYmM
o3aHdCoOaG0SrodSqV8qVXv2q7hHUgejrDFzX0WEh0qk2fGhLcoeDxBjRLV/9E/sMSBjZ/4DtPL+
YOiN9SDmg6mDWxT5wxiF1qwo1h6BYO7h/4G1rMy4utUnlhXX8W1dh2u1Ycsm2+RlXQAKfwzbdCND
2aGG1Xdk68XuOswGSWXXeXoPedN6SEqvvnc6ZXEdgLIMS7No/Hq9TW3Y5aaZIPXJi2RH24bDMk4C
D8oFN5JtWpMNmF2H6a0Mu9yz1llYgIZQ8cZxffHqsKXb9y4gABnW4xisUKpRtzK04/y5odx1gkzl
PcJQX9dNK16L0YfA5p61ITKPlC6Q4PfVP4BhqZuoKtjSyDZ5CMOsPsC5grbMWHXKjbU3VcVt02Vv
YIGhnruevtRUJzr3YyZOpv7ekluAOINdxS0yZlBe5868yuOzaobqUqU6tJJtlw6veDNGXdvLCClF
cXKzdzlctoRCU29ZtP56nyjJVVARjbKq7K6DSNrUbz4cqss92FwA1y6nN8gvzqJyqUxHlP61eQIK
0Xt9vEaed4nkXDWgcnHt636Lfl4nJ7mfI+V11Jz6R72nVj1PgD9HXl5v7psFd/7mOnfwQT/6/a3f
j/ERZmN8FLF3btOx2yLHEh+v7fLs0lYOFMx6kA0MvzZnFTP9jYzrqfua+ADz8Wc4eqnIj/JMHupy
RFNFT1oMxP7s8DQ1HH6JTTvc5qqf7qIeH8rLba536GplXGnRrN03318e5L1YFHQ3//7X//5///fr
8H/87/kpT0Y/z/4FW/GUo6dV/9e/Le3f/youzbff/uvfNuhG13JNRzdUFRKp0Cz6v345h5nPaO1/
ZWoTeNFQuF/VSBfW58Eb4CvMW69uWZWN+izAdT+PENA4l5s18mLucK9bMUxxoBdv3rxkDuZldDov
qKGZPbmk/naxXGtnetfxgAFeK4fIg5OWziKrwPuWN0rYuyxUMAlI1n4Um3fVJIzLIZ20O5OpdUdt
mM8atSTzDlR+sVE0v725jpMd1Nww0MxDJJOLkKSoyLZl5vRHkaXDUZ4ZP8/mESinZCzjwJ0GbE2O
nq7dNmGbPxQhUFrPHH+J3Ey9FYE7rv/5kxfux0/eNg3LMh1XGI6tG47z+ycfihEcnx/a3ypsXI+W
nuZ3fasmd7hbzOewt2vqG3NLuRIjzmTANgakQ+bDj+aocpENLGvvqFDcXKamKhC8GeoHN7QrJBRo
GzxLACdVuwBW359x0VZfy6RqcZ8JXkrg+vch1fAXVX9J4qZ9NiBNnWOw3LLVaZvoqHlQDGWYaBRV
BkNBPH++RsA9WPlJXUHeb8ULWItkMdlZspe9WR7/cv+h+OX+iqHe9m0F0dLTcD31vAaxjro7kn3+
5w/aNf7yQVuayvfcNh0Nypdp/v5Bt07msGD1s+9kRHr0Yvj85Cfspy4fqkDKAmIfannyM7529zmy
qHWW7S7jgrqFKYyO6C4wp+pAWgc+bMwXLrXGFtPMubFzZvywPPU8cz619R+jCmF970rWXaVfuLdo
VhmrzmmmL01zM9bkwycMYtZqqre3bWo6T8LTTrI/ZZdDxlwvYHJ61l2FvPGi7pzpi1fHTwM55ifm
gA83TIAfnFXXAGi4GBJ0SycxnDrbDg5tXxxlhEjgePrR3p3weUaBrysy76YzUH4E5mIsPfM6hEsb
M7tcqitmtZxYn2zzCJRHgHQIEvbhcFa98mkcNA2Dt45cktPMf4uvfLLt1dgK9U1F/X8LWMi6hNYY
3mVwWB8NB5OgMBcphqlc/Xd3nS+vDLQQ/vmroQn9t+8GCjuW5jABWqpmCAuaxofpz06VDBEt5DUK
/l+LdKytvdqFGRCXUON4Obc8Ifagr9UF8DBQ6rLrMkB2XQ6VwHC3hype1QGmg2mWrOSESem43DhN
AGhynks9rG03uYIRuJxmrQ5Ct+yNcA1+cN1hrdpVfhdA47iTZ23dPld2G95e2wsEoi8j+j875Xh0
wH5cJEOXLUg01edcz1jAxSFeb3CgunT6RHY+vQ0Axi8Nvxo/uf3EU0gdgrvY7S/DlMnujumAgrKX
ueqhryN17QnkFZw5lG3yAOQXQR8n1S5tMrwOlh2y7TJ4HncNr3d25jt/uKk+dAd21869OzR3dq1b
qIVReVbi/tWs2NCZkB0OGCG5KN7OKzIlSj/VRnUXopfzpW1ZFt1mfuOfPWZSwHozLlKAUe51dafP
f7RRi3Rbj5W+kqEcprsQiQutIwfnocnDtzo9dZGTnkbMWk5wZZ67YlB3bpvbzo1hFcPWSHmKySHy
0MyDAyt/bvtc3V3br2PlPUmhcgNF5Jf7RYgBo5wUVAtrSuKzEY/acqjx+ShcEZ3lQU/Dz1NqjnsZ
eUiLn7z4kwzkNYGNCjV4ivrm2vbhPkMWq6t//gEJXfzlB2TosBpdTeMRZgnrw+Qag31PvSAvPkP+
TXnoZ8FReveQnKcwVbjuUtQiwx/wp93Ph24ZNoV4q4GG7VFfJb3g3iM70p1lEPN4XOqIWW5kqAwt
ZQNvODNfeMUC4Pf3Mrf9Q1c5YjtqIEY9pK57zARB2hpIKy/7arS2ZdS+hqwA2KmjLNIwfYEUA24B
FN14dTKyJrLN0nL3PhoV7cBktpHRNJrtTULZAmmWrqjPIwY+JtBn13wAv7uSb4ppO4PCbwUrEjTd
o5e3wUMfgbTJ/f5RjqgQtwazmOS3Mixty9n1JV8dGcKvm/miYY8YyJQdMDZcNoYz3lnFON5NZVNg
KhWoSGK3wPsDB6D0UnbVivrZLRxzO7oYz/u4kG3zEQcKfxi0c2DXCD+oiUYBbYTjP59FcxtKIfqR
BIY27u1Yc3dIqGs7PQlOEn4ggQgSeSDb7ShCLQ+8woSCRBJE7t6xYvs0KTNDiV9RTZ5v3ZGb2Gg4
Y+1ZK1i3QYa6RYIWv6yvNHoW3wYuppg8f4NHeUC29yGO7fooo+sIyBfBo7zq5z3kiNBH0MvgF48O
4J/zopzsoJcG7Du/fWiWod2hvO13l77rlCmnUdnntd+uc6o8K81jVzuVdTf/vsGcxgfDBsLu0ri1
ItEfVS1P176TDA+dHYR8qCJ6aQMwgXgN5V/KtDmRcvX+sJr3LhstktpASnNr0r/VjfY5s9zszQeR
vsiswNgVehQt9Tn9NuqRfYzmFF0I7eo20+IHBwmWCT9m2mRH5jxaAbqEnaqQwp5NZRdZp/ub6/J7
yJJ1DlOQb8GDAwH568+TxI8uLdGfJ3NXo9n3SoC5sKUmzlFhfYP4XdUDMxWQ22Uj4ii8ibLxijWY
jPAhjITYFSrYuaBt0DOt0QFZ4uLpUoAV9ZnZp3qIxvtEcTYli4vDdf4j8Wytw4k54TL1dYwOHIyt
tMi/7cMYZssEjMIz23d055Hs0/z4LEy33tkqeP6yysrPcx5CjshbLVw2VYWgGYpOd5ZnMhGUtn6r
OJj46qy490WaQUudDzK8HqpS3fRGEtxem1or7jfGWIXTiwZFaiNsf2WaanBHzQ8dfdswTo4SIfCD
MPums02YOrkTdeugtNSF7DbngeEQRAdV9e+UsIw2Tgg5z+gM/OeSCqn0NMsQkiClCW2RLw8ArEUt
PPu1tMVXZHSz70UMTcsFJwgbd9wqZTW8x0qIF1Fbe7gAmwjXdnn1mKNlR12ALAgU+kcsKMKV2sZQ
zuZOI2xsMnnuWnbKJiyDUIm3iuJWhoqa9Hvhz7ImfdwUi6lPnpM5TzuVRbYsRG3Uawzy0lWIUcs+
SFAgV00LNQF5KhvlASch1MXnA6hukd8gOvZjuGyUIdOttXHMgQqZF4C+Hswq3AVh9Ilyj3vvQXG+
7+Yz0ouU3uJiXMmOPs6HrVdhIaGlEyLjXsi04gzjJ11fl4hIvRad7u39AalKIHeg3M1oepkyVeWL
q0dnefCV59YD1qt0YXxu0Nvca2P1+dpvVBBI+2LQl7JNV+svTj5ELBTsHhe0ZERKrfeLL42Am+6C
LATLT4GbTGK/4JuSfv2bEYWvIhBbmJ8Mc8zPvovO0pyelVEk/F+iuY+VhnHpyxHwuEZz3wh1BUfO
1EMqpI1OUA8oMcy/tzKps81gI/kuf2/sDZtzVnd7z6zX/EjTu7HRlBfhoImFOgBM2ro7q1p2myS5
8oI/4nAoDSrQ/TwqKnqccsoAkuncm0RgI4O60G6ogbo38tZ6niQnrWkvryZfsuu7fFN5IIdlGMEh
2WBdH92gc4c20KSTW7Eh8Gcj4lYd8mArDeDMWR4Qpbobilygh1jfC8Oc2MVTrUUZs9FhyLOsvDQC
aUOZUC9jPEYjHmEIkKxCSNenwugyNi1Kf4+qkmy5Nl+HBhrejrIjSbVhHqraMx2/ABG/DXOIYkOA
9pyL8vJ3MpJgbLzvduogumg1gNKS2ahPa6fDUGjaHvHHoV2wSFSWeamPn40k3LnW1D2rvl3tOt/5
pd0cjOgI/f899VPjzMNnoSaG+6QNpfsErnDhhn1xlhEK2p80SitHGelYoSy6tszxr2Fo58N4K5Qp
2cgwhDyGWoOtL+XdrLEad7Y+o69hHKw7LY9Wug5ddvIqgVjGKO4rW2PTCVntnd/eQ6fF/jNie84W
nTUDpb28PI4eCZW8ySicK+E3OyH3yBTcPnqTT7EpGEeQ5lZ3hlLdIvjLkCjuIK+y2kh6hf9IFzTH
CcH1zT+vJs2/WUzaqm2zSweSIRCi+X2nDic786F7Jp9xuLyxurKF6qnUZ3i18a6oUUIFQ9OcZVth
1xqTftJuZCg7Jih1H64aFG075m6jPArAFtm0cAY3RT2yvZ6YlkgxcPR1wNjAOaBrNvVeHki6letc
qF8mRan3mW8jSIFMUb1X54McIkMkyLlOnl4v/uUaeZ9hrN7++ePSTPXj4tvmOYTauOVqJlSdj59X
DZoHgIrRv+nIx4FU1kAOzesJbT7IsyJIeKyHanOuoG7eXot9l1qg07r1xlYAN8gCoawcproBVLmz
2QLlPptRS7v/cNbpiX5pG36e/c/H9Xq1boQ/bdQZA0LKwCFzYkV7uS2WoW9G8V7uoWUYA1X+JZS9
18HXa5sc6cUPg6+hX1e8EKp3C3XQ7IOT5/m9MyKaCtH3UR5guOF66BrGRpRu8JhMbnZvIbVkYkT2
Du9XQTMga6gedDpa22wiA8eM2RcYBoi9zqLueFPz3/5mxQizpckQ7QqNKdkq0OSDm5198kemfCUY
tI0Ms8F+UnI7e8j0qTwHqkFZy0iRq8oRGlHaZnUJowkRhN4bj33UjS9G9j1Kp+wTUK0MzJgzf7O5
tdKk4TJ31Hone0cTy7Agq55hng9sJ3gH8mZqGsKKnt/BJTTnGarLHlo3K891J+5SH4S9EBG6yn6i
LavBFvs0KbxTGI1gReIyfOfH8QYk0Xg01Mi4tZCWWtciqj479rvS2MH7hwuxhX395++/bn38/hu2
ZZEktXShq7rpGB/mi8lg1lRA+r9YA8uOF1NzzHUdRJB6/GTZdq23VyzD2wdd+RAgb7KRkWxv0tbG
u2TulXEE2QDSe2Fs+96kFISG/E0GiwkhEciN4AWn+tboxHAuS6s4IX6yQLR4PMsm4PndulNwD5Kh
7DB199GqWv0gm2y77w41zuwykofB0woUEsmqgNZ3V5Hu+Wuqf/YmByKHoENhvLLIRPJeBRciyH2/
DgjbkU8Zn8PO8G/LyAZ40CEKuDHxq4XRbDsgedkuXH7y8qccNvnGNKu93yJ1KngsbaKZAgDa8ccB
Xi2E6AQBh2sHwnuA0Ocr7PkKOTgrrHfN8CwqYAWQos5vy706m2k2P88q2SNjvKMdB/VLGyKOG63l
QGVQ71DGP33IA8jw2obS8QSU4SBbch5Hx2tGocG2fI+cHxIP0G5QBXWUF/xkPpvM/fcyapt7vG6d
Z9RR0gfVDu6xilRe9DYY9ip1MUhzrfKijW24QUxkVfcaz7iSCuyZuTp6qPmH4NosHpWIQxn0OfWX
qNzLtrRwN3mTjhsvKrq94iktih1jt3cT3SlurrE8u45x5tEyZNt3F7jxSsdwanvZxAUkL3aBVzxf
qyfyzAxaKLY5jrKXGorv1r+MEzmoR+SeJpYHmnmvUclYWBUrKGMO5UFtwN1mZvGQAzndjZUI7Zum
w6G0QvXgw7CoRJFeRS6YleLkmfu4roJ7eUD5O75zxpMMyAZCynDM4CVv9ek2m/rUvJE9dugES83U
UBWYL3X5Mu0dKgbMONEZYA54ZwgfMiosJHJ88pAykoc0ccs1wkDlrI0RneXBLCBjtgXifXEXHLNq
/FZ7nfGMTL8jI1mjiZTplyj4M6oxS3uOY++Xvs7L9SWp13TpF9a0Q7JE3cmzph+my5lsi6ce5cg+
AevQJuXOFg6GEbnmqSvLblH8uZyjSxRvUlR7ET/s9FunBAE/pC1y8Ch5b0pl9O7aPp1WCrXJM+qJ
4dLMguY5E5TzvL6K3oYu/B6xn/wqMo2v84BuDvIqeOmEbDpqBLvs2E/hSSX4vJSK824F9R/ohzuf
MjfHVKTQ0uec7P3SQzDlP2TzIHv9vqBwDMNR2TwyqTKZ0j1PuL9UA2PLC7K+rO1nvLPUG/no7YsW
kD7aEzuZvh4U5EkBCSU7+eiVvWlY/+hVNXTIZe/1WtmLEPctYovFw99df70g0BsfbEilj/usxOEj
a5DuSm3TP0YaCgLyzGoxzWYz3OlQf+cklhO50Cn1sF6wX+6fC0DVC3zV+meTTXvbjktF0e9NMyxe
JyecdoOdqyg+EZIpVFeOj26CDC3fpmhbNuVxarT8VYh8AUMZtpcAtO03gbU1nLrciE63nlGiO8uN
4NhMwPabsH7E80Nsax+pIb+J7Ge0Mc6hYjVbXwTmFsG6nVrn2ZtQsN+g+qodTQP3ISTvxMrNre4F
EN2LzHL/HJrW2Y+hiERpl6EOkrF5XyhL0ej20YQvMC2xhED9MG/3qC2w2GsxbzrqepQejaZ33vV0
Olv8KN+RTPtuB4P1BtWtvXFTb3r1qC4tCsvqnpGHRB3J1dvHJELvqmxJUqgKIlv4n5j3WQYUqber
4A6krroZWrM5WL1pb3VlcHeuA5bcUHKcY/te3TslfsejhbuQG+bhph0K+w6VRAW0yDid0Jj3V3ne
t+csyhP4sE7zVFc6e3k961+YuAzkLwbtU2gjd14XvQLxaPrEX1J9ZQFwhGJhfxc9Hr1tHux8ijbb
sufP6YBe34/5WD5kRfmOHpKGP6+pIjyolTv4ETPYsb+R7enQ2JsKm+/1AInjLfDFFiGx4Klv7wd+
3AAqxmgLOGd6wAgXKaG6i7+aJeJiZYzlWgmFtLXaAmpA4q91wJN7RBFBzvoiXWHe67/GvfXSu1P7
XYmjddui72blkb4d2dOgLxy35zT3jLXRqt3ejsaYCdEvYI0HxSO2r0yXSCm9i3JaawWwE0TdUZyH
/g4CUrEvBxkiHATDuBLBUnZotgakUJ6qacSpHHQ5defL4a5m+zj85TZysBM2+N2oeXKrKy7Giz0V
Sm/WXG3xxkLuw0mf8MBFPk8xs+9G8NZPwfQ148FMTTJTH/RyyrbQ35ytqfj6SUHCdtbQLt9rvwLY
xjWZ4/zR6mr+XKRmvG756u2FUfRHRcvsJSJdA+noSuWxGKWwU4ZHyVGUSkvGvEqR7VU7PV6bru31
pD3K6EJvTML6co//tk3eRL7C0CWfUgNqghU6Ymmrhv/UdmV916TOSVei4Ek2WaLZ1bE23mOUGTw5
bpUuBTYVG9kZCSfdmRHFABmi80U+ztqYthrVixpCPkoUd0YyNfdWozSIo2J9iTAztbcO2xMNAddu
zmpRXY5AK7v1fYmh5KPe+r8Ma8cO5qT7asT2uC1I0+F5S7FZLx0q0GL8cZBhGo/8/4A1LEkfGSdP
yzETCHeq8MhXyiZ01T4bqtv8aJssfugeetKI5nEBq4xi/x8W6PrvGAfTMYUDtATgiODHqQEm+v15
UgK6mPIow0apCSjGrJlri10/ORuLvNtDOYMtJoxTXKf5Ec1912jukyOb+bE+/Dbyr9fJkWDrjeef
r/DzujBWqk1fZdMNngSUU7y2p7ziHtS6E8fBscY72SIPY1KMGwUA1M2HjtpK2AXIRLHjpOoSgjtU
XeEdETOLzvzAkb+uvK2M5MGsUdRkoqgWmggAbHWN06L54YxwyvGwsmwHW+rWvbfH0NuFRvQQZpF7
L5vkmRJSrmn9Cenwnx1kt6o1olbwZ916BQNRx42UBSso6WIJLxybXDsTjwHMsj3rhxj/C/29Is/7
FGrO9wmJsudKQz19RL1np3mxuEP8MFjqiV/fFnnvYhXm35LGEGe0eIvHuMg2cWrlr1bWRwfRkhuU
IWRznVkLteRqyIrXcdLDhTIrUhXtnZJkQFUBXC/Jhln8zHuRY/KC9Xpt3iW1gnYEuKNVl2p9vhmn
6YvQUREcYwh5ZKad57bQzwbF1q9pRwkFqcbq0ULLdQukmYfrX0eQv0RfA7mWTdUX2nrCv3hv6Wl6
ZA9crHDlSF94ln2TVBxdf2ubtj5BW7bNrWfjzaWbhSB7k4hTn+TaLiJTgjxlLT6pyJcFg0i/agpM
LDmCd6/u2hFWmG1RvqoLhF2CNGYJXhTjJ1LqgIQr9sp6EYafRmMRKk6/9+QyxQta/xCOw2FQ/RIj
LaoojVLPbloRmptjr//ha+Ydaeb4vUI6H7NF13t1UFhbsCiNn8Yu1JYef8wpCd1mnblKdxRBOm6H
RtV3Y9gFe28Q+TZ34IKSbkzWUeWHD/zH2mVnUFAe/dSq16zBp6NRjtMy13Pj1leV8ROWXQu7GFxy
5l51HMBi4y1Hu+lhg2QEA8PmiWsokUv7OUyNS2Sb5hkM+Ch3a3BLkMPiGFOu2P2DR3v8avIRasZU
vflJn6wSywFIEpWgj7XYW/hJq7+jwp74qvU1VHEHnDCIvbd8V9/VTRXyZvXyNcYhKLVi62uaJN8z
pa+e7LIs/tPSV/yOEpqnKlczTF0jnaYKUzM/TFXNEGs21kzjsypSF7bYi2O0TLwZ+kWic1E2TOLy
LQ2j4sZSmva+Qwv/YdC1V9keTzGKObhfFBVGCcUQ38qNiAzDWvwayl4rb/ZlWDy4k5McPC3s10E1
ILgCIm0xkO14M9IJjnGBVo/r3BbCLv+oreILIlPOq+JoEDV6Lb2l+PNH09TqXlFrijct0uqBnZ1r
09Ufq7k9AJGH8KIxfu6weUEGqFdJvcsdPVwRdd0jdbuQ+325/afANRxDtNturcQ2G9gcKgpawog2
dtKxshQoARyxIa9+JNPtXlu6jddhXp4ByQvUoT/I2PPz/vD/aTuvJbeRbF0/ESLgzS29J8upVLpB
SC0J3ns8/f6QrC7WcLpnesc+56IRyMyVCaqaBBJr/cbrjYaqBMrndwMixMxNpojAGj20ZWL3wGjN
C6rw1UOZ6uVDg6QmqCPzIoVt9eCjOnbIMIhZ5LIqH22rRiJNnl6GZDnHFyfof9YBHFkop78tu3gM
XVv6msABmUdhqVxGa2IvIhtO+fLP6ZA736fzl7tONw1P/12iRzJqg3dGM7vbWEGfnhEdhSnjmenX
sgzQlLLMZC2VVfrVt8y3xsUQPSjG4MnBx1x0D05qb+Ko8pdiUjrw9qerpXvAfK9+DbKNrrnJVwca
/J4qcYk2Lc1eGp6kMT8LJHhauicrNIpnD2XkfacgZSj6vdQ7u0pVPGtY76UO0mooVK30umYLzk7+
UA3d58OtDwnDbqlnpTYTIbcB0WxsTHhz6hKLtKsAfqtJ/OAgFbNkuyHzoJyc38IER6gC8eCIbeEu
Abmw1/iBbrSwaY5+iX6G7LXo+YTYBg1J2D+i+uvOczutXtCYdmeAu5qvso8WboKq9XfVnWrAeYa0
SrUa8JlDVQkku+Hhf6MN7qyJPPyIsF3bow1e/9F4wZPWjmn4G4MOtqtT/ayvqAu4TfQgT63MDpCP
NKMHMUZF5zqmTZDhjzFRk/v3eU5U+ou2S9Wll8PExTECEZoMjJs+8XQn/Owuy/0WMc6JxIsnGGTp
OK/dGd/I5gl77y3beO+3xYnvZsEbuRAU/aQ+OsVOrO1kDRpHEqrWk11SxZ7kd37hdMavH/inUsjo
6KbSo63AtEI9Odj1nmufvIL9ZqHGw1tWePvAietjJUfa2iKTNyPx6f1GMSFJUUPBfvUto7j8ajVR
vijsZjxrVj5sRk3Nt5oLPTWSYkQdQ+D/sV8pe61UgqOMxv4S0Ff0qnUxkih8JlAuSJ/o/vchshTe
DAcf68meO00Bh9orW+3B8iMcgrCs+mF139gyo0OL1Xl3DHr4SeAS8m4/1Se71O9RSGEARND7ma4M
/aw2oL/Lg2Fe2q5+K3On/9raw7CyUp1c44QoqRV9gQax8zzEHYrMdhbM5VoPvjYZJpgaX4+NaDpj
CbPe6x6xVKrR9oie1CnKybR4k9RwckQUyTsyn5L/R2p0zYl6An+KHEnxG0hqRFSdSnNALv8DbIX6
/wKnoe4suhDtQPAIMyZqBRqeLL2xoxbkrPW84s4go84DGa95hjpnztBb677VXv4Q8u3wkJxbIvqS
+TOsb/aD1no/6lFpsHMP9Bd5PF03BriqcqP+4uLY8prXyrhpkhQd0anpOIipS7g+7K+j/LO61DNP
/3mfbv7bs8/UNBLEqmFbiiOr1l0eXUFo1hzMQnqGuYhNj4ud/FCM7VnukmhXdeXko+5nz27GtkRX
E+tnDi7Qq/kR32IHA+zqgFROYRAOWRGlPz+e5Zlm3sIT2X5fOpbQBr7GTksb+GrMKrdW53g0WjGa
gNjhxHG8r8n4/oJ3sOubLPpWV60+R5EgvUAwUTcZ7x0b3IIgXtpTGhTLjW/JEO49NuViErZNEVlQ
cBojuAlBEMiNJHhGHGqmTtV5v0PaLeoo/k53EDH20cLU7H5smgfKxfovOFQgc3eJt0kERDN49Jga
/+nyHYyO9I2rAye0njVKu4uoGaL8NTYQXfbHaA1QrNrDJxtzHHg4LRvKkfV0uI6k+uDMRWcXV1Qi
x8Gee4kBktQcjwLnIuAw4uwOE3PX7DoDO4mxxiW45te01ZvJ5Jh62hOKeWw67bbZK1JhHdCURIrb
VPSXIMFLZ3oL+pXk2G5kxk8xKZECJln4SqH4+T6pijx+lr6tvVhxzlY/Pqso/f5sum5pqxW/ksLL
5rBT0l8BVhQW+kdfcQND6kCTjUdYlcYyiwLzWCORtxnzSN5GcuQfDeACK31E/MTx9S++S0ItBmRz
IEWHzf2UhJGSsXtOgQvyrOyGXwhXh7XOFwQ8HniPFkFXfJaWeEe/TyIRHlwn8dpafEwaBFKgxJKo
hDh7nYQYcnmYXpuuV3JVqXuWXZMSCQCgdasje48soR98GWvvu2LYyqHTonA35qHDZpcsY+Wyl636
3tuIHGQBA2VmFINzzUEmAUAUgEkvOe6pnQx+U5IUjODa31XcDt8gU/WrknzKxjZCa+outDC7eHr0
FQMA9wS0v9xWlfqa1r17El3iIJpOEq9IvIeHu369UtV5k3TlMh0eowYNGgFopwJSHsTZ7SD6Iq/N
N1F64A5lt7y3yU8pLmvYd7rGQZlKu5YJnla1UxMrcVN9EaNDIxuH0nnyyr7aqkmkvUajs6JIZz7J
veU/lH73FKs9RTB01TYKvGTY46q2lJo+WGV5mW468u8L8atV7CHdOIPdXJtiNDGRzVGGtZHXv43p
1ax3ZfD1wLjooimFyrEA//noZj+1wZIOFX7UR7HB9ZVVYMnF8brnVW3MSMnOq+2C5DTbGbzTlh3W
c1RKfNDV3fCNt0xvMVS+f8hDP3kyxvBzPy5ghz41kqcp3mgS501XD/Gg2cekltOXqPGXuvhEQZJv
2frbi05r5Y05GvwPSHwEhuoaOm/kZy9SjT/cFDukTb5NyA/Pu0htnobez9e5rYUrUSh0o0SDaK7j
7cqf7DUNL7msDBP14vkKggHrpS1GDZdS9sbWLnEbCSf4mtfLsC6+GnV08aZcZxvmOxNx6LcuQiMM
mZDgXLiBu0WWtloHnqM/xmmMKDhYlZ81fpJR9Tt1ZeMtzR5JBmOw8HGC3NBdz+chOEIpYjifYtKi
tt6wivkiSg5gX6YaEYxTUVRIK0pGaoBDlhhtyy3Qy+GHjffZwLu6y//OOazG+hRjrnNooJAvY1zm
3pqkhEGOl1WSoZPhKJDlYzZJAAFNSJ7wkF6Sun0WERhA88IaxC91jrQ6BJJgq+AM9thMyTcRYSGT
nxvtcMy5py0wA6/O5XToZLNbyH6iLGzFR5orMkM6LVPDu8MKX5I+OGlqXFzEwyejxYT8Ir7G09it
hfrMp9bHPDyX2v/y8HFk69+f/xPchsqPQqFOcayJJfGp7KMZEkRquR+eR2dXSkrXbIMETJLj6O0C
WQNzL4gR4sxrXF6AdDUOFmHlSmDJWnfVpK4B2L0rFgq5iX2BjjrVc/k5siL8O7hVrZElCVemm5IV
nsDEAmQcjl51xn4XI5YccpE8VnuTO+sXqDxfUjtSz6Ile5h0pOFzFJC1UczU3XHfxrcitYy3AR64
BVDuIXcq6RSNbT+phamnwZEQFo/6B79uqx+J3/w00HN/K8msgV1oh9cQYWwMRONLNHjdKQuNHFUY
OzuVjuVuQqWrtiVvp3hzSXBVivapV+XxEAc4so9q+zQUqToPcWtdmQ5VhZxn3U/HrJD+AW0UKSHG
vG79Y8AC4THRE7TPdA8ml+KU3xV+7amaW6/6oOOopZvp2izy5sE382MMlPctThA1ngCGct3586HL
/IsVFg+d5Ifbvg/MvZvCRREHHp8gFBFgZZ/p8QjNsqD93ak8b6nQBIXz1Ydvvqw1udyjX1afKYnx
KG2CYYn8VbEqI1c/l9ydIGAV9gofWYoPtuMjB9pE1qPtIiQKDO67AmAGUdTJy8TCMo3NxSqT7Vds
Sdofth1ks6Irq2U4NuHahFU85w7QvTomYh2l7rd/eMawLr2i82eN9tymuvPbaKUH3qQ3NdX5xWDB
WBgidV7XCoK6iW+vEYxy9hkS6hvTlnaoD6dLBfmbMcZ9UwZdjSowxgEtuLhV5ja8gaf1Wc3B71WA
Dn80UXexKbb+ouREzsZy5ojyY0+MjvwODQGg3IZ/IiDBTSxrfcwsxxbaQnzoPT98EIeiQL5bioDw
TV2RJJVYSKAbJPSHOmuSLeryr72dXwozzZ8B3j4rpROfoZ/JL5mkfMk8xTqpYV4dB6O8QAQA0o8F
B69wv0K5SQ9y4D1ixjRsPSsJ9FkZZPpBIgHtLEec3d86k6xx3sjlSjSlwTzbOa+Hptp2p8ase3xz
0/RNl8LJe7Xx96rTHIFp2uCf/+Th+A5nha/9jHLfW0NcfefnCI5NRBKTdM0UItqOX32TLFw2Wnd4
oTKSnos4fGF3Up0G5LLmbJ+UHcY97RfZ5k4NNDxZkyT5yXO3e0jsVjv2vbUxYt1HCdIsSejpQNCn
QRx7u4e2t6xdPkY/qDES0SnGsHWCCKSdaAeqhUlzhekWngPtMiez/IVtTLMEes9jbWqamokgq6M0
MHrGfBU4+TDv6krKKMVp6f56auk407jsuOx5N/VGHg8oW5XmPtqJne/s0mq4FENonO2kXvP2udQd
7WfWYSAmh/WPTjfay1gn+WQAUK7K4G0s+R2GvOkMTVj97vQnxAC7lyrynUPhjhin4Bay6CM8hZuQ
W3ogNe5G7oJklvNzvmD0nF/S6czSlUvCTX8vusRgm1XJukOdby6agJuSk6SUPyBd7rNJpayM5Hbb
Vbi+iqYVeCOZt+h7KKXmc9AM3WOCVUE8tfJMBr7ptehSyr2E6RkH0GTvZ3GktevWN7/fum5ht1hH
ywtKG1z9Y6aFiSQo3t9I0tq7vqjCrd24zp78ZbIJdMU7dkFQrf1Si06UEvE0yrXiPNqlhc6hjOpM
510cnsybLMmSfWqP9c7n579pgsw+aNmAJ+uAXWtf1Citg/t4xBQCMWW9k5/z+AHxfVAH9pggVBuG
m1Yvy23oOfUZsQA8Bpy4fFPd9CgX/NKxM9s2Slp9C0vsdUHqJReNsusGIJW8afMmmhdY5SwVsqhb
xWS1zpCmRwZiHDbeHN+hMi9VuTR/2XnypLCHmFckFS+dJi07rA1/65DKfO6Fb17LJ+z8KLtgRNls
yqE+2fyU1pFqd+veACsjWza5BdNXX2Wj+qGaSfg7NY+gNEnk8mO+mNSe3ywfHf2iVarHEd3UVYHA
+8HGas4JqQm6nlRdYBg187SiElBg3IbTRfxLRrN05qTsSUzksFfQC7P9OGrGETEqZeE7nfJVR4qW
HIhNodJRuGWvKhm5ksA3RmQs5WJHmtICLt79glvBjZKqPW/ElfmQVE241wIEwu2kHU6JM72+GMaP
UMk9aBn1sFH8ulmbHlskJRgeGlC6fzjA5LCfSYbHIUFIJI6RkC3TtnklPUGBhIhg2jjbRZY8qB1e
Qk1fbWTLi7fWiMyoMqIcx//LaD3ItXl2dIRFgq7wkCCDXjyoAUr0OXD8PnDcZ0PXq4uFeleUh7NO
Q5O9mFRV+zo+BmOhrqkg10sB7sIDJluYXVBsBfSrCSdwBjzakxitGpR1LEN/luU2ha6akTLFgMwo
23iu6W23bRrFW462kr5BxPhF1aW/FA7UjkzzfwbTPdfA1zdvpRzbF/KwaGCZ2zZoh3XfRumjp3YO
+cqm+sN08ChCIvQXLtO/CjmwXgpZH1Esjt7sAX/XLNWcSzIdBgVtLTXki4pdhyqhQosA71ha+dJ3
S+ciAh3HREA01J3ZrS+XMP0oDW4s0yoiLDZ682Jf174uFpvK2gPV0HbjK1qr/tLO8hSqOAlAOIPs
n1stPjih882KNOcYaLxf+9XTqGnBXB3Vw1g5ez0p3Z3l2OjyQVCZj4OvAD2p+40TVyqWh/FwzqdD
sEmHJF3xchxsct4UFjD31VcTHwmt7Pvf1OdGkMpsVHjbLqUYr+vayZYduW9ul7E34pzJjVqXjIee
+8hGHqRwERem8mKGnrVxI/xP+crze1Xir2Bm4sVoV2y4ZFyZRxf0SKIZ1io0tX7RGREuF/JgHbKi
adoZJbknA7XDjei7HZTK/jOkslXyasgJQ8CpsDKrqle76iq8XvXgS1tm2aJNDO0SOT6vqGAhwHOv
Q22EIgAhAXxP7G06tegwYa6PXanxCkiG6imhzjQrEL7cij4l0cxZOyJjDIPrgouT9Yta1AIzwtr1
7EdPY5ccqPJ3WZIGKObZuNMlNoLIt3N3H6bURCF1bASjr4hWxW+d7ANYBw40AZdtEuD+DlR6u29G
zZxHvV0uTTD0hh9QkPQSbDTzPt0GY8rvIZclbJRGzC18x30crO7RM70j3GgPlfBQIsESNWtU47MH
8mlQkiUEMyWllmBisGuCUlu+YDwUHnvyGqRC6vIlyjP75ET6M98fZDEH2DzQZe3Gi85WQ7JnSK8s
WsEHK3iLWxQtBWBBqhV9IRoGpzr/QzRM35eXmdVFkwTleIk8FyaVUvcwE7Txcu2TDXOtxjbYiylE
DPC2oJ8N6SB68g45bdnAxbeWGmASjlUcmiZ+P4u1PFpmLXVX9CeqSbiemOspdyK+V7HcrmKehMfS
wDIUJx6UvhXHPYoDXwNn28C0whpiPBqlyQMgCR+wpsGXMuO2KCRPlbHH+Yu/zNaYNE9FX21nOzVC
rikLbXVe6DC7mtikCt9H61HGlSsrEC7SXe0iD4Mx17B6ePD51OvBGuKNxKtloXojbLRhSiGcQbAu
WkPWeUyD3HRyFS5OqL+1kPqOfvtz0DIKrQ1yJI5N4jYPImtXuRV7sekM5acqvXaKtjjU1okq77Bq
m6BekjalRJHDhOyk+M2N/OibIZHkx5Kh/sL9XpnXoes9gUUJlnpYumdT5ksRRN95uaIA3+AYozYG
j5apKQ7YFICqNRyyA/DaGFJ7y9ylCEN3sXrRqsdAryA2ymYMxZw/cOiEGMzJThlvXROz4XRUUJTP
R/IBemTEGJVI2oM4FD6UQHZbzQpXxfe+sm5gGPVqse3jUr/GdQq+YD2pKLSHnVWOtj76q4q+w0Zl
nDnukD0rvlk9dhXWrX2SPetWu3QiWXqYNupuUymvGojVAwkC99o08gRLtKELV4mahwhstr20zDMf
G0E5jqnFZn/glJftwxR5Rn5rAW/Mev9goASEtX08rg3HtfdRKX3xQ+R7OhiSelNWz/jRlM8ZaKRc
Q70p96Ty2dE6RNKGoeEOS9OmDrxWWlIzbu2ecEnqjlC33FMamj+VcQxfvSQst4GMWVLheBHu0pR7
9K4KNmIURgTOVb6eg15h1JWMBRkX6Um2dfmR5wcwFrp7q4W36KPzYPKiubekEcBga2gbQ6tQQXNl
E8ZUVG0SAEwLeODmS0IqYQMSX16Q12cU36R1nvF4lyLLIMXil2sdmOhSzFWd1lvnSt4sr3MbQGc8
7cnzTcHs8CrMJEHGi9GoJfeno0F2bQLT4oGFrONKBKddTH2zx+ZYBMse5qYlTlHr69y+x1GZgvZa
BGttrWJRY7vX0discMY0k2JznRt0FN5aSkLinxCN2LBRYY3WWLptDMtpz603WCuML/KDHe1BnwTP
UjVvFbl7lhSrfU7K/gssKueY6Wm/KVrIm5LWd2fclbfIqDpwh6TAvPbVynecIPLTtatFrOCkU2x2
5VzF2Z03ZoDm/g5pze4s1khLhNp4fw7WdtrPEyvt2OIFFmq7Ybz3PIjfsN7+SElOfc9zX52B8jDO
iWuEm6C3d3U9JpfGiF4aOfJe4SMj1KMrGN6hlPRaRvglkWsfVmIU8AC+H0Xs7MRoppdPSZW1Fy+w
tS/N96pIvI3qIxOVd1jQoc9ZIt1c4MoWUuREynocdk6OJjKGx9afpzh3DDsdmVJ1/ing06meKPjf
DaQPPOPRhYT5xeSfR0EWGG/veF80vm0PbpztREsyOv0cYpEgWuGYZicc1/8QrZJ/NPTtAKfoHsn1
sSyavd1ToxOrhvWIzBbIlEVoStp5cOX3gy5tLanzzrduNvz5Lna9FxF060dbU1n6A5Xiu4HMC2UM
3mAL3IJFCPkI3nVM+9B9XM5teWE0SkV5gQ+/Crp6eLNH012MNaDmQUnlo6yS7gI7vbBD3pH9ofQx
I4MELw7FpAQizhA1t/l5pzzDLVRARJ/ycRZnCcLTLYSSuwERLEa7RvI+jUL28ShhdxVZCXKv11Wr
Cj+xCpnzsIFUTIJlGFOsioL3A3qK6S6eDuLsNnCLuw3cxf2DkNvyI4D4CIMhLnybJ5q3mNuV/kHI
3VK3uX/7Kf/2ardPcAu5W77C3ub94//tlW7L3ELulrmF/O/+Hn+7zH++kpgm/h5KOxSrxg8eRdft
Y9yaf3uJvw25Ddz9yf/3S93+GXdL/dUnvQv5q6vd9f0//KR/u9R//qTIO5TsDrVsjkAIW7tg+hmK
w39ofxqiFMUsXNXfZ13bjY4hi1jl2r5O+DTtL68gOsVSn2eJ3r+Mv131FiNTdx6Xt5HPK/1fr8/L
DK/enR6yO79d8brq9Tq3637u/b9e93rFz/8ScfUaDoRRdPilf/z1b5/qru/WvP+gfztFDHz66Lcl
xEg8XfSuTwz8g75/EPK/XwpMfYMWL5YHejhUp6b3rWUJIh4DVpo4kCMZoKcVyB2aYLRwNilsdyHZ
Vaau4wrrxKp02FFOwyKwHzwwcYBXEJGty52a1b2+EMMejvF67BzB/MKgE13t6MT7wmEXmKu5ulYH
1L11ikr4bBdzygxAL0lO7w0SrvuuR7N+hr8g9XBMit9PjX6MpLnoFQfVep9467rOnua5uFxK87KK
v7sBHuQ4wBnzNEmiNTUp8lFykj2CytzoRVqfEFtKHyWyLwfDqS9iTEQV/HIxtyr7BbTw9FGEqSi/
znySLTsRglEHW6SUrSmrioA4z8Bw6aEyuy30D6+OP83FMlSXJOpfXNkZUF5S3R9eqpGBmwQXR5BY
4MAmsUXRtlTLR4TOeR++DegfIaYuEZL1hOAPd50m5oqDiHM+VjGKCBs5HfKuksNo0cqQKoA4FQey
hFYIdYah2+EaFNn2EfTlsP40B+Tpn+GfetFajO15r8ndTKr8lHdN3Ty1mOmdxFlcxbO2xYnmrp8N
UbBgf8p36G5CX/uHNvJQa/hzDREhDjmvt6hAme361ifO/NhqN9Agf931i0Xyyt6X+WjuxKDosuJu
lcjDJOrcGWAmqRMa00ErUb83S+faLwZFvzi7HYDXmXvRHIUAnji1Kaa4Zfg+V0yr9MBdBFqJz3SS
9CsgAFiThKPqzNDXqy7YbJMkwdZC4lsLhJq0ndmvQierL50n15dSya2d1drPouvWj/zWM5LQNu8a
hIpDAhx5ZepeOx+mmaLveg2x0q1TXMe2vOF6HTEg5+NXFJ0rnFWg6YozRKEe3vm6d9RdRPicfHYd
u54Lzq5g7/r1ANqhXjhFcPSp4e7kWtNilPyLpNpJhYQh/MyV5PJfzmssyuW5CHfrsu33tYIQpFe1
uNuE2jt3OpIaxya7AY36dtDyql8ZZPNF16eQe+a1GPdCGzr2p1BNcjsxXRCxkS+YBW4TfCN7lwMy
hihdxba59ydQBNaG8rckQx2oK6A4fET4pqLgpNwlc3V7B/qJEsDnK9FpjX52gP9qkABZZB/YIDSN
9pg5UTmaMoD8Uh4Dqqh7kdcTBwsBrY0Z1+1VNC8f8evhlSJ+rKmGXeOAWnRLVE8qpOPy6mFSKFgF
dRkufCNExhSkYAocBM/lznXKh7wbygfRp0x9DaRuf16Ro12Jthi+W6eXwzMOM962Navu0MJ9Pjjd
JKMs2qHra3tbxbQ369PFdYDkE3iA3mp++FodULhX27ksefnitkKThu9r3fVhp67tXfV0123KgbSW
VJyFp0eDeFx8eq5cnzawicY5OQTl0xNGRP6HJ9L1IdO5gTz3AD3NYfhZc1eiYppgMIbYaoYbdRlR
XuEQf5wNwO2r2a0thtsuus646xdN3qDbNcj/r1XX2Fha6bzvSg4k5kQPpOPtkLrVe1P36lkDTOQg
BkX/dW4LG2fujeW4vE0jq+4u2rxQ5sgpodOKczOWQqDTF6quBQEgYAXjOKt60wZURnd1anWHNEx5
MQ2qYhuOcbGNtNiWHzuD3IGMJctcxJRTYCSoCsNk3NNQdSMPeRJdto+JJJvRDnmQSpGTuYPQ8Wzs
rXHDY045Q2ZVz+IsQVhdHTHyvfWrBgi5RDXQLiLUkQHVzpQ+N9YWHxuKH523A2k9/iWgvheB5EyV
gWk40HF0Vj6uJvqq6ZJ9JlGS4Wq3D+CXqIa3FT6O//rB/DQuQMfocxis6naMgwKNjxQXviZBqFLC
WFJFi9pvku6HjSfCvITUf3E/YgPNGu9iO+tryWXiwj+ZnkIJoKkQR4udinRS6m009Jq663BhBmQk
QTq892UQq7K+iFdixnWyWAezRpJ6hY+Tx7RWiY6ZshArmr2/ESH3U6a1odYGezFDjGIft4hVy+pN
XMYm98AK71b+15k/TR+eiBIV330zRNfDqOJzUUbVrld9DLfhuTyLWCHX8q+xcjsalGmAPkgqtiyW
wiNJcAYqtZUgw0Q0J0KBjNf8dVSwDcSoZQN0EKNibtZQh3yX4XVZZ65TJ59hUKZCHtbJwBfgp25N
MVogQXIdTbJ8H5Q6gKZKWYdAPBBrxqkRoRIYPNPZbeDW50+jIDiUtRnCVhBx4tDV1vsA3I2fIxW+
sesoot4miEvcrSQuMaB2MhMDIvh27Xj6UKCvqmMBrEmzdKxrB+B4gdmHb/CgnHqQ3zz+ABQLA30J
AF95KwwFkFU+PA1ZBz9PihA1az0kg1PZovgpu0cvHuVHJeALO00Xq6Z1Wm578r3/bFUXV26llyTL
mrN53BqdbawVt4WZDT4Lk3OpPQRq4L3iPbD1CrL9tR2Oz1mRzftJGA3+XHZSMWeZeVMUpEX2zibe
umLUwVSDfwpLilGxJKy87iBGA13+tGQ6pBSKWcOus5+UFGIqDE4Ggt5qHmUpqreN7ZurhIT9F2kM
TuI5fIuIAX5u88AyVn5l4Jiho06FyepoFGuxTx6xf97rVjq/2ytDqmQHPsqytjfC99H3PjESVOWn
kaHn8TO7btUp+Gy0rMKLGq0FLUaRPdarHd70Unf6aFIU9Y7iMKbWFnJ0fjQlB6xab2ebSrGDR3Fw
AHjkEVg80ULbQsXMsd5rrV5F6Cwn/TppupabLBNGfv+PFi5r8zoIlHWGFF00H2p5l9eNdRQhg+p2
J9Me17cJKq5QG+6gsOrFBFfOjHltFME15nrdMTrnWeZfF9GQdzz7A4VP8SksYPgbp3CNmYgVB1DT
8QJsU7fSp+VHyUZ9W4+8JyleyCHarllTdU+DV6rzoDP8jejrQdweQEX9xCCuexJdRaYjFZTIR2vq
6kCnY6ttsoucmjkvfY+a8VWMiXAdu7i5k0DZqWVX3w2J+4Z2SLd3MDTeD24PCl2cigO3d0mq97eA
+yh8PN+nihjRdLPaK2aijdRZsFSNsb2ueYtJsnBw57fZYl2jHN4Xuy4h2nliPctd6a3vQsxK5onq
OS++UerIJDv6zm6lAOzgKHMqDre2GBeRYthCKus9UrTNW+R1SIRSkBjmiofOiAgSa4iz2yVNZOy0
+V9eTUTyjuqjOggyUVar/mwhMLjAUjNaimbr+PS1Wn9GZt2adWhQrO4G3C7GfyiMt/f9Wb/z80TZ
l2kZmzOxSG8/qUPenTzVqwEnJdbK4c3ywZSTcuaWY7cVTXGIGhv/jjY8iFaB++1DY/SLNPL9cza1
HN3zHiBm3qYUqHAcG4zl3AGPn7nT1KgMOMl3Bfp3MEfjZeQnoiL2J6ZPF+51v1tVQQJOqSiRhq+7
h9KS/SeIAOAq3Sdx0EKzBkFkuLt46rMrgKrjiOa/GKVa35xTT90VuvM+QW2BMGDoy4+cLqhoydIa
W2Rjp+lgb9NDm1m/b/FQA4F3mdWDCCjaYph7rT9sRHOs8wYwmhnMRVOyY+0xzb8kUfx+NVzcCtKX
prXV4joCdZNpJG3syS0DLVH8rHH1WSCxnh1FX4CHcs+r/J9tfatBlDuKDneaJKJEUxy0wAzB0WTe
4m7g1sRDS1/5BsbR5RdNsfNjP2jeA6xiik2o8s8NgI+LuqvGFVV4/8m1A/9BDuwZDnTJv42KuXrj
zERsrNnek5gPuf9+vojwEae9Rtyu8HF9MXhbA1AwWr6A0B0jgB/go+EVlRFC/ybknaMt1UuYGR5C
Akb3R1mH3i6cMNYzEd2YgTUffK2/iEONauoxd6ulWtbDJTUheSShi3XP9C9EYvrNrYzycG3ZlNEq
yehnkfhzfIyKT5f8xWhMSuzT3Gaai6ew/5RiVrihVu3BcIqh3kR5uQMuiLYUANjH3p/HwVTwn3oy
OXR2Zp/+FkPXoMmvOy7sYHmb43VZPBta730dMYC46v/HdW7X7v/752naUZ7jCV8si9jAibNS1y3e
LNva1dhvxW2rHYaCZdh6xdohNrVw10MBTqcB0dWJ0WuMCC8g5SyV2oFLMk0RkWJt0ZT6UQYi4CH4
VEfFsBSdYvh6RRHeQ0JaQr7ChN0Oove7dD6A85nlujZsmrFeynoR6HOSGvouKBID6Db3/NrjkXcQ
bUfc38U4uZzBXuZFXW/e9zVuH2zJ8kknfiDe2W5iG1fIGoudjz55GjCDEmZOqV77U5R39Otpko1f
W9XIt2K+mCUmKHx9FnxTkEWZ5ouBrk3sg6kOEqaSPXwOjMrAShSH8cO37K4pBkTfgKo19o1Qa/97
rFg4DrzvlokiWmk+5ZImzcWZDmjlepZOfXksGU/i7B/E2ZYtgQommWnHyzttLNFUgfFKaQBg9kMz
S/SXfut90tGKgRbEeF5GGNQdFcvLX+Eaz3Q9AePc6xoA5vBJm7qxdY0w6SUlKppGAfUejSQJAPOY
vaoKSXiyQAiOTsHs6K9rjOxpLqHlP3mQlV45RPxsdfYxOFyYGI3L6yy3HivXLLefmpBDtq2HoMla
qpzrqIdY2UNo6sZB+JXgxPpgDFqzFxYm7mRSUgUSKthFoC4s4WHSh2Z0wOn3OkHMEgdbi69TRUvM
740oXFpAaRa5XcTkOpthnSmB9pBDtFo2OXky3TAwNJ76XAnnujwzq2uIGBhYAA9oJ93l6vCr8Qxl
R2pYe0DUdCf/D2tv1hw3zgSL/iJGkADX195XtVqSJVsvDNvjIbgv4Ab++pMoatSyxvPdeyLOC4Oo
KoBtuZskqrIyE2Gera71oRT+otArdm21S3WtcbbccddyL4iXuIWqQ2qwv+dIG81aQKfb5ZKuefsw
WQSu7wSwmAoY9iPZszZolzUkPrbzUrcPQ276gImXzR/ktlz5YgWpty8SFoEwATtGrveTfmz0O0D9
0bdlYEu/uBktNQF3S/tFCgfmG5EgrZ9jbkvcHDfbbZlJLzPhdwq54vEZKbQXNFQaT22pnG3Z2dWu
zZvsyZjAWQbg48/fA8YYghdNhLQMUQEpE30yHEReRAZoCpev3Dr/OLT1kILJS8G3IXk/zS1dwNNb
YKyXg9Zry1PggcbQ/wp8qxUeIgt06WjiActXU0G/jcTakNvlZ4qWI6TIGz4cy/bvrHTsgwDF0xGd
pPivqo0KBDvGUEIFS1t9jqISUkLkVTqEzujQSDRJzZ7PYzdu+cHtf1YBaO1biqPlaIwkUodWaKhl
qQh07VHa52iDxoFPljB2Y42E/YTnyLJ3IIf1d5bZ+RFo4AqpzzjPjxKIqCV0gCHKqSdJPwvWcdfF
eLcqPMM+15WJrvVBoQNQS0npIVij1CUQYSeWHsSAyeuYfXOdQFV+RgPeC3ad5dcuT6aFVcbhS9cB
jmT1pXoJ69hZQFCveAm9zF+UZRRARUFCBddBz27H0dGEskFwsDwOyTfdp20nSTgPLaJ6AA3Nh+HN
S8H/f+dmWRQvvQFb8lZ3f/IO8BjeQAo8jgPv7Gq2E5TPgGJXqBkeh6hek20E5HKC9q526yl5X0JM
Uq9go6FrHVisWfuNUe1An+KvU7TtfmNp8izRYnA1+5pdoJeZLche5L29yk3AyAMN6kX7M17NrK/h
VLcH/AEklEry9Bu62+RCRkF4Byzg9FAZ7ZXsEcvrTRbaDhJjuEgs201nA07UgmfzJX7lIhn/GqYI
cgW4rV37qp12UD+pd6adRw/YDgJD7xbuX/Era8F/QpGgN1NXNwEtzNubNfgm0flUKLEChUWGHqgM
WaNG9/CREa0G2VopLzsDjeddihoKl0bk4Gn2fhYVSJWSLX4/u3nns2Qsz10Bcqw4cq8Cb697fBf5
HR3QxG7fOUlobt2Ml1qs+qODhioJr1WV+3uKvUWA5x2ZMAeY0z6LHkDuVzxaTZasQxOw/1KicSwx
qmrp9F72sx2T5WSr8TVKmmQ9NZB2vUVIXSL5nxHEE5Ul8TKPhXq1IwMNHwWoNrdgt8nxKzJMcQn1
DkSKwFs50MJauqIVyMTS5sTT2xDyhxH6G4zYOQbgDO0gSw0HeYPMx48GAvPKqBo0heg9zYdpem3U
gMejbM5tnOY/WY+EL6+D6kEBmLgffINtxqkynpHBmiM4mn4WuQLxkJugJapAfdjSfOuQn/uO0rN1
BLNu+wAeRXUH7vMdL/Cxl2apyg2064YVxdKBm9l3UNhBHFJPr7t4Qk8lFBaxKb3H5nLZTw3KkmFu
r1rljV9biTxcyZEdmWSrvnisWFELNOhRsR2GnMqKupx95lkL33UhzwfBwExYvfEYh0qtwbpfuuiU
AS0uHYRrmgfD0QdgzXPcRXAKbK3N0FLQ/chxb0SlQHsoXPe0/9dpESmQvKAdFn2vtRqvsb5fg+zL
QQ0nc7CtR+NC8WsK22Ijq0iBwBWHCbjb4wS50cxX3o5MnINFHPyVv4UUCR+PmRL2YgILx+o29xZH
Z1Eqt8n7Up/CUv9iBFYOdXVQrrBk1ebOqm3d4t6pMmw07TTZNgwKxZLF2GmaGRrnO3PaO3bzY6jy
YMN6c4IUAfQB0zGXV7K1QT8tb8KB/2kz9Vx0+KE19RZDa2WNHJYd9NtWVHi8EUTPZcsPdUwB9aJN
OAxfqGo5u2fu6H+fz+VNm3M0CdOSXdm5m77svvjxCuSXC4eN2XlQfS/WqYFWTwgPfh6mussYaqn5
Cdp8Wxq9h7b6PkY3s3c7rUgjslPEezzZbcHk5T2eLkmhwatbg4Cp0qzVdCir0F3LvpkWNxudaf7M
MysD0NhSjOODlxD9+m/zWn9AUxBFDmkdncch9dZlrYWF32NuK7YgXtuiGvUXlA/cQ107d/Pfg4Zg
vUJbNP4At38RqmxzGJn8wsP9/H3qPCTPJxsyvt/DqKkXFhvMtWxxZyN2gUryvwCo7y8RoMXAsEJQ
UZOVy6jOob4MnlCKokle1IN9QXv/PamV6fmtVGLF1rgO7ALtblWqoCEVlWqRVu4IJVSMI8jjbHqF
UiLZDG37GIiu6zXuVlo8FR5yIydsobKI/Buw1xzEQ8kvG5W3vVEofk+Hqe29lTdASv5ma9BehxKi
GS3ywrSxLe6j1aCFw+iAbDX4VhvkvIsxBIOjFg4TbsrvmvGVAj6Yu97agM42X5LttgZycsA9Sc+b
1yCHW1jBmUV41dSX6t6vBxRQtpkmG3qZvzvwzvETpdd+f1u8DvAzqOwOX76A7cCgBEoYTasGUsPm
ylmJPmvPvsgCJGu1PugAMlEAHRLvo4lC9USAlZ154u9r3Zb/fS1Vtl+DOLEOPhMLz3XkAx0Sq7S3
kRV2b7o2bQlSJDYF9r7TkjZ9nwf3fS50jgpaMkM02NvQRPQ8RuIKtfjCeov20I5zX2Ir8zn6dj2a
Yer1yabsMbgfsT6Nusp6iXPxMqaxdx0HvO7VKRd7GlLrTjB5R3ShyTP18ORJACls60gDChJgpkcv
o/0U2+1bow+iw23aAzXVOGgGW3aQzltZEr8cmkFz0YH8dqnbUvpSHpK4Zwqz2lJcwwZ9fnoNE51X
pwGXyQNd2TLDAnrgAiAL4PTvRd5DNTdTRzLRoQKr09abUgYyR4Qh8wikRYI40+nUMTW8+lCPduLV
G6vs3R1tJVJ6xNEpHcDhGK5ay7IWtE0hG21L6Oxmu834ZKMFbFT9FqZfdmuBBlBAhkAL9oE0DM2i
3r4xMygxaDoxtLu+EYaVqlk7DgNFZg9xwY2B/slNowukU1rlG7QZpJtaV1NvXhWxn6MFBA1KevES
fUre+hNMnobkrVBynL03mDzB6VGlFfPcT455Ke1NJ3yToW2I7Ba6iKBp9DxVYOoKLTD6+73lPIcd
e4UgU3EhZ9eyBUjy2FOdQ5lVMbEls8ghxMcH9OGOLHafx9KU+8Ks0hV5nUga6yhIUEfTFwi9+u0C
85Kj9+kCKCZ+uEDsS38DKlOgXtHm0p4ckS4xRNqFhrkDQJ+y2DJL+4OhCv/UhSpeSSeOf9Ro5JgY
+E8hBGdvBla6ILUo0y+j0VwpAABKD2QXEb/cZkIeUPyoLWyCg9D+mk25s4G4C75WDljrszEHP0yM
r12vwS63A9kKCK+A3rbY3uxB3AybGkBJ5LkgDvZpKg0NAlPquejThV7U+8LqIYnxZXK6qKkWndan
oINbdkhU0WmTAILV6sPNTTY1RWI1DUgEkePzEvM6VYNCMbLQK84a93Q7DF0vD30F6NK7PQIa6cRH
EO2t/jlFy2E/yQ8xZRuP27QNfpDyMLiS2bkxZpXiWXjY1WrQZK/zLQWRhc5IERpC0eyMd5ubOYKg
JDjtUGT9bdEP693svy0aQRCrL2Tse0uGzim9p6ANiBP67nYc09d5i6LtdPZp/4FG4a8Q/QKeVkcA
X8Y2cTIiW6yHt1hPr1aL+HXeAZF33s/09bACwMk/JjyvkdIpmkeZoYHPNCY0o+S1Bx7h2ntSLjrT
QVjzNyTs/C8W7p/I4VnhaUqa5sg4gJDQL+KP+JsPC2G05l9GeyGdLz3HqdnbnNAywpOM4uY4pSUk
1we1VHmJXTEy2q8t7s+LHiQul0b2oPMwI+y+RD69Sg/cD+CLVMtMgsvRG1S5QkUluQB6PO5dXxlb
5sny6ltBjZ0P+rB4ALplTR6m4uF+7CX7+mmS1TYG2Fbt8to24D3wFfP29hCoHKoTeIFEf1DjbVKn
4M9pM95lys9+pjxFJyXe3h7Ar9mgxxQRwjD5czP0d5Q/+1PE+xr/GYEmNoizowt45XfpF/BS5PcE
dOjWJqpbz46SDRrAxBMBKkphuocRHFszzCGvOKCeUMPY8BHsVR34drcVL/plCa33AyEhkiKeF6X5
7YoWVUBL0qKEoUBjpzcv2lkQdU8gWgJoMV5TTG+4j8y6OEHbADsQiJPNQ/TQyyvxxlowIXcChhVt
Irs2NYlZnGiJ93XIBEHPpZcYFv7MoO93AXpE4xVIPqLT5LL0IrWQXidE8bPT+/Q2CF4hdhyuMmy0
5ginNfuFAEgnANJu48oEDVTv+VTQAchLWWUWHJCRU5Q/vRkd8GBD5tLA1oVmo2hTLxg4H/QDOXJX
5Tghvaby/JJX4BJtNN9bVycjAFX/djSugb2EdkTIqM0z0j7At1g7oqSyT4yDh/g8IlWVl9KUj2/5
nYF7+WZEgZr07lZhr8zvbfoCpVBwEPXCXMaBmu4s4JtOaGAHRdhbQNHH6yYzgOczEn+r2m7jmK13
dFXoeCukS9JNASJFoIyseHbHBvOOMf49oB+CXmWG1rt9xtDETv8ywKzXHOj/l24E08fNDm6ctZ2l
4uUP8a62szgogWyU4CIrQe+RpQ1+pTonSWPTj5oFysYOBO2Quwgqa1zYbt5CMrbmLxKVl6ZFEhLJ
gTvRdNWCWDaVn4LSygDfIQ1t1/7fk2rLBjivUGckqUrQ3+qDAZ5KwAuhn9FO/9i0I4FMGRRhBsCe
TOigg924svz6lEilrkIfitFZy6oEu7se0QGAfzuWeOnUliDvzEuHWjGNQOkIPg4g+yCJHB1vpmRs
8uPQm9/IRAe3C8q9b7J2ninjRuyLxvkFiZ7uCO5PyBh1Y9pDHLTsliBCd1BjGirk27WRPBRJZ3M4
je0o/1Vkpgm8TDqesGWy1vXUDwvCWloDum/wXg4PjSmGzugAljTwFqSnmxn0vUm3qLrubUIjIbFd
T+YlZR6kjIw28HBPNhj+cl0TrlUd+ask5epJ9gJ5VCe4MhNYLjFWYA91LeNIzmkwTTRUQmidvL7v
1DuIVodL8vp41Jxd5X1HZ7F6csAF/Qg5gLJpmm5ZNsalHsAtRpGlg+7sWhXmntZhDX460hnUmrxM
dsPBQr8r2DDxiYDjSO4TVh1oWYoAEhKEfUb9QKO4ABEltpz1iVZDzqoDiX2tQKPlQm/Uhh6eY/XY
hk2CfQnRzIqCRwyaKCiR7gZ8kfccNLpndGXj1txE1VMNcoyFOUCZrcQfLUTCJ4JckFyZUTLuuqgA
4EKnTrGdtpZxLGqw4mGYs1LwBdAM6RkPJfC1VDaabQzbWyVtYi2zMP8tUHgQAQjrfGMWNVSAHVTf
DF2CCydnBNx7WAb92N6RiZyuBIGNGdjDhiLI4XYgcqL5ZLstYjkdMLp5d0d2UxoDJGmgmYV+fevU
dHWxq0R4DSfDBvUXUVpFOQORlQWO1ClMfuZ4loNcRXuEDHAKLZh040I7eEFGcDcjnE7nUFBXFuuu
Q1kK8tSrIHgRZasutxSAMmy0BYSxsaPEATliaY8QwpbNCjdYfk+OjEnUvEvrBQQZ2cErywI3voBt
7bwL7qoWuga5E0NQIZympdl4yUs7+OXCm/Lwe+3Xd8OAhPxinF4rbPjwVy1bdJD09a/Uzp+dIS1e
OwP/tehfVl+wH8hXgPjKa9eXSAjYjnX2xTjtVOR1h9oMBqjysn9duRztj1d29JUNUd1VqkSepcxe
UbT/eOW+S5+TKjeXSWH3kP4uNiAxAxv3ZBtbu1TGdz7gex50KQMZduOvQfEfnNDz3x9QR4eo4JCY
9ykIzZaerKuvjuxeNGgb8/8GtREqnVP63bAM8yXqvXTF8KO/j7LQ2KJ/OznEaSLPY5tMayeYyidP
hCCMFrb1A0Iabx/Dwscwwij60XEkAT99DDUF//oYse2Xv32MBi82Z4735GU34vdcD5CvQBEifwIV
bHnlLW4remQHJg7A8hWeKu7IhLctuQok77Y0pOliAlaJhi0f5+no6/bkUk9FYwB6zEGK7E12vOq5
cCAQb+VXbLUATGidR+gJOI99pJMwEEE6kq2JIo361VxXIDl+BMIov7rh23RIgqGeGDvIJtideepa
++0g9VkK+Ltr9ECX6pEb9xNyKxlH4lR7QM4D1R7L3JtgqVyRYINtIbuAEsh0AhssNPXMn2SGuiik
YnQU6dRQVDEpdapq84r3lnAZVxX4MNVgN6deM6jQgbV9j/djkEHHoH/c3xyQRkC0+R6txmZdtuEO
cp3dkiN/tqfiXZaC+woMEz7IUIGzJi84r4M9Ff5yNkGO1we9rBuG6xk4MA1CLMJw8LdlbDV8ReLv
ljZCU8HfkrA7icXTGXkZWNwWrfbWLbAz3dBCdR0kYZdJ8CdGLLV6pFzziShsyadHN5+ONN8jf58H
geE5suINRyMZYGHh4Kh12oJDiV4B57dBMo5xBZ0Q/bJIpXI6zNF2y9Hli9L87RAoQ61VhbffQbi7
xDY4QAqxegWwa1VlQfqi4qZCqx/sxE2bxgGYLOpstvtKM4z5oXrV9lu8xexfeH0bcA9D7mXUjO10
aFOGbpGhi5Fug+3mjXRc7rUTwA60WyyyXNxFFh5cbTug00KXeYIgjFYjz9mBqjteeT9NSr58ihq8
RNcWDxl28FcD/2kdd1G48GPPXvmFQIFTC7MOXI7XWuG/lMoaPcOejcprIze8a2ab/BEsO2sDzxto
pjjdyciwXyOlGpZZeJ1jAk1EWscGsi8FoOlCHsnbZs5BgbbiIYqETWuQuYe06EnkWIOW5MiDAY+U
5otclCkUrDrxWKm6Bv0OgEo1j8VjCeJ+kLX4y2kE++yy5j00DcPQ29S2++ZNsa2mqWT603wdQU4P
DXZrB5o0QbNsvLbS/xQ5E5h7pV2f8E+RM2e56YjmRN5JV8bJi+o4gnXd/OalXxMNhcc+zv1TMP3W
cFdLT8OxiL1xWbiB8WRE6l9namRvtuH97FOckUDLfZTNuJVFyo9i9EG6o7+0wEE8qGpUj07f8mPV
qQyqhvhyNqD75ti9fLDTlzn8J35IwAU69eXgmuvK9ZAgAonJcZKCHRVr3RUk4fmCbDfHn4bIJbB6
QfNubl5M7qoVUMj+5LD0+hmeuKvW55D4MixxoUNeZk/oX/WAePzHRGfgdQuW4JTP1iXpZZKxSiRo
U1wfFGi/R8cCYPfM/XEzcxXFtyvkXvl2Bc8BdkuzxgVLFolsTTNuwa6RP0ZDvjcMsGyieylZ1PmY
bFqofEJLzmf7djLrO1OXag2RB0ezA8RAV3rxpJUPMgDFG3dq6LbqCHLk0t5b6CGbJ6G9uFtJiJsp
awrvIEfaLowsqL61FcqRDsvFMQ/76gV6ZLO9UVApgiCRva7Tpv5W4V3VssrygRch2IpyBaSxtvd6
Ojqgotv0GpKrj5HbPUPkolxBey99HEykW+iMbIO2KW2js/83cUaJ9EJhgrp8HIW1DPgEun19R3O2
U6/arzYT6qhMYJbJmma5tRwH3FEqwaFfse4mkGAHEOExQJC3aWRibUnoYvL4nWOV5kOaj+l9LNlf
ZKYoP/bNbWHb6quOMgNvy3PgYUrDfsS7JrqZHdwEUI93HslWCrEa0eR45Q70SRIINa88oK63FEET
bIV0pxaAfSSbntC7YG+d8wA+i2KA+NI1WLvFC+DSzT7sG7YWOvXlwe60zkd7iW3Rq47/k32YMqjP
1uFCjKK7S4vB36SsL9dlIfIvoDHkO+hSBksRtvmXQTRoWvYib2EEGCZTiKSE1jmiYIuDz6fPhzty
plUyPaQgIYvw6jRAZ2uVRyV7Yt0QXwevHXZ96vom0nBue6jwsMwWgxWFe5tvLUfK/i9yGCXoro45
G9vDHA7ZPujNQIQKYKwaLCxTNd7Zcdm9tCt3tIcX05AtBKfGDGomGEZVpxkmDcjA6iFUSSuIK6CV
hYb5CAWzyBkeUZkOrn7nnsmMvy4YiiKA3Ku0wZI+VNByCMHsyOtZ6jW0VbtJM+zvbo9bZEcytYiR
IYEWwIfHMD1tbw/fcFzrpt4PAeQTpMAC5wSZl/lZTRMZctAxyJBONtjdsYe0hk2vq2x5N7YP8RRu
2k5EFzJ1pg+9Y9H8RT4y3SbdbL9PasepPlrd8BfF/99OijugxcD2gI/WSR95Um+8BEkEqEclB17/
UE10NBK8bT4WYVs+FWn4t6XfumqviRc+XibPoBPk89D9fUjeWzAyVvJ8Gw4pOs6sLKpXgbEPbd1Z
PHJ/uscooj7j/o8j7hXFYsjc+gGQELZ0csGuPrPUBrLSzQlEcP1hkBDLCTxfXpBf5isDgIkvUw0h
DVXWzQ+/FntpAW+7KAHnBkkBhEJz/gPKO+Kryzy2TFFum5fsDU376BVvSw4TAEvd4LwtiZbyU4Tv
btzK4atRsh7UjDhT6MFbQOdg+FpIXJPOBm37Y1zJJ9DEBiAsXY5tLjakDRYirXJ2PVBc1CBOXtOw
6RoIhUORk5TCSDOsypl3freTtJiLBAYexmmCd8GzX0A2eIETO8TzZwGpjvnko+t/xJgA/Bz6Keab
qOPdSkxeuI+DQH31IGfdDWX1LK0yOWdgiF6M0PX4SmExlB734AiGzqbtLSrWB7skZeFWoFlxhcZk
ex0PFf6vq2zqVrzMoPtBY9XaHWhFbHs9QlQIuqDutOamtwWW6a/QUdGeeOsBumovdPZuv5nIPjnW
HE8U92RyNGBkhB1P1WhPdjKR8//T/ml9fMc/fJ7f16fPGRCi433tgTmbAF1tG8twoRb+fuhBZKtY
d+mKFLzv9eCjdFEkPxruheka2Hbkf5oOJCN6whzDpwRCL4kHVZgEd+l/L3WzvC83T09A6euOORTC
tRqCXTr6WySrZWD52YZspJ3Qgfn0bsjMBe8ZeLHxKOV2ZO1RGjVn3NjgZ/bCkX539sAy/yWu+dsD
OKnewmYYmQ4L2rI7gzXE/ZL+Eza1479W+z2MppdhhP9iF99+PmFjDAWmS1s50KTntXeNZWxfgfYc
0D+ML3ppnrIWzBYUKW3e7lyX++BKZNiU6PhmikF1KBpw3VKMMhx30Uig6RhqLHOMvgLYl50PVzBX
c3g2hNMJtBH3FE3LjgHuW3wuDplyPIweUCt2aOS7DDqYz2aFkkTohdGZhqD62zZ5Gz8aUKR7zBVf
Kd3jmmacoetJlgsaTpPFdyBjNmdvNgoAYcai2JGXlhQQ3DjTUC+pMnDy0ZIF6HWyLmrPThSCFsUI
kKwQS0Z5E32QTQ6YOOTgTpRL6aJqgiZeHG1oaKViODITmkV9LYqnCHWjRzubUykU0NSgfL5Nl7I2
l4HXra2WQ6UwSoLrWKNVjWm10GroQTvhtQAadz3YH/4dMfjtsRnxqP8UAeQU0uK65PGHNTzs31dj
zKEPj3eWnK2BxEFKxeU2jpOm3e8TY0NE+rNt9oNUHyT7dQMWWKcwrK1T26hKMLCaoiO4Pnk0RMlk
HhLChjA1YnBm0w1T8z6J0DoU9W6iEYW+T2RoRziJCK3UCSsvXZYeIT/oPQIa7D16jD2jjas5gyTW
g2R57a+R3x7X5Gw9IzgrpKxa7SRTUWR3pZcxsNJidho7yRot9c2GpvumtLATbX7Ms/UkSGlsAe+P
78lk+j1eqkD8vKVPMPZ+dxTQA16Ql9ZgqMEVJuuvZBoqAx1Eg5fu6CNAXbs+OMw1AQD55xOB2Qeq
X8YDWVozh+rT9CNM4n5PCTgJgtztVHfVnMAbYt7e4UF7JSd9yVCNheh7Iq70BRNpi7aP36fLvKpW
wmWgby5Sfx/jOQDsrr9vgzp/clhSPOV4T+JjOl6imuM77jB76TAhd+QEQnracRAlLGnC+3Tcr3KQ
uCpv7btlcsf5I4EmGB5CK0B6J7DvgO8+rVFUboYx/gEa3O9uB30fEI0E+1xAjdHLMusVE8lPE1Vl
+CsnAWimWBlmwvaOhuBbRq12KItbGnohr6gLO4uwarKND9aCATJIX7s05mA7zVDB0JXFVku5aDuQ
teyD/fd41AzPLGhEt0fr8ggIawqkgs78fcoBVl5cLXmMgsbN8SFZ2FAm0BvAqlnEuIf3fQkujSG8
QsUrvLoWqix4PQ62PWRsr+AIQM7fRevX4AcnimBhYt2P3fdJOU6yzALhavrwX6E3uMnS0ezAjV6S
YmkNWtKpG2j26SvUPUPytoN6d9ij6U3v7HBfciHjF7V7GjbMXAmwwn6JsfPAa8u/w+hR0TtQ0A7y
9o9htV6NgMzvYXofM69Gdrqo0dnydlFarevBqNynA4ATECbbtlOaHqELlh1zy7C3CiiEixhKwNhL
y3/sQqSua+aU31gsvsViqH7VCfTuUm8UCz4CAt2I8lcX1N+UIYpveV0kkMZJvUfF8GOuDJFdIFDx
dpXaGj9exbXjZI06WAP649eam2+sMVCaHo7AbBFHzAcztCFnWpk/2WiSpuDwIwsSG4G/zpB7e4RI
THlwULKBMI9jP5Itkl/bwe4fBguPg8CB7HAzgQvrFg/pK0AapYm31MZqrvPhpW8niJaW9r2jRvfA
9cuqC+zGxkpVgjL2JC8oto9Au/5unMXjych1ZLK2D6P0/b/K1DyZYDm5nXiuNVuCf05+iymTQD3H
bf1K78j0tkwvyqqH2LwMzT3Zh8C/CO4D+5BN37oIsgO39C6lgbXdZhA7t91oQ50HaniuIihVQCrC
WsWoM0JyLpnueCjNJQU4wXPa1vZSFGhWb2SULeVkRpspduw7A4jb+WAFTJwCaa/7PER6ixwUMkBu
aVngR7YhW4/+v5XpxBGE6Tp56QfQhbROOm7KQuLvV5cGEpBSHfDSqL6CPdeDRKVjHDo9ZGxTB6P3
UoGW5uj4UO8TWjvayidv2UlQ+E+eUYAJq/pVKW686hM/rd5OLPDjphKCII6F6mJhZdZz7bftSnTS
vgwWtAXSJs4PKBiA0SGcgnXFoIqQWGGxzCqQ70T21OAbiLPOB9obQB6MTQtFv2Q0rfV/x1AgHZIE
bCdCR98WozORfy+KNsB2i59oy9mXYrpnxnQiGbI0Yepe+2iHSb6G4duiN6fvvv81D3woYLkf7dcG
sgwLEB+JR8FDf6N8YGwG0BieWRLE666W1nNpdN/zcgx/sRg8eHir+wm6Z74Y9SSD/TMJ4NvxjIae
BMyahvk8jeM8CbKq86SmREILcBMj7NNjXDvGMpuGZImcU3qMwhEk7eRpw0S9nZJrSk0kUJx8OvAR
BbRCt1WWBhrBYwvC69ACi09BCAYNI5fNg2En1bKspHhV+XDxHPR6Lfrhey/99hdapv4WvuM/exkH
D7M/2pfUM1PoPklxwF+2OqeKs7W0fe+RJfIlDqPtpOtHdBhKFQBbI9A3TuOMo1ycOuPBogrUh5h3
t/CFOtCoNaE436pg2hIkqByhU943yOjNCCENHwIly59t0gUDBYlSUzDFje9zCXVE61Hcf64Hbq/o
7KftCfwbaE8xPWN1y7D0tvkElnRgbnSSprABCiwdF1RlGh2tDzQphLbT+mabkuDOMl5rbLsPsR9U
2CWbxoi/YbSah+OQuxc15Ak6d+MA6QIQJ8X6QA4w2YUL7hRi+yEab8urRmX9+RbseJrYO60eP4RB
yD1ej07egAv8BQQxwVmWlcMXLfIB+4CHLxVj4Z2S2LesAL/fuBzkY3MIeq6mRRKHBu4uKl8BTwRR
g9v9aWRZBTLrNd2YWrLbqrPviqzNV4MOJk+YoQK3MCUAgomcgz/d/Gj1nHELZItoS9dsh66mR4xY
gb5MOjWJ+PDmIuNgJTZQfcBm6CmkgfchTvRWKVYU6MQW2oN45fE9s4fZNq/AVbVrINNmi0Ve5ZCb
sCz7Pk6neufEbbYvuKMuE4QgoRGX1N9GyD16RmT88od655bMe229fFzSpNxN6t2QWWAeCTp14Vhy
npSb7pnuCHbR7pAjcudJIXBt90Gi1gwKfYtcdyq4ulOBDtVYL5G0Cs7cHizgavTWHlwbAvRXaD0A
IeNbHHZNYC6RVQ28OVI+i/fJZhkPW+ijQd4Y5ZwLMMPjJU+H+sxcKNRLlrsQ3wGPihk36lAG5pVG
rjbRGXhLsl3n6vYEPZUWIUdhROnGrAC/88KmeFslyLJ2xTpkUmPLD+N1YWOjOaYMhIS3S6G2hE8D
BM2OVhtVsguTRN5JkCqsfX+I1/SLKvXPyoyLRyi5sRONmjBoz0XdgfcPPjoEtTmsXSAu1kkZvNnQ
uXoNS8Off4voqi3O1cQvFE8/RZDHy3Ukhnp9W2gI5T2HbPGZ1kFyGPQbykuQZAKlSqX5r6w0/lsO
iXfv9BDvliFY68kuXcdbWo3Fjk1UjF9YIrat8q1v2WBBybpo1JbCUpTQMwsb+2bq2eG/lp2YUS3c
ATRctGweDsWBEyywMTq+Q9dguM6dqd0QCxkNE+TWPwyFHhJlmdnU4frmDQckJczi7wiPhS89NIUO
MsW/koa2QLa8dH00Imhv4miOSFEBl6iHZgLsodQ0/TREySA+p1WbzsNIDeY5qoxf80qoeNwlUfGd
RpF0nLu+NZ+9aZq+tIVsLwZ0xMgnLC7umyy4I98I5OJ9ozg4A3BFMGrUV7xg7UIQrHyJjckApkht
yJf3zHpwQRhI8zqnax5VGy/JV01R/OTmf1f45m2HBFj3Liz6xyEvUtByZf3R1eROgA3zXcLsClo6
4IuaQ9BNU3PHudIoKTIGDGBsbWjYW2N5V6TBHY1oUoEX9AUSBP2RhrSk53dXL02elKY9yfomfTB0
1raohL3FC0YPuRtR7Uf07t9RCIoy4g4aFPvbhDaX5haNAEBQ6EXo0OWxnBeJ8rrfc0CXF2CYCFDK
rtxFUgdAM1e2bSyY4QiIbMlgZXdTeF9lZXj/f1j7suW4YSXLX7lxn4cx3ACSE9PzUPuu0m75hWFZ
NndwBbevn4OkLMq+7r7REf3CIBIJsFQqkkDmyXNQLZnuIsgbLXTyKU2U2YlCXqiXDuQ8HIQX8Ovk
lFR4uFT4DUzzJh6YknSWBLt50HwtoS5jxKCw9RLBVii4AobEC3TzyPDlfKwFsi4CWpvan97+fTSk
a+kgCF40+jaWabvjqBa6D0L2FsZj9l3oHjIHTv6YgS7tbw5J5Tx6Q15MDnjxtrtiwKZLzZBis3Tn
gEdmEXFo2gsjKM5OqlnPZr0Z/Sx6Lsq+vPRRAJy2MkvRhdsEwPENklHW8zzovYnVeoxI1jjmx+nN
2Jse7pEozFHeB3mkTwfpA/AWtgNUftFRqXcrnUHm3blgwxNZvbcii2eaWOckeb71UwE1PGZ7kHVN
6zWrzfixzrAUjJqgecsRq9JM2/5ZI41VOEP8whoENVLgs7HTltgeYvl9MIoKxXZquA+xm2n46OrV
I1Ie7TpOsdqvFBaCK3xEXdl4XTryQi1HB5vC2CT10hgM4DtUr3S7994gQLl8yXIgptTQj/Ge24uN
7oHBNAKFNWIBKIRvVY1KaoFWBTfIPfL2LriisBdoHVP/KrsH6vfB7bYyLW880sBUDWyouGXsH8o0
Gg6OKqsoG1dcmDqjZsB93Kd+ezJGaG2DhQP8jGXenciNPEYtyLeNBFnsHuAjuXRZViLjOWhTbYCf
xvkiMvTuarRucQH2RQOaFalT3hU5fp+FEif9NcIKEu8WhIDgME/t707t1kd6Ockq8i6QQds2Id70
y8oM2g2Y9KrVvNRTA3iXNkcydaDp2+iuBZA0wqN1zPuvflrsQbyj/TCYcYJw6fhSg1lg6aDe/wa8
WdqOSb3dobwUqE01yGGoW4z1cj/2YX4z+rZYJIMIz6mqOE0iwKM7SAJNrQ87q5moV1mXHYQFLsWZ
ZAawUOj6aNIBu6ouDtSR4ue1zlMbOX7Th5Kr1IdzCYa0Z/mz6Az5HJh9AI5csKJ5pWc91+D/2sRG
12/ICayt72NMXtrPxnc7SHddKaJbWVrhvZlZAManOuirqji6T+u8OuGJ80KdYxgWZ1BUn0XP05M1
JOkKyrgQWFRNT+INuKBTOvhajEeY6hn6BD0OhDuVUA9fk7Flr4DEpbf24JSXFPjRRdN6+pew6rVV
XppiT80EGQuoY3aPiaG2YMDZLkIww3zx47IHtkJ3907oxkdUnfIllkMLmdT105gF4VnXBg8EuoAB
QEi2WWm5Gxxy1VRutXLTgzI8I14JTbSgQjIMKKwVqGzCAzU/3Aw1G8Bi4EYjUMFYvaKyAwxbRf7N
44ipq4h5rFcdkFbSvfSeyE+oiOOrDw+kJFACEHfdkisPvwGlPHlAkyj/FpTvc5CHBsU5cBGBIxkP
JP2uQTJtPZaoAenz0rhDKb1xl9bepkKU8oY8sii2gDjw+gWiU+DZdWI+LvC0GfbkbFsozK6HCpgr
DKURlZoT4chqbefdmC0Lrm36lr2Y0NTaJ6BjWjSKGYaNfnGkJkRqrEcm6/dm0A/RJkKp8qova74r
BATDaK/O8Vfv6ryLVrSRp15q0m59drabzj8iqBMvKKvV2A2ogmPRbqLK1QBSzuShti33qAO1NWXH
Eh+UXD0yrDSA7JQ6q4Y+2g7AAE0zzQP+nBORIqgSrpIQyx4zBdAtzNrk6iV4o/Wjc1v6AiZgCI69
6X6dTW3MIYlgZ90yaFIZL50wq1ex1iSbqV0Eo+Isj6z91DZ8vHzLXFxoijzjyXXoJfaHajDwdtP8
KUpsQVLXH9LomAVdcsJq5/0wujHAPn+2w7wA83p1JDuNaHzPAo2qTlQz1sVRYPOx9SEY7KCW0vI1
c0E2pjrw78+XAqCo9UwDQmcIoyONCqRdGGX3IxvYQ18DJjNENxKUcw9ksbRxD/oIea2VqbX0chEX
0jmSh0BGYlXVUEKrtIpjRYVSyboEhxQNDSEle0AxlregJkpijcu/uZJjlfIaAeJSIQvvyZShUnos
s2OjDlFvoS2HMANmaMyOdEbduS17kBNbPXgbP8YE5E795FmMBfh8/jylfq1qyzWktKKtnQbJinTD
95mqDivwO1mZld6dJQD4Z5amySrVTevY8/xH7SfyZHTy/RDEtjyRjbvg12N2eqTOUXlIsDUgjvbh
Qj09KuhA6QxetUy7ndNUY+uER30oX+qPynIbaQYyUZqKDloDikrlRS1ypYFj2EwDp4zWr7nm6X+f
i+wfV5znMn9dkWY2hbCOqMXG4xMPozJB5S0heN2PJrY75mPc4LEy92I58blJvUiIh6lZnW2mdefe
rP09Xm2HxoyB2CHbdOoCoLKPDeNANjoIXqCeWR1QZgCS0uewwQ4CvF21MzxqgN+7sfZcNGX+Kiz3
2cUP4RVU0NMJ8KTTyW9dut87T5DKOKhuoUb+myn+x30gAYYqL/B3r5lk7FT23F4Q0UMWpuGmgk7t
xA5hOVB2KQqdXRr8yU+m+xCNpvX8t0G+a1YTO8S/DurjwnoOLDs6dQLFlzLT+isdmshJoZW5nC0j
AnFXHqkFeRIq0VddsVmKwtgaEfaovDOGT0NTudT8MvenKVsDXB16r4IS6goqpnct/dDYJj6IYMlm
I0O5qBpHgBpUFOsWNfV736nTp0Ebt6I0AWpVdt1KvNneBfm73QFj274Evu6J5dhDfthn/9/teYn6
NcpeTYkvlb0C5SU0mYcpWVaCtvYkvephzp+lrVluW+b2yzl/1iGFiShs5G7mpJi0g5c0sPsjmSZ7
uMx9VJRRzm3U/OQUWsXDfGmJB862LMNhOU9T+e3nqaljMNJpappIB5XzVXJzORqoEKz5iMBgCkjK
JS04X2pVnaEOoPcvUw+eUMMedS2PmbKRX2X6UFAEgmRLM0xjaYKPWTqw+6CgSU36ccDydJppNs1z
llGyxfvGOVIncGB3MUvlqUUZ/6rPHKy41UJmWnngxVcMNlKzyuSCZ3qXpwOoulSTlitMBMi1dX5y
JBt3QXAAUPgNdU5ual6OVPhmtgnz5zytNrifp6VBnoZgVtzVCfZRWAbRtC0YramTDs3HtH6NrcJQ
YFXVNxrbFw1WdrSecQPgIKhJ6xlqcrftUIiE1MTcpF7UsuF+SU5ugF1Piwrird+P37wGW6LA0dsT
CMWxxqO2o4x0RofIF5CITaotDfXBso7XhhpC7XkGPwfBv9VWd3/Yp5k/XWRIvWjhuKLbIMTR7nsn
uDftVv/qQIjV81n0PZNxu6z62L1AArg5gcYD5YRD7n0zyjM5MKgSL3MHnPJlXxRnAR2RFXXwrQWN
qVcoO5crXnbR2QuD7BKOwB4gtRV95+ZDWxjjNwtF6Svo2Aq1bPa3SBEj9lBDuBPv3OFrptv1Ikqs
4CoEty/UgS0AaitUh4YSu6mj0MC/7Juoo+jLg2OEoFZkCgLV190d2bqGAWU3tMNdicjgxgq07sZP
Q/PGqPTbWi1qY6SSqNU1WrjRwJgPRWCIPAaOYx4QVdlTUctc6EJNqDuzA8jPp07yJzsdBqSWDizi
uz/talqwQ2uH3Gh2n/yVnS6QjFp4REHO1PnHcFTvIn+sd9PHm+ttyA2QSHEci3Q7T2sCU3+O3W5Z
anV/5hwJnR6Y/JvWx+sahWbRXZ14gP3mUGzoK08sDdsonp26QhlfV6VfXRcogK4T370E5EmCy5/S
FqskyRzoh94hGRRjl5LWy8Kz/J9InQHGnSavffSGGr3y0ZZyWId4NJ5KXeRHA9nVzejaWFSCfGAR
ZG7z3TKDpTam2U9wcD9JNtjPntYjuI/I+4Vrur6HKqq2dbAnu42F2y67Rje+Dna777iR/tSd8SAH
r/wK0CYEusB+6Mh6EXbteK+bIt76dpkcSqdObmw3DFaG13ZfgaTfDkWS/tCH8ItM4+Gp7foBu09D
nDxD2ifc2fnaaZ382ZEIBypXqxn3keOGx7KK2LIIYgkKbFYfI9cY75vauAdPB/sKjWaoOfl2c4J+
WHEHmrZXsuOPQVSmLbuzAG3dbVWHAFJH7krzUFwHAszgomUiOpdGiM2+ZbWvFVvzOBLfAa6BTJZy
MGs+bFFDGa5jMxFXFL+Ia+6jwAsBhwLxepZdDWivuYsiwyce0xsyoYZLQ2a686xw0Wv5LtCaeNMp
0Af+1dqt6abRAmHj7mCp997U4aNaYPTzK7VC7ufnzAzP86A0x1t/CCOQeH5MJJAwXuFmijcaQUSw
oH6fmHyc0KgXmVt9J7K3UfFxFokcjk22EExRvk3Eb9ORfOjwqV30wXisgXWVhnuAhM2CcbB45Kl1
mTALI6QxEByIN4RxCIRZn1Gg8USdZOKhcTat9t2/BsIdabKAHbXKZUuio7Dz6kse2cadiaDZ6S/2
thSf7bHZfGFp/e5fAgC0JPYK/G6+eH5s3vUBqqmmSJbw2/qd3xVJkJPDwQ1KmAQqVcvAv9BUDbgn
fPuKLyZ/bCHJtGtQwr1pBsv4MuLBG0gnfMUrDPQpdaKdBsnGG6hUuyDKQEGyGomcbv7Yq5F1jsBQ
wItpJDkwH0VgNNICouJGxhAdd36NpGvqDiCKNJKFrv6lBviIHLDSQ+1FsM6Cyr4DQjze4J/hnbok
At8wxKt3Vm0VyAuEFtTCpQ49agv0qpaZfId00WYonDFATWK4BkeX8T22UVkIxGz8xEa9W3lmZ97k
XaBt27FtDrxshhPy7BAfd/LyrsRjHuV5rXjBMuLBTwDuXYR3o6zAGFY4hVIVsV9qTRfLv322UVr/
8tmCQv/02SJNg8iuqv2i0q2wr7NlbYXNYSrOUk2g5psDlX3VpnaHOpJ6X3RJ0i0QWQWFHIXr3Mop
11YExoDJyJG2Xbt9qC2QxhbYtTbOpoeY2TLsfXzrZKzzCO/ogJ1GpeLVq4OQurOpA4idO0W/tXpH
HDRAQs4dl/2Zzugg4xwMZT7nq7mjLP3XqNb9RVY5/caKA2vvOkV45w6qpG0A1S+QJyeUeBbP5DHY
lon8pvWI6p9uCT324NDjUWLNaf1PMf7plJxGOFEKwIkjtun6ENt+sNENCO4yx0UNip+uSwUrrq26
WRgNkIEtYEEPnAEibSfjF3LzddCcsqJABK7FXiOKmubSKLc2QC2fGv43tx53/lYAiggZK0c+Vlm2
RSk38nq48zYmC8dtpppdWixj6IY8J6LUD4nJITuujfqLzvofQ+y5VySa+xuwaaNiXflbhseXtXSQ
uVLTZlJsyX+Infdpc8SNd2OGynZQa4Nhd+MCM7ZEdjHa09aWmoUex/tp46t6UbERfWoilhnt41JH
JrpEdalLwNUgYu3CMFq29oSnnxihXfGSaPkG5RnX9ytCneYYNIjTpKPZnFBkAnqJDETVJwh0+uYm
KFBUnjt9t6F+OmhO9C3mhbnthSlRw4JDJIL2nNdljlL+lIFBxuX9goxRXr/7WFzKZVHXyP4qb+qQ
TtCD/xJKC0mB5C201uVZdj7AhNCXWjY5JBq7BGh+pO5xipVXswHjW7NwEZrsF2SsVA+duUDK7PPS
uZnthWGC+mPqldbKKAA07LEyYHiNH2u60XALhecmsXHP0Wno3hdWGkPhDHFzOiBHlXYI6f5qN+AX
EuD1J8unkdQek8iAZvmS5prHQEgIoXh1MDPHWtt9ytML6MGajQ4u8Eth+NZZl4+GgnvRgcx0Noad
teTxINYRVioO9iC+exqDbEkuCdkGT1TQ7wnt9TxDFemP2J2EoOlzpVhoUCU7eOpAZ0HCGgEmBQ4j
9nPemqzNWNmA7yov5thQOq+HHfmQyWb5r9E05dwmH2rmecbs5dzDDSdfGRyCklWHhFEnovdDjGhk
hXp5tNPeLUE4FPyYbCn1kDurnHzTZtpPikB+ClImUQSVnxDk6Q3Q7CfsHT9HM/8IbtJglwWPWqQ9
AQVtnU0N/ICdFQ5Qih/iczmkAtxLUrtFEZq5LJvQRIwnDRZgjBRvfZCsAVIUwH5EEK5hfvhDxuVr
HvDmSzUgb6/xUL/DgscF92St4/+YJ3u8tFqw4FSo5neSNcfLFfcDE/gu4m44TaeaJbWDUWFNJZIS
lUSqhw68AzJrAC1ej91gE5ko2gMdxguAl7cQ66zu3bHwTigWrJZk1yTIF/MqLG8S3xqvHuuxflED
QnAFIGOUs6ON+uIHN4ecbqeLxyAfq0UPRr4THYZOy066Osw2aspO1kuWmpt8BCC8E/W55kH+6AEF
e1e7/lI3qxC4llXFRfrI+iZ/ROQV8MZC3pFjkKcXoKTcG2pVcfXWi3KYJoFeHWhV0xD3oZozVxta
PIi6PTXTkY0rYIHsLTUbt0B6EAHuDTWHyK+xG6vclaUuCq7QaI/shrWkXmTitUOZg96Cel3eRuem
wQqVevXerG4QMrilTixdo0XBBn2XaZo1gm05qVCQUR0aLA4QSsoS/4zfln+mM60rvoAvu9uZRs7G
hVn6LQLwA5jgjQwbwwzKzOqMDgFUAQ5+hMPc/JvfPIxGkAsNm5v//anmS/4x1R+fYL7GH37U4dSd
3LfGvR9CZFmDSki+oNP5AOIPtsqtol9AKCE9zh1OBEr6Ms9+DaH23O2qGecmnf15gbRBRtJwwHL4
X08Tlh8fjK5Cn2QyzlclI69KO19w27gdZYS9m/oQ8xBqTi50SkOKIn6G8ma516wovzaQhmRIBZ2E
YuykQzEwoEA0v1gOpvVu6+gsTjYaRI3Og7oDgI2W9aaSCWolPsbSiDwGWq53zPNsH3XUbo8pnkR0
1bljAL1Ox7vkItwQK3MZtnydFJG3nK74MTGiVCjcBod3R9dOpcAuuTTi1TQVDQ7lS+p04c00VSqN
Yh1GWjm5eJp3sUBCtAXDhDxwqcvDdOak7fvZX2zk0ru2k+LGxjg6iI+z2cbVNPOs1DHbSrCELmMb
dzzo3by7onXATRWCSZ2aPku8O2lCQrtLzJtQeZSQV9uFDWuX1FnarneXI96SlZ1+ngZ1EkqBKOJB
5AsQUSFrceNa1gU0KeVbMbKLxvXizZbOJXRwImBx/bg+OVEKbiZP9/dO1T8SIJ1g6IHCoiMSMNln
E3mQPSvHG1SZL/QBG4KUxVcQ6Nm3cRQ7FzyQ1tSigzaCzTm1mrd2CBJk+hog8gqvrJcu98Fi4GTB
sUpttZ8v+UvzcZbExruNztrU5i9hOKQLPc+cl6k32OqGd59ImdwyxpJb8F7zU92MRzJBHCK5bQDE
v/HxLINqXh8sya1tb0OQMV3Jiw5NVe8SK+/O1OqjOLmtRP6cOwJMGmpmMvU1OCu4Zgb72dbmVrV0
Yz3Zkgt1pDJD0UWOIh6y0ZxhCTnRoLGT1XzVwJHWNunBQD3PF1ipuXeMHngtw8UHjvPRPdq8uaVh
9CcBF1FC5rT4NLtRgoY3nj7C/Cck2FF2YP+6zCbhV9fec8LT/Mmk40cLAzSJqEnFF0a+Na/8haZx
59NfVZo+YKQm6KrIhQ7eCA6Q2qiN6a+iSZ3Wg+helsnlfFm9Ee5OK4Fbn//Stmq1g+52X+YvDgFS
8P7LdD9/ul4w7yYPXmiu6X/o9YWKug43U3Ms7AMYNjpVTNPtHRMiCVqe9d/iunkw0yx5iCHZeHB0
HQhdZYeenaXlzWXEOhzgT7feNKAy2rtZYT9KEN2Rk85NY9lwvTpHFtNWGsuzhYQA333bG09dM4hz
p1q88MYNsCJgTi49477ifXV1QXrVuIlxT6bWALVXkAXRkWx9GxS7LMr15TSAmcF9b2x8KQ0wcQKi
h3V1G+9pcnDiJgdERYwFNWmAhx+Lxo3+lkztiFBi2rfVliZHtUl2ii3xgzrp42qRcUQKN7iZrt5Y
HdBmEV/TZK6TdBfdLi7kTwcvjr/liWOcqNVjebj1HbMFnQj+oFHrg1sgVVbUSaYcEpkLu/L7AzWT
sbB2ToRgHbnQR+hQGaeP92TQHGi8eOWo7+gDgNZDPwSyx1YSe6ouetYjq70dbUdei7F78zvP+wJp
92ENRcBhF/RohlJbgXQLGM3Y805FlUGBDxXUX8BTaIMSN2uORRsBumbeTuYWCnyyLMEXghjN8n3H
DQq13YTTm7H5CVIfx1YUi09APSuuISZuWHcaPnYR+M+Uvw508SprmT8USLLtZA2JH0RpvQflQKlt
rAFf7fqrhiDna8wAgEw6+2dipTdNOpgvMm4G6IGa4pZbUbt1S7M/+CVPEKdIdLAG2v1DMkAZV0Cg
87saDo1S+2eE4U6GYDB+ov7Gt1L8NFIdJQmqjjxyNTBbGAmKz9Kwf4JGBbicYZ/dOlV9nnoO0ogI
qE1uHLX35IbqiPfZBuU2zxbF330iOoDk8QCab5R3aItseMucEOhSz3yG7HAJUKKR7eq+SZ7K1j45
hRG+op4nXRaAR1+kY+rn3BiQWrOG6PVjZJdCjIJG5jwAbNuy9JUWx0gQBSJ9ojMR8GQ66/5i+5tf
oBs6nptF+inPpnFrOIIZbPcpqzfl2Nhwr7GR7ym9NvU6yJKtmVaizOQjR0fONEta1juy93G6ECMS
u5eiLYotB/3As5kVE58VT11jnVhutQcKCeK8aT7xWWEtDXvcgEDb9LQn5e8iToYqNcAUGAmIm0Vn
rhV2fhlyDzzYZZj8J+1uGcuFH0n/6CWQHQFUJskv2ciQcDG6FXUgT5hfImgIWqt47FfAUPnH2c0f
WLgZgtRZ9jaqOTsANY4ya9uHsDPFGixl/WZqjiBis3mFj2Q67YPsjBEErumJOunQOSAMQ1HXLbVo
tj4x3mezje59tsDSgk0rRYOIl2smC+LMgvzQqXON6kKtWk/rXexl1ZKadECQF8ScQX2xSw+ATeVR
g0BsaSspEbL9ZY7JQw34fY6/XcUqof1atOCeDAe7uNcS40jcDD7USXcJaq3WvbopoNEXqVh0d1NC
tPve7sajDvHXNR6OzjGsg3DZuKN9qpPcetJBlz7R1kmRH8BCWawCoOa+kJuflvbJ0IOta+Ytiur5
K90xdQ3hihIxi9tG15tjE7TuSg+S6FVm57y0vK9tAtrVsRmjg56l4l4NpP4qyaGhYwIuZEUJ3ycp
5uG1yd8CBHzCsOlekS3tlq3thdfENQyIuY5gGbXyESLKybsvgyKLhByjWBlInrZg6AX3h62vejqz
sFXthHQRLsDZ1KvOrPAba3qouLsoE1IHkGLKYFsD0LtljY2krMSTqMEyAvz+zrj18Jy5LR2k1hVf
2vTPCJthVXMEXel/mYZtfAtlOaXBdWWezr6m4NqFmGL31Rx7fSmTuIOWXtDtGt5qOx2ZzpsOJeFL
5OXGl7LvT8Sh7Qmwd0Z591UvU8hBov5C6+LsQaD0HqXbOAuqArKheCQ/aLF8t829dCZ0vV53ogIz
kI0HJUo0sgN9ZJ+n6YmX1bfpE6s/hRcg+yKPLJQ7KBbEj15WnPJc8x5iED4d8ERRd2E3fFX2VMfb
wgxD+8AdUKX8bh+RyFjkRl3u8Pjrz1jw9+eR8Q760Ha+TcwiWpR6DxEC6nHCaFw0JQu3eTdA10yD
DoLrqaCWas42J0mHHbBt1W2rDjWI9ZG9gI2a1DHb8tqpN6VvtktCuRHeDXvgW8fm/p7wbbNdc+Jx
qwM7vEiJpnVWtvKs6ha5tXotJJ4egWaYNyJh2jpSZwEf3s/I9rdeAEtBnwOs5DbGr+fgInWwqUen
eKwq8WYhyvgWlfUGgbjuq5H5yQr4qeEiXReRPSOvNyJ1+NIUo7bw3cw4ucSIQIFiajNE5LDOCQ5k
ooOjosh0hjQFtFyLEUK0AK9uYkeiWlkV3BGIi2wgAID+jcXPCOTkF089foU0X0woy+1im+GRXGh9
srd1DW+JMoEGelsHNsR0jPjNx13hmpx9K7wwXhmMZRcv0d1jOOb1updCotYb9eJQ83yz6+znkLfN
gxtGzdb382wfZAxKaWoy8hgtKK5HNfuG0H688p1RrBzdHXagECSMOh08Icq17zBzTc0OxXt3/N3B
ttiWZxng4kNzPwofpf1JlO2R00CBIRQebqEM8m4rnbPmx3sR8vXfNCt8C69a1TmqVLwjQn0FyGKn
3SO6hm+hi4JiRbX/CVJXO+R6TbzCoPIEIsXqNkQwZrJRkzqAbm921lJzQIDQ2q35iDLw9mCbheKm
dhE+rCANMTc5CBTxvVrn2AqAkHa5t0wUwzikWp94XQX3DmvSUzsk/pIYvfkvu8yt9JRbSp4JEfg1
uHxTiBIWC9y2xiv4NiQw/2Z6dSQfwPWCf0TKovZedysQDqlH7RC++7YhGI0tU4Z3oQHyaukjkYW9
4fjV1qHM08vhGXIx73YCYoAjc7KT/yhifx1oI2oMmibZ2V0UbpDkQF7PHfFcRK4c7DYoCknSdGck
WfOFPMImsrcxxPkWWGxly4l6vtH0fvvXNhHPI1+GKhnmejuTgxou5DXUz+grldXnJvUi4t/t6fsv
o+5fev8YOzu3aqrS1eR2DMZDNyDpCin08tgjArARlWHdC0DCIHMsxrfcvyn6zv9hjeVPi7nuo0wN
7CyD3j8BBV5NY2RWaGsxoFKJ7jd9sKttrIU5Yk9qDSTVgqdTh9QbraWuf5trpue66gJkEvushLiP
jcrrjmc1BIoH+V6JPftBkwFr8zZ7tPVax++0q8BNk1mblAFcHCVlcUYRvFgD9lQ+VY7xnUobNf4d
j63kbR6jR2O40nz2Ijn+mVS1BoRxuZmbXt2XG8gjh5vUCYITG1B6xfpnQr/neQtputAfLq7tdidT
YiMTlb7xrU4mB6u/13tjgWxBCYQIbokcK0yEhe3iRDI0mWoy1aReq0VtJ/Vir2g+Uu/fxiY8ROYi
EyBQ1cQFywSsKyFAa5a9eyyljqWmsncVB2HA0LyU0s2tnzJx3Dvo0a7AcBtkt2GgChhkdAJTN7O/
C9QQr0CrYd9oBVT/Bs1JHoM0r9ZQkhrPKPlKD7xI+HYscutqxQVbtoyHL60p7rI0t3+isB/4Rk++
heWv4U4oAd9oExNE/nhXgB/BQyjGy06saX2gB/onuv3JbtqCb52imtSHvMHMrqjtPgoBYaRZkCgr
wmbLZAgy3BGCRHOHUdgQ/NCuYLABE1UB1D6CK4uSRd2Rms2Qvzep9BBvh8+9w+9N6o11lIf9p2Pz
ERidUmQrUNueWO2IvacWWEAjQpHNLbPwTG06KBc/H8U+TpzoZGDxSXwGsex++CwPr7zr7Tt9TC5E
hmCJztoCNhpvyGvIxh+o0guuWNtOXmQ2BwtefQovtXL9mAv8FZOXqAu+kW5trRGhBEC4r/TnyAI3
HO5r/1aENfi48fA/o0YGOSi/DRF06azzCKg4xBFr667J62aZG6L/EnvWt9Zzkh9m2WC4ykOxtMRW
SU/euAeh1T5gOgTZAtzTQQ1ulG5AmqQ1orNvaN9SzbenBWWbGNkpj8NvtEyjDYKLKteFa7XJgRZr
no3fIIrhizWxeRGvl+z99KxVeFUo5i+yN71EaYey2527nF3JDpnOFC8Gr1yAsHfcomgme3YgLy4M
N3zNfJRBO+Biu8Rp2F1cFFADatCErzGkAZgO7g3Tifzt7yMTIxqvIrOeBVY2Z1AwiTNWveKMHUi8
Y7325FpRdLTiaBOYWXmfpnF75YkDQEsHZdAeMZdl5ev6jnq1ljWnIHC/Tr36wN9qFH8csTjCroXb
GiQvESEjXzqAuG7DOqHdUCsqPb765z/+9//7v9/7/xP8yK+AkQa5+IeQ2TWPRFP/xz+5/s9/FJN5
//Yf/7Q913IZs8FhwTywj3Duov/7tzskweFt/K+wAd8Y1IjMe7vO6/vGXEGAIHuLhR+gNi0oEbr1
7J3lKVYFVNLfNcmAMlwpnTekzpE+F99bbTXtY4MuTI6oWNkmtMLqGGt3gJqx9MLHMNu6xCsHuVR7
EQ5ltJ1UBpOo+a2NOuJLCCDMvMyIExavkI3JIBACZiI6BIn/2UbOZZaudPzGD5AnBnpWHZjI+rOl
Dn3cVJscDz0wMv3qTSv5BWT62Y61OlbsLOMV8EhuO7nQWHKmCaCmoC/+66/eNv/1q+fc5vhlMYYc
NLd//+pBj5drXe3w+6aLhh2SwAFQU8a4zmytfKkSJE3UcqIbUQddunZ1JQ+OmieUauuAif3dqxK+
dshC99M8na5oNqxeQqxYOzBWhy9pVJmr2Eq6swNJzGNZgCdjQG7qaQTpM75e/qZcwT8NjLdy1X0o
jQTpcKLbzKiGGxnG1sG2TTxzUdLg/JvfpWf9+eXYOqK++HZsQEM44+z3L6dzk9IFdF7cT4t0XjDU
5ef2EzIU+S0UZdtblOo/0uMwqoW2oUceNZUX4FridiigVWyG3jfEgOWas0yANQ0PplDUEGtgrPli
yursqDUiXop3ItbzZ6YVkAwqOrgOuX2snWuo5dUVQPsNEvbsPlds+iW4bUF3kPhHsoEyLNk2Bfgf
qZcGVFG/YYqXH1EzqNZWkY26PStbIjgV70dHgLXfFyh57H1wZljd/2fuzJbrxLY1/SoVeU8WPZOI
2ieigNUv9bJl+4ZwI9H3PU9fH8jbkmVvZ52om8pwkPQgFsw5xxh/k9Ru48MiDNs7vOuNuzf76sp1
Y6oHgXPHm6H96jCndoZ9XDau9nNzH8BOGkh6MPyVz4oePdaDnd23y4RMYVkbMQJgLGSR2Ts91MNj
Zpf5vdop9VZS5mKzbl2PHob0+egC8d6r53yjXqryRtXb5JW4fN9aS6ustNt1Q6XK4T+8Ebr90xth
yLJQ+GfgmG1BQ7a05XN61VLRsqgTUjLBnUEXhX2cPF4OCvLKK88wqt4rdqN+XgdhutSP58Dwx0sp
tBmiSTVWkHFysVrAPrvEruaxz/aw62xtl2XptIvbWwQIEO+dKsZcJqlO60HrhnXxP657PlkgJ/6u
aQQom0kT6d4aZuUk60I5rXP6mGiVk0cTaCsKRfJeF/HhZfMv+zyv0Otu9w9tz8/N/vIwEYAyddkU
tooQnW3+/DCTsJaVNJP9W2tsJkqxme0o8Beu1UiyAX1nyqZP7fxjIRubday77lHXISy9QR9QuEV4
ljJiKeAe9+W+oc6wtLP10rq+mkAyuug7zNvYYV2NxwdJJyUknRbMuVsnCvKuqpzdKHYSOWuyZd0g
Z9L3DVRnIrIEyLpLepe7cVmiZePb6Y0JzuXPT8W2fnnFNN2SDUtRkdyVde3NU2FEpQd5m5q3Mna5
F9pimIG0SQKEbXG5XTVRAzOOvbG8icw59V5JLxcYGqxyyes69PMgxgqk5FdpZd+awMGNZus1dSyh
xZ017goFLAzkObBCDk7GghiMg53VldbDy16NCTrNkrFuHJbUUOnHiGJEUrBfF7tl3SBgKIWT9su6
db9ySTU977zst66bGsFQW5c+1ou8t2MFs35HM4yviBrEKHWZ1WHdElV4bPk1Nlzr1ld723rTYJCr
2+ewU5dXYPrE61RuY7WZ97kBUGVZLxejSRtBUhHVFCJ+BPsFYHxDOH1jj3fqQiApISJTuiVSWpaW
bcOEg1LakpbDIiwMcuSdB8U/YO5dXnZthMz83PonkVkf0rxrb9dVBV2Xl1LD2K6L6wYlhUIlK5//
/I6oxi+fjo3fhq1gLmAbOlH4sv1VOzTZMt3dpFW3YagsWef8IW7q6Es+ADr0R1O+pvITAc8DAIy+
XvilRBGD+r7/saSstMU3FZUMy4zufz7SrnuZAGY625kUwXFFi8Uc4pqcFHK166KI5k1YdvNdH1qo
igT5NkIJ9KEspOICmVigpssiEUa7F9aicrMsZjXio5Uwxv26CNHo+ynXRayQNxFQs43QeMtXRlDk
q80mms32FfUatjgjo7p+Jg6RqJoPqQ7V7Zl6bWQISeAEpjxTr3GbK658zXhFvS6Dsdl0Q9Y9X2K9
zgQxB9y3mlgfVdXqbkzVDq6SHv7rCInno9apOIXLcnYGoWDdK0F18MNS+YiqSLulTfV3625xjP55
Sa1raAV4p54IYl1v6u3nl9NqwUwGeDl8PW3ZFQGp+PLcdPoMbhTrxqnqw3s013XwOWTraqs5TA0V
AWgFlov6RfSN4VPuZHPlv0v6WfV8aUyvcrCh+67o1cN6JqOlAvhypkHOglu7HCEn45PV+6OrYhpH
chpuslgm63qjbqdNY2idq5jz93XrhnW/kaM0WdaezyGiHSZWzZUIyKDkepd9QgD+uDpDtnF7MsbZ
/giI0XRjawrhT2CfarW1sh8jEvaKqmncgcg+iag5Nn7+DjJDciXTHN5MBEZ4XmBwbRT9PXWuADu7
oLgvsrnBJqDsd+uiWaXdoekBjq+LmDBr100jb+NOK27IsCteIafWrVoV6ZVcWTtlGq3bddUY+a3n
q/681ZZ1ql41OHc87+4PaX6plvlhTdZiGoS6YWoe1oRRuFbIlnXtaIGN7mUI4QyWBNJtH6VcuYlq
g6Re0Rw0v66eejX5rMWzgPPa+C5hun5dKVqz09NGAg80I9cAi3NbRl1x+7vzpMlhzMpqR8Ki31Q9
lnh5VN6WCxsFGCQuyQsRJZcKTBubNOeTYt06MTAOWPc1Z1opEVXU5MfpgygKb56K6V2cQNAQlalQ
ayFiZ3SrQ9Ao6EgXcUMjLT2IReNxqNuaCtzQD8lFExeV2yiyfYM+abjTRBnhOFNM50QlOw8k0boz
VQoFZhGKL3CqNmkW6E9BZ5/6lorMejhwAPtGD8JoB6Bp3v65JdTe9paMGnRZk+kYTEVRaFN+bghJ
Q1WtOko9hvEKKdbBp7y0UgaQm7q2w07ZIxVGRmRd1+MdFbb9/dyaFYY3qOSbVqncxH3OeGCosq8F
byXgMv3hZQ8w/AGFaj/aW4vEyqqz0iGySvzT25tVVKULED9a57BwxBjXDZomex5HaKCP3U6fkssu
bNXrdYNMBeT6z49BeTsuXR6DITNuWP4zzTXCftUfWOMIzlvI3eV3TLtlL0xSPnkZ52NEvEgDaOqM
XubLR58GmqePWvW2MViPKFNA/uvXH5bo2VEpi90/37KuvBnnWIpQhOCXEzQe+i+RJ0xTBaPBKL58
HtDPvlWjhB5En8gJp0tSHrWdZFfZvrz79+q1j68VoFS/rg7QbXxeLWtd9AmrjZe9m7i1PCOqcjSa
NmuaM7Ps6J1qoOVSpJspbBAOpuTh5YkS3kpB9X0OIwTdGzpoHnmg6N60zL3sl2OR9w/h+Bo/vGRC
DPp0wmCdwEIzbV1m+efXeZjmMapnI9lPPlQvw9UwZelnrLYtBpokkKzbYR4w1F0IJ0OXXAN6q9+/
7OFL+kx9SB2dIfBxbVShMkTjiJVTiMB0Sp8DC7QI7ww5q47DsnVdXCcBheDJHINzqMt4Vf04Ph+M
BJ6wonyRh9Of3wF1yS78/Ofy8QoLlRBdtSw4WT//uVAtsolKVrB/5nBppfuckSG3b1+oQU7hEg2V
epkkc9CgA876fsrhtCFQ7SQmKo5B1yPMJ1ukrQNV201oOYfEC1B3Xy2/bF85YaJ+fpv/5085rGbN
aX0tyqmOgrB9s/hfu8fi8nP22Pyv5agfe/18zH/RXfHvj7tcRF9rOvyn9u1eP52Xq3+/O+9z+/mn
hU3OCHS66R7r6fax6dL237m4Zc//243/43E9C0zGx3/99flbFuWg1skRfG3/+r5pyd0p9PuvfvPl
At+3Lo/iX3/97/Tzl88Zw9vns70c8vi5af/1F14UfwtbEALaQtVV3l9SLMPj8ybxt04QpNFOqFAk
aCv++h+oWLbhv/7SjL9lGYaSLWTyMqa1xFDQ5tZN8t8qNoy2bdAKGrJmK3/9+6//nol8/tl+n5lU
3jRSOqcRfI+Kiq6Iyqv65nuMFcR5G42caJu19lYVJEZxiTxRsyz2ZbBVsjLfN1UgIwacZTh4WLgF
95SaXz2z3yRIf3sbls1gn7shalbf3MasNLAsZvAMVYnSFvUfcWr97ovVyN/sHOmkKlYdOAfSpksw
X2vRQPdC9Nn2/3AbS77r9efK07AVRdN0RMf4WI0lX/aqlxE6FW671/y9XOulhxkWbaciqQfJd7Xe
OgxD8SExfZQr7A/pVEuLCahbKpnqzHku7aCD0E1H1Jn/4bZ0fenlf74xS0Ou2kDJTSiaJS8/46sb
G5PGqMhC+XtraRwy6Cc7Pa6ukDUV58wyiO5GffSwj5KO9azKjjWNijcuAodO1XSJ0/cmes3kSXeM
H459ifcAIuL12bJA38I1aoAJ7A07g7Gr6ufpxyQtrdqjvJF45STgN5Npdjs7HK/mCnW2SJoesJlF
ecivRwff2+IimKSE0ZL8KFXCPOo3RnBbGUHn2iN0cxM6kjQPePco+ZPtI36ha4hjV368adpmb1Up
9Qx060xZC4GCJi2UjOZbP9qOgSqby5+dX+AcfAfJxd9K01efsbTGGGw7Yi0fEJkM7U5YaeGhbHYK
koMigHH1PShWqpaVVF1a8TcybNfoO4WnNEntnV21CyEkpWivDvd+0MP+7Tpz02C4JkHdVNUcrApO
tooN2syw9sKkCFngfnqowxzARZMiwSb0rWohV5YeRKjs02WInwBaqGTs3Uo8SiD5P2Jr8pzJAOOZ
GRCxx7bLvDmA1GvGgUeZhAgcg1pqCa0XtWI39MRf1RQ95plEiGSZm8yunqx8vi6oVVXEGbHuq87Y
VzfxXZ5WXwYL2FjTwxJDwNSraU4IJSdnLhkdjr3tNYExuQahnWvVKEVk8G6khWDazZMj6fpWq9Xr
2a/3IL4DXAuxCNFMc6cq8QEl73gX9PXglOHkGdnwjszO7EhT1W0AxKZHRGq/mIq89a1rZbY+wR2S
tqWhqY4U+g/2CI+rRD8TqoN80+I8DOzmUdEnHTEwLXbqRXW80bDgkAcMonPro4JssZKNjp0jFxXL
XwJCTjcxPEssJrNZwgcwyjvy6o+4Pbo426dO09jKLs+ApMQM7bbocLqZn48X3aQ0W4Hp0LWe5bOX
AklQxBTuMDAvnTgzv06BYrgTOqEulsNPqYmeYqJMvpN2sC8o5fhe01XZDu2Rdos5Lo47emlcACI/
G8ngU4pu4PIrar3HOOxYdJqBJ4XeQbtlokuYADrrLAJs3fFlkrUhOplxVDrrOsnAQytKqSYsDmjl
GF4BPTG2GEa3x3UVEZqK7NOyvE5Ia7xDKB7fuh+7rHPJcvx6xMuGdd3L4jpXE8YCHDDA7kYwmtQ+
mkEG6w+BD3ZlXddNc35c53R1tjb6lD6oYU7hpJWq/DhEetGg08XB647KAB60qC3YDMvmdVLYCkzb
dZZXxgbv2EkggSUld9cDn1c+T9e9IjsRyC9q+vNB9Y8zrVtns0OxxVkPfXUnE0p/e39SNm0DpVuH
AfN8hy/3JmC4J1SelltY107rza+nt9a16yzodW6XJoT0J3QA3cTjyIjtx06DmdGgJwHYSPkyIHbu
qDofT2AAYq6D6oQLpdj2sX+N0gya3TKO50HtkccbjuHY30d68y3rEMuY4vemqZ7zzIQulvc3VjW/
R0jzqR0HwuYic21DSjEACdtNOnXZHkPD2eG7kA8SDbujUNK8pCq69+XgVpdMdWNEYez0Vnwba74T
m9qVn8j2fqraGzUQGHPk3ac0tTdWR50e8I/uQYbKHQOFlJ0i9Mswn/xznn+iIIC5n0i8dlGQp/0e
HN8uH1vMhheR5n2uRYPrq/XoYiwDCFZW7uxcjnZFX6JF54fHOUwPej/N90AqketpvqKZtZkjXd3U
SKe4mVEkNM/VDapQmID5zeghh9s5kVaiomjHhidbSHNGVJK8iXyvpSow/aKY5gD8YUNxgSgmQ7Rw
RLg0msQGPpdK8ztfSYbyWPH9gr64MsOu8CL4fdv2W2IFJp7KZrmwFmNPDcdu07VLp2UXbmcSQtQi
2Iqm67aVU4xyu81AQpBqjSYvKcZ3E/QCR8tVHHQY4Dl0cM0YGteoEOwHdfI9VYeMHnXf6iF71Of5
Sy/X7wypzm+l3qIYJtl7O6GrC4aovMpTGcuAoLFcGdr9SX9ivGc7fjs5RUu81sPncauk/9yM6D1a
dae4mhUVG9ShE0eu1RNCwDTGMmYXfGG1kbh9i1ZtPyv0pJniLFrjDlYppN6w+0yvhUzMpkLIRdAr
fIqK/phVysmoq2+4U2PcF4hNWV2B2PwQ2armqfj6HqyqQ/2z21hIhTyY3WeCVvWkIIHqROAI9lhZ
3il4eO96PdtpCso6uWJ+oQ7/aI44l5RRVW0maBiuZKP9XZQnxURKTeBlrhfz5QwN15mNxjFULCWG
sS5dmfS6LfMGqJW2bVBiV2JjPxnqGTTmjiHGXp7RheXFvjLVcNrKAeNNXDbKvVpsFVUFftOPG4Qx
EDdrE+m6YDRz6MfH2eL1Svxg3sakwIj2PkEymT00SCcnCG/SKPvKJ34AU3MTAWDcWCXSCXXmgUx8
57eYbmLPc28al0V/K3RjI8b2NvO72JFq9XNN+UUL82wjlQKWrwg/aJjnmDKOHHI+jxu7vIrndOSX
KE7IViwi7m5iV4KymJpi7Bhcy6HFtzff9qZ2O2X9h8FHlsUS43gKfSRP0C1wVfOakd8hAXGIP3Gx
Rw8De8tgvK0VPduaVUeXO2tPtkh4t9TTWGg9vWUGaxYEvsjkT2NFWia0y696nrTOYFXw/BfMchXR
iyXRHW73gWP3veZ1u9y6MNHcGOMGFKVR4eg82hugz5gAH+SsPaqZuBZWRUmU/PsoIec0JR9Hf7gg
SfO+Tmia7Iz3EBauwB4TXO81Iso86EnAkkC5WOnv4fuSWYpCnWYyBSQt2beWL2hdwlBzw6DbjJZB
J1xPjWcU6r60+gfEuA0X3ycn1kAW9ujUOUm1RZaucJDqOpsmHNzAC6D77sNxOpvtCCJbks95Sk56
7rtTPd+qc6huEKQJHEL8T6UGwruj5h63QeYMunZvzScRKfyKPkqucno/xeajGOXP2CYnkv9OQj8A
xj2k5hGoYXEXgMYH2TydgXl8y4fsoUA7wAEZb58m0tKeCaHD0wI7vcT3SZedfBozwPymtolyjGrW
Leu6581KajKWMrEZL8r7ik5mjxTch3Uvv8zqTYmwvTvR/V9KDGJ2qsxr06oCcB5Qn22cZPnlnNvT
WR11B8THRFLX2LSqRDqsQgQ3Me1s9mYzdbAY52skJ+ZZSPU6cgWsVSer6wv5ydoD2pvOWlBZMELz
21r3D1nZWBdaq1oXg8JIj7zuuLXwk4zKVHXNmS7Nl5FHVKT7yLL4C5c70eV23pjovdOq4j+d9DJl
PC1xBhTuvbIzDJ7TU9DO+dWoFUzGOnaAkn/GX7Z3VUTF+eHJUCdi9C86yj0YnqFQyP+LwuKvbrML
u1QfUdgOMa8ZP0lUHlIVyhoAq3PcjuKQyQVg+Mjc5bl+kRuJV2E9fymyJELdr3yCv4dZiTYe5za4
gkAL7AX2xaWCIrDlp+nFFzkGS67OxUEuzANshO4InRbMk9JcYp11Ay9ePlhZk51LXC9CITUcS6Up
XH7EMsvibZCGvkNGsXCnRkGWg3y2i83LYaqtTQDLDQ1Y89QBvTq0VYntbjPkl1g+DTASLps4rPbK
VH2JiuCo6X57suMhOcJOuPW7YbrU4dkeFas6BlnyFJrco53stKbnMhlvVrLArsldXSj9tAzBjYcq
p903GqhlauUVrfVRGPwqaT2WxH5Tf4lUwaFP5D390nQMRX6VJtT8csbC1B5z35vnCgcyW9pUyjR5
WVNUJ3sKD3krBjSSmKC184ipor7NZF50c36f2lPmGPsYepJntoxcdCuZXNn320sgW1/sYBz2kS+S
M3BoL0vl8uCr8zdRjFAbvpiU4GCcHtdJv8xJhTUp7jrbdMpMbnBZqwXY91kVEV1YYSFc8kCWuTg0
C1jIP5bXlXpZl6mzzobrdgL57/v/dmWj216izYWTd2jitCFP22ym6rjORWpc/+fFdZd6OWKdezl2
PexlcZ17OZXQ8XccU3RU1gutJ6D9BseCSKUk10dJtuvjOvcy+Y/rBBUqBo2/Oa6i4Ue+PvF8HRz3
y6ksFRUZ92UZVaHm+XLP53q5VKTa/95TX+3C9QO6Kq1sxc/7v9oe6J2tbNaTJnCfv9/Ry211Xfep
FpOKEU7dym6xXDOBs6Fu1tkUTaQ0UN+lMwr3GMddhVKeMvDU0gcQRbu2CJSrQWpsRPKnBnh3mR7i
APBknsBLyS3hexVZwk0SZNdhHNxE6BBi9sBb3aX4RJkZ9jh6kV1MnQVcHYOFLbCn9EJgfbSVQors
6yIOH+lFhNk6UasxbpGBh6XUaO+Bqeq7WSOUTg1f3ejpYJQotHT7CAT3QQihnS04NrNc31mTM4R6
vO/6Oj3HYZSeS4zdXBm0M3AM052Hpj+IWr6KLbvFCsGYcOXj9ihYqXDRbCqJc3Ge+uM7AvH53OcY
V61zAuLhVipsetplg7JMck0cGwYPh6aKvu8WzMp81kwkuUlnB06u7Sr8BM+z8THKzBxB8gKneTQb
N02C1nKp+Z5oZ2Ujt3A9NFM99qkfnNtlopC7aOLAQHKoAnI/6KaXXuqSdKESqRyDvNJOanCd0rHx
jDgh4Tzdy1yMZ1rT8WwE2T12dxbtMnvUgTScE2kA6Z4EWEWlJnkgC7ChJVIyDGP03lLr8mIWOM3G
vp84tp5/RRhRhRWM7r4NE0iE+gn/B8TW+nbvV8SYc2riC47vy84co89+NRbbNo4+1LYZ7QKB56uc
Cvm8zq0TbZjgthjy7KopGI3YiLbkfiQqDWfkOtXCW/cqkdnZkplJHUXYxqnKcvNkaMo+r4XlTYr1
1SacP1tGXR/zoN1Iy1K3vCnEF+QpdbNfbNa+rwsxYQJ34TT9cFtCbKBklunn9cVa59BDCbaxoaIc
ragTA8f2jByLuTeyWTvbWJTgGRI/zDb8Di8A5opLgLVsWrebYLDh9OBZlDLoQ2iFnO2wCeRiPhgl
ESXGYicYELVjGZLFUEv4ZyBA0nmdSwMhCMCifAMb6yLKziD+mn3UQfwEQiflmzStHuZOPdbo1GxU
8MaOkfTJGXhqgvRR+7HWdrYObXtdG0hT7ZkahhFA/+Oz9WPPdfd1YolTbHb35KOTbTcl7REcPvSL
iZ44Wn6sMENsWSzPsF1e+nWiUJaDdKSgu9GUBIIGYvzh8H0iRUGPWcOy/DwrSTEizyYRbifN79cN
3XJIEXfdTzuum9azrdvXRUuO0IZNNOX5Mi8bXq66rntZRGSC8mLHkPdl3ctFS63JjlP3oMWiLYBw
RMmrWy8DkxBAt7ev7u/lii+3V613nvZkztBqM9x1y8DLZeuxjLUIf/rLtd/c3pvFdec3t7Eeu+7X
t9HXtKsuavRsIIWkMv1uQFRQJihLWGcxhJ2X1Vj86VRRrhGfMPZaqX3AJ0K6hMKUuwGZnw2j9MhN
RGig1JpsB6uZL1GAwBNz/CrXEk47ic3XUBudR3FLORapqp5JPl4HMJD3jOrhHUGsjR8aS96l5Cw2
ap18VRnn4sRq2zRSRLp6IYBy8nXqAfnYksL5EluGn0S+i4rUgizXiM0wjPNRj1R5l7Ulb7Cq7PRO
fPTzSb6A8PQhJK7Zkd0gHNXGyGVRBWs3t47VMBw07FgA0LwO5im4mP0cCdlJPPTh57INt2U9KlfI
lmZ1X++lur/Je9pZxNJx6yF4cmfR15skTz6iNJUSFc3DWa9IJA2d9hUL0a9Jl+qHJdOx6dFkcNox
vmz1/mPji+vMkM0t4rZBmDSnWHkgTjNOKd44M7/RhvbcX6xESamKoThVqLFSBrTvfENWodIj7CBl
ggLAWHn+FJwY9wNDM0s8brCPrmz9i4H4GpSx4ZDzCd6qRWKQQQ8ztw3qZGfLaOiWA3K3Navyoh3I
Bo/ouDbRbu7MxFUb+ctQNZ9aGSkcfSKwmHVtG5Uf5tgI7rIm2S0QyC0vycUw0P0Xenzdo3m/RVMF
Q0//sp9I6PAp68d0P49YF4pIgohv1jcYx2yg25WIO0r53k/94WTMM1ooV1JrNrtY9nEl083zKKYZ
7K8akoDuysv2U+yb4jz0U3nf2tGxJX15KPpYd/A2bFySXwZyX0rsKmVhXiEAAfMwwzBFb+Zt35fG
rRIHULBa0+kL82KQBuXCl/1dXGYahrf56KV+CNMnGh5VDJR2TLQN4+xpP7ZDtyF3ljgWIgw7P8M9
pvFRjO2NQDowIIHsHkobjKiRac5wUYgtSdnCoK0ccmTIj00hHM2hw8k9I8vRQUI0ulJFgy1+0kMB
WEgvbKD53ZJp00jyDTsICN3WlnBrDFPJ2HTp8IWoD7tMc94kwlAPVSYOiQLycS08/beKvv8v9dyf
ysT/qXr8/2HRV+OjAfj8g+LxS9X3/WOdFflPheLvx3wv+1oKtV2Nkp0mK6ppM0L4Ufa1tL/1BQBL
fVExZQWR2R9lX52yLzgRkq+GJWuwRX5UfXX1b0u1FSrJhgFC29Ct/07V9001UV2oELa9gDB0zdIx
Wfq5migU7OuiQhjwq+2vosMULsIhYkDhK2CA/+rB/Ka0qy0ne126FCaAD/4qCle2zPN4U9r1O9oB
rQj8/VQrCRVmIKtWP2qov2jRpprdWv4GvO3QJQBX8K3KxYdKGg/Apklh9NmnzMJKNi0MtAWbwRta
ZCRHvDL1JOAjyaN3kZDvy1Q34L9rpyg1bK9kuOJ1NcliPUH5mPHOMtjDCEXsh0ZWN1I/FRvg6v8A
UbLeILX05Q81SPnJNr/Ur1iPEFL8qCXwSadAp5VY4PMxWfUuIvlJMjRR0tQ1IvWrLqdPKb7eJUo5
uBvSBPuYEURALgM/24dy9pTp2TlN+8ETiZ+6JkrOSQ6tdTKjaqMS86rFgvTOlAfsKIujult7FVVo
hx5gpTsHZN6LVruwguQixZQBJd2NAsH3KKlysbWt+H20lKgw48RKhKTm4Jboa7sIp1AfW+p6ls2d
6tx22wuqkoCyUAgme2sF7YepggodwvkIhfIOjD3IANwAXWHH+1iA5bQ1RIwHK3pSYhhhWGn1Jj9A
2GhYnTjKND+SpbpO5ODJTNTGQUrzruwmTx1GEkJFI7xJTz4WFf6zvt1/7iuswzMzHZ4btp/ALK8J
Wdby0r19KS3cA5VFQYEv9M1LuZT3tayd7T0Vc8p8lX8PTeeTzVitz0dSG9hwAaVHzDTQqU/0lewk
RT2QVzP2jUSSxe9aSoLhPkDlxLWSUN4vIyAfxJGnRgy+w9zcGJX4MGIv6wIMwTwP/G4cxpimm8Gu
Zhzh1GlLEWK6UR7wBzM8DCefqDchgx7ppGwt0uZxwXtf9RJUkcHezLr9JQ318ajV1Yc0zM96UQhG
/TC36C2c0EhOmVq+74b8OoOB61koaFEIP0dK8gkPsGu/mZqtgS/zcJhU01OV9DL2pauOqAN8PBb0
R01uKJb3Zeiww+h0/Ip6LhtOKOwbWRngAFNNJSkaX9k25ot6iqdP8iTq5MgPdZvZvDF/bjx+90kB
ebTBxiApZ6pvUOAN5bFusgZ7T61o8Gp5Th1BFXuLDgTpwTu0xD78+YLKb68I6gZkmiEM+y0exuiV
JisVrqiN2gmu6fUsoswFoU6ZPu8eyii/1KRkKQF0H2Dp4S1Q8AtbBfqdgO8P4KqeGlypq2Dfdx//
fG+/e2dt2QJJRmOq2m+pOajw50ABUpIEKv7gRbhD+QKFWJWbyAwLXEZB8JnP2T/8Br+5LMxFXUN9
WROqpr/5DewatE46SGKfGenTaIh7uaQ9EEX81FQdXP0x2SWNuP/z3wrM6tcv1IAeQje5dFO/9FFx
oJD25cPdy63SQz+6CqgdkYhIz34p9y6wVoKAPmld/Z3fWPdJTJW2GhHswEviSVHsUwaeyLXplvjs
sguT2lsV08j4cjLtIk4D0m432SSK8niR1MPfyy1JKXipmV0z7o2QIYvgo0o3uU7BtudRT1aQeglA
morrbtIxNEHd4n9XDsijytcmuUrPMhtU39LsANKpcQLtlJNZdopPwUT9Hm2lzNUYo7sWw/MKyQXH
RNG+ld8lKFx5JH2vbL/yHUhVBA8VnsJD7CQGdzagMOslFer1vo02tC70p7EzToqvJl4ctb1bZuMG
DQBiIgdefepMS8OTjvNZJ+FSyHrvjlTKHeyBJXNJDI7Ek1o63aNe+a5Tln3pWqnxTLdYhlCRlHrZ
6SL7Xg/48Hybh2tU2gcTF+ikWnqHiSz4QBrGU+2tLMJkXxOUFV0nO6NOfTKts3+A0yrqW0CtDphW
Bp1lWKq1RHzG8u2+AkGBbCcsnOtxH9jUOwdti6/bFfCDeScR5bi9fSPkcUIFrLzQNJ+kSGtdEIJJ
cKODwzSS6e03aS80J5TxC6AOslcYhztpFnfbDEPCkrGKa2ClN3RgTCS5C85ITL7r4kZx1Syp3HTb
0aB7aPrkHgN6G4Ey6mWS8RVtj8qFR06iIlNdQwwBye5WRlXb2PjKgm6ZKU0WQbilYvPU5ubRUiMZ
9Qn7SyFTyh5u7WKotlEPxBtS+E6lAHVBiPUtkYCX+P50P5a+5NBmbWA/Ok3iReV8p8nhOTXyW1Eh
iI/unuaUhHUOaJQPWJUNkAStLXxMC+CFnWzaGNk4xGTcuWOIFSjZgdSf73bKtJXyvNuGvfRAloEI
PZyoJmrvmrn46Bed4daN8UCRDmn4NIJqKS20MrfCFsKLfbIDaUIltJEuq7kD2A+bC5riDddtXN+y
90FXH9pMTE4VDneIGuzBmmyEnEWeCS+2nnDBEDwhK+VR6e/bAR+Qsepv88oAQBXhqlqX27zESkQp
7dgzLe4bG4IbSAImNHN4zWaibBMb/3qEyzkW26PRVxdrYPBwBVnLCYiQLBk8PawFNr5mH6SAwVcJ
C2HMeJM5lsrr9JmhGegTG1w7LIFldEqgq/je5Me9Myuh8AQ1B7C8/VXTlNG2n6PcTeIaFI9WHEbL
hjlb8UrgZBry+uvRdog1hoBaVrpJAoMmSLCHzg35gOENNnBR5oiUgonQy9CDtv9hMmQiuip8Pwfp
XWxAkYzLQ2yGaFVjDo/5erjPumqfknZq/ZL8irELdV6GKdcBUPwf9s5jO24kS8NPhD7wZjlIjyQp
UaQos8FRqSR47/H080VklcBmV81073uDEwgggTTIiBv3/qYaCHLnjMfu3Kge0ZNbDTt9gddAFmBX
KONT1DUeSKX2Y8Hf1R814zFGN+oyYlykdfr6rUQENuMyTCX2qQ7NF6uxHmy1yVC3BCaWWcapxBmP
QbZhFNQj/aTG0O8sAGFV8rHMZpIWI6qHlWr4VV5/nHXcx1ZhQ+tRqaYQrZ2cApyUmTGXxmhV7zwF
0SvUCfARR+aoJIE8LTHAv9V5VyU1CTPjHdLbh1pRviEtAhnQ9JltHPKW4L9b7BB8LRylPEaEP/Wu
aFUVpMMckEC66CMRqkW0UlnkmctBeTJCRua1ZIiFfnjukniXp8lj6uJc3rnTh05B42YYsEk3FR1c
QAebVeNf3WvpecmARzX+/MXgb+PPWYHuEQx9dLTuSdAyRBenpqnIiVbkeqn0+HYBoKUK6xDErIEI
WBDGw+8No82lnfgfe3N36ixcsJrmqXSty+Nx8uL7egEw5ypAHOf2aKd4jjvxS1aMPxqnSfxRDc+M
bA/dfB3s5kvfDM9ep3/NTOooa9AseuInXpUeMizL/b4t093qTJ9yy9oPfUjQjahH1jysc7/yJVAG
gROS+BSwgfQVH9ECcnw9975lLrIA6G09oR8T+cjYo6CEQbxTjeMxZ6gvFVfHFzpf98tI8QYOewQu
RzthG4sXvN3tKXJTtgifURoHUAb+A5kmzOX0/Eta8u3E5kutTsVd0YrSqF2rO0LbT57ObKIgdvFY
K155dnAZ8D0N++8I+9CK1UGWxmdl7iFqLDvoXXBYncUm6W2juWUK8zoVSOJEIcczxg9NrPupyZ+5
rnTPb8z+o+OVj0pfv8uMHn1kd9wDxqOW5LqHpjPg/6zOR4f1zWUlI+PX0Kh269ohg4mm1qlzh4uL
x+9BoyiBNWD6LUyekVnpQfIzaMbGYxmpaGMhGmcbpx6ZzpMWp88OldQ5bYESeKSYkjrsz8BUlkOP
wGWPyvke7X3nMOJrSyjZIvM7faw9TKdwlSl33joEg3YBg810uygn/FATn+zpb0rylX85xs7plKIB
6r0Mnfc4a8zVkZd97Or2RE6en18FCveotjhw2l1xwqLFOSCEX+3jukFMcxyOJKbukEqFQ8JoBeUX
eM5qfK498wt4J70GbeVWzJsJiArLLoPaiDBZ2iP88b0wMfEtGiXfEU19RDEi2fXYre5rawr0sPuk
Kt53fLXPdj2xjAiVFzgMk+9o1Z61Pk6Y1ZydB9X8PLbLc8HwAtjbpRwG76938rMHTjWbWEaihTN4
zs80BcxsudikdWP1afIMxUdgA1G6+KEy4s9h9LnTr3kZ976amdUuNbyTVs/YQcT6Wb52WpIIM4oB
3TTvsMw5gvEeocGkgYWNSak3GWol0fQptifdbxUXQF2qkDpwTPfcDutH0rjHBFjqufRyqMgcL1XG
3D77aY021md5NlHC1z5VK9ZQDewbvTEpqJkdqLisIBeBWUziuld8sX7O4marC7RBj/KXuO5bv6kj
f2mijzFGObNBsjKdvvQK2rih81kH2fZZaRGUVj8UE2aXitMLh3ccTCeTIb7Ev+RLViknjTl3WtL0
ZI/ufLDqPPUVT/sRYxwMOvNb2dvvpwnEvEMWAUDy/Ll3qPLFYTDii4uHE36ClvJxWTTzAhbusCAg
5c8EPBT1VnPPNJDvB8d8n9VXvS8vmFE0KLMBnzOPIQyFk0oJVSwA29vGWq2ePH2BYq5t4ZydrcfK
wD3VzRZgIqtCXmcuAPdRXAb4BSp2nuIxkK1tE4kERZFmw14dRuDLTrgGo4uhWpm7J9ty68AATIDZ
D/E3JdMHbKDXIAbMHaSYFu+8HOyAvJoLoOU05PMJFDo6AN41cgvXz/P+IdYos2dN+dK6RSIywT1K
HMA9sBOK/diBPJ+l2mkw9PvawvChNBAi0muCSv0+1WOe0OIjjzjTronQUR8hFzUgSGejVeY3SpHt
Vb2/Ug44Np2W+ZGS/cAx/D2eyIbPnPPDotbsxI8gDon0l+h9GM73hEmYzDoxIPzuY9llTw2+rMVQ
oQ0xXxPd3EMk+eYO9lczwFLtM8pOwmWz+qHn0XudqrqGBCbLH8fbpWC2iDJQBbCZ14eP85D/IIa6
jgiC+qUZ71N1ZeojGeaqtd8uLviaJWMw7bnLmhTWofaKr6z7FiR7hiWYjAGdL6fjqrYGD8SyBCip
NC+jAjcW9MIs0cICsGvrc3iwhurFJhIK+jGq+JIvGgSGK5BzKoRJley7xQ0DuSmnHAnsJHsg7kbU
V+AY1oFhjCL7SUI3WjXz1l1StLbftNVzmvXfu55YRf66siWflWS10AVbQuJs4CLxKRRODbH0ZxAt
1xwM0jx2cYhjD1t779nWsZagkPqbjg4DykfxJWnVL1FK9mcayxe0EE5USjrw2dnPdAyfWTCdTVS4
dl5p3el99NGDhQelweP9qtY5mZndSoBzvgbBwl3I70T9xMJ17Icdf4JLWhDEJVVMEYbQbWca/U5R
S+sAz/t3c5kuMofZp5Rlx2rnRZ2ycyukfGtMklY0dFi1ER6pinqw13sM1YgHLVyanPkw2SxPQr6e
tk9/jiYJOctSfsxjih1LywcAG+ZbNQpp0VoQ3BBiBg7LyxYAlD8vQDIa+2cmpnWR+pOLxLBOMe6u
K98ULPfKRFtXLLnXkWsD/1z8YuwvNQDB/Sxul4TGRw3sk+eiISFSeDLNpRTeM25FX5t1Ja7NCpDu
efodB+Of5rwekDO82DOfL20fkNcydhMIQV8Hy31IevVDqrvk2CZOchbKRxR6vYrZFQM2sOOMh4cB
bfY60XbC0+04lDWoWG3da7Yn9Nnfh/2Isxzccr6l+pvbh084xJ3TxXSAOWRnJx++FfaSkl/W4dgb
zp2e3OVD7u7h6/mjW+qoAerT2SGf2n/rKlZQ4omZ19jeNyKPaa/6oYiPoyZgJj0qxpY17812SXaR
ihWc/CndkF8/RVfhMqNnR1FKPFhVDPR3mh97p/09pC7ul9NyrUF2+7isY+uVdp9Ctz45C1+3pVYv
2iCEEBu8JdJsuramHiLSxKw9teahMgiayLmXlGYRHcsU3pSt9O/n8SKg+Rp/bvnz4NZ0nyCdubPD
9GvPD3EY1/JFV5nKUjKDk1W9S7209DN1nZDpmz6sJlj3cK35e2TGg2K4j6pF4iRpiKbhun1AUB0n
QI+sRM+34qRkMXI7+YJk8KMizMnkU5fN8aHQVGDJM9HJhHAtez/XlfgBYW+ZCMlaHp7VgAQJ5p0l
FvnFOHSfkQfpeCw4xqqt4YG6UOGSPwC2aiypRSbGKazHtjW/5zW5IS+sfRJJPxJFfSjNp3isUn+J
vaP8SpO0mTBW24lEJTJexDllosmrVdk3AVkg8BljYBUij6uscJc68No84Iepz56KeX5IK2EhXLGW
KxLTRVAGccJ8pVocFdp9XmcCpkTKhonisPLA+3PP7yqT2yXJODLb0wXpqZ2K49tesQu0oLNBPxdr
QbwwpQd9JjFc1WZy1vq8J+mUkTYqrMsAXzugJvg1MsnCaMrdqJGUaNMqyAs89FxMCEjfMx3HzrVB
oucAYx7mz+gevSLp9p1Z9mcvfALdlJziEByKIECy/ALnVuyttMqO+cRKYfXmi5Ysl1axPkeUHlgV
4IJYhkEfZb9NUTZesqFJ/dxdfxbqx148wPikAXLxsq/JFC4+zsKw37hJRt5MeKFOtXMqDLJzakpa
abWo+7Kq7MSDR/7CArN1lTWZXEl/kl7hZ54wnM71B5QJHqFQgLAChZEXULpqwGAK7DX5jIEwn6C0
GUctbBb+uq1+UIfmsetMVgJV9lNdGWmRmjIYKoGdFshHLMCLQdZcIVQqexL2aoHss46Xyjzm+0Lt
yKsp9WUBrgKtiJ/Oq7rvYRjeiywu/rrYiHxAG+GTWvCnnm1d2WP7ufPGTuTRiIIRqL7YoRXvF/7P
fMLuR1MDsF2S+IpyD5La1PhQwiVBCq7zDK6YcSVeNfIPlNoKwfxqvTo8TMmHzJ6/tc0YMMUC11su
LPjB/4DkV8kY+qpDlDizzOnMJTzpPUJ13rmohBHauVWBegJ9yswJ69u6gqPofUrM/lFFSxZlCYKC
NPJJYoNuYNlx0ko4I0zOmILshihScQD80mo4bIOS/2ivzlkrnG+jq3xv+ypBihBAgk4E1xgXWyMs
TNKEVJRl7FrWN7WefkKDPNsly/zVsSbq4GN2GRGSzQqNdU2pjb6XA+kd7e4h9PSz1evPTVvu3DV5
QJf6ASmZx6FSE1QVkrvVS20/zCFStWqEr5D9mwZWA9D2XZG4+cFDP+6QIlyaOWoJFBmxEXzQPmvh
Gh2nrnlQPLOhUJ6kwMRSb6+ozHX9MBIJZ9V1XghT7P4xMcln+slwXtZiOeiW8SNcdVD6athAbNJ4
qyGq4IHcROgBFa/2W4+0ZiNAql3lXttGa0/ouYPNJzTVinzZOSZjyDgry7VbLZD6GVAqxiV/XlU1
qGIDpOxitzA5xL4Xh+80A+RXNrgI1hZGeRdSkF3RGaJW5xxUkgV+nOgRnEv1ZE+5ATPH0II+ywye
CNGsrQhfYdGSmyxTqJgydx/yftEDuQmHPGaNC1+gjzNwDb8OrDEymazkDlFKnrCt3COGj0/Q5JI7
oGYNUhH887JK36HyNZzLkPokKVOWxh1WErzRq+pxI1w3QXoi6RZsGwsWjW+AtzjEVVNeFbMNZGng
v6CE/4eJDo4UEMHfYxL2P/Jv07f2x2sq+u01f2ISQBeYlF8hLQreOP4tGybB+odDnc0ira7BVdcB
HvzJRPf+4YL8tCBn/wFK+IVJMOCvmxqcZK5HcRn2+H+CSUAD4k3Fh0osEidw5UFWIhPxVuIjS8c4
1VavOY8ZeVtYJcGKleXRtV1A+axWWZZ0B0QJebx800vqQMEaC8uk8qyN07wvGhQSSHKmOD8WuAYp
nb+kpoWQPMSwJQM/bqVgso6qQ9a17voIq5P4oLrozNRIIu2nigVbB4U2z+K7oauUoxJ9de262/dW
j78niF+smqNoZ6CLjNlN/E2lxnNCWvJhspbiktT6jhSldc3sPbrfJoGFGyESXv3IGIdPKB7BLeYj
CkHuw1h2n80ZrlHNx2KsbIf8q4lfMKP/cJrnpt8vi+1iBuy8LIYaHbI4BFDfKodqLHEqhBVyCNsY
TB3lLL+0QCFZyCam+VWN4G4og9XvxjBer/YSncrVRF4jAd6Hr+FhccFNFPPFHdT17Kg9Prld9l6P
oq92mGtPVJIZk9y7MC3aoFhB46vL84BLNKgAyDh9jLeCgTXnzkwdjDMaCB1rpH5ZVWLDsvJ2q249
TayTiT2z7CmMnC9JfWzze6O168vUd/GhNbUfZCCx73DqBy3XtZ23MCMvQ7dHLAPzki75OlSHJFL0
Q5q1YHwLbWZS7fuDPcGB7utjURSqb+Oraas/swnuhVFjFdqm/VMd1XAdNX77I+vvl4JEy36dWZNY
a3SNbXtHEuF3SxRwy5DVkBbrj+2oP1oZJoiel6FEjuEawUXlH9/hPPLQZtMkTCh+LiZaqE6wjirI
SA0sOe5y+IXaz2GIWK/T2aQR2wWBuWTFehW2HaJzlMwWh4IhCXgrBZnOjWzonH7i9LiZNgbyuXj0
QO5eWIKgnnmvhV7px3P5NCZ9sktCFendvt/NU00ElpWjv0TdJcMhUsflqFpQeVZ/a+vifY1B+czi
G45QmB3SlB+FCOKrh1fBUtsPtbJbUVfJDeMxW7KvjTXCNKyqpyGDBOfiNZNBWpn9FZuXXW3E8R4e
abtH3/o8qAuBP4WOOnyHaiMsHkCIDvM02qXPvGO8M5jT8b6l7lho2rEYmdGUZiXsUkFDLvkZnZL6
UEATbIdKrNKoDRb8x7EbmTFomMyj3TjnoUZ82FOm+QKBaB8VVbzTZqM8GSUiPQ4RA6HUcknS6NnW
3Nkv+76hhlf8TN0PXh9fu8klr+hp70JTIW4lwT6Axrhf3CdQQNM7uyWEUJG+XusnW1n6D0qYHz3g
eCUC9S8GVjnzBFyFeLEo0MearHPokkZwrb7B1NJj3fi0LEZHwRc9diBFz0N87+R2e8hR0a/mNjmR
AIW87tXVrivSOzvM4P4YGYvbAl9pp2m8vQ3LDmOU0c/aMbnUv7VQCd5bDwYVoICkJtSxDHCpGNuU
hIIlqmIYGWifFlLox0gdPxSJo+zJxwi6LzZcC9ntPuhKUFROCzHLruq9icwtyYDmEafT+c5AZ8fX
ezJEDeJCB5Ra2wOhvXkqKhZcGnDudcypHKI7XCQqqxOwIWEGv9oZ+hUrPvWdN66soTyqvAP44yR+
qmKCJHAnT11Pcizti595GmqnfkUkb4m1704SKMWqBdNT2KXnEZ60WmJjopCb1t47jZbvvWUCCPqo
G+m1L7WS4hiciLqAhRCq39G/S/aFbr2suvB2GSh5UMAEGxnaV9ssnSv5Zu1Swpwb3QIjuXqmdDtX
w7XW1+I48QaMpm9xrtHbqz6lFDyV9XcsY/ZoxwtBtJdUs1hiaynFL8s9GVHfnxfWrGhzzidPg8lX
hS7zhtPaLBis6FIPUOeKl1YM/Lo2D1dVg0hV5aiwQ3/qz2uVXM0kJ3kUpt6OpyW7s4B4aTBTL7k7
nqqMHBZIz5lBh3F08ZJ171XIM5Qh5evC6H5S9hClpFW5QjlSQK91FjIL+nultKwrkAMqh0qp7OK8
Ka5xjgNHlnI7zGTSczmtD32qlYCQq3uDtM3V1QpARKw4pwiCWdx4kK5K45M3rOkJPCJsxbGBxOrZ
9xWMFj+FnHiIW3gdiEPbt3fRirci30+z/oyd1AnkTgG29syDdnuXZUypL0MB8kSavlhrPRiXBq7w
rdkkNuWSF8sjjI5s45lqoL4HqXxeNFs/ksF4nA3ycZgtjyIitZ3OCGSr1DUDwQSKgH1qqeCLx5+F
1USUf5rG19PPY04vxjOnHB7srhXKJrgfvI9KMzss3novY9vIKMsLUg0U8pz5NCnrfTNTjvxvAPrv
SCE5tpBq/fsAdAcMs/32e/U6AL295o8AlJQTEaiBe65lgJXU3Q0Uq6neP5itVQehdJZdRH+/IlBT
AxSL0givxIXTFWHmLy0k+x+eBw7IxSTIQkdJ9f6TCJS38c8RqOo6rut4IGPBOVmm91acTC1idPAU
/gPIhJBkYsYLpi5vAgRs/mjd+uoZEGa6wIz1J9mWZ/3LsTns1327LI3/6ri4ntyVGwD9TaC70XSM
Ju99nw1oE3RT/hiPTo9/j1sGGRSvzO+6DiGFyMXqT3QmIt0uN/WycPh2EkXfjFS5OCbPyv/51FeX
287ZriRbs0JGrB2mL0LyBUmGP2/z5q6TmSJPsB2WrTfn3N4ZaEnVL7w5ITn/5/sqNcqEKVGwkpNH
RozmhFAmfKp1agO0djIVuFPYI7oheuUGVNU/7WcV1SZ5ZI3JSSuM1vLVsisnUxZoz7K9nSh35WY7
83a6uO2rG/zV4Td9UcmCucvs+5g662DDat2uJFuoS907amMfY1EEARVM7VM25YakdBVsuxRMOAyV
6I/OwaDCuHooRsivbPsV3/yocreUv78b6VTkbQdxbbu2GR5NKmSLeNRSE72CanaSQxpj1Q2El0e5
wuSD3I6ovosTZZ9s3V4nH2ndUki19dqDfE4X2ScPE+ddGyPOKM/w2nximTIk1LhfvVY29cl8bw/O
xKD/5z3kpeTu7aLiDQJznTXlYUJ+W3B2IK7LptxgtTNehvxbmaRDgKgKidWis3v+E2xKXUjdiJbp
uFDmFaPaJeiQBk6Vx+1ZNvsFIzHAmBctLkrUQsuZtY3Bn0psho4IgqR3u9fCITk76FvJ/uTXGUJm
XC9b9dTqcxWEtV0Fqccc7G/7RlsZB/iMX3SULQK5keVJ2ZI1Sk0UKuVuvi6f1qV2D0BP6wCVg13t
lUDFLfFnovTF1k3i8eS1zlm1rCIYhb5OhKwFIcvWBKwvSwrdAtknq3KOykJXIZuEAcjzNFQBUFG1
I886NpQv5QcrV0yDbl+Ai0sdafuCWkLlhSkGoo5evFOcaOfg90fSEgHmw/b2HS119rrIbtvi2a3F
1yFLe3JXbkxxQLayorl3u9g9WmKR3jvoMfn6amZkhMV3VMD0O65L9yi/BZbkTSBb8m7qoMCwIexL
NYA8hExzkK5lBEp9aQjTUX7xSS1NQZQ0NC2rR5gsKy1WRzr+aEAmQU/XCgt/LJB3t/elrcAh45Qn
FDgI8aR4U/I3Yb29G8KOtKTokr/Q9luFxxVHxCCnDoLCV1681F0ZHW+7lIqaYEkrBdMRxIzhFJBc
D6NLJJ4+LMZevJnAZTLXS9pU42lVhi6Qx2TL1PSDbmJftbGjZQtPX4hTStO1QRMr3UEzht/dfgIb
IgnkRqY0PHjxn3Tzck2fNDerj9ZoilQIayVfNkHHMWOJTrcrEh6m6A5qdRVoZVkHWR/NfDFrWPFt
sYlI8/pIYPNaL/osK/mLKOfL1rbrrh7Z+zX+KbuGIfrijrNNho9qiO8oThe4eREekYC+HzTInbIr
jnr9BAP9PGfup9qEJLxRy99SzWc1ofw3Kyj2/PqE8mOXBiLAN6Z83Ws60iR3kse/fUq5Kz9vbUL1
R17iOLtteCIyR4nApBIoP7n8uI4y8hhacis7qgbsojMBFhFf0SB444PO2uHV8yqfjirrvD3E6sw3
OjH53/7B4m/sDcqpiA3ttHWZZvHQQF8msQpUIjWY4rdNtOYJwEUAZfJXqdxmOjbq+D5FhJTAoK8C
U0zbchevjBiUs9i3NEgBBMXpwZMBwSBq7XIDjEdYrzUAtJIu2dmjISgwfb13xDNvI9mCuA8Cp2kx
Tru2LudA9sGG/OpUfXrE1yK9yo2dZzgpVqq2n6Dj7g0B5Bg0ZscZzX0ASWKedCMe0jJr50vrPGnT
4lLLc20I/WsXIIhBYZl5rws8sRln1Fk8dS5gJVPc8jMdOQX5gN/2zaYPd3j28feOtL1dC+UG+fPf
Cv/i11wXl85mmVzEgjxrF62OBoHbITlIqM/oomAF6lPwg7qRMOPx9cmHW7a23b4FNFSpEPdckBHO
wipVbqJI+2SNCbVt8mqBKoZOucGhqAi2PrmLvRQCYrIpz5GHt13ZZ6RRfNIXm6UilzKZoeHbi0vf
mrL31XVuTVebdnbPuIdEh3Jsu+ZOL5FHmBfwKXo3Wxe1e6x0e9yzqDH3ppYZ+1EhD1nBbUFIBKiJ
XvOc5SKUhEpEYKSVjBqm6Lw15XEGlXchtRHq8IAFqNgxTYhJBnI+71I2Zafc1OKwbClEzUwa4nHb
XiN3x0djsJLbReQh2SsvhNIj18x0ijR1hwzXbT8RF9muhHQBK7vEQpuaAAVwhDhcyXhGNmMZfYrO
VLTkbib12rZ9eeK2eztciD/MrSlflMt/zHZNef62ezv85m7p9hoIwdWpH+rbO5Cve/UubyferkGq
CtZt6JLtypj0K3KgRLETk57cD3Vz3EdhD0hU9MnN8KsldynU/XGybG2vlbvD2sQBEDa5Y0ZgLW9N
EuvrupMnK5h+/XHPW+92ne1WzIgqBb88Bo325/2228vWdvKrK27Xkp9n233zku0AYs+kmpOzLv6s
mvjbys36q/VmlyKZt2OCt3x5QBfTWCOijW1jWqgkhdbyu+xSh4Tp3ROh2XbKm1154G/7qioGTo8N
uy/PM2S88OZat7v85fFhtELA8A2ZLvGhtg8q37vs6+QgJZvbOfJwa6QMX7dO8VG3cywN7Q0wzF49
GWeKHDt5YbmRXx62oPzkjjYVRyWzn+qarNSYDySxZJCHjfV9HGHc2gkAliViM0eGfHJ/29w621JD
ka1pdCYmERdux1E5q4LbJeVF5L48fOuU+yoJx4NWwtl2HTRxXQVCIVAlFrKtF2D4XgkkR39oBObX
bdPoYFqtsR6amgqCaSgWwa2Y9mZznZ60GQzxgsv4aKrpfgBQwHjFf0kWfAYZS64y0qaSvu6wHwXE
rKlQrvHuCzx04wLZipvCurXMZHSQqnDPsZh9OhFdeDKqSkvy8rCsKNjnESlQHGN0Bu1CRnxzwjIp
RlWVkqqYvyOxkZ22AjRr1MnnVo72AeOr9pirEfiWJHYDde6X0zi4VjCLzWBW9SXpoRJGCHemYq1y
0+FE7iZNiRlatVSDXmwmgXDsWgQoosr6zRzUIRjFkmjbyD6bCIGqsoHOjAsaT1lBt1SdoTBRrADa
FVg9WpN+XluwzVRJmI5dMRPLDVVpoEHVJ5UhmN9YfBOWkDqSX4xsyY08kNeRYAKGJcg7e6JGJTY6
hMdudY+hHBulKGe6ivQDqu4M0rIpe9UyeaBg4h0XAe1E19hjrZHweaN2Ob89WROjtXyZPCJbOH/B
z2Q2oPzxaoO8wOtdeVT2gU2i7uDN1h6X3zEIPSR07BRJQs+AoyD7tgOyNYuvyps9jwI80bz8fWVr
24ziGZC/ueyTu70mkj7b/q21Do/xCho8u60WxAXlAfli+TqEYx9629SOq5hypQopsSEiNr92FTll
xnKxB2anDBrExP8QLJWnotNm+iG+2btXJ+VGcsKN9xCPLFW9tQq7M5W0MUAFmS8eHhXBEYBoP7PB
BLHAiKHmOtV+NOrhTm4GLJScfnApBc5IMUcCFCs3Q0EeyjdNdz+qQ30bwBsEEP4crsSADqRrPgAn
T4C3uUuQG81+koJdYommic22O6wmykrbvmzJc4xfJ9ahmp//m6z9d5K1sBHIbv59svZ/2mStym+v
c7W3l/zK1ZKQFbxPy3VMtOFNaP1/6NZrGpr2mmmrFrLxolAPjuBPtICDbr2L35kKXVf7Z9167R9k
fCHHk+KFda25/0mqVrONt7laD+06A0EEEsK8IfOtixjVflKimT3duUY+HBIB/ZabWSDBtURfAx0N
zV0pBjJPwIpDsbIOpbaabIlNsuafgMezWO8zxig5XMnBQ7YYhZD+i2+DEzzDP4apbaySfTcJYdmp
NNlw8vT4gjs90oDV8hxXY7TuPLmwKLWo/azq650e9+ExFVmmbaN1HbkZuU99lCZiq5+k8vI2WNz+
97aM160GDa0Ibfq9nBnlRm96FvdyemRp9WcTWs/3BK79IepKwlF5eBzhRd7OTItyYS2apcs+xa7a
t6U8nPzG3CVvzpkZHVIp6Sb7bofBB127MpjV41QwDlgLqYTeJvzZdokuGSsgF6QBlKKsYuQu18yi
hiWa0bSSzJNNuYGv0Afu3JgwH0phNV8xVFViGNw2mhwhIzksZuLXsERuBocChziBEDEWQaAzprV6
YG4kKrQimwKZ7JYnbGdNrf5iTYZyWFFJP1Jh+rCI1RYmpF0gW9qvVoLyrbp7c5hsRagdDKK3ozJr
z6FLhifrRf5Gnij39TEV6nnboe3qr65ZGkItb+kpcuVLoQH74H1sd69vh391ymvc7iSb25nyhUV9
QqhSLLIyynK5q91aitnrgWHlBUbyoikPy02z5l9B5ISHrUu2CnEB2bIaVqalIJaJrq1/e4HVkW+v
6hNmguS6S5dvvotatre27N42jnhWbsdl51/uv7qUbCYgZY8wEJ+3l8jW7TpvL/Hqvv/STL3fjWKq
Lm/v8OpKuQ23TBt14C3yw/wfd/r37ry96Vef+9W1t+OyJTevDr9qykMJXHaSQsbREb41uljBbY+3
bP1t3+1/8fZwkhvl+U2nUvFnkn+dBbj8Ck2Yf9i2qbuqVQ+4xvEzm+2MiB9D2vaa7cQ3l5UH7PWR
6od1kRk4mQWTLZmm23bf9FVmSJZSJnf+pSlP3ZKa23W3zJ+87qvEXyEvJ8+0pp4r/993lydut7HM
+FkZpvwou/SsscfPsjmm8age0m7VTurknGROW9YDFpjF1AxFaCg75cbNdYRhbofkWbK3TyaLpd3a
kCdo0mlv9ko6XuWhFUw1vG+xIFKRWKzevbqMbkdgTWsNDnAmKj23aymG6adXlknhMUsQ+Vpy7d5T
WDXV9vxb0ppfCFlRidZaHxUXfTe3w29ZbqbgjuYZd9LflwnkPvLzh0LBkW6p4UZMbnJFr74GEAMt
EdXyAeUQB4LgSuq1ZN7xJ/jMUFIQF371Lm8fYxH1qCVp44NMXqKIVd7KHFtC86/6OhEsvzpFzAzy
vNtV/mL3liaVZZPtdf/GZShQDyfC3rN8lScnW3mnW1P2ysvAniQfKG/wt++kUBNISEt1ev1uSCAf
a335UMuZTBZ6vAL1FdnqxUfZ+t6esx3eztn66sZGE3Pb/6vL6mPLskK+ervEf3YbedntLttlZJ+X
Zl+KjDUdJSRSxzKL+SufKftkepMZ/L2WqstRniH7x1gsOV415aFUzqvyNW+uKHcLOUPKw7cz5YtW
cVvZuh3f9m/XjCEELArExhVXNcBwCr53NXoa6teYEvg1XsHXTbBXNMHamodpPnXqZABY0jykVbs9
5Dp1v4YYSqIAUu/SuP4tG+1171Ky2jE/g1WMHRgCqAucoGnedZ5XneEonTzBpMoy96thRtSuEmqZ
X23FhSBXFxdwbIj5hTqm0s6HpWSVH1Fw8ZWu+Z6uOLWNRBiHxHhw7QjZxAYP5Hp2g6zNNZbXzbPq
KOYprrrPeaJ8Tws4GYs2eIdqtR6iCSxhittnZH3qvBLjmwRJRWuiHpbFJxOE15DjGTzmgAxt4ZXZ
xN+zsAoJie2z0Sl4VobTIYbkXdTwj8cZeYnSMc911rwPleRnVk6hz4oDzJttwywGfR9OnlCqyL5B
8G3g8GblNSEi3wPmCHJd/VQY2fxQJPWdunTY9AjIq+084deYXqzm6MWtsWuqxgPxqcwHs19wPoAp
YWursrcxdPS/jSVMFlwf4F8oKmINVZLeJdOKLGXyDR1dNK+mL2r3NET1+wZ9MCSrqkItDjUqBLvZ
ik9rawBbXCB/ZAmwQ8uFFzyEqeUjHbFzHpESPTf2QA5eb/Wd0VdQz9zqazXBjnL7SGFYDAHlQwDX
jd/z0TNIHcXjx9xBhTKLlw9Fb9+VSfPFQs1lPyBbOSyPUREFqV5f03r+CWCypBpCxtiq8dHBzren
3o7KRk4qGlR9nFywgw1Bcrb3qA0GU8+g2qhGCWC32xWD1yEDruM233jfU4ygfL3TXdzvir1nNxHs
cAgisaN/GWME+ZFjqRMkBRsTjHFdw4XBq8SMLHjhOyRTif1J7x2HhI8FXfsyT+6XkrzQu3Go18fh
s/ukzsN4cpJlQl9c+aFgudKU9TGP1ZeKtMOpDVs/j+ISLr3x3oDHVJXHyKodeGK1h9nxbO7+l70z
2W4U2rLtv2SfO+BQN7KRAlWWZMtlONxhOApTw6E8wNfnRHHzxn2d98brZ4dhFZZlCU6x91pzAZ0L
QEstZFhjAYEmjgAThiRFtu7YZGiL8ZYkpOi2bpg0Y6ilqRtGUbxVdtkgW+u/x/nwJcEJh+j8hk2Z
P4x6X27nubMfbOOUAIDJ/ehemr1z8uIIvR2Ntkn+0pw4gq9Q7IhOJg2r1oegH4w7v5NfVWNd0Rca
O7Iy9uT+tnFHlzOVez+/NhnBUTaSA9gmSAZtKLsBLA8fj2CKgbVminbgykCcJYWDrhgXz2I8SQjP
G8tweJ0IJleGm3uZHh04l9supfcyCFQO62/MEp1tos8XqAjXKoolrPYC0cJy6l13V3J94JhC2Wmh
/cmyx4HVPq2Uwjs5RgKQxyvx6w3l1RfWXVPPxklkGb20hs2aFRs/J7stoJFZ4E3iWV6nyoF/48+H
tvD1UHpmQGTi8Ci5qtBulCOzPZJb20jL65zyTRA/ZwXl7L0uamQOx48TyCHqdy78C4zU1osYpubc
oLduzcQ7LAtK8RTy5tzKOUD5zIaMJXSTx91F9+7KJLH3k1lcKeuTE59bMxAb+xVCarVrl/kwqhyA
irVsxgEnKzzSbis9JALZ+Gm1OPYmhQCAGIolqBE7YnrdlL1ot7YW7Qc7nnbkw5KjMki8+p27sXvT
OkfNiAl8/jBZjDhmVzGeyiLQVq2/Q80dgTdMvRj2cGc1O8M75ZyNR5uw5cEew9lmSLBbCRl2KL7V
+hyYauVk8M5C0+oujfLxeY9okDGN4a1alaxIQ9/7fiwRequD5MvdiDH5TVLe76pOLum4HJxseo4q
8jQiae+93j8VWuPuJBnmYa+BNZjq/qUWGidFVLcUzItk35vm82iSy7mk/rFKcQYxFM5XlaEaNVNt
PxJAtUmSIt/1a6S3rIliRQO06yMx7FbPQQwTvWmm+8h03gnaMQIrr2HX+uWmrpfv4VyJp8aVb1x9
2YaVn9woH29Vwa3ej3a1Iu4b9Al4X8TzmWj2U9uRNz5XwKTK+DXlMsUf/2nUJEWoHqqV0YDGo/D0
POF4Dt0x8YK5J3El611EWs45j40XY6Bg3PvjWbc//CKq9lIkB7+31ryuAhRfW0JqKZcNWNo40Cqo
Szjz9o7f28+IwcfREyfCfhrksooLjCsNxnmWzjhT3aCZcQx2pX8S8ygA2VAEj53HcSF6LZVckyrq
MGk3msCTe/WG/r6ZcgA+LueewoeFeyQ/5v03FL85dVJcYQx3fY9Hts/Id8Cv5/e+v6sjLIm2Iwml
yUnF6dss3bKSPrZrw0LM3TX30i3Wk+wxj+2Q0Q6LxDxbJ8zfUciFFw6xi8StAeFrpdnFXPb10tP1
GocpoMNLwGf0tjhzHViT/zYLfQE536zpWRhu5+izHezTSCMoVAQV46Z0fpdtoYXuhP2YKwWELjuB
TSzFczVhdc2jFKW6exIOSjmsxHBPJt/YIeHGKWCkDRQW8b3xyB3y4YVsXGKVN63UvcPsasR+V/V3
KmrlcRlZEUEW22m28zqN8w4OwCvJN2S4edWBcDQXEwSq3sRfzo2HwgfKz0s1WO1mMBex1uHvc69W
23G2801jgFjpvArekoq3ZpU9tE86Kcf3wLJ3boauq+bacPNI7RhIQIJDghzSbRyRcZiSv2i6Rcx0
I7DR5/pdQ9YSBGFxp/J0PqSDBbQlS9+iMivulgxt/WD9sEZIQ8YS38EqW88Mf2NB5kCG5NzXrVbs
YUOBNpjP0fpJYyq+x/TNZkky8qkehHCvtpXXwhbw0l/SgDBBewNYC/lIwFYs4gVq2cLu8bVAjHIP
H+zFo0A0MB7focHaJZ2hLhUK901ki2FrEQIyJLqDSwDT0KzXzx0rh6Zx2rDv+6tvNi3mUjMAxyAf
AMi+Edxxqkljd4CnOma+OmLxJQFbK5scG4dx5kl8bSbCMAPPbRmfUzH+kOgd6KJ5uwp5P609964d
o+ZsiOTJmoqRc5SU9yz5lU9vDrkjs5i+AP3NQeNqYkMg8LFb47tMC+RSZpErXzpdG0xf5swAgn2z
3gjXevXwKJGentxHuEYDmn/GpnGxNFcVAIKh0vCxANM8Niyh9bY+S7lU5Dta3aEeg8LF5u9q5nFA
3b4ZEKzzFwP4DxlKvqILrcbUjw2QqIUQdPiDHpZyP7o4VUZC0/gTPiUnAHQNCDohiJ6UjHStZeUz
nBq8PlR8nROS9wpX6NE39XA1z5Ahfur9pWI9D88tmzCx5lrgk+mzZ/sAqvND4cx56Ix16CyqnHAB
rGXD+LPSges7ScAnTlBK7L2wY5Ns6/Z1J/cQX4HC+OXTZFVeqFXyEpv6EziOITT16tkehl8x3thA
l1iH3eS9yEhy8KZEnDWr2eqpGA4JAL+lmRiakyw5EQ57n5M6P2EGIZX0vU0xXjMYOlii5Jl5kOUW
wsvEA9Uw1HSxUhYK0sIRRqKmBY3KDwwbhFHXKIIN9I+xnz80e9zF5gChwiSYHVrDHpZABIw9PgxI
E0NdrNlc0eIC/suWrT6Kh8xpr0QF9LvE1CD0utlFZuO9nf5qPbxR4Bm/mRXo0PROEky1nXJq3Uv2
e16QYvYjkfHg/hPUjgvnKJYqDWLoziusDUs08qi9KAkS3HnY4A0uPvweWpqzMnmEY4JcKRL3mlxj
54FZIaqAdJZpjgmeJ8KpW1BpUNlqM8pPaU8kutsuWxXPF1xx+q6Ki2/JsGB9a3H0D+x/SK2QuNdP
FpyqgMuL1YEx2GGhKHeAxCIdK/kc5vRFj7EeVpH6Ej1ZCz6GE2Mev5z4lXI8TPtu/lLlZL7ZSQPl
UZPrwnIyt8pwF2Ct3XBxwgy9+iG2opPWxWfZj8vWxwu197RL6asf/tzlFypHu9Q2rTua3RdyuZqg
XVAPUhU+UKP/tGuiRlS/0BfXjw7e/b3rD7+lJ2eY5NtET3+OIgcdZDkUbfyUZC5g4knR/2rLyN81
JIp5gKRS6OsAMZgUpOv/dLQyJAhho7X+xXa7vYUEyCOuDY11/AjA9a0W0UEZ3qvVwbAb2SRvTHd+
aSNUl/nwasQIuIGtSdRd+f2od2dG6TRoaNvT0N8Won6rLfGZ1OpMhM9mrscimIESSsBp97VWdJuc
/JMDhh6xb32+Ms14bNfsNj3DByXJPr020cnSfPQDt7vAAR/bqcgvf+4DtEHySa3K49/fikWUgL6Y
8E2tr3R7YFzMz35xp7Dpx9BMlueuee4KS12VofaY9MWGjSrpS0sOP9LJMt5I/KrJMdYAXsAOanBe
j2M/bab0hEEASZJd3I/GFD/262EuokdQVF5V1iegUfb1dqAcuQRoiliJwnv8cx82pWYPuJ9L/l/3
DQvIDYHGed94WLw8O3oALBA9DJyMkqQ1LgrBkN+3u6kURLGuB0qz8uDN5MrcbuK8Mq9Z66YPCmTX
7a6/93eO9S1l+Xt3u8vTGnEt5LSEperq7d/nmiISR7JgY+YrnvJvD5jgRFi+/L2HZBIyAOe6Ot7+
8O2BKFEbVmNACFnth7e7bg+muV7BCpufb3fZpUzvXTxrKk6yR2qFNblQ194w0kfVTF9T2kRHZZgX
fc6K8zTZ1vV2QME7BDXcqN3f+4p5rPZRZxZBTuyztpGUXc6mNtzldm5f0/Vwe/KQOrRz8D/OJJvT
8/eAFkZFjJTelh45NOvttl6aXUtuRSBvtxNpQ4dwpmvWeQ+Lzxgyoqjg2hmsK3ZQ7cFOT/F6w2R7
8+fA1ur7kCXL3QwvG0RavNBYr0wmh389b8LheyDKqPnzQi4EWNhH6bWEq3Yv4dn9OaMI5iXUBXSZ
X5TdQ83q69HSPMydWQ2KNJ5Ot6fdDk5TC5COlTzcbt6ea3gEY9uN0re337rdJ6DMhloN9nuYQEnp
sU9Ej+lf0cgud6Y5fMRR619v9wu3HB9Q/hJt5+n8H+vTomHGjyGSy+0Z7ALhkxtQ1RfOvxoH7kGL
fedKRLd7lVXSbKFiLiF7LPd6e8Dos+6oyzXydn3e7YE41617kN+BCblJY+Gf9LuuJLx4JD+6yUf7
/Pe5SdO4gMY7d1+IBrP0TC7yokVQsir7xhrKt6YbVWjU+waxMQCmoGsaEBLrweq7/khNaTXQTvr/
Wr7+5NX/P5gDpDz/X5kD/9Xmn1X32f2fMoL1d/4pI/D8f2B5x+svIC0LCtq08f8pI/CtfzgAmYi8
tXBvwdpGYfA/MgLnH7aOxMAzwBXYxMLzW1099Ml//odp4gYzVjI3d6/d//8vHYEwBO/t30nwhsHL
ERODlsGwYdo7vIt/hwo3zJOWFIN1tAvPo8IDJTguu1OS2m+F5abHQaTUoByL9sbO7cBhGs7R8dvv
7tSAoaL8T4jC/Ow55ffOB6DvLF7L7hpzt8HU4jPE1aVKj+YCEEOYqYPvpwi9+IKzetpmAkpeBl2Z
8oX7LZ4zjKgarkyrC2Wce3iZKTDa7nIJEy+bdloJqx5VO8JyYeZbuFuBzI0fQOOijCkZ1dUYJERj
Q1Jkc1Ia5ki5y/3KR9N57sjwVcDdBGPXA+bjQ9H1rP0G9tRwJ+kRTbq9Z8YhW9GaCDZ19K07J1er
8kFk6Wyvyo9jK5NX1u+U1xpvDlEOITlcrPvSq5drlmZGSCqoHnaPiaP6MyhFwrpdtpR1nfuHurib
19T0tM7S62JrQapg6dQimx4AUCEXWdO7BtTtOjQ2YTls0MpoCmLod5Xt/o5cs9jDf3v3Z4HVVFXV
SS0n0M82S8gK/3IxRpt7Y+zUsR5Yl0cE57YsrnB5o1gw9242v6lSPJcsIcOqTL75S5Ntpz63dnOp
VXytTLuL+oqK6aFvo2uRscpv9Jwi6cgon47SCajjH/IhtU5EYmHt1/0H11/jFlhmq0FIFBvGt6gm
ebKvdGI2c3B2cbqjmNDsIpbeMDPrneWP+r5W9sU2vB2s1X3me3fApZqdXGO8JhzVG7Od4r2RU+LT
qwYQxgzSOLb9F2ljdGnatgVfzqLekRm4mOqj1vOnumuPbic/Wg8tVlP6JC9p1KG7nvxbprX0OPvd
vYiRPma5RVJGQuNDrz4a7eA3Mn7tsj258iQQVD+zpg+GZHoinQ5JF0l26MtXsvBHQkpXUDhGoEqL
GpJusASBqu1I49A73rtOrtOuaEds177xS2vSV+rTxEi/tIWHKgN3yMY03E9ryr5bHotSZ+Dbbez6
0x0pN8Uqh+njafQQNM09lLG4lDUVf3q60YmySi6Z1wWUJIZ+ii/oRL7rMv29COJ7Rc222pTWTlGv
6KlbFoUMs6UfcWhqGW83/hwFYto8umpZTFRvOb9jxziI0tnPog9VYxPE1MX+EzPiwdR+23gKn7rJ
/jmmhbXPq/iQVd0vQmuJHinmhA9UPIIceC6S0dy+1ZkHoJp3vRk8GJB6oYJpcK5tDtOuDozOT0PN
bSogztlptCgmmKQ6hBHtFaMbVn0d44cECijMD0oK2XaMlIUny9kZskXfm1NbsIkjZ6mN1v+pdtS4
d5bRQWWaviUDOFvHonjHBZ2I4k3q1ndisIKk7U9xivlCEkOtb1WtsCo+1Sq/GKn3lHHFAb89Q7y+
j1ogYMIeK4wYa9DvyI61UC0EcjPUPPDQBZ0QzaeqrIK5GTLMWc1App2BpYsuMhSGn2JkFTGX5RUA
i7edi/Ql1hKE7kJdYqTzm7KCrVA2/oSoIh+oUakvYroBihQ0RwYdETpSGq3N7jzN+uiKJLm32vYY
fW8cyKAbKPt3VjbQgAHblE44cIze/qIEhyOkmKJT/OTJCClR1GjPloCr7v4qKmoeZZZZ2xTANznt
UDFjC9ZL3OQsisYjlUaE2m2/nTA93axxzAGc5hb0xZrScMCK57uq5qdpImCMi1IdJdSEjMzmSwah
mf+m7UKTE9Qcp0ssepvOOI0/og+jg8ueFjP82hofiZ9iwQ/sK50+FMnqoU5hnn3wDyu9tHb7i3JE
HMTUcxZXVmEN9WzXJsSV8a1N/lLsyiF7wDxa7OYcQp8Td2A5okw7eDkQkk73jxl2j4RLhfplnMLE
1tJzv8yg/vLokBcQQYpfeCvyIFY1RkjvKvBjbZZC10M/F17QFC7RAcO41RzfOw0qfhJ9rbEb1kaC
GEWgk30itcusE71lIqkKUnZ9sTTg15fIBmanK/aTzZlB5GMZdZcEI+p20RMZekWb7iDaavt+nld2
ssUJnWiBkYAVK1QS7/qmfIvsSmcym4I+6dKtGSk6E6PjoGvORFjDLJuTttiJUmifE6iYA+VIplja
i1u/rx7GSX6nS+StUYn3E83CLSiHd4i9+nGCmNlDoCcCsg7rlaFATDcxN1SkbSMHyJw/tHFsnRgM
GJQh+AWpUHubRhmgH0Y8f1O3cNuyuYXV05JKWJj2m1fHb41DmGIztrDvbQh+hl3Bc41quSOYHizK
cF84wtyrIo8hqwHkEnH+KVP1mtUtoYTeoSOQIgSzFYNV246mOlQE2SG+4fPpqcRwzrDdG6aNNTUP
1bgUW9tHnNw11JEJ7MZyGFOEvYs889BWHHKZ4g5QBOka/tvoJK+p79F4A77m+Hvdgi7tyfFMhZq3
OsR8s2QGbzC/k6TBsOtGzKr4F/ir1FKZgcatat4oTNehE/lRKBeeKBfNpWtDzyoSd1U+P0MRfnB6
3qPGQIKdNNUO6dqc1vr24jQ9XsxofpxL54MO9cI5qY5LSh6HHYPvq5FMtHRUopYLuaawb8ghuUSZ
c07nsj93NqpzvT7IakUap80nqctlJk5V5BKzJ60v3wSFR2IBipTuNWnaOwlQRi/wmU3Kr8laor81
aMkDzqPiYqBRjLn47Mm8RIt5MNIBOAWrJg/AOJYPn6D56Lfffyszm4xyG0CNrvJD0psBARwlPXkV
AV2erzYpE5x4udF8ODpx4ppigqZSunEZzMKsldjmSkTWQ54S2F2HKhpaxhbrR8uFGBb68D5qdYfP
QO7JH3TC5R3w0sdcE/Okk/xXs3o7FSUEFjLs4hOagQ8ja+SuEaQ3MzW+ZJrmB+46aw9x1ByJyfDx
RFEFjqxx68ZdFJpl975opk4kgLy4xkQnIn5he5VA+v4tGpiS2Wzva3wHkSo+LToHYSeZSasc0ZDm
Mlh1KdAWV1+OnuU/CuFPgV2wEkyt+ducIux2O8oiFZUaSr+dBuoWfRBXGBKFXhyzlrJvNBAnQWge
frTEiAO/mY6LsjGe94kHEDo6eu6SBjVo9WDxGbtYBQ7QVo+TybcO5pxT1EQcNJZm6I/pcJbdkoY9
MC88obnAOOUfBuANQWlKhBlm8gkzRyEnxYCxePfMS9PWrc05jF2n54zkBCXn9ZugV7cML+M0+kHU
Kf1SgM5KMnc3Vlkdko7ybruN3FYkX3heN/1Zc+VaGuI55KPOCB2bYBVrmQwh4hp2MRxKzzlL082O
ylntJ3pjEM3JyqJNIOsY1prEYKaAq3MrBJzHBvbBVyPcsH7mLTX601LIQx+1T0lqxoG9GNBduyVs
+BJa9rCDYX7rhn4Gji0lESdRsdVNh6WEckNtJFMBdv14KHp7b5OQGzp8mUE5OdDNzRiorqUTPfhe
sHbZjxkhAviax4u7uB9G2fwYorgJ2yr+kRKFIcao2xjAqPfT2kHNiolA+9hH60ocVCnGL6OLXdK9
qB658DmQghBxZTXJumyzWG6y1KQh832slXmvvpQpP+fE2ZFqcykFqrC0oNyVDOY76SSHIe+xLmb9
ncSkyuDm7VgierSuEQescNdM7jrAoUeByZTN0ACXMlmeXIqZYVG22c50cTF100s+ygEfA00aoj/o
+kyeya6DanerI6N13PypqxnebS17xiZlh1nfz3TtWIKXIvtMdf2BsjHLTRKXczjZaeEjUXDQ6VZH
95fnxltbHwwK0RXXSRvSFqYCW4ynuvy1JD4c5RFJgwPOnZ2r/gK1GdUERaWq3aWgQ1krfbDSqyb0
LnVtDVv4cDB0YbW10M22/TQCJ46pdYs4AtRQ09qkm7YRTrMdnRFRGO2hkhqrzrYlRGtxjmf9mBmD
cxkofwcAsn8ujqp3KIM2A2yfbZWRotF1O7LZNcqzdGTMXQ46ZOcZJmK9JGHxVfQPloX+ZhmBidlk
jkKMP+VcgMfWFA/JAJE1zvpvXpIgKRizD2wfdJc0InRImqa/5IzY7Ksx7AZ1QgfhPw5zdtESn6wX
l6Zf7CGyGeDbmu1yaKX5VZjFM6BRbNXGxUuo/I7+6ARZ7YPL0h/ibqeDP9tbUXfGf8U2pjUJbBXO
cZzbc5RGRy3X073XmG+xu8o1BlXvCdYDmqZeF3ZhUExPjngYY9YShGYj2Z6cIG5hiJIeG8a29tOs
9zo2HRyuo0XONdjZmhN5Z0VR2GrdPk+1H5kiJIFaANhlQCIb22RNwmaHhp2bJDuhx3fWtmcz388J
xvbV4o+9mlRwTjFhJMRhsxALcvRbXgcos6kAwFullwVMp18QZu6Tzt1lRuKDgJIg1Wb/e2qJb4Ye
9c9UuJ/0CtgUSTgFCJogi1/dim8uT+l2xmzZq5m9SfNkSXbz/jKiBHUiJ4zlDB5bfho56jAnzf2d
07HKAo4QZtZgBUWdv/jueEbX1R7qwXrRfCBdsp13M3qOQX/Bb7bpJmIWmgERRWLQYxrSfFOWyxD4
XvMG4mxVr/dyG6f2D2KHXmWW8bWTJWSXWZhkgP/WZZRphDYY7q1SGS0Bqpm7BuDhWJB0kSOQGDq4
X4lt7cwcW/NYf+87DUpaqo87oT5UmtSnmqEgrTxvnyXi2aNOWeiWfLHK/agLOukOTR7StPSOwO1x
6Znz8nAC9LAFio4nIPtZxcm3zGvsM3Wey6JhQWe+nIwvZK0f8RDdeb2+s9qlIcRIwUDr1FaUpggi
YyD+25kDzeYaJtGcOSQ3UOR4aDiQglCCiI4xYpy13z8XZ6E6+Ioqu3d19WuovoTy/bAm0XejkwsY
EXy9ZkXZW8B7wIGtCjmgGsOld3cVZPNtGZMb1NX3rqOix0ijM+5O7V0uTDo3MNG0wbvgItiye9PQ
1tK9tT3vqYja6IDhIyh7dpVeo7M9nQcFp8wJ66I/95a9MKZSo+qSaucSfSlU4x49c/mG17PWANKV
GYNLHRmXHJXMoWfF42RGFo4EsoRtjAyt9eR9tK5LgAWuKuHqYtjoBnsYZYyn+psc/dfW5Epz+jen
8Zad6YifqqaQ7gAsma3mrDxWDgNVf9KUyZsQ8YXK9suoM0Sla2t4HLg2y+x5Sqilk9QBozsr4udi
tWz05XzpG0pDvZwVp5Munqolfc+F3j0BaSF9qVKfi71XHelHJMO9Q0wMLnDsntMleVlM0rtExwCW
WpIWI97WDo3B8ufH2+2s/IWUoz5qaZ8dGm3Zyha/ye1ggOskWg8a5nrXTRHeGFW/96zoKgjqnUuC
g6Kk8u9EsWhkz+sPY6qjli2HY1daxvEWKmDPHvCG24+KMIqe2ts+MVJGsnw43DaTXku2dxGTcZo4
3UjMEiEnjfqqTOQliYEULBbJtXMF6S1tjBxrrA4m2ztjpG3eMyL/VNrVSezhhyrksSmQUY7kN546
fgr0wWkpcagJBRBY+HKYGJiags8zbn867nR0tIWChT0wohn2lk8annCJGd8Q+cN6uaLQyEmLfgaD
am10XV3NyL1oymENORO3kcbyqPcDRSAjZUunI/7s56dIq+FrovvUC/CJdvOToYimrOlcLK+8y1Xx
4Sh1X8eaCmsNqlAe3wv31KbWqzK9fL+kSBVQv2zoCgWl9Ehh8NGi6voHbX5EDMOoc4YQcDB74qnw
PRFCjfnO9IAgt79rsgziXkbMG/hw0v+wQTpabu1bafjkDXn3ee9896UgvqZ8aqQkdEsiDph8uFs1
qpuSaFPHGPZZs4a1j4XgpGdYWSR6TydE6ZPq18FvL3R60b/g6qU+G21ERRabbLp7d9bNg11Uz4u2
ZUn2OIIP3eNhopnhju+lmQSuSQqSKks0mnRiCziVm8bctVUS5C66wY3XLBFarJV7bt5bpjjPs9b8
4baQaNOjLyZfXb+5x/91uNEtzNUTfoNdwL/tAs2cVnY2/hk1leNWQOmWZSEgXsQPHafS/nYrasrX
rvR+pCNVk6ZDRrEU1bC5XRx/iDhA1hhkusArBueuTsHw9TiXIRJUPuzYQnn0dJr3m39A3WwLNzbO
uGoEOsthpFrfljYtag+r8kCtBGne7a32N3+oqxJvn8YmKMP8o7aWxzZjyf8Xj/LHnvD3tsEXha8h
Od7e4u0wVxOf25/rWRwsyunHmp1Rb+IpRtt6wy/9ITGBoXF3qE8vcScy4Gerq47dZnPsvW+3i9F0
qWghej/cAEW3lyRv4X9eff3bZp5SICUXBtkIf6TQqnJ/+49tdwCqc/scbrer1eztivnJNocf/ogQ
LaF8ojq+XZvMkihZmUQ3PNF0M7uyHwPQwTtiMxarO8vvjyrN+722EkFu7/Q2itxu1jjiA2/dN7W3
yJT1/2jNgixkNLrTShDy0foOzmgd6Lf0ILnrreeulO1BsWwUwyPSYWv3hyU1lSUu/mn1Vmi+X+2a
yn/6p1HBwg8Hk4g1GGNC6fvykGQLZSlcyXM5aXsTjY8K0kw/6WlknYx2YEc2JWrrg8K90+O+3PSt
64SggdHxkTmL5Wv9O0vcspdZY3f+AoAgiCHZBLDkaLhJA4qLszysK4zb+JsnAvZp1d336L75CiUl
/xviJYdfdMP73Mg+f/E+eqp9LStNZq5Wa6FArEuGI4jZ1Yr89yBW+xbrdJcwRvQJg1wNaTe8z4qi
QarbuaFcgWJ1aiKZ7ch/ywaThV66RR55lHOTsMOwf5fxgN+tsO89KgU7fXVV3w6m29Zbu+eSd1eT
tSkbTNauOcGs8lvqRlEXU+9mtFkdqSBakRxUq7w+2udTlp4mJrbQ6Nn13C7G20GuhIvbT0mqtYc+
7kOtXc2aN/ZQ3GDFuh2W9dT4OTgDs+wt0BkIqnk3OK96lfXH2/cgVjf9n2+Eao4ntJ/aaLMVdNIf
6FbnM1u95dzRLMUdmbX7WF8I6kOwa6flw6x5dOTXQ5Mmu0ET867rkjfdZks3efM/HzNabW9njnd0
p9o+FyvLlFCnrSfZMJVUJM6OR6WrSAHurk9AQtbRYsdjtD5mlOrcOdGXsuBzmY2GEEXNez0nNEmo
eCTgrwQHaHKhIUKsyvsR3ddY+B3cgWJnjG3NAEXiwqVBhb6xJ9wNily08wT/lurVM7UFKrgtiySx
vmm9pceFNGkMALaKSzKxLdVGbmrWghRnYHo0h3PvWqexqw75AtXZLyhfoOi9RPNXPRjJ2REdNSQK
bpslmfNj2mYHL3b0Xdaze1Zqtmb8GcKAwdqIy9gOcNI8GgqQX84J2L/D0Gg5osBi17PFQl6pfW9i
l90UEGWtLk9eVKGBGxDahHKyH3WfiFdjKj/kTLXH1ov3oVnU1pacDIbyfqZteS1XEe/cjdl+aFhj
6+fUk4jXHYj+mFhOAy32jZilHTpGl7E9SWL6mnNLBIkwy9PfgzsJB0HjYiB4OovRhVbo+Y8UbnVS
sOemOJUAtOph6VmDYKIeUqY6BJqhPQsBW0wT+H75ycqIVDeEc9D1ojyZi1f8OaAkpQiEqBpR6+9p
dtMwscstGYVkMs4kFxA/YID74admPdx++vtA0gGWnSLsZjkd0+D2gJ5YrP6kjZTpXy9we5Xbky0j
feuor0PT0py70RLOnaizDmn4+qPvGtphJvmq0Aiqw9F7u/fvoVW1++eXqhYPVW2XOY4FkyXa5N4B
nCbxeFlnEurkdzFgbrzPAkFYqR/aCF0WK8K54+RUDYrwse1/UFxZLQ9GHpRq76soOcmZK8aX5pap
gO+lgyoKt0Nn4jxKRlU1w00rNST7DUxF4KME/hgz7soMtn2H6CwwInW0BONaTzLDzmYU2Ji28dNO
dC7v7lvak/GF5aF2+ncTHldgotsb6u4lzdnjkkv/TeVeFCAoIoXRPFBuHe6rKPlVSIuYSuDugakk
rbd2K7rSudUw78y8+EC5ms2KOgaVtNHBPqKJ4uekN83W5CMr2u4nPFXErz05n+ZL5r9bM4Xx1MZE
2FvzK1O22Lg+lPBZUemq22fXo/HlOaj32p59dumieUSymKQvKL2xovekrbA92k51+a3osl20xn1W
5sAka97FdoLutpN8Cjbltiq7ghq8i8BS02FLXsbyAz+Dx7j2YM5aHXh6+YCqHtNDGb1G/Xqx16Tz
gfzOK3k0KuKC4d6QhAtxPHPXVKxK3nuUtY2WAPQogqQhiv60lmXXVb9pyi9k0TS/3IPTZFdztmAu
u0ylS9H/YGZQO4K0Cm26o49/nWoYxFnyDgUeQFnx0tM45cTiioGWqaoXIriwSaXo3JeaM4CRcu/7
E6HSMVp6M8oeFl5spLr43+ydyXLjSpqlXyUt97iGwQEH2ip7QRIcRImkqFkbmBRSwDHP49P3B90s
u5W5qO7e10YWg0IhkYDjH875Tj7WvEYLcbksmBjj0Kh9vRFHyaEYgpk3iWOby+mUJaj40semjepN
b6Ht4gDkDg589IX9GjwAw9tZv6uC4K01GFNGYNOr7DC6I69P9FGyCZDkWhV5dUoLtjnaRTPLm4A9
ieOl91WwaTusZjDGTiBdiF+RBzV6X73MT1UQs1Loow+EG/7Y+V1pQWCJ7gPXTdZJY/mArzGRICbS
vJqsOcjRGHYGtJ8dMwNg2QYjvwJ1lwA0aAvzlkEgVgJXvxsCTAZDedNbus8W4pbxuUApnv7WzH4f
Nbyrdv1rLOc7QPZER4bHxgyfwb09GM4tLMav2jolWcUgzKQhHRiusUA+VKMXHyfNGTe2g0F2xmVx
5G43jj+/+vnQWaF5JBiPB5eK38sZk8ckKcoSMIhbRAgvpr2ksGGeYtKvFJt1BS2CI4CdQ8U93uk7
t8G4A8JpQQD82A71xQfp1B4ux5/fN42cN1FB1T2YLSSaEQdAzISxG0RFD8fJSwKT9aaoPVY/fGva
uY219JnMKngz2wXJVy8fTIWGVpVTzN3Z1IQnyFNH4uMPuwiwLEgBjz42clAn/1B2fj5IKe+bbK4R
UDI6XiGlK24m1ypBiY2fDl7jdZrRxJBVXtz0PTrEQE47VQaLnIAsnB8H9c9fjmcsKYjtl+7FWD6M
PxVapvftOmPUjGg6RnqCkySOuVdwlhEHLUgRkzn3cLKgPjUoujzmeESiclj3S4w9R7C37pU9YB+Y
iZYjRCxnowuJKFw+ZLQ8N/r7Dz2mnbUHN+cnybXlkffzSYsadq+cfP0X+IlmDZjkD+BojMvgMNa+
kaCpbdzwxfxxgWfRAi6wl594/LN6ZBkkOlQZWiqt7jiGFHtmlzGKXzCbVgM/qRcFduu/fp8bIPuG
sN39yZn667+PFwIViz023ZwtC4kkS4S7dqrAWf2JKFn+7OdXPx80s7glXyCjPvLgoFqd3I9S+UE6
v1miaelc82e7N5CqOp3BCI4hE7YFlnQFgWTEPr7qDcQti8TzfQ3d0lmgUj8UqVBaMyZsmyWQY/A0
Wj6EMzdsqI3EhXg6qA4+2Er6bqDF+/bnJ2wAyqCYHsj8amITo5bGGMuIo21UWk+pxrHojynmSEMW
9aasYcw3XY9Ncqm1wYjRbkRO6DcNJyq/5A/TBYg1tN7DD8jmfwKC/i9iPZxghv7zUv0a/1f4XWw+
2o+//SnzO31k3//4+8Miofvb+gOBa/Sv6J9//tN/ivak+4fNl5KO4+gGzpG/NHuu9YeFbcohE/FH
e2f8F/SP/Yep20QomJblCFoG9y/N3oJ9d5HY2QT82D8sof/9H39+j5ciJXUvb/7t93/L8S4WUd42
//i7aZnev2r2hCdt3dYFGbw6eju66H/V7HURlj922sW+Llo2sUEvb5HsPmYCSYMcX+qhb+h3K3T1
Y99vlDDs23g69jMipM5mCHiWmcfaH8PvSVb3gdSCjTd7+LA048YqQrIcVUDQyXRC4lzvex2DbZzK
JdKLBHo0FnhiOO2jiJjqwcHSHJ7cLI0fPLKd9Tq3niacbBtKNm1rzB2eL6f17Smxdi32go0dojNM
a5eVRM1GsTGwCPzo5GwsM3uzSL1tOXpbIhLtIwu+lcP2JjENwzf4RimZVEEvXuaHIog4R1iQ1fpA
uVCH3i4vI/K/GT4GpKCw5XJOjejp4cr0QRop2xyUgPsqmfeR1pPHHBnlUWd+aFWDe8giFsSmGp88
xRI2T+P6ViO+YlxgDzQK2GmH5o0J1Mi2jtFOzCRGSyNxCloO3IDr5cYZ8q86mSjKihaNM9l+uybp
SEIDHYJRzybYL8KbXkS3cE7Vc5vmRDRHikFmZe28yjuYXFXHjgEcVHHrs25wg7BgIdAhPMjIsB+9
qiH2MqoOuVmLLSo+WMAj8/LADOkm2LAGPjnx08fcN7eZ9cR61DtaWmH4MamWlh7n+zkVxLrrqXsn
exxW9CSek12DNrJxczTiTDuXHRqPhyGBS2JNfBGJ8h3jZmdKb1TSRiew9aNP1MsTYot2a3VThTtT
0Qf/jFaVD4IxuA2aGkVOgE8c/ByDQFHfz4XxkmN0uNVr+TwWEh0YoUObKdDldUjQl6AQINocAbaD
xmvtdZB+p4Flq9MW6zkK7OcA505rBtbBrMMrSTHWtkrjtVuVJLxl+UVnpn+0nArPsxklG1ax6COT
GQtfS1amtJIrL+hG8xxEg83wWGpeum484p5xms6rtI+RJZRgdpOkGNZaElrbsP4y+HGpdR15EQl2
rsJ6KzODPS8iNjr/nlT1nrWhYGFJIkfvvKCa3Q8oDfZ5iZG0kOlZOilY9bEMue5ZJbrVdJcpqV2a
/hFeSXlUY3YlcNWPuvYBBTGyetAgrgrplyjgvCawbiKNSJ5KWvI+KJt9aZJqbiDK60RV30YjDxyr
FdZBEawYkw3io2zTifskXFvaXXMkBeYeCneyn72kOs5fsUYyiYz0hgsoe3DGFm9QNN0XYfCVdS5y
QqnrvK94E5sQgzI5KgE5PriTjAilT8VGyaX+3GhlTqQj4uKjGRwN7V1OxN1GdXVGN5rFlb3jjVJD
526m2L3VPJZQbCHxchHYDrAhedIzwSLK826nND/rywTLtbrzaI7pOd+FWCecY+GM8XG0cNVFoY7K
PzYB8LgeJuAGRrwqh61dQKUfy27H4lb5zWjW52FG90+ol2fl6rE2n+lm15lLgZ/rRnQKQ2kwpoJ/
YGjywlL5kSNIXhhb/1YNjaHMGTMzMS98J5scFMXU6T0tq9exTyDTzGGsteQ3JsAQDKc6jWEkbwvM
wrt0oX5iHsfi3nYaa4HumpXVcBNHjtq4w5ST8NtZvhZXFrZKL+L1Md8NKdhcVjAydNV9NU6yDdnK
7DRm5fsY2zZyzvpbdtOS0JQYm1bXlD/EbnbZQG1wj0OtPSGYNbeRlVBolgRL586SfD0VbMlC7TLD
XvHnUfXkH7m/hRc841eHhGAwlYs0R+yKl0nrYFUS68Z7S/KncMczLy1hDRO7hPyb9Xn3VCMJgOXL
otWz9zpiRF/gxjfQXYx4eFsWfYfaMDOUHuYCUtbHTd+TZsx2CN02mwY5fbO1oHvDyriqDTVv26Z6
iRGiEQ9dOxudz/Hy/LVO2LEiQijANIxPOb6RzTSyY2/s4FYZDeQdPf81u9VNVxhMCPPhV2aEhEcm
iEbqGCXQRLpckaY+Sls2JqmxI5EFqYClIdyrKDmNNmRPNG3NKeKmhN1QTmOzLizcUNFMJtpCwdzy
re/paA6Vm8hbIbTx4hoKu95MuezoN50ENZHPHBwWCkZ/DIeMYx6+wyyI1Gy0FxGFT1MzRlTznrUI
j1kaDp/2mCErt1xaXKfJ0MNXb2Y4f6IQwFJVH5xR9Ndm6lZTYt+7uoguYWQYG6/FdC2cGCsuLrJ1
I6L7WkUccdPCDsiscNOxlckTcWcFI365XHpbIwnLNSBV1iWJBxW7xSAnECPPRMpudP3O7e35jEIe
W3uZ63s3jz+RkSPXYw26moWvcdLtCt1FBlFNNyGbt1OGgmLdsipHDRNn+GAZe0m08/QqsY3faGrZ
wVQko4lp7yU4DGerfsHkqPZmiwXbyKPcj4ccfQxhbq0XH2ZIeChAZoYH9shVwgWWViYHrGy8Q1Fe
HAdZwJhp+2ysfLRFM/NP8TVJqe7mWFkr1IgcPu3vKXONx7zZ60X2asihvGZ9+MLs51fOSsqfW66Z
bIo2dmE3Z9QAKVbbONp5gabdGF395jpJtWe4N2zADPebwI7jtWyks/PknD0YZotomii9iPObFImA
YG1+AKt2jXtsHX6MufeVkWg8NsHeNdEzmtJg9Z6jl0Jb0b4kvSBPcLxvckO99gT95XZlrsq4s3FH
a08cS+BXVPuCtu9LiR5zRZKwb4sQz3lUMOsQFv0ez2uxSRg8PIhF9s54skWYz5mnV2hcYtUEr6Mz
vZtT254MEKkbjwS20BQfvR7S7MohOLaOcXKrSD8i4dYhSbTyw1bua1AGH4r8j4MuMoFXHWVhEaby
VtWzeOxl/dILhnmtEfZbF6n+1XZo1Gt0MvsZipbfRmTjlnJMbjp7vIqFuGz1NRnLs1bunXAfzoH6
rjRW4LZTxw9JkHa73jXYIneWfY4HXg9bFM7WqwEgWJU6lMkgfhdhzNGY3g7m9K1c/VYqyQ6YTfrK
hnEzo9bfDQo3dxIZwa6eFoSMQZz61LW3Tn4FGTIw8CWVAP7RowdkhRWC1f8akQ+VTnWNXBivVaA3
rDkCPyUDkJcKumETlQROW93WCSAfWWnNuKtCL4WUbh0DB+BNsTdFbVQbe4zUoxNfljqrz+atmQYM
+hU9u5dVTzx7t04dJgdZRR3+dPvalc3FHA4wLdx3N2B+2xDxiTaLkZACf38XUa5yVrMNSGcBDyH4
Nnn4r8UiQy5za0byxguV1C4AQvbLaBUzGB+59Rthnr1RRJfts1y/uEyT5uZFDIiqrc57C8wyetWJ
E1+zc+IBx/ghme1ha+GlcMLieUTYt8mBJKxBU0c+sX0FIpNZvQWX3IruAjmM3yH7ZyXU/DY11oMm
7U/AScU1t/rDJLo7ziNOEBcBbYokwhnc6GxwWS6wqJa83leM5qznbarSAnsnECaj/g6gLoBJiJyz
24vjrDLN17XfVtCpIyK5bhPrcCaYSg0ImcFVGHKxp2hiWKVMJ9b5HEQXR2yyMNKe3U6QFjEQWOmW
+rkINHUwhuSrdJNk0wzGtCey86UqGijbOPq9afbekr6+Cyq+/VhKfW/Xi8tVPDOha9dSN38PxD8u
HN92I5dBgYVtf0ub8IXCapU4ZndEUAX9o2THSYb2888+kdYDk0/Rkyi+/Juff/iT3KNExjAi43Op
0B/KQWMLjQ1oRY8Vp/Ox0dVzjjN2DZfhi3VJhxWqKDkDW2fxhT87uqazw2OG+LM5/fnA+XxQenmv
tSajwnSOsVIhKeWKM2MoDqgndhRgd6PZhX5Qwtr52cT+fBiWHJmoH96MokINFbFltXSbJHOPpJmp
9nuHWOckdLx12pvZeg4R+eRTyF4Up+E/MymCIc7xoRAvWpXxizHNybZriZ1uZLQzbBbzKgkFKnKQ
pEPTHUNJoqitREPHiYnH0rvphvzGCSJyl/sgKJey2flsqxH5TxfLtZfOOOCD9rEameI1YDjWFtHW
Ic71VTbJfhGj3Vc2WxrSyNwD5clcyWvRd75Unw4R5rftl+q9kP4hPmd2Z6/hCCJ5NZpjMabhIdBs
cTuCFMgjfYdiwjuE8ALuDOSp2zzBSmS78dklW3sVq9hHvgPGirC0OzTozwVRzqsxEQSVD0i2K2JU
O48CWSXx1cjkrrSrbw8YzoOGFH41EGfkpzlmGIIRp000928a6iOUroj9k9B9zc2oYpw9iJ1nM+vk
lmxIUbiJCVJtB6t9mGNUvlrovsVjsZ/qXu31nEVYKt+YnO/aEmf+oD6V7eXrJBMvWn2nxIhDhq1o
UCE2Mpfs3z6Yz6ho3wD7bpd0Wn2AGeJWmoVzCo3YcrKBXyKepD/QmByTPCZ45ZRGNhrM4lilgHVt
fdoNdMW16vt9PnoDTEBz10xuQMoPevRstil36QFXdUJoUkeWTKocbQsN/iwc9kaBfdtng7ixuuqj
j5mDdpF91RoUqB4kCN8OMqzw6jkZ3A9ntC7cu5e8S14C1FdA6gkxG/WTcFg7Udj/fKEClM2ekPl9
FTBJbEoeHCXI+EBHxCjnFzPMzGNQcB+r2qUt7MlXGYoyWdvL5Ufc60AXxPhAeekx8HD2BeD1iyyb
dlNm7YHdOzc1pKwdUeLnHvRHa+fi4E1Z5ctlhB6a/ExND+sAL0a/wWrQbFiJEwOT3AMvoMbJKCKz
APBAD+9q9K1hDhDGnIFT1McQK9B0LsfYOJQNm6+uCsNjbYdIPtsvraPprT3JqLjrNJrA+uSOk7uN
EjluECa0yMJ5IeGfdnQ97iOdlX0jrMoGOz/bpKl31s7m65UlA1UR2ulaNzTy1pczzeuGBzFnb6nT
nk2iytbdMEzolKijqGUejarI9rlHUJkOpX8VqPAX1VBNXR+yxgVdpZv20zAGiypdu+bBGkXu1XCN
xE/aAQCkzHx2nid9bmc/nOFx8Hh91h1kl5qj7gjp+MpctiaovMRW03eaTq1sJvBOhpSIPSkSUpm6
cScWcauuB08SkSRA4+l7yN8agCAPpvntzN5zNkYhrCt3NfQLULmzyCJCL7VL1TmbGMqa5BhtRq0g
MK3BXzYax1i2n0Zl7HNFyTSbctea7iUOjXemxU3e2QeGwW8tM8Cbwm1X9jTLVdth8WKJMaNiQPNp
sfE0PjwmEhge213bTGCzEnqbeqqwJpjfpVZ5d6du8rx3k0mZ26yrLusAZVQog8Oj0zAu95oJI6rZ
bgubeGcFK2UTAs/qSJs9t6NS60iPza0duLsxIj7XpNRft3UT+nrK4LhvCFIRvp3xZkwo3ibb+BpG
tpVpvfQATEa4Lp1joKFVj2K39wvLqM4Dn4U75Ukv29ifHYTEmQ3lA0EC2YI9klP2Ib4mQnUmghXT
qzUkm74zO6KP2TQkRQEpOSKL1KMDrrisIadBup/TS5KzLRyL74peF29auI8kwmoN22j5pBA2D6zu
MlU/exroIxDYF1zBDey3d1NpOFVswIXZnOzsTD6plgOtYBQymyfu6208QdQfs++y5XIwreoogmpa
2zXePa0fua/QwZrTZkZktRJl/qGjuKkq56HS45SM2HaTBLjVTIEB2BbdBxqqfY+7euVZeD95lrDI
0lbSsX2iQ+6ktHkuFNQsrAIQOqwi8eXCAmJu6Ck2ZSG8n8SyeIPq18RJ3gZnsXUfRM07Z+BNEZJ9
bGDf43tgzNqnH4Uy7vpxsY0iskkDvJJKO8g22Id6/uXW1YFtaO5jW7gJ8GXpscpB7eHYJJm5X/et
fhBtUN7SVOH31C4l6EmmPeewjh8x3z64qlw8kN42pr6hOLpyj7RheY/l+dsxs5iy0nkJ+/FUOAuQ
OF/jKLgyYCK0QvvEKO0ATBbbMokBQKFFFBzzYRvuA91vjCrbcqhpK0tYl7p1CAIfOXF7oahaX3DP
/poH8Y2E7Ym4b3/G5xG7w3MTOHsvH39FQVJtjHq60yLrUxurh3nI1n0cffW6cZUz4eFef5iT/K1P
DcStBfMjG69rR6ohaWc67Jbxy8DbGZgttw/vA43KSZiMTWkTDt5i17ND48lybKK8EyAxBfdThjim
fSsq+3GgC4CYuU0Xm3aR7JterC1c47MilYwtlWLdzQ+7JwNSs3hDFRd3iStR060vV3mwIgykozJi
59imz7YD7yMOmqukC9H7ir+CEbJJzWYzueUnY+CLOojsCz0eJJn6zqqxgOt6gqVwmLipxHRXtNVn
a4ojAT0HfM6MVcb8ebRxabWGBwaGuqzVmXsW6fckDrkWcIWnS3fjZsgzdqPhftXB8CYQLa3Ak7H2
zl3fKfMzoeJHzbqkKAa06jnnZy+S9uJxTSFvyapoE2A9QyvDG5sEIL6CLd4efgCLOa7Zd2ArI8t3
CL9YjYA78FGDgqs7amtlaw9sJEG1x+I5sZ6As96ALTqA3JhXMzPoNtcMhqEQO0VCG5Ugj9ZQ/WTu
/KbcDHtEYM0HK0bCirqbN1T9RvV1am0JSYupdud2vtni1LVUzu69+J6Ygzl5CchVWbu8c7W9012r
OROE260UM441m88JSNjyjnTXxhvTNXnSwQF4xl2QNIquHJrlHOQ+kMxzRkoLN5vOawLCMwIWi0vJ
QNmTD7u61y2yL/t6PQfjJ1K697xCdhGpo1RRtqYLJ6+aDEh3qm+w43bHlNWE2pO81qPGJ/2lCsLN
D0lWqxlLiZK7TuvMtanDEpo9nnhuQ49ZK/iI0dQxqgqK6VbjtjLTyt1EWcVM1rDXjSzFQRAJvBrR
Uodl1qy0PP5wVAhrVMeVm+Ge1bj0V/ZI/CsYCYT7ke0gV9tZI5g4U9MYmGcM+OVNFrnUQLiPiF56
CtEoVcPJsY2PPP1VBb315Co2BDUaEzPQYzKrDexZ0h4OMcnnyLJ1QJBpvTW6vkZ8YVJjGMwlLeGr
nEor72Nr25jRdY67gnG5aA+AXUAdRT2deqj5CiP4qrbLfY3Y62Sf5+6XXlpiPcyFy1NuomxUxtbU
JmyAff84mbq30rTrXFoVLwMjCV16yldxjC6QlT86B+IlC9LPymTc8VwUe3PsNKDfSbPxbFkiBMmf
J6Zw+FUfS4/0LxVHL0mLj9gexLnn0PKMaglahNZSiUcDldrKdFV052AlXkVhaqGOt69lE9eHaSH4
dkn/WavwsXWQn4gm5NwJmasWMDX1pnlwEeBwGnhyIzeLg5hmEhAt6g1YReYqLnlClAzqQXdyd7rI
S1eN0KlFEO2Bi2i2tkG1NuEza7kObmssLH6IEwFIHzWK6/6GC5etc84qB02F31fOXkEw9aP4pZ60
8iIwGhg1l2Gbh36HW8zXsyXfhnBXT3+mwMUVX8qEvE5VUYGkv7oCWl1hPmHoqg6JRxNme5l11sP5
vbEzh+vaKk69qrdZWj1lgWy2lh0ARp2gFeZDudGy4KPs5pQBoInW1fLIrJvSnZnyZZOefrvqn5n2
d/juvuNmuhmt7GsAL9WYrLRnzXkTTn6ew9B3yECoegtRSD+/5nC94CTlD6Pkm9LvXVlw8jDVr+2B
evjdlAOKBUYYngHBp7QZKIQJ9wAOyy1dBcQcxPIjWpdu4KUOES7Wk456BcYdWYJ7yGF7A3nyJmEJ
L9oJoCxExfohYKQTjRzcxLjKlY7CNsN+ogXyobGCM2UBo//Z8xljwgCPrQ04nbXXmAO9JnYeL2Gg
wB7iOtUi2SCZwxaqpx+KTyYG5Hc2fdlTTbBxYOL8Ye1H+tcVy47hxRTfYpdN8anM6vd6aLli0zeb
ctcZx9tIIQ0embtrmJhsR4JbsPpLsvQGxIBRzty12YszsjlUiUPNpVffM+JVT2V0KYy7rB2s23tz
HF7YLvpZYyEAlyibO+TAYDds8e2Oab3RS77KECJhw9xrfVhBAzIi+yJUYwy9+2KCHmGY5Vp6w62p
O2xfg9bPeue+tjft3EAGCBNfOiHi1+a9kYlfF80zVZ7YRp17Ihr0TnNiXB50reBe08e+a19RTN0s
X6u2E0C+4kjFCrX1tULjxMaCZmu8QSVFbTXsgigHAnWuZP7qmdNl0J2r1zWbNlhwDq+mKW95J1EG
bcwpR18bbBpsSiLi9LEQPBs7kyNyNVKZ1IXtpxxSdbv0J/oMbmam1SmnOwsaONoX48Gd5kekx68j
gw4085sRY1jmlEdrKJ5S8cirtuEuPUR67XfsQ+rRO9tDd17er05joJvFZ/7Lk77Qy5x7Agvfh5Kp
FkRe+LkdvfY4rDKU/Whx98Ew7K0pAiKR1jxaMp6Mgtl6adXYoqbq3km7F6DOvNwNTwDzajruSmvt
FUEGFyeu/doqtqyz32LbQhgaV/eNd58bzqma1KF2py2u511OWYy00n6OOnPr2DrJbvldVXcWgDnt
cYTkwCt3H8dMqjTpsaxRdbwDY/s8auMXW0V0TE27BuB7sbrkqrtIvsu0349tfRQpe4NGExuVBGJV
9uJcmSEcSfVVpCxcVVW6jMmemT2DjTPqfiVNpIyOjgX+FACL1HBuT725QaLne3281z2og+TJFnTJ
2bwZOB5FdwkdzNJcI5ox3UXC2EWxOgDieTRjCm9ytmdi45Km3AeBtrUT4DEOW5cyJ3J6ZKtkgEZB
bp7a3UPAELjV6Gk9XLsCnDGH4i0EFD+L8oflwicr4qNImXrwTCv60wBGtse9XVvyFbv0sda8U5rY
ftO6TyzaX0EvAzIYj3TYHFeV/oLI2Abxi1kJW9yYNfcTt/zKAD0BGWPQ1oORHyk9bitkqxBUd1kD
f1MEjybTh5L6pcjM0xhFpzwuP1hfvzWjuzfiFtuRme3k8CvHKJez9hTavKkpXDROVLfVPmej+eoy
8TSZ7lOzYJUZRnwRzfQ4JY6vQex12uqZPeb7TK3YBe+6HdyLufmdVOopz5MtMLh7ds6HIZsXLzmz
q3DrAZbVe+wW1aOjug1Lqm3kpZ+mzh7YsR7yELeh3f1iDLOfoc93yUet6dc6bd4y7noonredil/N
cngbWhgIoSB4NZH7BNTJzArWKth9hyaC44QHECxeN/NulIw3PGMOIPqfTMu4kD6+sVz3i+91VQ0A
L5t6V2RPOps0h+dnZWSXeHxkv/QdTO6pCs1TkybvKQDpUMb7VEFyneHiOmhOtPxutsQRb953BEu0
TvojDvpXi5vKQUjlTDjlI3amiX6fNtFbnpmoc03meTS4HYcJN9iLrdlgXzCnM2wsZbUih+WkpLe3
epYpejucrbk8D2Z9Az//pGUG42eel2540wTJbWcMjwyXHmqeKauZjUhhpKtwmv0W4pzG6WkbOhYu
bs/MvHQl/dM1twd8UrgBGUU6XXt0SIymP4NIfKPP8oyAvOIABxLl5ZNCduhCL84uQXgxgnqrSnRy
EfMrzhmNUUlTp6RDMbTClRNkOP2noNwW9YIHPYs+hSKdPxrCBasB7bawrVULEqTVyzPaSb+TD1aM
YXuyECcw4Q8x/mOk3mUjIyA5PYBX4L8YOiZp9XnuBaJn8+Jp1ac1qn1YlzuVzXDFkb/MM0Lb5j3r
omuRPaL9BG0k5cvkvhMdBll6/FVoJZsUwzy1TXINsGyNT4NRfQzdtq+b26FpXpWY3mSHSzTxnpXL
LYepLUXT92syozvBFJy1yK7UC7aYJuUUKfOHsTU34Cr3iZQZqzE2G+hiIoQSg8csLmMZnRR3gAl3
QUKNxInhO8gA56HMVhKTFKZ2ZfqdgRuIMmudiwcDGe6ml8YT2607LzdXqANu6HH2kUifBX5sdr4h
X30+6owfSqvZ50bN5cfgyRYXat7vib8PDNf3PGI8DKjc2WORYiqBQzxHL8R/Pji2vV24QmwHGJdj
3wUyQg251TTFgNr2fMcQv5f/N5mce93yjqpSdwos3ao2keos/yHGyweZ2dEGBO7tGHZXT+XYD7hS
VPRkZua27Ytnua6N+c42yJIORkEfovpdartHjOrNevmkMateOnCdXPHfZqNahM4OvPXyvlNbuUjf
N2mRP7hISkQ3b5LM+zSbAG+YZV/1eeZJ7m1mGjgM45BpxEg0jzM/Q3XbxXazLfGVNxFKTsFQRKsZ
clPstJhQGDDD0rkbjAyDNwwdsiP2tezPXuAwJhRABhpcN/JuCq1DqNpdPFsH8dp3DLGnxx78xQjR
2nW7s4jewmWUORTf8YC3j9mAk7MDVTpUIPlZeU+saPZhkH4Hwr0LiFZeT85CCmk+5sC5wsL2h04d
3JwJTmfh0WKVozXpZpo5Isss2THCW3eTfM/Zpm1sNuRpSmR8MvBSJp3wZ55aa5kD9JSsVdcxSCXO
IAzOA8J7YTEBgFn6thyZIQgeJwODwPbHWWvN2XGR0HqxTiZmsfdMjkdUE3f2pPYt9cRNrv0Pq/H/
idUokWT+d+pPIjfy719t9Ktr/yuu8c9/9p/KT+MPSaIjyY2m5Vimu+g7l7neP/6uSesPadqInywJ
cFp6DqLMf+IaBfpO2zYsiVYe/4klYCg2BbfzP/4u9D8gNTq2a9kQFk3XM/5/Yh/p8/9N+eli+fZM
3RSugQZUN/9N+WmTre45AN+Yx+qAeoJw3YXVrYgggSvy2dd227622u+ktq6u3serErS+n+MFXrOh
gf2/0KcZkXB4uvkLgQlnvXUf3d5NbsK8DI599Xvs0tveZW8nNecUFTSJegQBUctpqUDITEv564WU
dbIPwLngXMkxhK9zJ4DGPD9FXgcMzZhPaGbuSw+tKKSYj2ZMnqRn3qeIWVd6ONwJDUeHvCw7oAFG
C9IDYxEHheQZUENnt8OA7cX4iI28BK4FN2x8CtwZmlgk7r3piiXusaZ51GZcJLP6rWqHEUj82Q3e
uWHrMNTB7dhiVtDrU2JgeMNhRLhFhwuz7OvXWZWPxExcocG/NRzYEzGujd52wMXks7DUpZPJbxhX
YPrsclFsIktoLSIqeJmlY947pU0fa9yaOa8Te9OGYqV+FYVf4hu0MnMX0HsheDm1HjMFQ2DcFqfe
i8HSYIQ2EPQncwOPPf+yoDDWtUsrwssWNEW8svgncWDT13kBg4PMWskU7qsz3ZkJha/j8K7yjAKY
hUYzq9bMPBrki+xlGYP/H/bOZDlyJduu/6KxUHIADjgweJPoezLYkxMYySTR9z2+Xgtxq0r1XplJ
Jo01SBqDzEwyIgB3P+fsvTbqrGwGz9GZt511IZy9HOwPTzXfXsW/I4eDIXOkLSFJH8MsBR7pGTWC
0PlKmRtn9vShk+IUocwFpII1PR4YqJacvogtuU4Ke1IBOnD+jyPJMOL2bnu19kcW4Dt5HYrEhBs/
OK9Ri8ehjhD3kMV2rUEvWuWADxGy/YyPjEHa7q2evFy21lrS0Q3r/tJmsx0Zx35748sVNm/85D/H
tAAXnkJMiIvmtzYp4BPErHnoX0LFpcOfbePUzFLVHKCSq9eqcbqjm/jfXgKYqancp0ghTQl9uPRI
jhM4ikHbU9wj+Amw1m8kyg2E++O91unfRvWtg0l5YAdc6YnLUbQtBO3LVena3pKSV04i3lRKhTsK
3N6pGKQh3lv1ltp3HqYgaIK3m4UZ47AUyO+mUkcgJn4L1YmVPprXtOOeqQSaycF/JYX1Eoe8v2x7
qbCuXUjgkqH717LJwk2Mmnol6RhGZcbTLDZ+RM4JR79hPxvROm9ZFPBpbMJM3AbVp/8gevgFBNFe
DNirKGSTRZu4iC/W9DwfCoNgqGxEtSF+AasM9BbnG6+M90kARiy1rMswxr+DC9TFoF/FQSR/tfpd
wByeNB7uBIokDLlco8Oi04EBSs4MPZeI6qDepCnvlZ9Vc0vcf9Pz2lk1ORMOUdZAiurqrY9sfaHt
U9/BmZhwi9F/UvjUtmWRnjx4ggSOPymX0JCOOa+vT4cp/opLfwMQFAsXrzUBF79C939lpa8gyRNY
9ESNgO5Nv8diWtA95aapOlKfgxTjX57ukROSy56ihDLpayQB37ed6OsmE2RtZKRYem9ZFYw76oS9
kurJqExt6YAw4jtg3KHKwLIeYJnZrKcmdLalP2MtrD5Zu6p+UzE/11aMBVhrt0E9nhxWz9hW8DeL
e3TPvLG1o2/KFLxTEadfGgsZp4hyD0aQf4Qef0kCEYMGa134JVMsQW0vwEmRbfbQorKBk1NC3qoj
MhoKBuh9NYLHMeZ7ti3ga4TqMkQslpQDn0bu/iKkjTl9JIBSyoHZwLiAxeNtc6kdsa4OW9C69zMU
uwpMY22WPCE3eKnJW1zHKp+9iiZZYkA5MhyUq7LGBU9GzQbTQcZmEJ9NXggMSs7Zh08aUju7IRoh
2YCURRXmTHIhZ3SniOJfM0+9ZaBl+QYv06XXeAc7aUEo923wZ1mmGIk6z6K1djlCy6UO4/UsZh1X
3jIxFylNIheuGZ8x21B+u/ZhGW57D9QpoPF1p3NgQw2Lm06697TYN9K809J5QuNlJ6PwvmOSTH2d
XMigiADZJI9mz7sVW299gwplUvG0yYvK3ZKe81VAcYecZD11bL7oNTEhy8TB4mwgmZGqvq0loBau
I5KHle82DxhHH0XV/sG79lzZwDWcpmGxsP17Ff+5XeWDu2timuYR3ZPG3vaSMjitx7kAze9CM9zA
6WG5RSW/LxGI4gfjcgF4ES4njV8UgoC3xM3B2Rsp25Kgsi+zK+6GsfmkAfqL0ohjc8s0jMtA15M/
uH+BjJgk6vi0HPCEWGvwhHuvJnjPcTVrkQjkVpFbYsUH3DBY25LVfvTaveaTI0R6zmXq1bkn+BK0
Cyuw1xnLMvDWiDfgjwM18ybxI6DjOBMduCAZr5OZAujPyvewZYZe+GxGmg4n0BwoiBXqPxyGVcXm
lKAXYtIxZbBOVJR+ght8rQpx0KdsEQ7sk+DLCyF+yBdF2u8NH0Q5MeuXiY9q7VNKyai0OFn9e9Dk
yaqqrBpRL93eamhIFGLaTgvX3ru0LQDlNtlGx9YOeV6sGNQx9fBZpHy9wZ3J4tMr7anuJpYKh4Gh
1xpX4p8Z3w/ErcwLpD2g4AE8Q9PZZGYCBa0cvEXpw+7xOp5E3+qsyQEoxJGCK9EvJnVUmohmk6rE
pC/AdsjNY9I3qt6S+fQVAUsbNH3bhSyImq89TWPzRlx3fBggVi0z8nUqS14FnNRQF8EG4QY6bvNs
NWDiYhSTKOaLR63nuQTu2ax1wvHyRKyCUmSnWl/7aDou89ElLIyzIlCbZp1+GSfxdrtyXDOnR0Nr
1tHGQ5Bp9lohl1i0bHGIVm30HBMz+4qSpe+81zBKAXRZ6BguRJrHXEgyW1qDalZDAC5oolPeRLSy
A4E/ALTpGtMLk7Xsx6HUPzC7QjIrvM+mtSwiJZj4EC24UAuCjV5onebrWOOYheLdwl+g8iZa2EUX
bRpdPvCSE8dLS+fYUPv/9aEc8+Y4+5qQaVRw76q1DdDwYOr11mlAMHMCfw9Kgsxj2BF1jS2dwzE+
98rVmewkrwmi9ECr5//twQrUp68sAPsFZoqFV006Mmc+/PVYgFqYx2CA6YhaOAR5cgdKlwhDUzxS
itaHYjTrwy14OlebxvEjzBs6eRpUloebDPBG17g9vH1o5294m9Gv24Mtv3odo7vSVH0AFpov7ZEk
8jY0gmOcOsimoJvHSHQPrlO5iyrSqSHN+ugaFcjAZmM79FYnFSKQlBc9DYjZDSE30rwNVjTRItwN
cetuU4OAH9lANMtmo2HG63gY0uTZqsgBLG/fIKpdIpGrNE7efnOY0PkeIEKEJSDxCEIMd5I37cPa
xbNRxccgu2DQF+vM8LFkjbp/gjJ5Al7aLquERkGVEveCJ5f8E0MAsDBtyHHgdVyJ0NWWw87WmkWV
ZY+e9WMPmfdIUCIHMLf7zvOqOwVKdKfpinzsUpSzsidB38RPebaDjwLexMFE5xL6XbJPCCtelxUX
jFOL4dB0nqZjk+LTmNY0PwsE3fwoLJCatO0s1pqiRxwseDFmo+3tM8xsVqb8I84ewijzsN0MhnrP
tAlDNhfrcmrtNyXseoOJyzwgODYPNt0Z2rv/fGwMoH7tLPiTNqNxAGWGjf+vTyWI8ZHwrplIiGmu
AuSAytBGFRK4x7THhcQxBzPy4KAGTY0T7hztWEUwhXyLifP8yOhDyinXx707OF2x6pxEO94+1PO3
/3rYFy8wsLyNnTdqTaGC8SNt+mPjNvra6NFh4nDsjpiQqQ0hSa7iLOxPzDzVwjSsOazQv6STIPTV
ca0jFir7r888SQKlJJMPzRBfu/2VtvQOWT0ddBuo9O0r5vyP7Czj5q1g/LW1OOumdUYl2kFh0I7F
IKr3eO5wO5awL73npVQ0bXfsy94+j5p2inDqqEn2jyGIvAsJfkfmBsgYzT45lvQGn7Q6c1dGbvvb
20PUyRczDYq16jmbFb0wnkBN6acagwuasISEOj0lktN1/FUTmj2edWKRgD9fY8uY28XDe9qq9KVo
XQZIGQeEOLM4npNpZba82oGyn/6lv/B35+a/OjX1uRr/y9C5//Mf/82SVOvSBslm21wsBDbQTfjX
bIXE1YxJ5lW7a9I62xozhyD4DeMRwFTmPMEhpHDAJxZ2I4HmIbvX/8vPl7ojGCoJ9W8+UXINjNFt
inZXq+HZmspLpThMUuwhbv7DYd+ooa20NvwIfdr+7382rZd/f+qKgAtDggJ1nf/SqODwr5Epl7W7
ZBatzQVj3bpPQ8Kk1pcjZhmxE0HtL28/9f9bn/9P1mcMzLSK/sc/bMT/Zn1++hk+/1NKCUnN87/4
e9/LNefAEYyBf/mTb4Ejf+976cL+G60wQwm6YX8Fjvyj72Xaf5OuDbAbr7SL1c+y/9n3Mqy/zS0v
6Ugh0KC7wv6/6XtZco5Q+dfrSddZkmifKS4nPM/yZon+/nwIMx+LtP7fRaPB/s1zZHIco3d23T2W
XT27udIC15B9tl2a/YaHA4iIn4U7jUjpXLTXHD5G/oqRFCfTm3K0Ec7GcqoHxDSfaCyzhSbUji7Z
JhDdk0vRQgOGwB3LeSRv+MSsGfgyIRteF7S0t+RzrIEijoVRnyyz+syQcpFgtyixwQ4hM1GdxTXU
D3qEYLwtvF3lJBuU8K9ThuFJBtkpLuYDdGldS1SJFvxe2pa9t2zdIYRjiL6rxfjAUrvtHc5GHH+M
tvFX/jQtKzKtXdff2NQzlH8KOaOxwHFkrHp4SAnyuvWk9mibOHLjbF478bRt9faFDPbFRCebJ5Zt
NS18ql2WvF7JRc8IljlW3yz6cDC2wh+XRZtuHK/+KClW20qe2ptgzAj2iGsbnTGB6g56dcg7NR4I
f0yPea/xCxg+cJPON85oqcVRRc5fj2A9GOfb18HJmBSOuM+U1C/TyOuc5eEMiMVzh2aT9BYm8sda
M208fyCZDNvV7jIr9+9Rl/n3OaisDPjoaRpNOmZJMyAOKsW9P1losFKkSreHbe6V96S5xCJ0N6Yx
Bgw4Q/mkuhrAkgKvZaVdcO5y79X3Mu2OYTWhzz6gWaU53t3tAzN37a4wcpJnv+hlqB2BgMDKHAre
S+rn2EDo7xUSuOhCVCXTad7lKNQidIcpCuYprvOVaeUmQ3RYucciU+aS7B14EVrsnPpMqVM1cmLT
huJodYMC3g8uIuH/WYVJF9wPlQovYZ9gXGvJg20CYKuVMIZt0mf3LsaQsx2jOad+DIhdDEnBVFbz
mFUUDrqgybjH7l89Cy3ng/jwoRg/3h4YkKFkn3f3IBkXOl2Y5y4FvD172ESiYFYJULvIT6K3qUAf
MQoLh1ttvg2k8T15ZvPSeXkHOTjFCTFJee0Y8B3yMoPA54k580O0Rw7GF0Vh80NKABfwUFw6Gl+0
eRygQ8LPwN3hfTNs8+LaUXOxBeD+rDIeKUPGPw4kHr8vWlxonCp0xOPvec8tnpAgH0tGpM5gPwR9
HH3oHgDZXs+dxzGy4PWC8oSebXNSzbppn0QIW0ve5ysKwY70Tcf6oFLdF13sfXVGs/Q0PK5D0z/X
Kp92AYH3G6c267d4yte4uYw7Asvbheix+Q+aBRph7P0XVJHoZ6lc1g6hGS9pDLa5s3yxuX3X7Q0I
PhgfI6kcQgna8ZVW5OsYa/l9LU2UBBXsU8ezEALVdfcn/dT0wnugC0zgg1MCv+/cSz2g8aYD7m6T
IXRwvBrEe2Y1rWqbsVrEj05qXZuRph3+wYr6oTOeCcA+yyLxP1MNU0nly+k+18V4DmKsikZKPi1c
2/hY0oU/cOBEk524w2Ou9cNjZoDBtLDB93VG3MX89T4AxtCEkHBvf4OJs4vOjyYTNvclSv/xGldq
uFqyIc41DA//60u8lzHUqfAIvxiP4ZAVr6Iw0+3k5BpWCB6O5KsuisDjt0oxPnBie8UBfEdiUH21
pjZ+HoGz2nH/YQPdPaOdyJ7qLLmEWe3f3R5htfVB6yeMgLknhpHBNSsQh9t09E+EK4nXVPgrp7Ks
p3Ho2/vKcl8wDTKxsxNG9UZyJcMecUqNz44ya02/PD3LakjOGizj3GypCJHSkyM6mOHRM56kYfZQ
Eh3IwsqzHgtpVwsiEMsfyNZtGXWnrlQA6DUS3qckzs5ZWVd3vH8aaIUu2KrRy9DD5C++1OpHLdPT
Y8t2yZABnSpw73BX2Oadz/n8j+Podw5Dlu9h0+r2PlH++KrJzDrA4yN1aH64yrtArqq2NPZVLVGz
cFUlgR6/SjIBIGGRITCmqfPGvBp5OZcXxHCc6wi68jcM27C53vB6esckhAuiF81vp3E/GbZ+V/Rp
92KTwQ2aXCdhsvOYWc8cPulrHlokaGBuTaKpRzL7yunIjK9GIsU7wS1c3uh9bprhHgDdbJPA+qKY
fC5T1cB6DLML2SAurvw2XQa+8g/8ytGzshIgbMn4ZngQRXXph4+pyNur0zEHkCJ4LHvGG5ZnFzss
/qCoo+YUl053j1lE4zaP2tfK0jYQULKDjYH9eaiBdkqV4essQ6biFeHOoeAZ3b5LsICKNU4E6bT3
fdGS90Fc6j3UoKvuT3jVbl+bH1L2M8RJxQsGuuYMVrA53z7rM36fviPMtaHneByU0R1vn+EF8Rnm
FPoqDTwMP/QmyYxmeRJVTXRVCN4jNAzymBDNLAgeL+8Tvd+puP7VhdC3LrHtyMaZSUC2ZBu0k0OY
ef5Gh6dCA11Krh9nZ/q0h7nwEVeX7yawon0c+jTkRbtP8xCJSsTG3tOoMiCqneY0IKjO0cU4FHF1
n2pNetVYZRetH+sbzf7RJw5Ekk1hm4ppRIJbl8cuLhKw6uKx9wh31iNP300m2HXIdgR+x8XeNMt3
3023uIGN9dDF/c7qK3oZkAbGUnPv/JExFOqW11LF0bmTw6cklUC2RUvwMvtDSzN8WYyPYYf22AAO
CLWi4cfiwgSC0BxM9a3G6GmKQDeQK9RrYObriixcC+NGXZW/Xghata3EqrQFsa2Nfq81mO1Mo/tj
DuM+qdAkpCg2kYfRtMplVO6cSCGGlSSDULmj2LbYSBNjo+yh3PRhMWfHR6vCLb79Grwkd+sLwrwJ
pcfatUxwZ366pvH/YpbGt55q50aJiyaI7Wrlu1ME2153rm3OdCVKeigNClF9mbbLMLSf/bZ+gX28
BfVpb8sWSXcx/sRFTTJDoi3bZni1vOK7mwcjLhoSjhrK7HXMZGKF4WTRB8HVn3JE+xvRi27tdd5H
DvZikf1pQyIA4gZmfVXUW3DvjFYqApMMnLI9EiIrobXehf43EbkRPXOLIewCE+d3GDH3hNaHspSJ
bYX9KmTeoieHclbITJb+mjfi0SNBIm8JeSdYQSrx2+NH7ccXbzTXBEWTymchUNIOftfceZN2qEa1
4mrCFQLDr7sfGCw7VTpysWoPnal9xn19Fb7Yo6FYRZq9G1W+i1mJF44xPEFSwhysFYxQ2xzta1vD
ppmIqqIF3iUPmeqfjHBKVxNjgZUZEQEUM9NxHfvbxiIGaJBbsor2pUEXeLYfDD18I9u0TyXZXb4s
EfhBjHHZ62GoFOVd6csOqX594vyEA4nk7cAbF4M+XIysd1fE5NarigRBD+iQK7xyG7jqriao2qzM
ZQYa5DiPn3A3oSpHs79O/TeUeNklcbt3/IFH7NzfGXKrba2NT4L7cdVUfcTLaO5SYzr1RenhIuNG
RICwpBBTRI6N9/qIJ59w0GzZOBBz0GXit2wfxzildYNKPnMI0xtNcONepW+41IPFHLRGBLd4ETlw
P6HmsCwzXJdW9D6VJooVco0bmG5LN8T85Ro4durupU7Ndxgnc0SL9e5XyYWuB8gSB532iFFfco+Y
Wvndkda0qNs6WtrPjKU+lKN/Rc4fdoB7r8IuaRZ4h2aufe38Oun4JW1ghQ3yUuB+FdyQ9j6urZ59
0kathUfedF5GXf50+KfGEKlC8VOjl1+meXqSWbC30BHNDpjvwAqv+Aln9CgpD7mdY/0f2b5G+u/s
RV1YfIDMxDFQOozThx0JSGcOzG963736rfVQ2/bFKdxrgrgY+9rsfRzeMTud87I+yFI7cjRCplgF
fwLdBDPCBYhW10PBUG+6NqoASNp3VWwf22lcA5W0YfpiXlzlTn3vZeRN9xXtqGSyWkRRPNL6e+Bv
91EhPywBroP919Zw8ObDxKSrbhECyV3ZmXBpAHaQ4ReBru06r9gyI8FijYYPocMdQzCWrGBTVVhH
tTbwV6gkV4XzIWM3wc8z/bROjyYCdk9to0gkHTPyvCWHBlwhkx3vzD68qxMDz73e3TsQRFCgIcRr
97mmoo3sdGLeiUjJhvDclh0y3EbXt/achyVLsRtLtLBa/plndruXatAXmdCsC/U+9qGi4rzBMFDa
1Me6w2vg0ms7S2iAYE2Ce1V5T2Fe/cYjU462w0hnJhtPSufbf4gendZ8xAAQPsW5+QpJFK1oXWgr
jbZ8Z9XphlNWvbdcLqnMbYfdZGR3smxe9UBCf4CmhDllRNcKC6Ba4SsJdq7WnxlQigcteQrh9i4M
q5CrxAzksu1AAJT4KkdWE78bRkb14UGOATgUG+hr2UXWVhucgLXbfgmaEIK1k92RyRxt6Epi4/XU
MeZdO2o8U5Id9qPZ+QgokjtN641VaTl3fe/UmPnSjR25EYeWyl0VgswVKORqaWrDh12pdk+duLeQ
ROKJxdGFLv49jHLjUKVU8Vkt8LoRXU+DFDSHi9kMFSGilnTcwGkp3+q02jSVsx4p/B/jNIQs7dmf
hmn2Sz9n7fuwNIPpaiCnXeNQN9u8+TRMBQ7GUF2D0dtQ1pJqVzkP9pz94VfmC71BtsuKwaRW2Zj+
nDuILtfRY4FXiTjXrdaRo+M5R1cDKCRWiHibAwkOFOjFqD3XGNQ0xl2ryg3frCRJ0Pr35z4TvwGB
KWxlYbZjoO2v9VJSWPvupm7pZFc2FMwI/ye4yX8+vn3RdO3X2JjU+vb1PoX8ZNfjv/+927cjER6o
xsrt7Z9WmIZzJiW0Ev/xI/76+vzDhMeJUA7idPsvb1/vy241lEwAJoeN1jP97CgUptYozVmW+21t
Wvu+yi8RONYm638CklwXzSjeBoO1ZV9rol4YWrPPazKEmgo1IWKZkGDNjPGAFXZfcTH9qGj8KU3c
SO2IZwHij9n3PxPzGCKQgic2sWNKYpTb4CZPOStYhhSLSRo/IwyT2AlWpDicyZZGpv5nmhgoJXhH
kQTrp7LA/RJmCAmZPDHOdNEHO4XOytk0SAn50DGR+euzKaHJ2vWlWhqtandtz0h8/ubtQ9A06QZj
4HMZA1vojPAzDXC6Q13adT2g1bhgfMn4GnAaEFaSipB8SR+dykxrLY12YLue5163x7fhFx3luEmu
OXrnLbzRkoYVnmmY9awLoGDjGQqLyQgNiAHCeAbGTjM6tmSuCvw0+pgcBKidCWBWdEBnbx+Mf35G
AI7kKOVzEw8AApzOiPcj5NrMiB6T2YdfI82GbGvY9ODEYwPvNpm5t3FK318/g9z+horzrMJhh93T
ApY745xB5/YgdA0tO0jCMMARnM2ZsQvL8eRr5VpCPzKA8IZzOsBQUs+sEqAqHtcGRQrmmJksgAsM
LveaWWi8VOH1RuhgaNbYat242kep++wM4IBDsMDFiKyrhrjIEcHCE7eovJVyk2urW0dFbGVTXlHz
ngtgwxrOdjek6SE0Jt79it4fR/xybWFwKNvgQwdabM704nrmGBcAjcVMNo4k4BckU6vgIZvJx2bb
X9wBxbs2Z74lmwlEMuweG2BVrBUnKSLU3ujuwKaz7xt3BojlePYvD1ELkRm/ZEdBvdBmInM9s5mz
MnnKseJK0ostqigneRpH4lal4b3qWrdFlU59MRDNcCcV7GfSUb5IsSXiEHXQigncvRHtTdHoCwk4
Oi4AsSTawRkdiPgNw1KbjoCTUfwMbn4pWPgXA6cWi/QaI4NMnRRdscfDth4cYuSAV5dArPPCFish
47uoVDl66rtRZs62ku+j5z3C8pv9XMEhj+7bmY/d1JCyg5mZTRf7MLXNNs0mzpdgtXvw2t6M2WZu
tUzCgA5rED4VctvORO4O2xFNqoJLHydlUeFrhmfjzBzvykYvUIP2DmbGt+zIsNHK94C2gzPBwIIF
nlb1twQO3si4XJMM/R3lqbOicUtnEpQ4wbDg8T8GUhIh6HJxZkDHZU8ong0NIJ155DlgchKp2ksI
qpzAP+gjM7sciHkUQzP32vYpwpGp7HaiR9S/lYDPIwDoaCBedTluo3j6bmBKLvAzwUpHtbo0wKen
02NiVMbKFa22lAPeY6E9Oyp2IX7mBzjLBp5gC0UP7qHwgTigO4i4i6wZr51faHu9eZOy3mnNa6vC
g8ksrm/LvUjkQ5RhtBFKv/Q6ZtGkDAk86azfSjPx/HhQtqO7HA0SJ/Rz4hGeO5mjSQ8Fs0f3U06I
u2GJ6+UrctJilRWI+UVmm5veZkWzrGbT9cHJ7Tz/vS3yb92O92atnQbZ3nn+i8ONCHjql7STclk4
3lV3BzLMOYrA/38sa/EqregIoeYRPcyqTnr26PhIkOOyrtRjiisU2NJnXGIbJfJDX+QmPu0mbt8D
6QbbYpJfxHMiVsVUtkyt/CkI4sd0Kn4DFgpjKn9BQCxJNrsmM7tC6SdUNcgcsq8pHL48FgVdT3/R
BZ+btjhAMPsYo+KjRcLIOrWqJdEYRU7vv9PzdIM0YIkcidkw9t/3irDonTtNTyjHHpNyKT1J4If2
nIv+Slb7B5nQ4bIO8aT1LaYvRdcMHurOHZ/btCEFdcwPBLtysRTZb6M1W2Fgrzc987liC2h9/U66
EwIrrMv6mG3ySW3GkFIwmvwzW9+Gbht6XRxl1rfBFlZ4LXwy493ULy2nN3vMLjnssGbwr/g9H2zJ
oWyiU0xSl2OVK7uP72Xe9zwV7W6A5VJbJtgXeUbZMkv81GMZkadVjXsL7wEdX4futP7eC/cBDR/w
jNBYK86GYjax96UBzTLh6cI94tWGULfEJpgskrXtc+CZ8uE6v8RtWjy5CbnqMG45ygcbowm+4V1m
IBdzjjk8heA9moDNuXUGUEifJaruszHo597mQQZKrJoqVk/QNnsrSe+d8BsJ0HiWmC8WlqW9JWHy
bmJ1oLRyV84Uv1R+BPHouc9IPbbT8O52IzUJl37xy+HjOQ1BEPhDQhQjIX2lc1/ajJ770aXbrhnG
UuFoo3emkaM5vCqbJ2UgaVpquEPpSLFNxtPZ0KmL7PjEeIz/Cxa6yRXDjl4uSVKstkErvjwyh/U4
uA97/StRDou8W96jdeK+h7055gRPJQYvIDqDtTOX2zlQEpH7+skuBA3B2L3w7u/R4xGcBeJkoQ0C
4aukbRTzBH3H2o3sHYgc7QpQ3rNV2h+DVdLd0Z+9gAZH1/9yxn1pk0erJcuROOCV14Ou49rCrWQC
aGHsxL4SEtXYAg7hHDkevAq7JEXfr9XbYl32ziYexgd/TvsAJNtuCrQzsOGNLyJHS8wWpL5a3tlq
2+ceDW9ai/IylW6ya2DlouY9klsGyxWgOE4RINvtaNFy5Vxa03wSziLodIZuEzzZkgjAhMx6dnRk
0Yb+PumfaR+9jIxgFmmMst2dV8gS5O/QfdqEeC2cPoAK2uknJ+EcmjipseBSqVCFWw3rKLooj721
GzL67oYEQTFZxJnValnCHGXstbGJFEPghaiyS7A+0eD26bSBXC0adDyYhO+VFtjrcETbIn0oDOTG
bvpE6QjHAiCcBMHVVYXv1X2dIDOZffPdlo6E5zCN3HP+nUrca23QJW3Mx6YcXgvTvXQ+s4yk1N7o
2FqCHKwhyLNdqtGitOGHGRkbWhiOXyHi13CCRECZ9zvZ6PEQjK8i5nzLEaAujAw2gt6N1vTX3b0X
ftG2V9xCM7QONJtpvNdzN4Vt489APLVMFW9cEMfrqVh2vq4eFnbddJvAyF8CZLV5wy/QBQJbFjpq
IuVbUtpyH+Qy6dAul7iez9PNDvdgmZrbUnYW2jD3m+PNsz9R5daTtvLbCaJuMv4OQfOdgkRuQsXZ
1Q0NVIE2BaS3ERnmd71pX3SX+qmt74hP4u09AvgogXD0d1oemKu2YxCMPmGRQKZV0EoWAdLVbSsv
yi6HYyewTSd+rp+CdNZh+x6hQAXCxLL33TUTtpQG+aecbAz5HRQ4rztngwxX0sFl2ED4XUz1huV5
XFkzG48ZFP4tBMXa8CRi4op91jw3p0CLAzJS3OJTGoyTAn9PqDJNrO4HxB18A+omPTIWmKmehz4e
NyGyP/IBIqJQin0WiwnELsjuvP7JtNLaaLW5kfT59eJFb5hL26GimReGXwXCz7Q7OB0wJmx9VnRH
4jde/9H5aWuH/j9zPdjAUBvmFSCVjKB7aKljuklLBNVdlxL0nYkZhUDKqOG+2gOveOV3n1mLqhWd
uatXAcbrViyZ2EO8V1cKWhwX/Sf8JrUYGwcNtQNPSZjvVUqoAskk/rIbqo86ob+lh9BCgkHGa70l
oXfUcWcD8fQEXFqHlc/UsFsW4YZcLklTfZYsF8Xa8NjSObIXqF1chjiVzRE0cXbFVCNss4ZV2uHl
tO0/vRSHolWCCCkTUhRuoBWadAIE6uhPyciMWIHoSUHLQh+DZa8Cf7IAJ1Lxk1EENquOMRegqfrD
woG3GEwOxhAB0IEj6ddJOScXgKS/FqJK7xAMS+bEuGrF8N0qvmRhDXVmfaozHHwmLysaY3x1eGis
Fo5lgMyAiNCOxCckyShNcY8tdb2CAWZqi8LQuiUt94exJp0clw3piWXWrA3HTokLF7OogMOk9eop
8yoHH7toSJfQ0dHFquw9R//qti9tBDchyN1xhx1FP5rVVs9UuQG6w9n2SRXGnDsqxkOKLYHlYRMy
1sfsnXAnM3kyd5FCRKz5UmDR6cxNO7DJFHY1sv/oPyHF3zIY2Ghda1PlOUv2QuvTZB+P4yno636X
JqS6J9Le9yg/WQ2rPWfpa94y7In64Ay1ttiHCe78GJ2WIMveT3QMiA7HEBtcsiI4cYCLvdXIRbUi
5NNZzRFBVsPG6dqcDaaplpFNQT7V2lteqUNYevGmKFZ1mR9BnCH58mmogD7T13IEKt0lHdizGOVy
l7v1ZmzGLwPxxDkRuCpwr6xE+hD6w7QscSp6bYy/gegOhkbrPI/iE2aAR6/tOXg4/GbEVi1KaQEH
JG8pDOJNxHQS1Xj7QB27aYVwCVFkUguqNzl0WU425KE2snsrY7BQUGcvNCd5IC7bffWaAz2cvLC0
P3TnoNnaW/CMS31kmwHoe+cZTkcMRxdu+XmfQVewagL6aRSmj0EW+cbssi9AU6u8jvzV/yTsvHZr
VaIs+kVI5PC6c3aOL8iRDAUURfj6Hvjotq+ObqtfLHvbOxqKVWvNOeYUe6yxGvackY6IHaUXpzQJ
EdFvhUf6sFfCsJTI/HHVQ/BwqTdD14YR6HU027wP9D/lzukKAM9x6q+NWbBbtea6MkOGDrRjeuaR
kWe8l1rUHjuhXdUw72LPe/BHokWJWs2utBSaV74RvKVdVEXxnm3JkcQn7JUR7RCkEfusJuzEtadl
qhfXYzedLC/JVwx3Frpsr4smY9RhDQvDhF9vKmDvngKU22XsmBpvWgNxvrP80lrWEe7QPBGAR4jv
WZDE91AHGL5i2bHtIBdaKeshCevNNBvTbYaOe0U66LIJ+vVEz3+jt9CSw3K6zrWLrclyy3F3tjLt
gqgA5cfQXMxJ0ZdgD4d4J8HeNGlvdZw++M809I+59tjb496q2O71keMuzYBLj/5l9RhcZJs/ZiUu
YnpBTBy6N53NlytQCCFvuFHYaBZBxn9yIu8S8FRB6riLUJtp9JMyfcZvpbUZJ1Ejbpl2UNNuFHFg
QGQDcCgFLlmrcn36SP4lDub4A51qzyzjc9Hk3kXLPEiEDiIoK6O11r0AFU62I05zDvOQRgUBeFBg
C5ediASw5uJVMztIrtLH6AqbnsmHfclVh/4d1afv7ryigLLMcFlbEpYN0cOkk83l9qgY0i1Fq95d
XCcLx67LlaWeWdsF80nj02j9epl6abIoLN1fF0F3LrZ+qFZ9E+9CrWzZ81L/Zp3aBjlG9poytkvY
UtGUr63SxPQhZrMbs1GY0+HayFixHaDUjaLxDayY63NIhoVVosJNo+I4CENtso6wc6QmO8wc35GR
0ubKvtFo+tB2qfGUC5uqTg7ANtFFEDEc2+9j0l8FjnYwjZRMDGKE/EQ9yApRsU3bMu7TQzj1DyPv
xlTydUzepEPGI/gN1Mi6uYpdr0RfX+bratQ51FU//5vSW2kV7rZA/2MY3TVOsVXJf43tfnGX2Vje
xQT4Q1UeBJMq+zRjpjy6W92H4bBDNvFCZCzQt4yFKKjxOKfxjkpa9yZvR1Yd8+6q+mZQ9TipDUs5
z0/XdhFG3aNnDOeZ4LkJR9p1vSIctqwKBOj5mzuSEp26JmJz/TN0Sypaan/qW/9eudtYWe6mSvvr
cawvAZHyeI7iHcKabh3SxIWzaaLFz9pPcq/h2I9UwLlOukhX28fEw+leyGxTe1oIkty8k9DemKow
KJxTluLwicFUs6FZwf9GQmWq8ElnrSDql4unTUdjmRAK6PqehCTMZcmPB9b94JByHSdbMt2KQrVr
jSumM7CfFADEUUO3X4zisK1ZCK9A/hDf5q3LMcgPEapul5ARcHSMqiwUIa7igOOhWRnSlmzdI24u
Oh12cKfFOexn1X4i7WITlWN2Mt1RbkfLgnCL25TzWNtWCcWmYTxOuvbZRIN9IKpsj8Evu/VPABaG
uDy2EUazKnXpd0Z3rvXl5ml7XaXTTdTVxJQhCx/i4TJMC04RdlwtHBSrd7LF6E4j/rkzaGoFXw6A
hm8JfZn4kb6oXYlkvMWh5+v6s9s6t43lvFdO9hwVoPHsdNQ3rGrKu3VosG6tIEuPSKNqJjkUnFUp
nbNbsEBmYENpMwERwsW3jBx/P4inDGn1PhSY/XSnfq9aVR8KgXk+7K6lsCQLAyVmNUcjiEaDZCPF
KoqcbSyRSI6tiNZ1bS9KLb+EI1QdQ43jleERnBHJ5hAmjb53J/2KxgE97HTaNpBYahZjohBqEpcM
ghgS0FCSDv2yzQgbiPqWArtvT1WShp9xwYhtqMU6dYOt5ob5NmS+tNJNbd3VQz+DLLeDE140wBxw
ljgMED5fxtG9M6rQurXzah/0wIyGyLhLmEXthjntYZThoXJcA+ROeVAM9g+o48+aZ4ZYkI0Hgw6h
Y6tpk4W6tszK3jiYlv+WCtqOMKPyzVgACHUydwGPmV0LgDjD7iBTFqKE7kE3O9CTR2NqY5A28q3N
oVzErDSlSzr52NAhgzC/zSxSCYzcRrOW5fD1yqDdzxJrlpLXHEkFkYqltmH23iwFCWeQsTygQ4l+
3dZFxq4b3ht4ReXUxpXRqXVfvIe6kz3mYX6T5Na7k7trKQqNZqwiYy5cZ3Ww6eL+NudQQFErG7hv
8+5Xg+TifspGPmk1SaOkp21CD+ZLXpmYxrgu66L5dKOCwjTwWvaBoFOkyZVSHfqKSE44rXvWKXZT
ZfwEFZnVF+skFXu4HeYd52fiy/JiJ8mLqLguF7SrE60sF3mbHQoO6p3l2wcdZdLeqqmt+2qmP609
8nLQZkyvFpthyE5LV6TZWq+YYiTyOTSbZB1k8qU1m3AZ0sJbUiF/9Y0A69uS5oZHFkNhQtOuLimQ
O3In1563KTSO16nv4LchJMn1hhdrYqiPkgRrQJkyhvCOgsXGm7lPqtafdKr7lQfiTo/gL9Vzm9iu
ErHqKnlfJIEk5MId6Tk51sqJYSR7LE4qzcLD6OBYBPj8UJoOllaCnZeYckmQmbRyoxOXhqQzJkLP
Gt8aWXxL0gcQSnnXVaPbWzeYnE0OGXyJcOUxSygB+6l87Ho+N9sC3ZF70N70mh6vicHCF/29rtS0
q1dwwEZYeD4yhNYhoiEL93EQDbxROz4GEKY4y53i8PMd/RTEmv//bSa792zx+4fj/Ai/DyMohZZu
HcvyaKRlDSKfZ/n5G1G7CO1+fqaP74/L32cMM3zf1Ei8gmSM+dXPHf717e/j//mNw2Jj+vv/81X8
eZF/npHrXTut/31LRIzfyqvtLj+6pKP8eY0/z/7nhfw8mxlDBt39PrHQMkqIn2esM3dq/nx+fx78
59afL7/vSfeGhvOBg3QfqNcITsrBJyxxD9jL3EvyoVhmEnH4+Y5UmurPd7+3+dMEbvf35xSRFV21
//3Ln++ieaX+va0F8jfA9Nz93P7nEX5+++fOv8/1e7+/HsbRZlmPERlLw6WPPtvcDOqG6Or3hdSm
xgTi57H+9W3Vcqyufx+tbErQzYPzAIGbrbnK9HHjd/oVZyH/5PlLOmdox/OXv277/fHnu1J6Jw9w
JJzPf+76893P/X+++3mQ3x/JwpLsfUpJu+Wf5/n9u79u+/kxp5FFB37+678e6+e2/7oLgUN4b1sn
XtIB2f4++Z+3+/veyNiYM9r/96X//ObPH/3Xw/48fTYFh6DtxJZcLHloS8oyw9bg0M0/emHCGG3+
8teP+jCb//76dU9q8+Rv0mDuuOBZ/nOnn3v+fPnrNnINIDsNtgPy4J9n+Otpfu/711P9198ZAcEe
qDr/eSz0hfWhOUw/N//cwRY9M8C/HvRfv//rSX5+/PvXWlCI3UhG0X9+BP/1uv7zYX7+8Pe1/vzN
z20xCrJ171lfXYKBEp0vMkKDEdqi7CWjD6OwGnkdyT7Z/FkueutRc9o8nM6xKR5+1oWKFt4hTqtq
DznIw4A/dx+KtQl2npYiWzbX0uaLWAauyniTuA62TH+b44gM6ejM39Gta2y22K5YE7HsbHnPFzOj
dab7xb0O1X4HxJq8dXUPu5WWo0ZL0yNkazHAbUO9EG1EqK5aozoTSoCyrKNmbovxehTq0w5DcLro
CaxUsvdgDksPEFJaPo4rnVQUWn56uC0M/TPIh3tDBBkhYYgiiqFCXNQ40F/CZG0WVElRdi7mxIkm
IVK7nARp4qigYAbQHqos4sPH4lIYaAEYYkMCBWFx1CmFmaILsuhleCPqDj7u6AEmm/Qb24fxNJHR
ZrlsVwfvidKErY3MDCTsFDqm30Yb+PZUYszAVcFWn890VbFXYad3ZZuYaZn5aOtQk8xy6cdgakHo
Pz1Ydr4vhTij0hXLpLVf6r4+VNVI5nqnSHLi2k6FcoojJlIgxqIVO3bCQ8v9GHcnuhLsMVLagJoO
LCGCaahbTAEgFCSbvuazc6S1C2FT3AOLW04C3KgWkh0g2Ji3/ngFkP279fhgfBW8MFNnPKqCUzRm
wFJyHqdMccgLMWyZnRFUrhPiDcoNA2f8VKvvNKSA1HUqgoEMi20I+1QTcidNxt9a428TG+t5b9NO
F21vr6mNH6klh01b6xWU2fbTS66LiKE9ukDu69JK3lraON6a5JAtul6jMof74oXZa6tA9zK+L3ZC
o0GA+7fZkJ/eb22Zb3w0GmvT5o1H6Bp3mX8zJEGz81te9DCh+YywAhz0kn+02FhA90AXGdbCj3yd
scFsRjbZ2cfatwwBRzbDeT6CzNSVZwL6vhhhUya3jAdq+xUaYXipzO6jLsxhaXL6LZEBKkKFkcrF
MdBgWyfxJsRdw5iiXzV4Q+y2HVY58i3LzrTtlGHpd8H6zg1ZZjimfCKIGjE/+HQ0awr1IEZFn+dy
UZKtSgmSoRvUeGg6Bx2dtimiNrwZDbmYav9d5ODrIj16G5W2ARk+YyKpywzrTD8hxjs929zjT21W
vlZDTF97mJ6DmjQA194Z2pcXQAEzQUHsLUMvZljYzSTJ7rHGnCQDIMqGjz8tOHU+1Xel0XnNVLOo
tewjqwmEmGoKYxqPYOX8R0gbJW1VUNFNDrTXViW9EK06TXMYEMQLmuKGcRUNdCcKpq+d/ubU8GQC
IlbWXXPXZvUDYvp8ialz7QbixZDqwgwNWLYlN7lUj5UeEgncpnTGQ72gSaPYb5DUgV0ZaL0cGXek
Xrxz7DnCpjZusQw/Qi+sbWxrec4eqS1qfQUf82D5BiEHRrczLASXeT4+RYF6C6O6YWpcfabT82Rm
PTK1+ENPYmb35oNfxw8K98GxTKSx6Y+BsdFdFbzJAToQ7SqC0bxlWlGQu6H5XQJHkLr7kvbOBV3m
E9iok23yZwWh7paO/k5OdrpWSFqkaE8h+hBaU6BI49glEa6Md+O7Cwk8zO+zsns1upK5kByv7VRb
9R2eQZdOIiYJ1m6bQVitSkRSHQ3Wpl9FHBPLpupQx6Vvig9pAbMe8o2l7cWABQubFplq7BFjnZrd
w+/TVkdLbJoCsidqFLnuwyBdziNkdygwDHcsBBodhzx/JkowXxnwjRD20Y6Ad/Ak4JNB/xpX+ZAl
qyjrp5XbEMGdgarVUdmvWy1/dFMgF8PcnH5SLlPfOoFC3SKISMzPSgNXkpgfbW3R5WhQuevQ6zFM
45jpKNeIX1gmBkIafw7qIcXi2UClMBToOoGs3ulpfanbcVmUI1QAGp0tDSsTPOwyNjdBi/VOlwC2
Bw3oC/zdK+ZWoC2hS1texL41GvawHmP+I2UGOQK9CO1R6UaEjewbpuqksmEeyivIkzS2LG9P8MNb
m5ArNdjXsZ8XK1vPd7EB0jMKpYQLBCIeWMJBMlnHRg/FmqvuurNSdO29ylauxuwGcR9oF6cEkGNp
H37NgC9Uw9aClG+PPRolouCYet/b2KM9WZCXaJtbZ+rPWVw+lIO+sY0cIXqMPGSs85cEdlKlVc+B
XqUHBSHIXziivkUDfF84+eM4kXNoN+09AWsf1eA+mRW6GlrDhVtv3Gg4T/7KA2O4NFqkrIbrniuB
jKZqmaRWDGVcu4V8j0IlASKTaLhLUKq9MLV/JbD13hXdaQAFkeo9Atd819r5SzZwTKSy3ZgdtYEF
ZmFCRDTic9MbmlqZMK8TrSFRnfMTaLqT79h1oz7MmfUlvYvEviLqNHJeRzm8Ri0zQS9HEuqDa5cJ
E98i++i95MGqhxfCEr5ShrQqsraTSvadXdwzX2Uip1e3AldplwBpVhkhEHwe5NEgSKmmRK0zg5CV
AsOrHURvrd/uow5bDt3NdenDbOul99Xa7QQomsF5J5EwlDbjJ9CgyNz6RV1ioA9nj5AsbzLg9uAe
emeNKWo7uMH+BWLS3CDz99XAmB6TWrTURrsCg8m1WTMJOurYL4cI2m3P3M066lqEQGi87CidD73A
eKT3zx0vaq+LJyD19UIf88eg0Y6sfHdJE4qZMsFHH10M4s8qx9zKtN8NVbhpdy0t5JaPhUUCqUSC
5WrRMyZ8jUcGg50nLok/qxckkPd2dFdDcCJ65S7vIGAwFMKkwtlLHthXng+HKuudJZjlJ1QhJzOQ
152fL72uvxEyenUKxAQdZNBl2ucvXhCgP8DsuWwnmloAC8HzcGxkRG4RcUbZ0IDdB2W79i39xCm5
tbtx2gc4k6vigjcAtQ1mIDwznC7dkytpy005aKI2qq5y8g4XuHz4NG30nFYR3RM6QmoLxpVC5j3S
6+4BrnC+a2KmKgh6PFwLeAzQnZeROiLdihdoGF+xwaxYciFaF/XGa9XZaoKzBHe7qkO09HmC54vR
ukVGBpP7pyJDnUpuFUElE3hUZfEhkxW09DwcBAUqq1VnesGixcNOn4XJanGHnhqOXoaYCQ31wmmb
5FaqtQxdec8FjkryJvjUh647GaNctrJydn4o7zV7ZDcXdK9ofhfjqBF923evTRtsIuUz1QCSZARI
5ojtWDdMRYgRrImX1Th5KMJqNIF1xPiMWR+CVKJzikn5e3/Kn8C2BIIreKcEOnBq47Hn9KwUF8ME
IHS1VVF/NQQph0ud3BosP6u241wLw4wxYX0i/OSb9Dza4wbj8sx6CFv/guDk3RhQpUxNS+mNSShM
/A3j3jNkyKNLsRjRZCMY7UIJAoPKOROP/Eit/ei7llg6ENaQ6Q4fdKUYtvhEyPgBlxp3XGV+9xZB
FUk990aLUtrjbo10GxCV6JduQ+/WUQXTJhfQik1W2tKFGp1GyTdJEbY8OpXRLJi7A5gZ+gen6teG
CTJuLDSurR77YLe7xobKsFfLri1648xc32mJlVvGbFd1PTHFnMDYosu1Wubbhl9Cg4ne2SnXSyer
kb0aTPw9Dhrt2wzNt6TK9qHLdDCJ5VHYl0LoNlQzxMR5QSE6ORGCu8xfBphy0sk5NwApCq37YrRj
BTZRyuEayftqxCkNYVGspYquU2XbiEjql6FJD1053U4WzRklXmtbQ60aIBrTq/hB2EhGBxE++D0C
2lqPqDsx5aOVxQDuo+XQQQggTmG8Mu2UOy6S0nlLuwLAVD+S1+XO1LLx3tQxL6WcgTGfMHFz0Sw5
+3IQlKxy6S3YI8aGixIECvhwYO7zkBPkvCiKvl4Xc3qr3duXaCjO5F7jjHN9k3KsPbeZ86TBGLCx
kSFXBbbfHkl0cfWBMQDhL3Zlb5TNdoxFCg6J7uMDHR/92bvbh2uRZSxsmnW04vZFxda76WrjJjTV
nU6E5igJ0xmjnIDdhorQCTj6K20M1hQmEWdIRkEFhzpB0ldl1rfFuGLhDt0XQ+2fdROqngNtztRv
EtT1i7j2VlnA7F4LOEo8x3xzfP8rYb6EVbDaW2a/U6MJDMs0bmtiLlbCCBAVW1jnsgo6HBnrSeIA
FDXt3eBnDMbNcWkgivQM5VMHQM8zAiQ8iDueU6PeE4Fw1BAo1hWivzYXD2lenmPdPaiGXPNqDr2Q
ATN4A0y3m8+Wv3S1qNrpQivgWdifI5IkUUzpioEVPrG2u/HK/sVr+4+kkMSkErZpGq/oO52VIGKL
CMsaPnODrW/qGQhw8Aj7Dqb6TccwdDGmxVnhWNKYURIFELykDvoT9E/3obztbFDuAVv3BZywme0T
AuIqzzmphrbB5BPw1dqdBowauncl2HUowBKrmKlAYPcPptIe9IDAsCgeb3G4qRVog5siDBiEp+Ge
rdazH9z69NoRmRTeomSOvJQypcCewfgeviQSKldj7xyQjS2IftlKL0Y/hOs5f6hxgB70NNxxTC4b
EVvrIQWOhtyOPzUJ/9VMl87zoY0wXRotPr8omQjVxntaeiAW9Wctzw9+00FOHcZtNYSbSuWYXgD/
IKmSH3FNApNj7akv8IRTYPQAnKgq2X31V3q2p5J29tqsPFFJgEJGkaHSumvqfQ3fR/AM7QcNnp8S
IRw/xzJejyOGZE2BgiYNHNHV+FTZSb4OiZMDQ7IoFQHXLa4WN2W0Z3fPWcmEHQJttCLSEYmZ26CF
CYBrNjA7A2/Hn6Wz+MrNHoZhBoRXCFpFT8mhXLkM/FYsGAKUiISCg119itADaxeLi4wAxmZOgul1
OIrMfAcEAdg7JeWPJjjNkI+kHx8yVGwbrQoCUgHmi4jmsTeE9o43s72U4ybIcauOSYTWU9ZMviJG
oRVs4Dpc26BhFykmu1Ue0gtJks8qzE+6h6aJLZjDtt4RpDy1u3ioJOHbrbdoKvOztzB15A+Akklj
r4xXDzWLNw30T4Jin1nis2IGtPGq/DPNsfr2qt/UZnyZIoSqNV+W7Ty/16erJg523vXA1ZRT8YJT
+S0xw43pqG+QLJcwwOdFztzZ8Jp1obzHwBiOY6Oh5KjZxVdWc6UaG10Z0z+P6VUWkI4+t8JjMZ5y
hxDuPCm7TYKA0WXYvBCif+QcRQ1iCEQuPYFlTTRuuR9hFF20ysidMHL9AQ+qtkqY/j3aJtoRIJ83
Mv4Mhqfat57Qz9x7RUe1CXXFQWexbMMwWSDqQJGEltJjt0DBy7mJZreqwSe6G+tFd038H9bjUHTE
aCfNbcWHR1PQutHybFxJ23pWcD+MiKDpCa0W/5kgOmEhuI8md2fMujfi+FpK4QUVgMuRxb/DRHNW
d0QTyArXowLIH0c34ouFN4wQ89XWiXD3GzB90cKF07pI+xoJgf4cN625GM3q4uT9/YBOYTPGyXVK
DIoVoCPzmcnCVJQrNoGnHpv3MFp3xhtS6jcP53Krc2BmzqMXu3emC+A1Ss5xMG0ziQWFCNe24WyJ
sE77w6619OdOOu+ahySE97XHVLXBjUszBtzawpsSyJ2m2tfdhSTrc8sCENhEbzXSeAnnzauvRaep
QathVKfMhCqqqfZD1MOsFXjMuxotQ4xcqweoo+vEYhUhRwtVTFdWwW7ScVM5TJCrUL6XtroRcTfB
B3DY03R3Xm4fEVkAwNcwsURI7X0mlrwwjXypIv2iADAYypiSxJbqIy7iXepkhwZvsZ45n7EPFpMZ
o4AAakSbIdmao4Dpmg3Lps73Qg34SXSxrivnLTPaQ2MyiQ0IU04z/LeptN7jsLxpgGbyEo4dSYvQ
ENqpP5WwMUkURrqRgL/ordtQargzwu+p1O7N2bOGY+dey14VGgdngvoY6YKay0TbWYiVJY0Pr5N7
M0juIOJE+6rMPmU4f9hx/joa6ikrsaqUFk7jdiY+Jj3ovv5cpckdFoo3Sog3fZY5e5XaOGJ87QSx
AL4+p+IVQQZHvIJVbHrIm7ufTuWwHVgyV9ZIa1ZPzAOqdboJ8WuAJWieqZ6KPDqigr4t/N5eeLr2
MkX9Sa8JAwnKs8kSDhRlK6sKiQEMyx7BYtInz0ne2Mvv2hEfjpW/h0KEFPDVTaHVCyRsLC4u7pgQ
84dLXEnZr0Nsry4dvTwzxNHKyQVlClJ6aEhK1C9jj4UpNsKnNEUV63SQX6CYHpOJ0BIdjuNCq6Kt
W5f9Ul/KaQBF6SXZZoq8I7kHb65dvyIdv1JF6INAdM+cIU+4HcjI7FakXp+JQIq2ZgNWtCde2dPK
pZVOFwizhzJX07Z2rLXTQfrhkqetSV/1Tc4uVJRqRwI2Ujn01IOPxW5+U8IKbgeP5g2YJnblVHQc
xSVI3UcIMis4y9dNLJ9jhfZ1PgSnkdD4kvJoE7kcKPTyL9j9tnTEnwF7X+jcXoVtqLNLMHtWJ2Pt
pOKY28WdjM2XYnBtNnoxZW0vtn4wrWNbcmEskzvUC1yHdZoyNI/Fjt3YnRyLZwJDP9j93ve+lHsP
P4hF7vYKgsCzI06NCF8oD7p9DHMUkXXUnDTfXjfoqEhPcDJQTOaOdEDaeuloUTLU0akYtVPlCe3C
XvNpKOjtTp23aURSrlBa9OzpEeJgqKEzbufZrmxIktIYEPAAMKy0D/a9i7FT92Sj+7th0i6CXfk+
KjKamASzqKRn00johDW2YAFTRPeCzOKxLQyiz9Ay1yS1MInw2Kj5sb4tQmM7jkG9dzQfOf4Y+Esc
YMWtNhINn0DmIIORH//cRjJOynnJ+Gbl5UQhNqUwuVZJh218UW3zGLx5OTz7dnJm8EN8vIenqiYF
pfIKwqN879Wlj2xgoF54VqfteD+bCcKx19khnT6jWLK1eZzypt0qKvSm5xqmGhqQibwTQ/VGKKVP
u4erz6T1e9tQwdYLvz0P9vOYMxqq6RtPbQ0VGMcm0tf8RetGiYWJ0t7tjS/cwJw0VNhFGL5bqQ02
B1LqCqqSHWCRB6TMe3JZlnyQrf1cssUaok1/54XeRxyYmF/sRTqyCIdduLem5KTbdKxkYD4F2aVD
ioBH+FzPT5fMExjLNWoEoq994D/6NkQMv9zZ+G+WakxPk+7eFuJKpGAYUNaQP4TDHSPTvhE2LU3v
Cg/jovEIwBwcor8iSF5OfpPOo4NAK2gbDs3RJjwAF4TFGUFizrrT5aFT6B7riGSaakSyhtCN09ra
l8omk9th9wY/BZ14ncV0Qt2wA/MuWo4sy1uYI8Y7EFJXTaqeCXuiHBpSbI1W8d0nU3uWmdxGtLd1
h52yFQVcYEcgLLiq1kGsPyejdw6ib1RQ6VFvZi8CG06R+CXLY3pX9I+hhS1F+ezR4gh5LGzuxSAr
VMIVyowgZe9MLiPxh8M2TXTjKQtYrTOYsE5GiwUalLM1kiN5LJBVlH1hj33v6sVTS57yWmswGJCA
8+xEZFgWPgGIsxQuRZHJP5HYUU/f2XQOaVKh06TtifF3ypmVYGkWWn0guO8yOFm2RRnEvcyjxSxs
o/vu24QhsSB7cwX3ecC7wb3amfEmB/ZwmgVhqSQlM3NdcrcndW8Qu8q8q8ZZDOlnAdQV8sVnltbX
TVD2u3yc3UU5nhHT3stCdkh3GEy1E80nz8veOpp8XG0qDbMpHbO8ivdRquYC2nxxXPyvdCujLX/d
XOsFmqXeRN42j57C15oOC8YljdpVnjAOYBrEUBnl0PQoRm5g29dA5mh2droWbNVFaTOCpujEOiid
hpqfsYeren8P3RT89NT1zMs4YAIrymBwNCvEc+S6NFl3UxM+RyBdy7+mrwjlS8+RA1eho28zkAZt
9LQ1qaXEPlVzmCdXhLi2wQ50iX6WjN1xlLKIeaaHxyY5l7Z+FQjb2tp6V2+Af+6nOsWgkZXr2CT1
Z4q4OESR3R57+u2gzVHGZ8OjW+ID1eUDUzP+/+UEbI6ObJi06SGvaKuzby0wvhKxaKlNqVvNsq/L
5CQ95qc1aZXABgZAsxzFMMCABUrknmwgnslSW5fOXH9W0jlOau9krKR5Uj2W7mTt8JylLGHVeLDb
eSbU6NqiMwB+917WUNeSyEkWilrbMYeF1tvmkXljITnR2Ga5zmORYxvzDILDfRjXJpQIpycl3OYU
bYU/n5JX+cBTZCOnsJU3zhLOt4WKrj7hr32SLp9taEgXyl6GhobTflUMj43LO64dntLMMJgNkcuy
xkjG9dWTEzgGUvDi5NOUPEbVjU4LhSOKQTf/lXWctVAeQSKsQ57bEOPGqllCjbnKItQET6GPEjyN
1M5m477QtUJbm50Nc54gqtgpNwEyzDgmAZNYe9215W0B2lWl4xM4hpNQnoKakFboKbFWEOuFDR6A
wJBM/JH2bRcan4ATvQvL7Vae3x0iZqg0DgMzaABY0DZ3xacpcz6iMb1Ws1PXD/3HPFb+Dp8SaaK1
EAuJBnVl1vWuK49NyZHshLimOJEgs4izPUqWm6E0956Js5OywuGYs4XxOUTOm25+q2EChV/fBCJd
O059PbWufmgTjOVt+IZ2j3vbpouh+z6ELLUaBEtmTsXjar0C5jstXPxTKckWbay9BA2hY53R6EvW
OyQFtuat88n/iDNCk2LGXoTRU+mwz4E6TMXKvnZrVqyVBUkTKy7b+9QKx4OLFWcBOBxDc0cxG1XD
RhPaNhfJndRyfdP416atURjq46MaAFS1Ol3hoXmQANW3bo/vLiJae+gD8DpDPvHqo3PcypfcZURm
fZsqufbZ7bMJ5qqo1PBkm2wHOvxqizgAT53umsqJr6IKV0JlMTaYAwwJN2kq9QI8Ak13eM46Up/s
7rP3aeiLlBa8AuQuaQpUZh4Qh1e6ND+sBxWyPUxzWZDh0r9pbN2b2BshhyX2vkjTG80G1+870G28
SVSLKqB/bSj2fFDjaP6L8ku3+ndJDMEWdPXOYO3ZZiWZulX+jqM85L6YSzSfnbHpNbe8o5SjCl9R
I5x8G1tgPKd6lWnprtBhCzWhdU0CR3qo0CUvCUSM+JAXowiOHEfl0qjx2sSy7y8Ca5bdIGQZQGfF
pKiP1RVX2JQq2FpgKklgopboQEgMSKv2hLOMrn+Qimt9Ep9pixZExumdqQdkPtS0XuPKgdBX0zjB
QNddle4yKbQPeu39K1luTF+RsWuE47SM2aah/PA8+KAeIUVZ017q2ZmTGvq0jaDaXSXzF4fuW6EF
3uHnJnwqH8qh8yAyl3fb+veAC4ZdgUB8kSGBoEGUbXwtgCzYqHElCODAD23cp12SchzoT62I+5Vh
mkREWDvfxTNmT8FTlMRAZRp62lVb9OsmZCNT9KRaEEM7VPW+Htp75Ylpa2JAWitgSgMBscyOmc7B
Aqm3nDy4iH0sSpJsVjwGAwMZjTXWRWXPziur1lbTdhcl/Nu85AMtJ/yqwmiIDJJikSUgKbk/AnhN
Mt6o+/SqCUkVmWgz4ih8J3wAJqnHWD7tjEfL/R/2zmM7biXbtr9SP4AzAEQEzGumtzSi01EHg6KB
9x5f/yZSVfdIlK40qn8bopJJMmESiYjYe625SmIX6i9FmXnbYMBgnYMuq+zrlI7YCgs7cmKU816h
bTparEai1SuSnd4iTFue1WENzw9x1Q6blEChLvSugJKdfYu1CssydLAFvFgtph5joId2i4JJzvDG
LRcYm+3cGKK6LduYMowFiWOk/ykZl/ykYSWAN9PrbiKynK5CJbpVk6X+RkvAv5WG826rDu9h8zhA
ccfBxXTDHlHY1iP3ZzG9SuIQKwGdNXq3LS7QKSXheoCkodtzoKGG6j8b/WMviocqRkzRcHGZ9f0Q
w8snAYhOcLBGZ/5gxHANbFe+yK7CJy8M0HKuKZYeobOmTyIS/Zd15xMcgeTnUETDgzFh4fMLjW57
zgmw5SvcgG0bkJxE8XUzeE606qPkHkIEfVMbJz8ycuR043Un6B4o6f0d3KBA4a6y9Ppp3ZrNSuuq
M+CxZIssYz923nVR0yC2qUXExoBUx+Y1sUE9pZl6q6bhLMEbMEtdEbh9xJCcLbg6NQRB9SaW+LTi
eXZGH+XaigIs3XGNYbMTu1I1ewNiUpsOd9o4GecWLZBZKIaBcAeXgtRBV7yZsQBnDCtCy4npa6eY
wYDzZpYkySN6qpzg2NBLo+b2bMqmOaH/5G5PGq3WNO6qhqPsyoCrJbwlHMtY+tzr82pbS2NvdQlD
OYDkdWIUXxIrxFo3YFcytTdftc+xjL82EJW5+s1tX/K+kCy7xAcVb6ypBldLETKK0rWmRXTQBH4+
MwcJInGxUWGgY6s4zR2aZYRP3GEPURM98P5/sr9W+CVXPvUCyrQU/WtXx3fIskr5b0M9fKpN+61I
midnrO/oQkAhjTSfk97Qd8ZdVnosB6Qxq3foo2p4ri0J3kgPCAdq06lkya/TdbY9cSxK46vh9WCW
MnRiczcra8gEZ6UGLCwr9t1gHbvqMIpxa/MJylDvpdy4PUv7LNrwvTJxYsOyHrY5oObewz1fvWV2
/eQWPtXoLL8u5cbwGDm5pyfw63ap7M4DQAm8sz3Nk3XrhEjqdEkSFBPVsrCTtZptLtx8Xm3zjYam
sw4m90weEMolQ74kqX+LWTg4wBA6DGq6GMrPBYAwJu7pac5nibMy3Taj0tfI5hSzC4iNmbU1+sE/
1U1Rbvy6/IQPbK0rQp6KWB4qFqV+U5LZ3IIeSN2y4Q6PkSx6CyCuYVpo9iLTOG5witKiisP0lkWY
5a+1sccCQRYClY3lUGfzOBga68HO7oOiuhGtWA1AHdiNcNXjo105VMuXFTU/C2DuoqRdvgxHGHq2
iE+RVd76sG4X5lDQsRpoYgxpRLEq2ZaNBqCkuG4m3YDa3G1wTYBXi5mUFfUuz0B9tNSEwwzyTjNk
ayeYziH86qUXlNlaL5qD70R7zyfcHVzE0QDAuIZfQzJK9zkh7hgwLlMAQpU1g0k/AIhXn4ZeGQFW
cH0tXGmj+Ww15bXUm13qJuO6MZjvJg3uEObV2jJLcljb/Q1RTF8LefQFd80h7G3aYe8uGodcKoiV
nftmE/VD8UuWziMdlO2Q+fRK4qNgURr4TCNIori2o+E66JFUE7Jqtsa+8JN0Y1AesFLrZjAxw1Ge
qrZFqR/gyoA2q8yneoB3U1IwVSmYlaaLlm5mXWWTuPNE9ElyT9k4druNq2nrFsbBYySXTrRscxpk
FsikKKIaiQUuwiJhloNYIaPkO8dnslOgi6nhGetNug9zUNWdsbGbhlkJxUY3I7Kh0JKTHKpXL+pe
45peBcE6RvkpKVsCS7gRokX4jO7+NRzUW9vla/JkVwTxFFtdG+iXkZZulKzareArJVka9hjIKJ5p
1yKf7gNlP0b2sNNNsceUWa60xiTPSpvxsmh0WgZEVeO1Pb2jpV6XesGAUVfLzpUbVTLC6v1XJOs3
SfxVihlwQCZ4nNxiCTN5//KnyXNXFegDrE7Gg5uT21S6fwct0nY6nScNTMICoV2LcHY4qdS5w2tF
gTt1HnSiTlovv76g/P8v9eAPqQcuaZGXM/Uy/D//Lf8p9GAV1k0VvjT/yt//BRmmTb+Gz99Hf377
+/9Ef1p/IWm0XAcVsZiTP0lH+E/0p/2XYRBiYOtCWK6BSOZ/oj+F85frIiZy6DE7VLSsfyIQ+JGj
u8Lkh5ayTQKL/psIhHnz3wcgSJfuhi6FoUyphCXmI/8+S2Q0Msye46DvNBclb7FI/Xc1HVvfn63K
C4N5rS4BdjhgV4w3RYu17u5aAA769ArzDDiKtw6J/PDTaNf3N8Cm9PC6KT8byJOb8Oa703zzLeHk
++AT0/nV3gpKQEJwekzXmONBXv6Ja6CwaxUOBsUdGJmDETCZrVPWCJioCRH8PLrFqe7itT+lC2Xv
tFT/ZENYKaar0el2pdZ8NWmDdRK1dwqFs49plnnnMAeHIqz9KAG/9nyU4ZohZlq416jx6wKSMdLT
gHnVBJYaqCy3TBZtN/PLjVaKepLn+I0YUJks85f5d8iNQ/kZrebN5crdgSRYYmTmpZ1N48P9Eieg
Apen5l+ZX7IsqB+zB07Rb+aXotp14FbCePEiefX/7FRJEOe8T/MOXna47De5rtaWTXIwOx7ycv7s
9+sthkh+N9dmzhwqYHM5Py55XFMSRkS+MNN4UxMvTg/gev6dAEd4hQMv4E/5saRXzVyVgZFf9Xku
QlGB2dqBWhgPe5MlYtnxr8Kpy1/L0N1h9f5i1SVBSrwGFO1VGRQHjwlRyd+CL1jQNC3Zqz51z/PL
mdGx7eqdpLA0/0Yc9rclv503oJrnzfaN/m4CPvPjlpg81mhHmW9q/gKrDmnM1uqyX2y8NOzNfw51
3h5RhMzMMfVjZc263fwj8lcv/+Nz1r/WUUvoY7u+HACvI5HYeVq4nU/PfOzzxudjkFq0LpFZz4/n
U4i3eDP/rGa542Isje91dm0U2aNkdWTi4SAShNg202d9TWm2ZfXmm8PC4nGX30TmvYfkCB7Ykgpz
CKjCUs16/nb+5RoqFsGWu1GvqA7Be0hSZqjdpo0wUlOPmZ/3ppmU4q2i6UvINubXreNuE+JjjXm5
+SVMHrvIejIMtPNeWSZYvn//qWM2yzLCl9uTLhZK7AWUTvhZOb/supAcGa+GRAhfk9Hc0c/bpPz5
vAfzn/WIX92/DaGtY8vbdeW4oW7G6rXLn9PIgMSEgptiaAogrilYA/lLnXjT526gMdvGnwbNu2cK
0wCaKr6wsmAuby3cEQJwmjz2hcXSWZFa6aitX9vHmjI4gkKYtu2yieAGBOa5HcJ2lTmtgTCWuhl9
Y6JEEVGjPWJ9oEFeINDOQRWo9y+Z9KGnY8+2fD4wmhHASBfrukPiFrZrMEeg1ZhzkovSwqENY5j5
afR/yUH/esuasBn/MIYahj7HUv3vyUGbJK/C1x/GzX//zb8HTkf/S2fws3ShSAD6bth07Dk4yFKu
a5gGI+EcZv3vxGxh/EVT0WFkRNKmKzmHaf87MduUfymTYXYOI7ItYl7UfzVsEr3947BpCcUczVAK
sKzQjQ8RXH6PCIVybrtTdOVhSVUhGJI8OtZFed0MnbFC1hVsqUnFp5D647I1S6iSZbyipCVhMAA/
aq+0JqYXW1R4EVSVnRTMrDLxGXlaEgcaozvXqqRUgU5w61Km/UOMF+fi+0NQuikdJiTCpF/ICTY/
jKWQUCe3mwaqNLxVyxpedKwBH9M8WBdkeNDoZlrauvarnWvJH7ZtzNOK7yLMvm3cdZSug+HnLfmw
8UpEnWGkqtlWJTP6Lt+WCRX8imSdxERD3Hr+dWEx+MQk3tPuar8Fen2bsP1iJvHL7fO2ucKyucak
YH71/UQCY0lcMH7C7XTqGyH7eEWzhRZgZi1S29eIdduXYc+dOqWnNzNKv7vWf7X9D9fP5fgFRy+5
vE2B2vDH7Q9dQ8kGetUWDGWwjKruk18xpItRGUy4KOAIgdARTfdLRSrfsoePusAoAAItS5FUCsgI
fzglv94jwVyTD5fhqg9npCF+0xNF02y1XCJzi4ZgzSK/PP3hwD/M4DhwZfJxsZnVWjAM7A+bqX1H
1F3ptVvSmBD+OTmxS4MVPRZA4yGt+AfyfLyriZaYY3YGyGGA6HaFbyRhlXQqhAy2yWBZxyiUzn+X
LXfZNWbbLN4Mk0tSzmfou8mlKjtTBEDdtnX5anvAWDFzvEjhooEDSE7EytLygMz8/oT8fNqVaZqu
qaRjzBlkH+bfMA6j3hF5u43wdS4zj9ycgnCX9e+38quzbjJhdh1bZ40v5p9/d2i6U5sRsEcODXED
yQccRpXTT0ugo/7hOpqv3B8/2RzQd5v68AZbtNJLXyXt1hlJt26TDp5e9ApLASGrTZjHyIwgDMbz
7w9Q2L/YrGOzJBKO5XIBf7ghj0GMLafnA23aOi1C0Er46PUj6D4g1QWE3M69RvsBGBl0QWNjzxrL
jsq8dKkY2PGqS9DaAJPYar1l7uIEHayPh6CzuO86bUebdYhPpcKP1rUu0RkaJTdSsLaaZ569kQj6
rPLfa1Lud2N8UzkYXPxY0eAczfBEdcZvbo1W+yJLFe7+cOTzCf1wwoVOaIaBxMKm/v/hssWcaplg
u5stLpN4YwxgaxuaKsTixCsNGV8zz+/6TlvbnXsPGoRSihxv+qyzV8OgOsJG7xL0nUw5ob22lCgL
J++pdEV4TlHZkV1DAkzXkb5UAUlNVH7l2NOuoNRSYrgzJlOcWFxG56FGnZxpVG17fed9Hi3iFcyo
PWlm9PT7QzaMn8cuBbzJEPPNSvHvwzFHbkLNTiV4fUo7XbftRP5n9DbklCvr/mGKaOVPrUNbX6lh
l42cDk29Ey5wpTfhppgi7eTnr1nM/7r+txnCE4WX/nfgTcY6FDk4O4WQvVW0tBprA/PXvndbZMj6
10hzgoeUxgJtasZJ7DesYribNR3xJNLTMbc0JGy4dbNoNX4mo/R26DCE5MUDTl8D8JHM8IE4wj6b
jW7sM/rSwxE4rrvEvEoESF8e+ra7BeL34HTHeAASnqdtuMrlHUv5B0cld1Wk1M4lIAoIIJTwjrYj
iUVEReGdpEkKFb0Qq9zsGUdl+Aic1SG2yWkIoHb8BxGFNwgZriuLDkVIaCcG25exAEWJ6npcG36Z
cu4WiR0fTOfGXrHG1XZd0d5LHdlxrzXXfh8e41qmm6F4KEOob6NM5jjq5CBRFgP6bYALqYqaVqd9
MnIK/rn7ElTqJberG4SpAN7UIi3VF4zT9xgcP9spyhLNHfYp7rSFZwtr0Ti8CAyzB8sHRRKpKtwi
UiTX1EA0lFXNdRKMf7iqfr5xOUoxa+VWTPykbX+4gww1jQRAms22lc2mSAeEsbG2NMLhHmk9gqyA
Ci49tT/c/3+5VcWoq/S5muN+2CpNgg75HIIgTX+sRU/yT/LeVohoJu2BtATEO9bnP3x6fp57Ocpm
JDBcwwV6Z34YcmrcsNCTYJZXssMjH+MyHKK7SsMuVj0rm6g2Vz/q9MYXhZpufr/xnz+4jnLMeXru
unPZ68MH128VHqou53Dt/DPF4k1EC2cvJwRsRWMSHrCztVcNFdwfTrMhfrpLsmGJN8V0hBCcan7+
3QiY6p5GijHnWbb2lcsnbC3StAO/Og57EoyfU9YMS9U1LE6D6arm5olCEXhZ9xgplpu/PwvGz6M+
e+MYhmMq27CZEv24N3GoTYZVuIgCB2ZB+nzbgE68dv0aJbJD9z7pa+OqtvUOVnJ+TYFoBXgvWqdB
jyuOFG6FBfn3+3SJOv1xHHEU82FDOYaiVyk/XBZlCYEo7Ox6a1LHBEimrQtLApEOu8fCH9+7mtAm
WJc4LSzTZ9xLnlKRfxptT0clZWAKNfwF9tDmEBAEv4hbEhptGEoL3tdVo/v3QGbPTajbV0xFui0O
RA9H/rkkujiQZJypmJf+/SFdpjU/HZJtzytC4bJW+zAX8aUGMzUQ9dam+74Fze23V4aNrzrrYA8m
Rkw8BtTMZSck7nIszog/KFwmav7gp6zWap2clImpy8xxW8b1qi8K5O1u7dI1Fiu7J7hEn7lLse8J
zKnOvW7m9tq3gmk1SPrNlXvCEdOQN8cB+3LvC4bVIUl2Pucox33+h9mX/BBoyySWdxG2nxC2kNzO
5p9/d52j13bTkWifbUfzowmCHRwwFNzauJvwIXcNqDMVyH3QI+9rs4yKU/Ae4fpVARP+rpXajuk5
5RJvsFYsAHHtCsBUE/aoZR/ln9OhbBfob3Ne29o0yVfN6R8qJFqHJDOopPTz/McSq7SoBM7fWXFn
wnazuvjgQH5fF149YZIdn6c6xfQQy2oJuF+sTL2+63Pr9fcXwGXW99MF8N3Z+PA5Q27YSz8f50Qz
GPhjMlZLc0Jago4Wml/spGvuC0AG0cZYxtyoMmvQ6bZ66KLmWzflf11yql/d6ZmAM0hzFzLsj7c+
Z+xkP6q2hqpid9teOuMRl8hT6yF+K43xFKoOHWFIjGAFBHahJ8Y17JP42nahO8lkN7HjJy+nbagK
F19pNh5tNxWLakL5lc5znJmFBd74qzJ5EVjkzw2Ykb3rywKFGkI2TsY9L3tfOYCQJxuQU4CbC/4T
CsHUCd8TEhmWnm1eN4nyNiq1PqcFsgPSKUbMsd4AwIA8O6HvAywLTGEc2K66426w4VCh1p+E9J4N
O3+w2oixvXDXdlM+tbRVRRmEp7CkOlj5r44RJYffv88/L2+oE+mGxJGmLJ2Sxo8XvTIB5XgRt1NH
xs8Y9fOVNtGjyCfm9L/f0i/GL4slLDJmfNsspuY3+buPV53EVlblRr0t/Ow9KhA22MWOW+cNGHe6
BAXhJimqOZnJ+99v+BdTXo7RREjmSmqo+seFcwlls8BVxe05U+sWmiR5bYPcx039YgooBpODmNyE
NGGBOlgoYNLrdGQlD1EQY2OSrwok0FK14XYqZsNVUEVrUh692TDy+139xYVu6SiRbEGgNlW4D+eo
8cOSCBi93mawY3ETHQEFP3d6ckPs7TINQ6A0+Z+KWZdJy4dPOhU/ksQNPH8K7fmPb4wLhHsIQz5d
Rtde6UKndK+tMGOsJss++fivl6ZVQzJxxY4qwyfTc/YoJqCpuBi1RC5vBlE1qyAAJo/3HlVVON6H
Rn9stD9NgX5er/FGKoZOm/dF6h+nX2HbdCoANrLtnbxZ6WCSuQ+iabd0IARI7d5//2788opliURQ
BeU2Kn0/nhjLjWI/bYd6K7IzGEX0P2wVOeEVN2eBhRk/HPFryUr70wX784rcoVHHZFrObwiR7T9u
OKoNHH6SNMl0ap76Ud4aNqtDL8BaEwzVNcsVtLGsP+MB/ZPlN94iUvUq6DTW4Z4PGCatraXQO9Tj
8YFMuuIPQ6Xxq7uGYbN41PkwO+rjXaMfWzUFNc4MU5PP3FUQhcsm2pCneWbd+BaEzI476WwsXLqO
Pd4VNBQ8ORUEiNBv5C72LkZO4e/fLvmr94sZMu8Uq1sHJ/GPp63xO88UmV5tx9aPNno6BnstU/uk
xg48Y2iu6sZ1lxHdH7gBBBMzcdwXJkXENnJgW8NVMVV4J4bhjRj2/q41/NvAq+srUspcTUzH0sFP
yZ3mVLplu7I8jPEhE82rjHHBjYxz40BfCN3APU8Fw0TWMYUL9dFaB5bbPdXlOStYIYQDFZ593TTP
yaA+wwXN95qI7EecOa9TGa4B02BrzoLhnBgMa6KailM+s9KZA/z+hP3ifDmuZcHo1W3m0saH6zvA
bgNjwCqhHKglVpJo3coJOmnWBktCpu7DoL21tOodgMXq91s2fjHXIlNT2i4JRLrjfCxih5iRi7Ky
yy2yYLy6eit3oeZ5W9MTAIdzyyAGrjoQbNAfEo/6phClAv4n/vs1FWsphX5g7kb8NDIUGekBhSNL
7D3jdSVTwr1iHawi0iGaZsbz4GQGHr/sFEmz/sPl+otCusPGqeayiEFE+7H6ZE6eHyF8Kbf4AdSi
9YOt6eRfyXDAoeWX+OY1N1v604SFwd8UQRn84VP8i7uMi33ElZZhGVK5H95+ZkoZ8jNVbpN2SoGX
7oW3jJyaQL0oNTGt//GIWQr9Yi3JnFJ3cVXbjuA+/uNH1Ill3vqTwTa71P0KQyda9kWDHoqiDaC4
6i7JOsS5Q+neEzxCWkXrvQoyGI72QPyrP3juTaQ9g18L1u2M8Sc9I1jGkO5vEHSeagO8MaJmbYkV
PgTiJMjS8uplMQLBY54cn7R4sB9rSkyoL4o7Epyf6rEbEbhW0fPsesOyltzWCdoNIXKieUk23kqS
Oh+ypujXhDH5OwBn4imW8mtnBWrdmxDh5zXR2QenvEQr7T3HNt5z7Aumrn+imqPdS5A0nt2rxxDa
857yl3f2QhwleS61G6V31e1koixssSbT2CgfmneRo4UKh856csRjOxnRW0ddv+rnNLDw3mYFcZv3
Sjv3FXHDRYrpcuEEnvspshFW+/54DNrwZppG47HODMSJI5Z7D/DOVtg5JSJTyuvMTR6ZybT7KvKn
q8HUj6pojQNy0i8sguJzYQwR8uaEgFnTyR6HMbrXKx8yUD+5GyAE498B87YUENGzzFXCvYM44mYC
zgLJjRjbsc3votB+MYNietFj4zZzkr+bNNQ2mYk7b7TbkKZ0Qypf3S+Dtk+wCad5u06LcGK9l3QH
ZBCswJpkqlaIz0d055gn12GHKDkR9WHKC2b1bfLUaFG7NebvLk/ZwUQAlSdBdOl2eMXIHl7hdW0O
I2WSy1OGU6hDg0MrycL+hCizP2F+6L49ujznxcOq7iqP4EHwnLFQJ0qP1uny6J8vferT+u+pyTmq
SAnrIt64M/Pw7PVjePblQK3THwEHe3F+RAVOZAD64/xY2tUXLMWsXiYiJUK/B/w5P8I9RBBHYupo
if2JJJxqum6RM5OkCpKQZ+j8jddhAkKWoKtdXlmnBpzxzT9fSqBkIXOVKzuFaK3qeMDvwuIccd7A
HLeQD0OMmgM7LxoAdIZN75FtF7OkOrhd+QhIkBgm2/bRFyjvTjr5hrQo40kDrnisA9YyGtNkvSi0
T01haJ9Q3t92id1gZc60G6OiduxCt/QGDcSyr7x7P4jLQ1DXZAjO36ZM8c/jlKzaeiDWBh/PYrDj
/oZpQtWPibZoorC9qeOVrUdHE+zrbZm4atakJPsOTDK2CCvfRLoV3cq8i24pMHXrYQxxsI4W5Xer
C45CD7ujN2FoaoTtIn+Pkm0Bi3rdZKYHcA0nVSablLmVs62tYXocJX4mzEXTOdO86RERyEGThnub
6lX1mH6B/zA9yjpI9kNLxo4o7G3J8uXB99zxbqanVLZRPpQjfJI69jNq5CJaW3lLi44l8bVVh+L6
8oipa89aY2E7dbgx+oY5EubF6mSXBL3ZZfxFJI462E5jHS5xoLi+F5JEdYBCqb+kvVZtFbnbKcfy
MNcokasQ3RMov9tEmTDu9JS8BK27aYGUrd2Jwyagz33ogsxa6YNjQ/Fhw10IqW4w+uKMGnYigqHe
4DU0KjhcdM+hLnRd+wVc/ueu7Y8GLNJrqzfFVV7PGYgmlE+tSptzTU6ntAqimy18Z6b0FTUIvdzk
PuGQXY3+Lcqa9G5K29vRGay/02j2YHbFsNfI6fmshkel7PRRhHItCsBjbTa7PNPS+bsNDqU5Wl/o
/w4bGM3NroYX/1nB96jn5yGxinVSNBPpRNxWBTS2B0tqJJxX5rhrQaEU1RQ9ZmP4hRtJ8iUTHr8e
3wFLqW4cIyZsONoIP0wfh7Zvb4UDSWF8LGRp3Ds48a4dEp78tvIeVDjFV1GjvVy+S4Cin7MarEfq
5XgvM413g9rrLYMMzijLu3PnLyMBk9SFJnlMaIGuisisdoACAR5TXNoVpjE+uKS4YHQpBP22fHwA
FRGvE1v/OvRofco8qu8IYyM0VYafKgRbd838hbgCLHW5Yy5RmBNN0CnKzpnbH/oMWGY5fxu1TXQX
ZgVBf/oXN62g3TuDvest9zOJSDHrNYvPIvhV3D32zvDj8Gv9xhsNwEfrWwYfR954ls16XK2qpFZX
tOWA/xFzuSUBgjZFXwE18jvrhE+7WCuEtash9Mdr3ylHzHQ86gImMnmcwOjQos0IduWmGur4ZkiL
4NqC0VYijkw7BePmf6JmCwRfC5tMYACAlnnAW4gauXQnUhNT+yior8VFcIVjMj/6RlwcZYEAsSYk
cNuPKJ9j3H+0aOtbM9TjFWxk+1iaTnFMcQGea3sKri+DXY6fYRVEPQt9T5+uLl8UfQNS9vStXlf+
Sbrl2vENcw9t93kKm6MVYBWLyrdc614sD217Qp2NAzi6Xb1vE0CrrKjdVW4P61A2/tHQfX+lMgMc
b54ezHHaVSwjFkqGaw2XONrw1zCOP8WxRzR3Mm78KXzTxmpbFQNpOHBgs1qyF8z7uqFe51i+J3Oi
+epFpzqonxo4v6D0X6PuJBnHWcAsh0b+jdHuk65BJaX8dct0fpUNSFLsGKPV2CnE9cwhtVSenLZ5
MsfmZgJ2QjnkOrGxbQctnSWPbA3MSsqOnxwia+VErJMZbGVNWoN58DrcJbH2nnXh1Wg6r/h+iR8V
OQgMj0mr7fTLKjGWg94US1qhEBx9ch3tdsInNZYHFkPRgXysx3a0bkqrm1ZGUuzRr+/xA9x2EPKh
uoRJ0e+HCERwNBgb6AbbOtTWY2duY8STKqHlaI9vrDhvC0F/FZgnRsVCUoFMIRJkNVNWxWEVGXNl
PT52TdeTofgQx3hIrUh9iqQ+kYwDmMToPGYFinqtl+orkg9fHCPBKR9iE5iS5jZzvU/WiE1PG0Zj
W0fMTDQ9nYuM9rKnGlfmDrQ9TBfThLkxg7zT1NkhFRYOxEy7DofhOZysjcon+FcVgvhIGF+yQr+i
VNKBO9pmxM/YE2tPt55eA5iRNP/gzZP6haadpkqp4TqrqsrZjFp5NmNS6lGE5GhcxY1OduuiVthQ
O8ggifkZ98fVWCP8gXyTruM0gfYbRzUS0vKqh4ix0QeDdEIJh9fTIGz6uXmlNNYRGawHxKCmexwt
bgnSftOarljljnjXMqKtHZWLBZjzq7ibbvWaxIYWFTTRZ+QemVpOzEbj72IPVgyFfx2sZolGM9Rm
zipNC2s627AyDkMQhMtJ+Nuyz0+mET4000QeUKaIo87eM0rJ/sx0atM3J4reRY1rneCEctEys8D2
W23ilPdYdvWj1QlIPgUCA/z66pMEU08z2ndJA+v7YTXoaE9DE1euU2Ac1dRMnWiOrrOBNUwASd8m
Zzgrm8mEUOojuW5KFW8qC0ZP2XYMu+TNGREU63JsTjAZSAbVh8/K0DSYHv11VXRiFdL5xN7QH/Fa
DBssxfvUDKuth9NZ+Pq0r8v2JWMAjIoxvG1GKElkrS/aMLBXWVkMx7gHJ3V5VIdETPluu4dbeKac
I7cYcItjMYicWB6WudQZlVFADHGkhhQkOLoZFLhSB8jkhpAVcp2asRNlqy71q6PT+hUqg9rvlrmi
BH95so1EecQIcxJDD+jFb8ujoVVUFEkWXRGBUx5N1jdI1vvC3LZ6e7bnDZZyLI62ZXP3NAbFp9TB
sVxRGM/Jornse5AO2UbY0QutgfAY+UMIz7AlUgbWxAoTmMntCn9jomP4U8hekffNso9qwCYeOld5
HO9Mv9LWtZd+Jb84W9s++M6UlLhjO5+EOKK5gC4WY5entUdMI+Muhx0S0GwnmKHfpw6Uo4Exc6HN
DG4HVMZCWDXoVbfdjQWykb73cD3bEPUuX+gLbuzadHE+qjUpi+G+apREopYm4EcC+v8lxMhjqLSn
SvP6TT1/d3mKJfgpzOxoPVXpMczL7DihiT06w/TFUUyWRIuwjEJUsW4tolBzb2qgUcxnuaxrUlaL
CR+4lWX7yeMz36RiHzkM/IGeHBuAnsd4fmT0wXZSQYMsu/3sdF6+4TvvcPlC/m9DTJXxmCU+yucK
BMfl+ShxuVVeHvYqWlOms3flbLsc4zg4Xh65wbTTQotVUC83mAD7XVh0W7sq4awC0nsKinrYfPtW
C9zkyCXV4v8niBUyrs4pOCRaGJGZxpdRUyEwIZKg/fTb004joRkBjifoBND2BpJWzVrDQwDYttqh
KuOvBgvTNc0M5yDajpwXv7sSsTscArs+l+HWgZhHD03v6Xgyrhk2l0/SCA1XNcE5RQoF2WAFtzZ7
aS+nBDKYoztQxzW+DEW8iFy92JRaYfIhx5CZ13YFR+9tcgzvSJGvWidxBQ8u22NG0zfKUyyuhXMY
iaNa9jE4UknvQStZqyax/tK3Wr80Zn//qLuvo9lsBtKs1jF+ur4nzalyDbLI6zkkwknnuIzLwymU
eT3DR7ODdXkWfTaWiW6OzLg8285/oEoyyvDSo9IYQSDoerC7PC+COdr48nu61TpAOi5PX75cXv7y
SO8xO0UunojLt9+28+3r5U9zzciW4M2q5bcnL79VXHb38vDb95WNBB9z7Hf7Nlx2/vLjb3uixuRJ
mZP9bZf+OQi8rtjnB/mUY9Znzj0fbqypXa0GhmkfS15mDqRgzI+S+dE/314eXZ778HtIOZINsvyH
y/OXL71fAZX5529tv1YbnMXXl6fgyxEDneZf6yZjqex4OQ53W64u3/7zZYpYSOcTDIrF5SH39PYg
3UGtnEQcQEZWO7CFCtxo6a2qvDx1uibPaCgtHNkKF28TpduBlK5VMdhwMOZe4BCNcok47h14WrPE
U6ywy1svDESQP7g548UL9oII+5Xtt+KmGY16k3jZcMZqvgwLmtxpSnGmqrFUyALVfY/Ayoz7t0T/
/+yd2Y7bypZt/6XeeUAy2AK36kEd1SuVvf1CON2w74LBYPP1NeQ6F6h7gEL9wH0R4L1hb++UFIw1
15xjTma0pNQ3esGCfr8xBra9mfkVMLrcUqQO5uyXyv/GjS3dSA5y8mqLv+4rWrtNh7PHK8rf/aSu
0rVpWLewfU40QMVUtzUo9ivDW4ydufjfQ//JtSgdm7qvmAbSYzwT3/BtKLMqVm/Ag/lPy5EogpdF
VZMdgGF7kRm6L7XCXAQgc89o9bTMYpeFmn7uJIbPh3giLHUuJXUIFMeA/MTtJ7xYgzQGGjKyBM4a
Mnm6JsTnV9TGld1X9jLq7p45MXkpIbg/JU+imZ7svPmjHKhsFfkTnp+/taYpLVUMHoEA2tU7x/zR
Du9SmhlPOCwY7BCL0FhQxCQ3JKLc0tBbC6DZmc60b9NwG8z6OS66MZIJASzEyPDJ182Xhky2LYLu
V5sMr4bqCK2bIwUTNVSSPCWKsTMqSQg3eNgSB2dDLgUMYjdEflOHp0TiTci4G1n1aOwH+7dHwnef
6rcU+9ZzYnGdabMYfDMUB2smUt7gRoLnTDlfuy3CPFtnA61yZlfVmyHLLB7P1xxyo5NAg2cE3llu
AoXSbUoKsQl4aFP7UZhI6C0FlQxz0jxI5DzsZYGsZRVUqclk38fLbzyOxdWHBnF0ZECfHJTC2dXj
XWA8y6r2wyjb/uQ78M7omuW2Q9zqQhknLDR6NuciI9ZVvRv8FU4u0seKLhLWgHEwbSGAObvGhyTa
2+0Pplu9YYfTRIlv61vmrcyBK18NazBqB3o/68mXG816E0N6x0ax8hkIG2Z3JLAK8qNb8S+yVwYa
GJCsiVY5e9lTrO/4mEJuJtwNsBrQ++S9acpDQNCsZqPE4kI/11AZhwVDPcWDNcgOr27PdUZ+t65a
7sEwyUSMvxtoUIkrKv3m5x5P+EVkG5FLeVboQz0QuZVTBbS0uQnu9DH4nKwWzulX0Qzy1sVRHkOU
W1z7OiQoDP1kZPvCbK6mhftDu1AC+zSd1gSKq53n9jCM4ChtoKp8H+mmXfeOl65TOk6vhMwSxor1
YmUfYsJcChTT3eQNgxN9yCY+hRoQe1fuDKPsUT9oKfObcUTGouygaYcn1y7l9oGNCtG5DgPkOcek
N4NWyGA71w0TZGBfS5u1cGECk0ngZKzjhoO5NH88PGCtIbmM8NNhrkPRL5c/Natko8m+GU37Zxjp
QxxgKjyS8nReeti1AL7tEgi+fI34/eGk7C3Jn58pNYpT7XZbrtwN9NrQv6RjmuJ/pvSNIjfa8CQ7
aXS/Mz4nSjsxbPPohKbmyGmG39IsUa4yWvDs8RclEvOdExAjjB6Gleym4ZhBptrNNABQt1Z5B4Np
zsLxfaqY3ROPhmAgLBWqnv3uGFW8q8i10EwwuFyBjHAPtuHUDTntDmGevqhJ/IpdKP3XPmePY2hX
PJTg/GlprPBCw826WlzuZrLiq/34FkFVHWGHWDc/kQxxoa7YUfqRJ2ZsmVyUL93jBUp06iDN0XV1
hMLgREYnz3TSFpf/erE5G5UI/8RdygWLJcTWDEdWfysLLTXyu/RMtn0+uxm0QtaBPitAxEGw3e5Y
DKce4/yJgXLa2AH7iyqJJazoOkNc56R63CbtyJXJIZQoK3ZW4UcwalKSybiloHcPLYbqwaw7AHiC
Llb/cKycllfRZqzJU3vz3uva25WYsJC2IHGlQbpLGplgc+W0Nma4GV447h0TtEy9pAfY1vxZsHjj
sN/yXLG3/NNt0FLt0A52sqYoPVubvipPmaBmp06znZcl/c+x0j9tEwJGwWWnNkHCyolEf+3NvxtC
37MnormYPbTQAISX0Z5xOcPYc/Mniyx2ziwD+IdPpD2AeeAZ9JnZCfTyrP5YVH5JY5YayVjlEbsc
g48bQY9qaPYJqtcO55WcX/v4UfKaKpc0XvINsdFdc7nFu2PD8pgWm21OKE906YSQLqjR5oyivWAX
8mcKjsdbx49vTm9cU8cdhRkAXH0vX1fFIyCZvyF5Ez6ilrEWt3AJQpy1lOP4dgbwvB2vY9JQlInJ
YjtWjxkrgMoKmmDtG8P0lPYnNYfrxlbBreAGmJSGvEvR/gSDy4fO0cVlKvrPosuzaEZ8ocITECiq
2ZZ7MjyEBmOcpBF41xXWJXWYQh7F4WMzFiefZfoW5LRF0aez7Eapjzqd7O2MUk+TzpDd+pCHi9DP
dJPjn8s7cv6PSIxuITzM34h0VM+aBRKJTOpRqKSqqYinGLKhykEHaneGxr8cdFL8Gq0E5p4FRofv
BAseiivBltmRM0rOWLSuPV3r8Vb5IyDNXh7QZeaDO8BF6KW/1qqND0a1EJcMpi8DP+WpU3l4nsIw
2ZV4KnFj0fXgTNDQfHx/V6QA81yA7beGOH/qHGbYeLZvVthMwcoYmvzpbmZ0sxasV/eJm+uU09YE
neBN9p7kFtyK+FlL2nvbEtZRnthPeBTqF7zxAIhqKkms4Zsc4vbVzfPhMqXZN75u3asKBq71blqv
whhCVV59ZoPuTmZr0FP++CXOOGoEPLs4Ct1Mh7REY+j8ZDdOo/XHyMoTkLOtDKeN7lz/s5r75GEC
RCWhf4XW0+kWkMkj3gAQzEBKcuM839t2R3WlNS43wY955eZOdShJa9KcFU5RaIAL7tLv7qQPZR7o
ewt2/8rO9KpgbLxm5bBHggJrGZR/qDrWazHIZOdU5p9C3XJM/Odu/EKQ6C9FTkxLUbpDMQVdvRUl
T+4g7G2eTQfT6ge+XSbxDWPQp5xl1ogDBj5nCy4m49o5d7R5hHpkScLwUidxthetx9HONcXlg3s0
7Z8ZyWt31jCGy8TagghlwI3Vd1s0V8+u4B9byIUxMPMD3KjDmNdwfAkrFfOyM9rUe9K5GzkzoXKW
tnutxmfXcdV1zqXJE4S66LaZbTLzPF1j1z/g3UsjYdLEVHbcYcf6U9opQV7ES1yVkFpa+8tXpqBJ
Q1wmgYwgJrH1xkFGJgjTY8m+CfJcyhAfOOdqSn4TrUMQ9f1xW+SLty3rMaIwxTuoNIPVXiqYyoM3
rP3E4YEbzyV6wuTsoYEDqqNlW8KF0py6Vma5d8j30Opi6O0VjM0dWFxnY7ACw2gyb73MEWtz7If9
Isv4gJXnQMG0vYFag62Kk2J8UKyRqjZuY7YHWbggs+L5Pe0s9yRILKwqGytzOlXhrg4k1ZK077xY
ZbXtPSTlBndL1HpVDnQJYH6C3/EWIo/DBennDZ0dk2X2B06kCeuHRym51OlzAOvQxFbdu+Fvi3aC
gwbC4/YC/syccekb4YvYTNnr1sm4LQQ8Rs0KXoftDBe4j/OuGjpqpxiXTwvTL3bXmCWBm323kVgP
ThB+T8ZYX6S7tdI8fUomwiIl9Jw1i/aKywWYMdEy3THRyr2JWRuOaX0e5yPGaQY/aGYYcl1JH1AG
dhWoc+nRh1xI0p+9P4OTCYvNWDzleedfZecBOTSnN7Nfx7k0PqyJrYwv79BT450hKNjgrniuocQ9
xLVzkMfLtsCOE/HGxHvpfMSNG29JRhvfvfFX7NfehwWJd6bIK3Sn+ewEtIjIemEPl8Q81Iv0ktYk
YCynfqvqqb/E9OA96/EVijwBCGwJlzQPimulOEmQ8qMCw8m9SuHpgLL1Lrq8ugGzXBLgmg6oM+Nm
26t7zA3mz1xKmuIzek60i3nVE7hGA4PPb4u8oN0YOl+1kCZ6vPROonbSX/wV18bwGpp31l5Af819
IptiL5fltU1VfmZFMT9LZ1kbC8gk/Tep7jqfXb8E978vyHZgLu3fLei9bW+WPiZUH3ZcPxMGSubX
Jc6nC88D/exo85jaUGaRiVGtNRuaFFeab4T9ZRniirmAViPcQPxYRX1vRGGtDZpykIYHduwLLbhN
ifcZhENw4MbQosrF8sleNoO7C/Eubp1azFvfM2t6kav8LKh8VEWwnGqE4m1mmwK2PZqnaWjWOS7r
5s5NI2uOx3uBb2RkSdnlU3AmOzodwwTzdtaOvzNKBdkZLXTwtfV0dBlYmyzrNzrtiNVWibUZUjvZ
WQGyonUqyqR9qUHudLilCC2d55L8h6jTnXSBqNuZy/09TsO1MuLkDHT2qUhFtk9ZMKCAUjwh2k+W
75wiTp3tJqBaG2BcM3gcum7Yj+Q7u4yHbT3kcp3OLIMs9wsvqnFw0zaAgZwd8RvI098XQ47huoUi
tAUAWN2rudnCSbFeNd/4Y65pRywGUx/nLPhWx8lvg/DmUykEVkl4WJipmtUci5ErIwxFuJxUXY+U
PjXSZnPcecmhUglQ9apLIn+h/NttR4DDHsrdPE9or+ljx0/nmOvuVB73EeWaYNez4HPplwv9Tdje
xShPsBVbliL1J8FYxUcizLapYX3NNINt5pkqb8VMTE1DAMvMq+72MshrpbPpFsfNaZ7BC80V8Pqa
U4jOs8LcaErkcQ+lHyAq4fqpst8KAwMf9DeuQjkdFC2KxM1NfoT2n87X4iNsRnx9XvmtMciHTs6U
f0NXb9cxHzHKCA4M1h6nN4G/MRWUVkAI3aXUDVRWLmGKMgtWWTR4yqPoKA4PRGBQB6JC6WxPxv61
TkFt0Zkg1iP4bwrSAg8eghqgE3UPVJjZXYeTWfm/A4ovoS7G7sZ251fHq5zDAHo3MHvMCjYm5Kqm
27pVirkjwCcwYHjDaqNAbhlewrp2+UXb2KOHzZ6ZHgFU2j0ghwacHfsJjO+EQVQCGi/OS5p1qEQo
R6aiQlExoTDhoWstNu9+3IFDHOpNkVk/KKPoLZubPg0XjmpDwJ4AN+Kw2bfO3GA0SKFp4TON6Erd
a9o4N9OjILNoN2OQsP2kAddpnD+jeSA/AskF8H+cCeBblj7GnbFvzHILSnlc2RP6D6Dni6yMb1M1
/UxstJBqAE9RLzM1cotjHSipuS3aDy+tUciz1Si613BmsNBkidrRc1wLO9vyvH98des14BgI49Nn
3thcU/xjpyrOe6fbSK/reNRT5+FAwdwLrlPZPG6bsZ72SpCQp4cQyyWSDHcJ/HUU+6iGbW7V5MGK
OorPbjBQatH4GVLx81CZjRMruJZyAUVoFlERz/4pcXeW1eMdN/p649eIX7YbKlBAGRU/TS2iWMYU
q/GMor1e/UIPp/pPgGEjKD1uR5ZsZdH8YE1Gn10ikLUMojXcgraJnYpV5pmnygXPNokhfu4Ql+aJ
fe1AeuFkaDimU62e4WdDGSgS7BCD4byo+odvU7yADVavVDVbD4SMu4eVh3cbYU2rTOxn4r1rIyO1
4CKFk7nNkdE7bo6V/5EakNeBAtURZLpp07VLgdlh8nechiferIlcg2Q2MTtx07V1JH5Xrtiqjtxl
MYlL4jUQ0mhdTNNenB1cOYdqrJ5CXzXnus5Rfnopr77PndNT05lDeFlNcRHeygwdJENby/LOXU29
euUGJfmwCswyaX8QAQ3sDll+lp8J9FYZRgvoaYK0q6Br/I1RdfI6+MurxabsoUj5R8t+FBAODUTe
gB/c2M6M/x4ISWoZXrtiUUdOuKNDOwyhm/HHMNrWOs8bY90L5L1068T0qtod17eksb7SkjZV5dS/
eob2aGohJxvN77ro0zMWu2Dnu/mv0X1IXXZS7nMi924wNhsoTOHOCeIv265vcf5Xt0XInm32ZH1K
+HfgUx0apnew6tRdTyH7l6op+3WiWuPUuzkXWaKFYFxqh3O2+v1oONmTrop38UJdl6ERiwIjR1ho
p4tQ39Ew1jkXkQ9/PMxK+sfCUlSFUzi4lkHHVjStui0B/mO4iB/Sz81dZqbFcWo9OMqNtbUzPRy6
Oh8Y0DlKuEfe6/iP5UuAzY4744YIJI1ceR55Cd9MPwQV5HBuhEwbbUhsJHl0fbVVeCjK8ZsqZXZK
1Hxva1iusmvPJcmCde41bAgX5uGgx4Y1wq1JGu4DWYkYNBfOz9hConHolovoDdw3/ki1tjuVq0KH
4ugGxhetAW9UhfL9Zfh/zFbBaRL870EnfaCK4R5WsQO5mZXjLZzTvfCxdKHQJhsHqmTks2wpUu+Y
VEGzGmerOQQUFUUUkBFad76ZsxGcuknRWkQpxsF3rg0iC3TAYjKMe2LRJTHaUKkMu+eLXMoP4cfj
kWBfE7UA9dcN66fJ8Vjoi67FRdJy7jsqPP19KUf3V4u2hvaXgXAcVHZgX/QUB61zTqX44k5p/iyl
c3djM72mcxfsrDS7+BrqUJdpa4skBEo8Zv4hccYbTKc8s6YHO6zMPvKwuS7jMK1KRLC8fazHVPKq
sLNyYSrzo11Xh67oyyPNuPJQT+5d1P4U2R2H1lJ0rPfWPDJSsNUlPo+fiusayN2PGF74Jh1FEcHU
BaYeGhP3APGW+/W+GvofdtMXry2SUMS6DIeHFt21GuQrl6qZsmgAX0tdvtfckeZUiYMGBbsiCL6N
/YIxrU17TqSR5u4CwXQOCNh39AumsIKP0uQpOkwxs2EHQTzrC0aBhRSGleTHDqDBGcvc7mFk39ZT
Etz7lIZFY2rNHYUS332Ma2vTo+3DmcgeEN0aqAZU+85uxGmaE3cVMoupHPmN8hdaPofR2knBTLM0
5iVcLJ6DfhtVQANXM+Bm2tu1f/HCIuobCjIG8uW8x/HztYxLjxL3wd46Hd/yvrVRaNI6vlQmxMPJ
CY8ld+mDLkmZe22P38kur6kujf2U7Ph7MJcb+fPc+DV+mzm9hkQG05z8hJ1YZVSxp2QFNfWHpXUY
lY1L3vTUiD7ocsJa2oOq1bgLiHhtAhNIrmJu6ybvs+S78lRZs+SqkB5qHFS3itKPapb6MHhFfw2T
BPRBm5aXke9lKibr6Fb003RTDAgBL1xaXFNFRUVfulQ/xi1vj1Z2JOuS06o28/Xfgz/QTJO+0dKk
rGz7wLPjmlFQEZld+9Qk+U3YiL6LQ2OekesTbyaYKz6X26RtTbp4h0e1S0eDj/ReYo/lRCrtF4re
KBEdMR/pgs2QzqwvyrHqp8zvaTXonG8BQsuaKBB/JfIdW2Cp4t3Ue6V/q1Y5r50w1VOQq9ca8Dtm
oAlEmkjKd7dMfzeep383tDh67hyuFokf1jUYhbNlPmvDE4fenopLYDvREk7tNx6DNR5EO4fc1aTH
QUjU8WH2r2mBpyROmmo96WGTWFQQGazS48x+7bPwOa0WPkQm0/ncPGodNQlBnJziqiTPjzhX7k23
i16ngAgapDwq73iZzaokLSunJ2eimsccTedtwTW+Ssd3cnLhY8YFqzGWNMOLad9P7Z+KCtR1kPud
x9CPociZpyeI68lV0nfJuuG5jpl8kW78k4vOuQkIMyDfQya3zTrdGslAk23eu4eOOk5CAGTblpZ7
v8RLm3OpxQfXwFBQDHX2SM1ymxTfLde6kU42ImKb6c6WmNw47iklW1xu5I2CMDomG5XJYrvYhUeC
KgVWR9bppaiWPy2f7yzQ9asTDgCSmaNXBd9lynnMG3xbtkK07vItHMk/Pvj1UJIxtjjBwGp1iU+V
BLNKbcOZQGNxta1zIlluN0pUGEjCu4Jrfhu9Rh4LzaeOxFB/CkDZX7RT91dwZweza16EC61ak8w5
BFJyoVHu2va5cVlhIt6mOXxG7FdHHaQbh4jAam6S+AWP8LszBoAdi644dV5c3m2qRlaNoIzCFxkK
GWreJcwbxD+bgO6U2tWZHS0zVqv3FeWUuyFX9r2Z/oaC3U03lN6jqba/DqZ5sTgzNv3QgGp+PEWM
EunWSzKcd3ibRhZYbrk06IKDek6MxrwDD+5pn9Sq/FkgT629yeyfev3UqLI8l4QLGDwL6xNjIgFu
S2IwZ83wwbyox0vcOsE3kStYyB4PRQv5h9uhz3YJ9hya5fCjnoBws8t0jpXVf2ciME+25JkQUsZs
Egf3aZk+KfzkvCscTgUNVk/jJF6bgLueAxqTGkReAhZUIDeGe87z+4kYxN0SFBjCCDk6eY+LKKdS
Rc+hv1YdeaPepS8hTkY+tbwkinnbWEZqS4Yh0rQVHwDj588xxjjPBALNuQgBUC8nDwFjP3vJiCRT
HUeDWGAbiuRdZsiuSdXH9F81NQnGDgHaKervZcxFBFhHdq9qag57tqPAfB82vTvKnucUN7vCcFep
Yxv47Xs1PKZn6AJS7w1iQxcnMd9iFpp/GtHxCPTdJ29A6dO9yZ8aB+LKVuhewGs8BCqetzOUqE0z
VNeGMmbuT4zoTdGaFxOt/0FpfFEYlPm51tkHmH4qSwPyYuMsd441CyZaa+1yCdWVbi9tUUpa6QqI
Ox2F5Fbuxk+y8n4EiddEqafp4Uqo+cNwOxT1FMVez9AW85+RTnl35yA4sadv2ARTu+p2ZbynlX0g
rzfr+0i6ZCR38OlJhM+iyO4WaUMWJTbln4VHyiM+kP7beb3t/RrIKXjxtmjQpv6+5K7lX53EMS/Q
mDbJxmAf9Fk6nTx5JR94q6jNTyXBd+oqDU5ixN439KkflYauLm2W49123eEt5cON2Fu8Y6bKI+RD
Rip6wQ5tn0BKHMP2a2ZFNGeWeU5z0AdtELpHakyAHTYwIkXPql5U4meAVeitR8LhNkA5jO/DwzTb
cXqeZ685GSr+PSEHPWdwjndtjVEh/KtX1XhMayoz2d0gX3myp7ZkpuLJmKaNEDg7gcpYawh3A0Dr
R+ogy8UbHeQprHstjn2sxVtnmf/8pdfyvIMWN+9kqYe92WALL+upOszjTFigSr7Pg8jeyvY5bMPm
Xdtx8jzSpEy1WX4Px9S4AT6I2jR+RdWZz70IU+x5oX8v6jh9t/7uIoapPeq4XofkPl/Tcjmr0PWR
U4r5taDE3SBkdpIlJgzGHHEafSJRSSi7zyVmhUW4oD2SzdSRlGgOIW42wAJDuCsGRmgXE3b9sJcv
rpwiqhcC8iVlfXVncpC1YJM7YzXfasCClD7yUO3cvrnaTfUHqSGIOtvEwWCP4sCNnK8El43VVLHg
j2eDY4ab7tpU07KjKBtV33Lni8eFf902o+Z+Z1j70HLUTS+MvG2R2O+UlbyrIRie+Yv9mSWA+QV7
yHagSmpfY0NbSVXEZ2zfastWkwVrLL1bgaM4KNZKD/FJJ1x4q374w9uJQJj0PR+kQezqqng8ii3x
xKTrPDFWDkR+3FNluNNWTQ3A24/ZrYrXLjHkK/e3ZAVoNI3clvvRWDNjj4taru6EUKZm/2MQ5vCG
xZYR16/mO6sd67rEzWYo/PxChMNlAzl/l56yLn9fDG2x7CEDiX7BP2NNtpddqKMgW068V+URt571
HLvHbBiKe9uDvY9hWZudxVjj+eJ1sV5UaNgf1s+yH67BFCbvqWEnN4giH5MXtpvS9Rvybel4G2Q/
3qpgOZOAjcMjyBsApQu6wa6euaIuBF9ZE9fmru9k/5docDILyrRy0au122b20+CUP3Iaq7FHteID
n1SKye5FaSaS3KOasRFaUvRS33xHGzcGBkxAqUbjWXJ5shLj2Le880BTPrzFGvaO9kEo+vobk4V1
IDgmTkh2yX6arGoXTmRmZLlQ1YoPFOGkcEDu2zhrt3YSd5uG7BxpM/meooqvWXb/oDA2fVuGJ0+l
1Zbg/7hd+uG3btXz3FrBZnKa8QKp4qgb4QKPS96SsDNPQ6WclTsby4bnRBCNtqP/K3D5/6ng/wvR
FM6YTRD0fyaaPv2u634u9Q9oQf8dB/7P3/h/eeDOPx58OgcguAXCzA2Jxf+TBw7x1MWKYPGvH3xS
8aCZ/BNs6tj/4B95wEOAE4ZCuKSge+qv0n//NxH+w2ch8eBYWrBIHzn7//g//w+VpP+XX/93xDbx
zX9J1DrUuzhCsFTCMm9Z3r/m9kv4kkvVmvN+KtsX5NeFmEH+4tDYQ3h/3fYehfWGdeNxu+zgPNHx
aTv9riLn2jNS7cPOL59be1UR1OT7ODpRuCj5WBQmNJYmA3txk5tTqSfqG/v7GKLWV4ZClsVGvgko
yEnPlfb4tsQV5hFc4rCRmbPE9Ey4qCG0+cGlKt/EGTYLxoTHn1Wku0AYVxvfxNGh3oerBBlkqfFJ
Fw3eHtoGlzFM91maYP4v8TdhE8g3fYcK7BRDEM2+Q292kXyE+OhXpeEOxyEs6XEcPRDVvXrL0+cs
l200c5qxdtL7xPbhxbGBtdC2uGn+GbnE9sKiB2yGkkcF0tlpiNEUNk31jxrqcklJ1noj9kRdmuvO
E2TWaO9amQ85O8lqe00kkvbLwZo3S1p4a9OYCoq25JeYsz9pzH6hIQrs+brbLjlkqOEBWNRlQM12
iifbsy9sE+nBzamXyBzGcXEZJ+XjZUwONQ3Wa0HWikvhMm1QXYIDxSzp2g+H7rDYJm1EYcEdPZ3h
MIThsfH0JUscdbK8L4xuxVlo50JqDenAh0s95f2wlW1Lo11JAbnpdfZGk4LciR79gJsZHqFOreeW
5G34qIDQJnZrp3aNCADdh4POvEonVkbM1kRXkE84Aqtxvfj9q7dQyy4hCYVtgC9xVTxUbNNQaGrN
D8lNajUt3g0ybXVzqdrihzojn5qDXqteXRbIVQds3jcXw8nez1L7ymaD2JnzzbcqdYuT9jy1YYsE
XW2IeFt7wxQlJvAgEqj3rzG9I6t+ytd5MRItWTCsj4U8lAmtTbRVvk3hWK15vvvb3uFkxkCy2tWK
TKXxaIKkaZi7d0KveMFKcV8F9rRnG4utleR01KW/JCQWmZH5q6peRxZ0Src2fneFA14Ke89jK4J5
KhHPKtgBafIP+aI38sFRrHuWqfE4tTvTK60zv6WD883nJEYa45qnoDk4ydNAxHY7TvaA0KIpG9T+
dzBQBQoOFOyypSil7/A4Lsr8nMKsXWsbL6ozdRfT736NdcxvmfqX0MMOl/Tx98oYz5VZvyypxSeu
zi5OkAACZ0aoi8LbgjeBAanFJ0/3l34xe5DsMwtPnDMy5gIsmdWjZvYuzSNTNK/0ROPQbL/MmVnt
k3q8h0awM61uP0Ao3vRzlURlRuJ2NH4HxETYx4zsetz5AD0MD1rxMnspAT7FOry16j+VLGjB8xXt
wrHg80JfrenvgkeBrBuQaqVHHYduz7k11/2JvyzDzLR8Zfl4bGoahmoOJIjD/lfnNwAGw+5G8cCr
BLTUs+PlSuIyoYWVOqniLWShQywjAt/sr2jPqu4oCBMlIyOcr2UiHjl7ASM96sXYqm7L+T2t8oH6
EQbW/DPG8QB7K1hjnnzctIY6mMhZxytCfqcYBDJD2mStpqIgHNY5X8IrlyNbwl09aVjnPhSNOGZ4
Yo/8WntYWCw/Y6v4MHaZlB1tJwwHRcd3iVs7Dku2Ugv0drNx8WgRXIDXWe1tl8MIoAVhnWzfY6JK
5gh5PqzfSrsPD03VRZh+i6GLUjmtDJPzwQ0jMNL2HuTJhhmjAhTVfbIYAIVWClZ3tB10pvho2OFz
ZQQiPaD97UfB2sW1XLkfpuIdhFy8GakBZBuSj5jzD/QI+CT/3P59cTjoRvWqXG9eE19iS7hwXJBS
OenOomVWVJjtnLuv7R1esZldXuuvmnx+a0skcMLqwfMnq3fEl3ig3z3AsAw6EssucT4i2BNQHZBV
8DjMo8hL81yHK8jex3Es8usys9+nrKe5FF7mbZT7s3sc1+g5G4KbxSas/J9G6O6RnOPIsNm/a0kF
Va+IEXcFbc3eeDS8GJaW+8uprGcQjyS/4tzYSh8EuLewsG+yr0UJWt+z+kNtFWOggeTMpdV6CJ80
XcZecIj3/mB+mTrrtgovkLE4/aZtrX3SBA4OruFgpLgj3HzhhFEbkYg/nVe/F7R4r/BWsUSWD5cu
JkIroCpucE0qd8PyEi/FM7olHwVlh+tYihe2jxdqxFj5d92wx8aDM0ZYkTYxxGV1smlRgihSnnfu
vDZnUW2ajt64ltZhOszENldXYn53fA0Ys6j1EuHDiedF9Ax+61LMvhNJPkIsAzB+Wx+UiesltS21
dQF7jmXwYjYEECr6OnYuBhLsDvqwBIG9I5D+KERnDInxT8Akymp+xg8poCu4eHhxcpfWcqhttlpp
e6eG8dDkfOTmesBnGWffNfjkS2KY23wo+F9xBxIvJeCFbqLFIhTXKqz3Rl+QDYL3sVpC1N5QIYKF
4/gz0B0FhwGte/GPZCaXPlPPJTq5RRiZjujoYMjnn4WBi1ERuubtGSMrdMAJFj/H0EeHrjz8FB/Z
HPx00wrDhXzHpR2Bm3yynPEDxW3e5F0PIv7MoQAAwA9PystvTK4rVecsfYaL4TiSuIO4dEnhHbKS
h6yv1RZiA5WBmLJ4tlH1FFMjxG0DwTs+ZP/J3pktOYps2/aLOEbrwKt6oZBCoejjBcvMiKQHp2++
/gzIXRX7lJ1t9973a1ZGSUihVAO4+1pzjtkdLZZXqwBkMRTX+iedxAxMhpKI0NMr504DNrANzWDX
6jE4lsa4L7ruJRkhxNALPgcNBxdagXPhh8E+Ro++VmP9GBTFa9XOdg+ubmu7sPeRVj+7boWga0w+
9YF2DmiEe5l3kHZR+UKW1iDmNpt+sPW5V7bn4Cb2KiA7REp+95b5Som5N01veRQ+52X5qXQCZyQ4
B4zkpDAiWk0dCqlY3zjn9r6Ksizs0bmFHH1mUu0i+uvMraSBdzKzoLC2gmqpH3ee6uTPgYPH6MDI
HmyLXiOtdt4gO8hQmGfFNkkaBtwefVDrU9+mJDd41ayV+d4s+8RAD2zZxwHAlBNqIRfwtPTSvzeO
5UgaOpyyCk2Puim8GHClF9kWNYHlPicnmAdcpVmZ1YSfqJU3dXPNSaI395GOH2McMQn94y6qkK7/
bTxaLERJLf7lQ1oeQLIiiEjmg5A0hS/L17LcQ0yfe2HsZ7BA8iPGuHq/7HfmB5dby2Z5Rt2Wv6yY
Kfb3ruXW8hp/XvP75TRJmM1JjgmBw+XPKRb4jbrHIFLdo7D1ZI+m4RIGOXL0zI9Mb3mCPY3qnki5
ow00D1f+/N6cCQnbrPnPveW+P/esBsasdeIYuVd1QeFVmQ10cbm57Pze/GPf8gr/2Ec4MaVDg+rC
/FL/2586PpXkOJ5qrltcyMMQRqI0ZelV84Zkt9KToren9XLftK2XlO76tp9/0e+fFblt4SGc5Ldd
fmbi2aqJ2T5PEkP/kiWpT8tu3qeSK3uoTZfY2b+OieXWP16wosKNIjuMtkaeS+97o9qd9PR5s+yL
aivbVHYKLmZ+C8tLJcsxtrzgn5uBL171pMDZNrv1FhvcciuZ5qxXMmLnwaT9XNxubhpqGyrQnK0i
t8f1aFmZJ4r0GGh1THB8TDX7z88WBCV//ef28t3Hgqs58g+fNNEZ4NDM3zkam8JbbokIv86y6Ztz
IjP1qBMMnK7UoeITLTcDeCde6gR7q1QSPhZxifNptGxsO+ZXkPMZlVvNuHEiFjWwIy0gLJw6BupB
kuVcTqL57nJLne+aXVyqVEy46XZxwkqUVmxuI4OSxTsakPZURF1A3UqgjaiRUSOTqRVZPZH0mFdc
SnQqVzVmGTS7w02rkXpUyc2JLFwK/hu6PYpVSh9tS6bSeOrKagd9kdCcBliFKZ9yqi47+KEPhGfP
WJg83ofFyHDZ0mDmesliTkTjtpjmmYeuJNQgybALWyZopZPGh3oSv3RNiw8dvUIjgcGsTTbCgFi9
0E3RNrQnkLFQOSZ1k1lEkChHh4iOdS3q5NTPVfyZAnDR9YIRUkzMXXDu4UcTiedjPh2sQN6r1rAR
lqqf2qF773TkeiZRlZsQK9Y2TnWDdPsx8USf/+YMfzIZ6I+Vy7pMUSL8naqK669tRyRYmzBv6mtT
o43APR8cR2U0zy6uY5dRAdA8VAXdYEaoVRVm01AU2SHRmxL/IktNOZsts+WCPB9zY1cxtMDXy/5t
5z+eszzqRlzgvp9X1OIdooBcV4Z7Xh5LS7IfV8vNqaOrVgz61S840iYnkp42b5a7fzYsS9ZumjDO
t6bEiRdqE76qUhxDUpTkkDBJaN0NcAfpAbq4Eu/SgUvnNeqe43i5VSWqJM92Go5iuH4/5ud5uekU
rFvLvnJe4sPLOy1/2M5//f0S33fzGiW0PkYZAAedoSzxw/Qw4udKUozLkmxN9s03vzcAoIFGiv4Y
p0gfTSsn0HI5/tH6e2OKaoglqPZn3/cDy61lIyq3x8+SI6luc9v7fiBIxh86XiMuJJxOy0bW0lxr
zPNWcv6+lu8lljY6R988SSjOHNHCvEvRZO7s+ZdafgfhRDyw/NhBVrjjermpz+MSALtXzTDQY6qK
zgjKZi6Rejr2sHVXAbvqXDIX2oyPVlmB7qHS1gFEjRt0QQU0Ha43yy1X8hP/Y5+pawS2I2ghKtVE
+a/xMWim1x59lvkjJxW0KgEa0J8eCgikR4WUe4mfjDbQWZ+vxHrHp1xudVk20svpD4Ghlx54oHFv
dfqBhWuwrTg1VixysAUt72BaLojF/N6WN1j1NKWLXA3BJfCvD2K0doU0LkallF5MPPLR6T7G2dDb
t+Me5YC+9+dRUhcRLTLHeTDmz0pEFeMjpoUGcgz3B3LssfH5bryNhyBCWmVl5HsHKPlMJBlHJ/lq
Zpf2sokbYpIP7TwiqJlS1ThCx2LvqqnXz/uWTd3Qiscd4MMx4Qhb/m55oLViLlXImhgB4mXbJmQ5
hxnH1r89a36h739x+beWP/+P+xwgWIRYzm/y+4nL333v+777/TLfb+97X1xysvrUzFe1Hb/436+8
PBmuM1OPP+/9+2/gU4eHCRPY964/T1F0m6qJBfUd33LnTbObQhLZvJMVnVPywbxitKNty9DLEp9T
WZmPPopXYXEwqZ54y85iGp77pgl3ZhyLw9QHa5suiVeAl9jQMNJQ882HzHLkLsfJ9waL9oXIW30H
7kmq2/4BgV3lOfYMjsN9BUvELjZTnkHoyAvEOxhjMHbHNoMJccy0vOY3oVbdY68LGEIO0svIyA5C
sWucftLeQBOBs5Ghu+YjFFXTeEZWYo82q9heK70fgwAZwLeN2lVLG0xxDNmrRksab3kNRvEJu/c0
JzVpKdelsNtHTfa7asLyD0ry/zcW/g+NhZmgSBPgPzcW9l8YGf9nT+Fff/MdleaYhFkRAqPjKjUN
iMt/9RSs/xIk/lDlx04x9wh46K+wNHi4f/UQ1P8iEoG4NIsIGQIA9P+XFoIOCBsA5r/BmE3AmHQr
XEsVMLnpf8zk3X+jZLs6vSe/cNIDQtyvIi6zFYki6lT+JnbKGxSd081NnqOsvFMh64wzYscJge2k
k3YeF3tM2m0Dkm1Q2IHmSWdIj6OrwaFXYsniw976lauvtBnqU/fag9MqF0pSswaT1pqEAFSNKiHC
MIEm2ECqUNxTbHTRjsMXKmxs4jkHJVTPUCFtxgsNM2iogjhkzOihdIYQ9TOOaKKcsTUgFGX6Ww+v
qLHga9QxnUZRWFepgBEC3kWN0KjPCtz9XTWjj/jLDp8/iZY9qQBAQpVVmOifSBUDghsNUFSHUCWf
vEr0S16YH9oMWRIFTXnMWrsxVn+YaXillt+t6pnM5NJnn1FNSYzTTkJv6ug5RAlJi7ZGvvTYU/61
LQ3LD8rxOAwfEVg8lD5xoI5bACWEEEUW0obqX7hVZ3hUM2OkMPZNvEvIUjNiypLP7YycmpJTMSOo
TFhU2QylmmY8VTqDqhCgm2s3aPsNzvQHBUusCdUqhm5FbOM+yQK8YROsSW3XzxiscAZiGZCx+E+H
k5UIJPZTCbRGmzZ8V1cVopYzo7VgOXhihm1BjO621Qzg6lVQXCUmu7bCqm6LECwLtnM4nRSNIHhh
sLhUEL10KouN4hUq9ld4XxbcLxf+Fzktr3ngcDxQXWitX4mNfpom0/3Ix/Kn6mpDEvMhiknIYlHj
032eYWOAYyuEgwIDTfswzUCyOHNufWO+K62Kb6jYG+ad3rSfEl4ABgng/fEdAELYQZDORG3g5IB9
ltUw0GYYGsyklT9WewUcRAMtzbFDk0OBohwcNaBkexPJWVfC7TIgrbFS9Rr6UqthwOuJEzE49e64
JUfE3TQzqs2hctrN8DYBxc2aaVvq+MuwvsYWOM8Qqu4W/vFKQ7qCd51vPU0ATNlac2YyJ8m35ZTx
+/QsnQKXTutruyxHLVxbwl05xXiLwzjbRRTLz60aH81kbB9ThHZNUh64sGQPkNwbxgoytYanoUMj
rsTj2qjR4qP+9I+W679NDW5hZwSzNUAQKXH+O7FinuiCnLvOgDqiEBkQ1wEVUxy/RgBlA6+SAvZV
x/VE6h+TBK+EEb6v29bdqi2H7+jXT7XThscwLMdN3vYf5Jn6Qb5lVeasmQ4grxfFuU7UD4LY3SOW
m+d4YNSNbIEQFoltP013sRLdFQXH7oBfAEj89B52YALCrrrLG3Pc1f6wFgr15QaqbJFAV4CaxfJi
aA++D8jN5yq1a2lYdk6kHrRPhQ7fsUkCa6PpA4WlqOxAJmKqI/7ilDfzh5bD1aHeDXy069Y84RAg
ej8owiG9JXT3vaYpG7WtmbmGTBnMpJRrpBvTEypnDqPwZwRFAHtU+TiMTnJPAAJ6Yjf1KtuSSDG6
ksdAFsWYhqgQKStEROVO2G8JOV4XKLibFDMWmj7rjvn0L+Z8sCkL/QWfszgUPV/sn9VoAPmKs4L4
KROrkgP9YJfhIRqzAl5PV/ZY9J1iM+jyPWUatDMVsz2ldGurQl9Pwy9zyqIna0g2pFNADO07wuY1
9HXmIMotUTMz68W+65WKOD1sJpTvIT8qyUmxqe+Dm80mTIlVtS01AYW2c89x09n8tQ4ocDYBIR1d
Y8VDc5yIFxhN9ibjQtPNBqJaT3ZDE1a3ItCOAY73rSrTmoquSIG4ECBbgqfAjlvei0o71EH+jEfW
3yHS2xtiKE7kghzNMPpgAIXQNvm3qM9WumYPD8RYbcLJcBHLDjR9zBpo1QQnRGEm9tLkeFTU4RxD
nbzXHAYUx/V/ZbHCv18lG6hQIRrIn0oMrKCrkWwLq7LWjqY9s8Z6yeDf7eo8OiHQGbZ1hMfXVft0
m6ny3uEw0EmaARsOlJ9c1IMVdUy/u5yeg0XQhj62oLsCuEO0glCTq3IVhe8K/ZnrCKUqHFVzBwG3
XSFozQjRHd5Duy2IvAleupHKhRvZK+yTIzNIh9YOa+RNoys3a6pZDwQqtvTyBs+vXbui7t9MvZ4u
mCVvXWHl3tDwVrWQ9oJh9+FGc2b8YR1Nz4WiXh0QaScgmzA8hjKjiTRtCtbYaGe74S2U2pkBrUYN
ZkTeKK95MaVbTBK0Xku/PgmUS/VseE4mXHgoauv7sDjqZC1zJU3I7YEem8bWj1ZvI9hplFKNpnq3
gObMWid1Y4z8fvnY37VBHdLfHS96IKdtYyForq3iJ2ONeJ1s83nUn9KmG05YOvJtrruPXQ77gYDp
12RKf3UGMiJAIfaGY+kwOdNOgHHDKEwga2btK9X+rIsK2KMQb3Goz1Wq+NLD8PIwTjQTugADbPVo
Evka1Oa6kON0ki1Bw0p3I0SPPlvq3juh7DaGO8R7V8Oq4DAYp1mbXJAzn/G1uB6XahYD4XhRZ4k0
FmLlSeWEptLVvMc2DXazVPM9FliiI5zR4IsF2AnuEs0b/FWizwlTsBMDDIUE0mHJ3N1kokLxHZNN
nTTHMcbcOlT9XhTK3ueoOlYTY2CnpNFFkEtUdtWxnGZHJsOJTn7naYh8Zifvi5EuKeS76qbthaV2
exnV8oeD7FADriKh+3d6AlKVk1biWF8Lswrh2SraWvVrqGQABXZVkfHNuPqwnmSW7lMt/kiUjgsJ
pUjGJdjJg9OKtXTtZGskYeXF0BpBF3O1JCRrz2cIX4PqpQ1/183H6BL0orq00Su7fApsHXI4wMTQ
oA1VwYYuipnkGWqs2xMKwaCZm4MUQXJvZvtRIIDIc1rZYjDgmjMVUVX0yx3I82wcFA+X/5n0CgrE
dlOdksL+EQZUsbVw/o2TFM4gnNoqPfkBUCNTF8NRDzg0bVVqWyHTL6ZDLi62Eh9G4gCnrvgyplhj
0Jz010rPO2qztEwMRWl3TcOpYkKrr0gAbqR1xA7rkfrb/daJe9fsQ1fn4ZuZDdpeZJG5IoCBOVYh
cLP6HVg5qxu2zCv9Q2Qyz9b9nu6yLqtNkte/YscIDoa05EHHhYyF+BBhMC1bqz+n/cXRxHjC2+88
zIcMklyLtMJbX+LjK6ek2igCgI6AnrWFEuCRQsQ41UbCc/WKgblLb60hGgg/CcdsEJwHm6m+Pvj7
XgripTQQ8mNSYLF17J0c8/xa5fEmceoHbDb1NdOr4r6hq4F6zjpg+n5yjPaJTmwAXkniGNPKcm2G
9nDQ0tnB79JKL1ijbjW7MvAni2YvBDScuhU2h4D8iXU0OSETxBAV8TT4YSrdwmQriTO+d8VHFjb2
xpd6erAzcoXDenjDbHo3Zvq7NVNgmj6kadAlSE5Axzhq4IB/ZZDu2klbO35ubqVkKMAMRHlxuC8y
gr+60f5A973W6JHu6fPfB0266TTMcVbVGms3Pw5MXZQs3ubYKZK8+0H84dzOBfs7+mcyF7+ADxzK
8qXU3J92ha0mb/ctFpSkd376ffEVNqB1o3dK2vdjRIxXx3LjhUItqMwfXWTRiGr2Q2AcI8s9Mze9
V1Tz6Pti3fnN/TD0hypUN4GN17ZJlLPBJKIladlBZViN9Q4l5b6JnHWp1LQ1q12jNHu0DS/WUNPL
ifWNasAQIQqBoM/pYBrWzagpvTi2/dNqp40TNHdDLR95IkirLtxJXT44mXhipCVCHggaE2+YX/Ur
IV+7qg1RaqBfnZFmegP3m0Q+MDutdpYbaZVUc4ydjtzZsdzDMNJgiPtbafp3TmZFm9zUHgutOtU6
fIdIg6gelYy0hntKR4IERsfjyP7dWu42CCKIUjjrZqEuRlPER+1OIucqJ3PnVPKxKYLXvnoIXBwi
ZfbUBFcK7ztqmSBxg1NpmF/CvNaGAQWbf7A06oPWse5wIY3zuNXhRgKw+lKa4Ov5d1lQrxKtPvc2
Y7wyAiUyH6uRXLFOy3e9Eupb6OE4rntKMbbhrxTH32Y9PDHgMPMJghsrm63XGzFGJ5vyZFHgK6TT
hn4qOgD8p4pUHFHANWgtkEJPpru3MHNPNPMzs25+wViPHIyreeK+dHBzmlx7H+r6ra9qyDe7QSt/
QMZ4VuAHJzfb1/SLVORutAbUDSMN+A/Ttl/9MKTamz3lbXTDFfpRm8NFYXYdZROuPrk3h/Ag6wI1
mnpFNISmnAkLjVtHhAS9ko+TD84THCdjrwT6G0zUsxiNQ6y1x6x7zGhet0xxmNBvHch+q95AyqHZ
WytPn6wuPYT3smJwnXx8vpkxwsKj5KXkdD2AggQKpa+4gJkZSVQzWEF3gBUQZFypih4GiU6lUiWL
B9uiLDi495lnMae0C8T9rPROJhXhNaZGq0eLd+vkfELq17KdSd3qCrz/ti0SCOrTVmp0rsrghkac
L6MZHkljfHKm7M6uI08k7S5u9J3VWpc+R2o40WQBG17pdoYnTzk0TnkpkYBoLMNEFAEDt+4oDbx2
iMjggq/C3gIngvokq6P3NlEfkEja42xCpesbW+ZNKO1bnYCtASTWdfUXyUUnU8nProjWNFMufNI7
k1F6oJinatnHaBsXZXQulll+JQPCpexaYlWsa90LpmdUUvsKRT/zuxXVZXCBgCIM7eqK4JkC4TGy
YyQuaP0QS4yQd5i77eKMDA/8/Ps0y67V4FAGNzdBnjhr3xzfuzBeLpk5PL06rd9rRb0JJ/yhEoro
ZweSDH4BddqqwnjM4IqOffGTwj8Y6HZTdfUTvMUwSe9pru9U21/hSVo3WXZ0zOihyJN5wYgFof5N
asODaP0PtVy5zvBhN+ULirjjhN6saMRTlYrPJgRtNenOc5eZz6pWf7qN8hPpgZdTLy18dVO47l0M
BEb0+PSzvRqTYTcfLDCW3lGO/GgcJm+hCccEm0oWvpHrkNeg8QwVmHlnHocyOJsFROOuV9ZDT59r
sjjtx6wG/OEEuMV/6z2nnF2qr/lAfSqx5hnwHLOmvTWN85wl1rZW3MvAZCKX1ltvlLRm8OrL7tIm
xlam760S/8j5TXw3eWyLcBu76t1oIlj13XzfIo9RVNboVvvIBSNA5qFtFDlsXUlbnQ6USOARZCGi
0/KgIrqIWVgYMYEKrv8Yx+ExNrV9oI/n1uLQRmxutdcBRR2QT0lmrx2zJNJJXU2jw6woJeKCGoJS
nxTzw75QaLx3dGYjFMfQz0Y9IHaShEtQfDIlPCNpUTICFSk7MNZw8li2mzDOB2uFY/tUpt1Bc2A0
mW1yQ2x4ReuI5t7V16MyfGZp/CLJbNkHRJbBKgBjAuBkJNR31lQ9VQybKz+T57HSPaRlu0KzXybJ
UT1KIBiRuquIxCo0cWncBxmXD4mFY6KW+Tuu950dVyzaputkmhBtHJzR6q13KToZ5S4S1as7FA+l
AQ7aihH8ZiZhICkQVGTEKJYwaAXKgYockcY9Fw6qE2pMiXCQPYG1Tf2hFeKBHMmJPKU8Su+zJjsK
Rd1rTX+fzxYBK1uPpGBqCUujodxYybPZF8+5kKfR7u5apFUjroS4zt/ccXqKM+3RlHDAyvEsJyVb
9fB00B3hIMpilkSFhd+KqJp5olf6E1q7WVp7aLiYiNjf6IijKOeATFsbun1XZs1baBAoi2d8MG+W
0V8rO38Ls3slyk+xyYjL6k8FXzz28HOw/bbGm0aKF/k92PQTpgZiV1q+F4fVG4iwJ7kKwXoHXCMQ
9p4pPV4g2HLaF/VLw/S8iuoPRwRnJsDMtNAA12D7O/FA+7zZzq+Vq+NdSJUiH8WwbiLlQRebzC4+
id/ZxsZy4ANZOzBx4lfBC9Zb5pfKijbw29+1bns5saDJVGx1d3xNtP6h49O1DBRafhr0buuo5RdK
KQLldQLLrOm1KnOIGdM2ndD0Gd1VCJvvTUH1KsikiGkz2sNwN/9eZVu8d6J7cfXmI6vTC3iqPeKk
fVuA+pI3XWL9w4SsMx5X53z8TM3gdxTTwFLTH76tRdhtoVW6RguclaWwOcXRxsdWOs8RMbIZ9Mt5
9sgqSphkgDeGfx8o9mPe+w+a3niA4m1CAsqJGVbx2FSPk48tbpx154ADbTzD+lAfEjNPD1q0q6lk
g6uFGWO1/bTLCW9EVVtyCFDdnModBZUZ5tOefa1Xt27eWxsW6I+x+YEJ8Z6VKxOmtGDGNj7Q77Td
/BGjO5erbnqrOgNMXSHRawUo9PJ7VRHvOPiS1dB0G9R/n0k9ekP7FZDIwwX8Je1I/TBSReeQTfe9
Afdv0Kibli1pOEqMP8unrtA6EBMrVvXQhN2NKeCQguHTmq64FnV3LjiWvdRigZ4M+NmizvFM7JJK
Fqlnqs7M6opx25fiYE9UtwtgT0XM/IgMst9pky+e+kPtEvHWKkQPT1w/hcbMyMrrnWmE7rUhJYMC
CJe6egI/WbKEJ9MvQBhvgextxzzgqjYeWQGsnE3XuDYr58ahmVA/DoVebdGghlurDpAkI7urw+CJ
FcHPKTSTXVnH1bHtKJkHwJ7sCruX4UA20EMkwBAzn2LhXn2t1Pe9aVxFb97XVUHjz1BeSjclAigI
niYFV7Sfv/gWKkerIVPYGFplEzaleYglUUcp4vVVqmvMm9GqRvFMFofjIbTKISSsxg6ZApnFnUWi
EjTjnAwixq3KFG+WYjD9YakHrw6pRhUoW7O8WUjjwevEzUZvuwoXKZSYAC1WVbOecnQwrIT1QmJw
3H1Z1nxD0bijzN5cVr603Y0blki5O+O5SH/RZPhR9RezJYnCtJ8r2RLGHjkH1ASmBVFM1bHgA7Bg
hQzdzBJ3ro1aX8w9HNxJPJf+IkWDhFg6LK5BEf8IZcYZnLVHS4P23NiSRFNSm9ZxVh6NtESDjqST
+KDxLib7kF+jJX2qRrfpx/6H1TM9DSIc/Updwde3WXMOHEpGMrfhRYfErkOPYA3BSu9EdrKK5BEp
31fcTQeZuvXOFbw9rGoMauKK5Pl35jgMd6/wA1gB0HRPjWclNl+KEPZZZCmP9XwkVxVtkcaZA8k0
SKkpgTaA95rVEAiKGzn0xgrcTMLBVsH+WPkMT1kbYt4g9zKbYRug3Ywngr9fQtq15pVsxJMtcwSV
zjbROGStDvh37ffvYFk+J3MvHDq6KQ3XQvFHZv8AhNMvAg8AkMSrVnP5Bq0AkeqQv8iePAgFvXyr
o9Noyp8McWeV2Ia1prLCNau+XgU1UCgN4JDxS8PWaKJlkT8zvd60jlIi5ufC5AQxhKD6xvoa/k+D
B9eeS4cS3DZhKAgsjM8Z2sb3M0cVkWUUMUkA20ukDpLijRoqezMwkIqRccIJnLn6caDpYBJGgUj0
CUf7u1+TlxsVq0kmR1NYR2Asz34kqMcp5Ca6MHQ4Yi6902pIiZuDTi4B5odPllW0rlpQvwn8pwKj
Yp+SfKUm+bvmdkdn6je9qt36OPpUMWoQXPYYxMZPvRrPMSjtDVTzX+pgHRKnfzFQaLUYOagOPas9
o49b/VKKV5wu4dFn5K0bUa8xS10pSZPqRcFux9EYEhvCh11pEMOZscSexagY+4YAFKj8tAPVq2N5
s6p8TRFkFXbDhSbXq6BauJrE8BWG1QOqn7R3bvRQNqXq71QF3dQ4VY/BkD7pWXuvASdX4/ChaNMT
DX951zfqkQpzxyoRYDH16hzbYLOWivBgcdIKERWalvxTNP4hGQLM3gSlRVie3b7hTNDPZZf+CJjf
r03feuiTfj90kFvUnhfTjoOA5C6Sd8tv3lTVum+Uqt2GWYr0c52I+HPMv4KYgkbOvNFsKKfb1snO
tLPiiq1uKCv8xCjtxvZSaa7LBxkPyFJ+QEMdVvVoAxCO2o1U43QtOuexJusQIMkPQB1cGdWJeQxZ
id00zAfnOeiBjEJKOLmqhsVVyi+YSt5IT7Ga9ItZhA9RY7+7nfvsQ7uZrBS5URFBse+ZjKBrg0B1
dRSU1FnVvAQlLUUiucpn4Cf3sd05a7cKDwKLEDyW4gvJFPK6/AqBaBtpDV1ZE+hro8HAdWGTKKBc
qPYSQecjz/SWjVsl/Z9by11lvvuPff+4+48/W/7iz+tFNeJDg9ZTNhOrxGMUFxqse77CqpzdHn9r
fXN6BbSYp1uO6Hdlzpodfd4st743/xf7BponyKYpi9h9lBDZg9JoDJEPIgtAUTIroZxZurJslruu
bTdHe3qu8Fc1hKX8LYglloukqDDTYYPKdAKFgbR3EYyaA7bc7XJTLirf5ebUaPe+6Qw7fxGJudmA
aGzewKb861ZNOpvw0XCmbrNXZXl0rJb3u7zNPzcXre9yX47NXLCDz4hWB+qChXINIjRA8P5fm2Xf
cnd5wHaCjt/974fr+ZadgqNmvOjXxMMUKjVLdsr8hdTDho4m4ho6aNJrTIJ5TETmKDFn6fDfIuLl
7ve+jDiOo9v+dGR39ZX+M0VCdBQVyHHfSe6cgHIchI2fE+2bC0CnkQkAJu+oB21hHhI8J7iBppcU
+ELn1NSq9P4rwaXAKpUNQQ3HtC7IxNHGceO6UOYnLpOGBW8jQ4W8ThLNPwZOft9FckTpPMIyVrm4
jt0lqQaY4JY9rCGCvA+WBD7EIMhqmXQc61XtxtTrWATEkMUveL3BqtTduJ0KOEEBPPM0+Y0/zDMG
x/Tcth/xZk83J+4TTzf95hQWgaeO5c8qDstDl/swyemm131+qUvZXhqzdLmiihNdhgIsl70trO5o
l50P71Xjn0HGyunGj1lkpBcEdC6Zk9oMVY5SX2ZdrcgAGJiprh6VXn0weq2+dFZ11gpUIxNgW6nD
FGEevnqGZ5KeVfArQd4Yl043jMvYBJz9xoAaX9xPhvxtZ0m05U/aC3y6TZab5yqKxIzIvUbN4Bxt
zfDvErxZvoRqpwwfGgyDtSP1r1pvsnNeMH8nSuLcYsuw+X/sDD7VgpFvNUGD2IUVV2q3/tEPFdBN
o8jvlXrK76foN4nEFiYiPH0O1cW4U5NtI/hVCJ5hiqs2wFuxRVxC284uqvJEd2k4W1NQbUKZ0lKh
3JZP2rDrNDjBrM/tM/46+0yN9IiD9KYHpU0pqxzvxMF11N8GJYKJFttKlK6B1WAK4BLJ2aiGoJ2i
47QB8MiUUafer0mWm2E2XiDMYqtxx7tofif0nhS6c0xvNBUGiW877X6YUS8YWZq1K7OKkchNCdnS
3xjv1ANluicmIFt1/hHpKKE0oaGCVHl+VphzZCV4X7fLvj8PL4+AaACy2xZ8MSfMabk0UoSk2avh
Op+tmO7wpjF3jYtHgPyU0KoLkS5erODHHNB1Dz9EaXypbfyEg/CcEJrNOvrUD9pT1ATZqjG1l8JI
EMi68sPWQXtrE1XZcrr1U9eestTYmIp6ZzXMFDVBjioNmINir8sSyZsR3dU587y4hNpKHFY0e1Bs
eFyR2lnrwu5ezQJ9aNLUREbpEjgf+NEQ8obwmaeC37iVQTqsiwhrc+50dFC07sllrFIG56EncZBi
w3gtyZKmoOWxvF0Z6D1XTmO99H5/dsbkvVdMpqksPFVRX7UM6YxWeemB1jbTksHd+hY2rD7G5mwZ
8j6zzw1tVPK+OhcofZVEjwR6bEAUM8u3Syh5edKgd5a/+pJJmJ2pH62EEGZnGCCAHmwU7eQ4AFP8
yfhtsbZblZqJTzUYbn7E0DEOBZW+oF5DLjpq4uqDo8D/E+0UvRhOfYKWd8i6t1YYN3O6TTMxPKww
pip6ehe7aDZSLFC6nqxkB8Akmq09ykXF/ciFEDLbVALv6pRXX9J51cOc3m5SHCpr+uGTa8HCtbo5
mrnt45tlXbjiP7lNTnXYzp9HCG/KaNyVpQaTxRIPjhYeZUPQl3btiXWkSE7PonCajxzFB86JcTfi
H2Qu8JXLwj2C3VCuykDamWxpqam6ftKgTYhAHiaiPzYW6zw0IPH9NKkmXFO+hhQDpaXfqTEzylo/
tjTChlxrV3XjEpKTy7VG+vbKYJFjRBoHZQFdQxLkF0b/zd55LamuZtn6iVQhCQlJt3II7xLI5IZI
Q8p7z9P3p6zuruqLPifO/Ym1g2CxV5Ig85s5xxhfv839tcYqzg5rEcZHGhMENBDxhT7zSTD3F/pc
2IT0KkXSuhZVZJwJChu8QJUJocxUaV36n10gybdWpeCi1qsU5O0ybIeZTc7bTRJ2JeuzIkeBolTl
T1JKDNPdKi+CX0li3NdEYlCr5GCwOOvkyU7uoxUTQomEOHLsczbQQhBbScUMHNQvtNQAp2fielRp
2claSFhvRYRMNVCJCMf6M9IbKvVE0JgPlW2ZQYfc/9HrebYmjx+pGpsfDH2zfD9QTjDlUfe0OVge
drvZqaqLC4qpr06JnlH7M1PI5O3k8WHPX77HuKscUg4WoeamDCrUHdjx0w8YLgAdMCgYIx7tR9O4
n6KatW5JebmZK2RUlkZuNc2wl4KhdXBMRnb5QBcYTyhk9TMQZtgQ2VFyuvcFuS0fD1V6lsFrPw9T
mQTnSkdwXVsZHXqzCgzRefUi93ZDrXAus2ym6BGMhU9HsxVw7z4UO5gVBjIgpeXz1IOdvri65n55
TNh6OoJMpiYxZjLu0NExhPpb7mBgCsnrTXhF5KbLwQr8zk7Nm3Dhi9I5UFkzy7jkLLQ9WPHIMA4a
hfVbkj2HyXBQo+3GZzWLKenOt5GKRCd/bERdIb8IVyYjLpUxnMz0ztB+qYHuaHJ1b0fRwPNQHSnL
Gt5Ml/YhTalKDU7JRAub0alwDNE/0bP2qAzpO18jebVuCnEZgcEGZ9OmeK1ZuOgqKJo8ITyuHvrV
bNb+zsvXNe2zjveer9S5vGkfY3RN2n2g1D/+0L2VaA9YqMHX6cWHU+GnbqPHgSoLXAi/pPpMwByj
jbLoWBuj85a+KmHozVSadgvl/Iltm0QBjWT7YUKcgToTJ+ZZN9HP4lj8JrKXr6AVnpIpuhk2Uxpp
QnlioqeFE0etzJYx38yqGsLJxom1JvjPrIa9xpg3s2mMyeuQedeNCV4iYhNaW6CL+hawsy31kNzE
iemGiwBLvYrVJm4gvolaTXjeRIEjCaBHeU2tBnQJSxiCxCm5AmbeUX1JFupEkxMnrlwJYI44MGGl
TMy5mtgfu/sD0aVzmHTaRKeLJ3JdPBHr+vw2TAS7f74yvfya+HZy8EZWyMvKRMh3hHYn63lVMlX5
RT24LYi8f/4VzcmiUuDnkSSuuGyyaS5Oiz9oe9jNg/XfszlFZI+MJGec2H3hH57v7+mrouCcTvS+
2YTxe8Hz+3v97wFeAChrsH/8rfFEQIBRICbremIDBtOzEFzgfOIGjtRTuQWzpTgxBYuJLhgSjUVM
2oQcbObQB2UNDqE8EQm1iU2oASkcJ1phMHELGdzXwUQy5ARtiglwiB0IyuHEOwwAH/69FE8sRJQl
mVU2EyCxr2EllkAT5xM9UQejiJq5Xv89dBNjcSiwnJKB4ZGvJ9haRRrQY2Iy9hOdEctaZCcTsdHv
4EOBcPQ54+gBoTrqE9+R9PMeWrwP5nKiP6Itwf49ESHJLvkihEBg6oq9FmhkO9Eji4kjqUxEyXhi
SyJ3xKk/8SbTiTypiijxwolGOZu4lDKASratmZuiIl33bE/In6dxEVW6mUxkS+rbtKcm2iW1hWLd
AMBM+kJe4LIBikncYrnu/kiZ01EmCg9c5sTRzAFqNhGro3bKYc9UrGpSDXdT+0Nw/r2ogeXkkqII
TgQDO3eYnfpE79TAeMY6PE/l7xeGVNwgfeYT87ObDoI/0DBoAYKWmKmWFYjQv88eTdTQv2fQljW7
nZiiNXBRAmDDY9Vxp0nVtzzxRw16vokcVoscNGkzMUpFYKWBArW0nPilwqvdNykfICSSTaYFb5Pl
uymyWjdfYgcAr+3u5URErf/YqD7LuRFcKgfafU38VNraBY4IN0cn5AsqSimdatJ88G3p4U/8XfBF
Pn34sBIxyx2V06NnrTcaJZiv+X0GxDWaaK6CSN5NgeSym0iv8sR81YC//mn8/78d4v9mhyB16P+Y
s7T8+Qzyfw9YIrBi+on/NENIkvQPUZnxR1JoM80V6b/NECxr/sF+TyIVhiwlDVfCf8UrGf9APmaI
APQAXxmy9K94JUX6h4HpcU7wkqoSOCfO/l+8EZokE+L0794I5gQRlMt8bugziQgoXfyf3gi26GWr
ao/5ThqJEYqz3OqD0Kde+wLhgSeNfU8S0CX6eyjCpnPnfoAwAENPIoWk6/w9/XuIamRR8J2hkE7l
j7+HlxBgPJse/v6aDxEGuCwJ3KSXQ+/PiPb3QOhFtQoni9u/vUYexAJwF3gpn7YFGJGSpDYe/p7J
9cCLkPngDmgPiEYD/qN/syI9SlL4+04DsJHfXuUcZ6hQoSObpgJNRR6f42kAZMkCqtyRooPwNUhR
nuvMqbVG/42oe0otc8Pv3UZPt0E9ETcwe0kGNYFZ0zJYEnxCIKa2rMf4y8jm7LhQya0C2mx0NYMO
6yZh5KVcHwSVl6oG0KYiaEz9flmcRn/WuYLGZ/Ij/dKOBuFKc9pNYr6cyS9a0TUqI3VyJg8vI8XG
MT2tSU5MkG4i85xJA8QBofqn8+vPCfb3iUkM1JboccvEf63+HqRXGSzEPtwPXZ17YTV6/mTXj4Hc
T9XZcmIOTT1M4ng6V5qTrfkZhfE6QHkmNrW2lInzL5DxLX2feC1FG5bkUZ7TNCxhIWASmIx0jLPZ
SupnClHRPXEVU0HwXw/+lErwr7+Ok2XPzvroOOhS6xJCiG1+ehCnkt/fsz/L2t8zWZfnXkL8hjFV
IP8++d+D9leQnB4m+6Q8pAol7y5p/2nsa6Koc/14IQtecoYFKploWHDFs2m3yuNsI+EPptV9kdWz
FlvDDygk+uso5/KGVrELgq8TXImGnJm4cDMtwUoLrASfDVHXwrkEf9a2J54Z7cIggODaIRYiMQi/
jLjHuGL2tfvAdKutY2lbcsm/x7843s3qlm+x20ck+qIUjJdgSDEKWzWMqoHu+0+uujrtcCRlVdzC
8zALtM3Nitip3irXQ28RdM1MyCQJpW/5+hIvxEPR/1LQIp1oNGqgz0xiBkmcgSK9pBdL69tADlfZ
r3ijKRAC0A+ulMyZP6MDtV3UczImcCQTABAaMztn51nkzq/zlrbvdNhov6jsgkn9GAB2r5J+EaVT
kpoTGB79roRiJ7qGwSw1q/J3hfFV/KQOKoVu372Fx/lVMEzDd5pNc8Z2wJFAzzwBJRfERUFaieXt
OGl5zHCdH0l1r0+8DmzU1JzPeAn4fE249kDXwyw+6IfTIE4oW3Tgzmwk9xERIbRLLLaECqm95tAt
xvCAVhOQ0/hsyfqoviOCS9j6UXSKl3lpvb5F+pYNrXKTo9sADcDKY1jiZ4FMHclH4tQ7QixJUhwI
z5RXSGna0wzM+EG+zG7EfUoqY4iJxgxwan2codfyreIMXnoJNEfMnBkLZd+dc2+eyAtD50ijBbcl
KCb64cl5DrbBbG7Zl3bJroaT7CPgGb2jtWuj+oAppXmIcgTOIik5jwWFF4Kkifqqu29NtnCp6Ytw
mxCGcxhLO21s9NT622wjvBMix5fhslU+lefwRkMIX86KHHN6UER7sNtDD20nP3nt+twOUDm/U7ot
YDEiO93KM0YKT7ni3aAq5ZvtMc7P3aa8Dgf5Truvep+s9IbFxdZt9IIynMnmKkFyRiILHVBQQiit
XZlGLBk32pqYFLAB/r1aO+FSRCf1hmgk5ExYAypyTEEU+JzmqAT265cgd4wJpuzqtaNZJAD8Gt9s
JNb1U/khguAz/DGOjDtj7czPPpJXEztP+ro8kJ11ptzbYr4uDjVSk8aSbtSViCFbUfCj24aRSNln
3mPZ7ceM5a5FMM34MgnX/ySGJU88neshdQsIOj9l7fZIju2fbotSoNuibJrflA1WQNps3daw6S1h
jkcGDljKfLyTHhU5hLwXFlJKnEg20fzb5sVejTEDcZGn/2Yvd7yK5KhTD2ne69kHYwch/DpprXPy
mexEO6nkB5GsQcFmKX+OL4voFm4pplzejgQtFIDVB5JAdIs/jb+YQ08w0R+cpMDmmNefiHZc6St/
kitLm1UnqhlgHr/fo9MUvY8XdQP6lmGxX/iOsuwpVKCSttRL+PEqrd7NF4yW/b2L3NeyOEQNslJi
DhecS/LvHo+dKC6Lt8cKbnDWeMlB+EYAzfntBYdTz72XvQ0BKTu2HFr8nmHTXh+vJYIfcaoh2obg
6nyP3BQrs0Y8OazVFkqzlzHRMe5Iq+QNnS6ZcOgC/E+KOAEeBviscDrptkReDOz8yO19TLfRF8Hq
xrd/ah4rlfxTBpDZU8dvI6tmgHJveM+7S1RuYxrIZ5rGg+DyNuCIkMiPwkYT7vVICvng5vWm+pbO
zftja1BYGg8xGVq+7V97cZHmV5UEh6Ly8oqQQjdPF410BZslisd62GviL+ieFoETaCRG29QheoAg
nTR5ppEnYqNA63Yc3gu8oeg/2Z6cX+dHd5fr5yRR5u7FLiZrREuZXWEmtWFGWWHO0wPvofiGKQJH
RxbM9i+YhgwfUCAET7ZKBmfGTh73gMouJkj8ibjUfpMlf9C7uI/B4Ysx/osL1mar4JtkCcl8Q2tx
9JP3WNli6uTjNtZr2y8tskRW+PtCpr61WLo4HMjvHvzvbr6huBOny4wCYEuOmyun3kt05Ryq3CGv
KIw6OPe6fsHHo5dcj3aYLiWSyvAiITI30dU29rTdNC+UNAjGjBjGbKU+avGANWUdfxir2So6zdej
p+xm+9f+cdFXXNFEjayFd61xSoaYmI4+jlnokLQhYdsgFrODiVK0K+oE3qQjPTyslpl8lpHyqCtI
7Y9T4vRvuYvOyEVqn8B9cQFnZegDm108YJfaUuQf13Sl3Stbe86g+gODVwnch+wRrwZXOYeNUll6
xfILna0vmq9wPT9NuNl6za68RMqPHi/DvcUiErWrRQUYYEtJrBRaDuLwordX7rbqVuq8ToGMvp3D
MsksuXD85IhxiDCUWMAzZhYnBqLL9FYUkfYBcmVWt6axxJcMZekiHJRyIZEVzdQ7p4eJ8tCMnmF8
lCP4jkRUsu1fNFgI5LWMhQRLW0uy4wK1I+XaskTItjbiq0bStYz0g/BnM/xWbsXW+EhhOh95Ffvn
Yx2sBxzKrDQs/VYWNh/pJLNnNsfNsNC/4NLb4iY5jbVNNRN+16+g2dUOLyMGxgW5jt1Cto3FzMnu
zVFYdMeX4wOoWrXLet+vZx+ld5wjo39W92FHB0nfF7zHywnWipfh87GD1o76bWrH7yLSoLcqt0T8
DGuOEYXYEYm0YIZnstRrRIUsVw32Cku0KF18nR1oF1QEKcPPBS5GvXghfhkf4q1F1Nw71QUXNbU+
N8FMfR7XrJX4FABWiCBeAIUiMIbg020G0OcItvA43vpbdeH488vCdl1gIjarHRMH1XYrX9Zv/RsF
GK7YwiYhscEllOyylXaVLq9nMDhw6NJsSy96xTagL2xy/kTZ8b/bQ/GpuBWE6KkwyzVkiwjyH2S9
e8GpXfpn4U374cIhrPUiNjdESOpVghaAvLOx2ETMxZv+OsPKgTTRfU6N8Cs+QlQFZeNV2GHwFecL
cHnlWpu5KMnj2MWavYEHDsQeqgKC3eweHRsFmaZLLmpCeo6bt44Yn8K503aLOUbuFPMNZWl39knq
9kRf/ySIc5//ME8b9FRSd3aFcRIs8h9654tm1zYwZiz5cWFXVe6bi/iV2i/jXYd25MaZi+SLtmFd
b5G9Q5ZJe1a3h+5UnSp5K4VWd5qR+hEv448QDBtG8HV5ILyeQPTyHH/z5cuZ0+/5BZjE/MQywlV5
kAlQxZKI4Yqf13ayaAvhqtXNeo9+nH9K0hSRhNlJaZZQFLMECSZKIDO6j7Apd/H+ceMTtShnX6GV
+fsuX3SZjVSfbZPxq7I8n1xVVqHAE1hU4VkrvgaSSn7KzM3794T29cxuMbq7rCakfb/kmBNzomz6
F6VRerlTGwJzpVnNXorNtgzfxVRMnfW4xwtYdbmkr/4etAAq7OQY0PXq/pgRpdEFBm3ilnCPv2d/
r/09+Ar/1xAVVhg6GrikQbReYECbNY/IrpB0wi6LS1b7bJfxBhLG8vesl0h8+XuWAiWjlzr9n0QB
BQ0/Yj0YYojxaPqRQZ01mfe//rRSYNNV5z3rSNXTImw4sfBeVn7nyBkrRULoC1uYIo3a6RfKOttj
SvW72EA6AhNnlXVY2hQycupHRg5WVjLt/z2dFQTOQHbsLfkwZ7ht7Ca/+c/8GcoUlC1xyxatZni0
Qt9qKiKv4ANZ9F4ReQFpH/it3MnZtEvpn/jk1pU3U5adttILM/uCFqBv2PFEjUnfjp0ELOUPYKg0
9bRNjqE8sml8ssHcdiLqAkuIENoteFNlvmu3nalZ8nl+nm1HiULcmvxX6ssURmXNSZ/ZbTwITsNa
1EhNfgfrzxttwMcmsPxt+yF/sEF6rfn2u4hqoClYjTc3jeMY2K2rfLTb8s6uE6Y4VeeAwFLUQTqa
abPIzO5WYpz6QKdwkO7zc/MljLb/JPmFA6185Autd+XY5tyPpZmoDu1J+dn9RAc2qUVyUr90Wz0i
30M6GAcndUcNc/jK3GzJwkNKrGLTkCDGKsmqfwUkv+8g2Z6BK90j1n0f2pEiOIcOYeQOyNq0eTZ7
gns/6md+L33kixZ0M1zv0pqDh5WD/Q4/5lP7oDBrmPK1OhN0QAMNUCPVRnWDoo3574hdloYz6+Et
wkLife3A5XQXjTliCDYzTz02K3/bI4ncjRKlIljrJnJEVLTiT492kLhFgpz2TeQNa34bnTycz0bu
AHXgh3ir16m06/eHWzwszJYIDkxyGfLEikazd/0NV2URWdlXBFWEYNdbwOHsOdSC8z1YA+NYuHm8
aRYysuV8+YK0sX0g33dqN1zNwHLRiTbbRfNFPrPyw7uWgO5HK/NwcdaW8YWMWDg3gZPy8x4vnIRT
SUtmqxR0eJjfT+yfZ2vqKNJaYmA5Y74DCQ5jhCZv70TkTeMJMLWTSPYDjgekUz+Fl9wqco+Y1XDi
sHOUcZ045QUHlWQrK3+tOD64OGJPWcOXJ2S0RQgLkyKMyUvz3potMEoy2Bpbgu6IavDaS0TUtK3d
yhVtc+S7+/wenGkEzHJ7/NGs2fHROVpk+ZfmwZVpcV4Mp/uirzjjLN/Gnq3lPHTkH4IfCnZUAkxF
i+8BoCllSX2Wl5U33Dgb5cJwi/2DgtCHrJjxBaNpumX30k6LQC+8K4VrsBGIGYNzyMBL6cTi/FhA
UvZtTnuR2yRHlVBhPOTfqFCy2AO2xZOmdgdE8sqppfzExJlaFMwE6Tj1lM6TLeVTg/lrpfrvoFgz
YauiNWTv/s3ij+3pfFEsp2IZXJ+pS+qo7FAQ/VMxoEaA3Pcq/uJF7zbsI0Xf6u+vzaP7ROmDGgJS
WgZQCVdraaEzZTOEI7H9VL9SDJq4LMwX1cnI1WTn4Z8nn9jNFa/DEhorZSY45pI3BCbuRmzzGQnf
3OPUwW7ZB+l4/mvR0hUVbayrw5eEMGdNW2mqt9RWfZ+uorv+pIpAcseZCyOOTW5DCkCc8PZIVUB4
Z/OtfnGRBIRamINglffZy1a/6vGYomOJ3ISCxDtABtEMPgo06LGdJ6zV1t2h3iGQ17CN3goZjiKD
JJ+L4sRyfiTNkypXdOjvWLopZczJPmMJpt5wKwpEapeO+CRFt76PWHg5aP12CtFn+vYtHGD6b039
KyFwzUzvtBERUqYLgbKPH676rcFmWrPrrweB2lzq21lrpleiuBfRXmvIMTVft/RunEZ1l8ZO39qS
ZCXJMYnfyEbNbj6x1HjOqoXfb+thKrNMjbtoNzyYeykO+ZuH4MpnUbVocp5yBj02DhQdqBNMmdOb
1w1i06rzHufRbjidCHuPlLWsoXE4u9VPfOQm8WdniBWE3b5m9J1dgtbSgOQ4lxGaVJwLKQdH5KKp
V6JovqRHBBPltuivVL2YiR7qITBYKjhMOdWX5mg7Kmg0y27cu41o4qHZzw/jITfMOY59RiUyvJEx
mPMVvigytMzp7Y74OziPJWjJyzRSECFw5sxzywk3+mf6cdLbM8ICSy6+mDVqfFURww0GfMjCZONc
4m1/0O6K3RoWKS3iE256yy1HosVXq9pwpMQJQbUC7KhTCQWRTFo1ywh8AaxiNJOxizpiLjz/jjcn
RnFESFaWqH/YomjBJE7NXF2zz34sij2sXBWoJOohrHAaXo0VwWNpblWyA0Uelq5djgjvFpSw9CdT
rd5b4bgQknewBcxQjKJcWEhNNImtptm89Sf52XCaz9xuEHLS3qEkTu0uEmxZdieub+/wCxUF17lp
ML9yo8gmg32wQ17H3p9OdcttbWafQWoWdALeay7G9/Heb7nTGLBRv0eEHmDjkLZJdBHVNU4J+PJL
WusjPV0up3zJDpVjJeApINRbc14ed60ATW6h4M6cBvoZ+1s+O8dbOddAcUpnnm8gpRfr2R2UjZaR
muAUr2XZEim7KAdXT/ctV+NP6LA9dtXYxfUfp5gm3uajo1XeiE6ydqrWEkmAWULA5jszshAlz7nb
onAazClX3lO/yDah+MkJf3TboPB87RATWkGWfM2ukmk7nhZGwsMKcwvVaCI7tNOnC4VgH8NtkiPR
TIQ2mW2/ZdqoSidkn0yMeeYaO4Zfs3fm145RizWUvE5AadD/eUr12dDdumN3uRMvTIoUBVt2ST/5
sfaX+SJyQ/XASZndlIt/9C/KD0QEbdetOzSwN1TWGHtN3zMI8KD2a0vf0cFf14PV5aChF9yjChNs
YeIXK0nwNMVLzo05hazz0/2TtVdJvh/NIauh6nNSfKvaA7juoOqZr6+BQ8Fy7ti8qdiIrkilIYT7
9uNYM5BM5eiY3WJOqrHt9qf6Ml+ln/FJdOb3EvclYeBoif4K+m2/lG5EEPwaleeD7XUDi7ZOthSG
74Ls3AVCn0+GX/Lg0wuTJFZt8cyBfbTTvVs/WYuTC9+wiyMBrNgKn0zp8Qp9/krfFu8S7tVfArHG
itTOS9P0cH5w8C+o2MScQ+uxohGf8ZIyFVZFSpaQy37THXv+u6bRcWO1J+NxKuyytftL7/jXlDuA
BV7PxEdQkocpJV1n0Kd/A0Zgw8ROLuLoIafaoo6JWEpeDRv5l1GXbP4Qru3eX3OVNefsR3Gyh5lV
NuQtTMWb8dgQYPbEOcEIPi+sgjpQtHrR/OifaLdW0aE8+R5X6zcfkkyfutlQLC0wT5O1v3osFZZu
C7S6Mtv2u34td4ozrGGQuhm6s5eJjwZEMFLmX6ZlcOFYCi4svdR1zKZklWykvfo6jKjsqZFbM5vF
+Ykxqpp5suRCDADaMKjTMuMhrX19ExTse9yGEI98w9au+zK+uDkxK3Y3Lhb5hzh6jp+J+f36WKE8
5uq/DLcxsrmhbA7fzz15e22qc31hUIyon1C/eQtZJjjyUvl4fRm3V70YL7FvpXfmJVXZEywSjN9M
NCz/H5vZHTpSMF/r36xOhMDKCD+JlsGJHJHwTT0WFHTOMc5V1Bpcbhv5DcNPcuu89gmYg03ZPt6S
5/OuVibMwZeZbrK1ojkIENnukUzRoC4nWJ/F/rJwjK0PM8sMvMEhAypjBa460ZVweod7Z0Nms2e4
2cFYD95w6t+lhb7Bs1qwWUJhPK0cyFtgFQ/l0uVsVOZDZiHlsLoIcJd94fzuzoyR9TRumMmXVOG5
RtuGr5ftEzVnHSEuuzFGPlaThVOVBDJATLHCjbpAr0U74E0MbTbTJB1T1J8B0Hy5OhXe1kJ2CZlN
cAjLSfVlnrj6uW3NbK0TupThngdMSZg8Qjlb3r8s3Wu1FeTbgoE1phZFtWHVskSWvURyWCCSffct
rapVc+/Btblqb8vvhGNBqJ5WzC3+dzaHe3Z9LExPuJqkO/qaZX5hx7emIbBkY6FdyKU3tskOqz2w
G+p8L+6R2Kw/RCqtDPq+R9Ib147w+fD69+EXJFCfm8K2fBcat/1urrinDHiJRyAyLRgQ6OlXfS1+
UbhSO0e5CatKWgSn4dpXjtq4lC7yH2jsOp+Kaj7hI1BZm9lq/nIxuckQYyg01Zxwhzz6NoDaimN4
CqYrBkveNGS7TVyiuxpY4oa6z3geX5uZoy30c/nuU1GiBcViHNVeSjGGMslJie8d3yhc9u9hf1aJ
XSJTm0uH2vyGSvq3V8OIPjanP+uuaRFwQP+ifZi6ZINjGBlGPLxbwk9jab+zK02PB3QkArJpsUle
eJi9tlJi11wWFiCPUr/U7aKoXVSCAdvgBFcLBjY+DxO0jRzHw34rkveWofy0qCh+F6Zk+e+YY0jP
elGZhoxcmSGJMKjvT/CFggcrDbjlbDvZ4o17PLBwV7lhDvp3X3n8Y/YFxI9qiRNvGbVR1NPN8H9G
Fy2hS2/xUO4QZPomei23WKXcPCyVmUj8reoUbv7ZXtWvZhN1YG5s/1OklFxNw2/8m49m+tt86MM0
UdHrA5q0qtdEziEO/Z29kYv0Vq96q2PDP96V34EEH9AW4dQbDeC5eSpYnMDslvHpIRyIzWnLqcf5
eqwq8fB67XjHoF0N74/JJGzSkJQ4bVT+24XwWOnxCk+fqmAkIOAcKquZdJYExQpl8DRnXaQvpLmZ
7knGgqYl0ZSEQfVoivXFq35HTla+aLpZtIkqc2gXmb+Qp3UEPVEUz62Fl7A8KSzK8YbRo3snUJau
KWllgFRrAUE80RS2/sni+LEDhTMZ65f9igUB/UI2fjYIGOE7+0iprQk2o2VmHFV1EcL79aozEPZR
ZwFjRt8EskxTlo2v7hN+iQ87QbRjusHJngZHb1CUpvvpsXEhtod7cRe5FZuvrX9HnU5QHtw55Mge
Z48VcHwMp+y26RO8dDM9YjGn/klUReoynTntNthH6rbGrYFqlTUoIS+Wv2DI3vF1WRlH76yW02KT
ERjzyj3WaMandkmh7lzjH2hbXOrpJrYMR/+gEqCZI4PRnTJTehw2PjARFqVELumYcI1F98Yenoai
8VHh66NgEt3KeMct3ed8A0d4gur4YJKTVXuakDqArKv0jt2b6ZsZLp3bDK7dGYPqMz2WLHGW2nc+
N0sHPtgoE4qzQZU9X6jvOJMRHjLDcifFLr3+YcRI6zSVnY0uF+00VnPyWfa+2SS/002mX4aEGcTN
NxPozMITd8l1h2wrlmmgfWNbvKJI3QsMRzKdqRdrm7LH+OtEUKVnsK1sUhNeXNeCGVwwdZ9jHeed
gwpQz7zgnhB2eSguee5pgkdzgY4DeJgG2lkH+egw9lfCnwEvohYiCYK8Lk1y26+YOs9iTnnHpi3I
ta449XbcZkvVFDxKR1wLrOyI5bpQlx1De5LunrUD0SHqXl4xPSpXMnnc+kZuQiF4OXF1FxlBN0Th
bBNSNI4pS5FTxVrs7F9fZ2lmtrN7qLsNH5A2BK0sT6dODp6wsaIp3JHobj7afOkH7gsjNYKU4D7f
zZ16BSGkJXv9PURsEF2APCtO+DkkFgxp/pt5I4Lf8UDDnIZRD5lVsylZstxQaPoqG5qnRBJZD4c2
1ntLm/IiHYRlui/fkhOTOuEcWItsIkB/aBhNPDFiFJY0HAhN8eKzqOyjVb+fN8RlWcnzcRNvI3tf
Ft7L8iNbQJS3Xw5Vndknxe7mTv2f2GeyciRLXlf3zHk4wrK5hGe+jmI/JIcux2wZLDFxUnLjewdb
fz9sswW6fPop0dShw+PIRcPaLnmr3rg1hzcuMgY8uXTV8+xdZ+DeD60pLY2G8IZNl3+IlDCuc4ox
8OcHB9lnMtCTtbQGCJVZPLPZGgq1Tk2IXhlTNMee5U7q1aOH0yQhASp2x4ejMrz0NilxebyK8DEV
WwnLD4SaAq2m0wIDH+hl4Odx0oc7j7n6QZJM/YdBXuhw5cFTxjdg6tQU152wk7ZMLNW4ovXF0dP+
+nGRCrvIjGFkskv6qJ7hOf0aMit70hA+8vZcMdNJWNUBHkOGOiu81evqWYlcIkzppraJLoVi6ieA
gXy7WffXWaK0VZq0ANHZEkQjvHF2+I4EAL9Yht1AGNjadr5HJmSJa/00QamJ9/lBrUyaK/1uS6NR
iPslWs/X3SesHol70Ix+6XMsm101mE0J5XPR91eQz9LMAXdN6E929N87XNVUdrWttkAbfhZZ2yo0
Ohev1p61NssN0Ed6w27WHL/CG5uKR7qocCrR0aF54rQgG6h3mPKXvgYEERyLS5KaWGGWjA4ieSxE
9W2MHPmph0VHcrgNSrucsQZWDv5TOo30m7/1xAKK5PKjT1jNgCp4T/nG7+tcvjs1q219E73ZhZai
YOdn4WN+Gj78yJOWsrpoLPkb1374gx0cMrypXgR/iTNrQW/xoo0Lhoz6XK0C/LU3/8ygMBcnIZpK
mFk7bVJ2+rb36DMUc8sgx0myCEo5SIv+Oz40NN+EQyuaXPHFZfah0OQJz4liFxf9C/ulSvFn3b7R
PHmRJkokyEIPzfGN92iO1VH8UtbxHt+ZXFmIvVnhoUcZrq97tZj5U6u1ptBAXfRMk1mFceugfpPf
ZTs9B3cuO/8sUmy29D0tn2K0083nJ9vqmAqDNyzA3DZPrTebS0lRyEKWvOczhmeFAe8cXV5ntAEE
NLWM4Dn5Ykuc03gryy+DnzE2vwkH1NgkC9/yGTjRLtAbPacwyqI3GrfoppzkOZ7nbnCs19MKeWDi
RQhgIiG5ULBcN7t0P98JNqc0uhfcWOvQrU7F0Viqh9guD8MCfhsNw95EFrKWPfWgG07zHt64dYMV
UWbHZNfbdBcRRouhg+6FsjzLzqMtLbNF2FmyKyDp0Dx0eJRZKMyfZgwexfQl2ltz73Zzvi3t25+p
ZEuC9oYu5csO1gIBPBxntuuBmV0ULznB+9uovyUif8rXHt6AsFxynn+oxQS+Q+pbq5rIOxC6cfki
vKHqQBNRW72OM3k537PEjMs3YyWuU4ZPpp5yw3VZrJIL2fba5/yL11oiQZ8MEVwo0keEnIaV/a3a
yrbEii1kRWSX8qFvnIhOzYh/ET0dPmyTb6j4CyiYRWlRdiZIhUtEfKuO6D4FWm7sqInTiT5ZvRez
t45F0suR5AXZtIZqit/lhndCLKvPrCnf4tqfyQ7gfUKCvGv6nUD1ApvQ0Lf0DbcEhZfMzFtInOxd
V/G52Qqr+K1doqKa/3X52TWe5E0w2v2SlXrB0MdHZMZkgxh4+o0WNrEV2Vb6oK77HFhVbfxrtpkk
Yr5NRtVjXBr78jNYcmu9qKe+owmhb0MEXGsmG4HpHvmcUxj7B4pY9HDX6p3wK9wDaNgZt4f3ku4u
1amVf/0Pws5rN3Jty7K/0rjPtQF608B9UdCEkxQyKfdCyJyk92aT/PoejFN1s3C7Gv0SCCMpIyPI
zbXXmnNMFB3ibD3QFRhowH9wpXvO86PzgLDsAZnrw/DevipeRx1dBM0nKzbQGAwwOoePfs8VhCuN
dUQ1ZLTI0GiE7yg01fY2hun7QJVtX9RlN0NBpzzuHpbn/sm8yFMXFjmhoTubyvalC1lg7kcjECf3
uYgP1p2CgIQrM+2P9Vvga/EQxZwysD6I1wI0j7RZqHqXBEpLuISux0rw1tne/MKsu3vJXlzoIYh6
6fjfuL9AsTiUX37sjce3IrqtEs+mrqVjzLOk89G9ZyD+O3V37lv2zIZh4Isk8oxNk99euruMmoNt
TbvDaFlrVMp++TN8slNNpzC7cz+ip45SG196dxhKL1H2kEeoJyN5qpq7TNlb39Z3Dj2ej4oP8Wzb
gJr2jNHTN/ZU4xvWwHnxLQZXyr1NsVvu8ovEZbSvn7J9dadzYo47+1NcuNKV+n0Zv7doWHQOLoP9
lNyDPRrk3q0e0+JhSyVLwMYgT9pNf7XM/16pISCHUGbUtLG8lt7Kr/h7zn0tos2x4/RhpS4cv6z3
svFbdTfn4QigFnAXWz0DXsRNp6KW3XOUdTXdZeauNK+YNWFdRRB1W5+GcFd88Leg7y08z9Iy+ZZ1
tN9L1W9C+ZUSGtbTBbBOpgWSZNtQ6xWjhG1BXuFIE1NJzCMXa2waYMeelv3w1xziiuIMIlESPslz
/5ojUY33SX3GcAPHNDHgm+yBuOLOQkbFygdQv0bEZ7Np26nfyzHBp7FL162EZXdD3zLe9WDHuFa1
CGUymubyZR7u7YPD2HTaY9smGZzrNGPpgGx3grTl8hivnj4fCaCDQaqNARUJb7gs3tQIyWhzI2CR
Z9MBR5/KRYVhBLW1tn38rebn9+DoS3Ga5oehfkyJ9yhvy2YPVF6dIQB4q3gR8iCnS7VAaNqVzCBr
BhPHebrVi6/FOhoOYrGXxaFdU+0pS6jLqIUoEohu7WiGULJTdmu+kwaslXwda4ZW7+yC2UVUt+w0
nEOTZ1kesrvizXh0L8iTRqj+w25gYF3vhSCi7KZqAmJuY+PQz2dzRsPxwsKcWofpl/U1Xa6D/XGb
9v+Z818fwsFE/FJCK/3zQuLEW3ekQw/HL+DahsNTdpEMMbIers8tkWUE9mBfSAVwD46j+OVIYyzr
ORNIe2PqtEaEg8Qk1lzv2Q2Kermo5qHtznA22Cten7q+qEHH9vqB1vb1OXWteBla3Xi8PnY7gAZt
64ZY22gZZFrvK3P6o8pNa399rtteaLeUpevN0mM9uN7788L15/7+FccYN0RkOg0etlFmj9c/Wzg6
K9529/qjIGHZmGRafoSp093H02Fu2I0bC0KVMdrrvFnVSp2wk30dRPEQLmiAtGwYYP5Zi2dVfvor
H5fbLl4e5qgfMPnxrdWlbt5bVXpfFMmnq5ePuiE+NWUaAqMwyEhgvJHmyyEVmd9xvo7R/VzNOglh
IHOa4i0SIHsA4M9BgZ4uj6c5XIc+DsqsZpNHB8EF0mcWyGIXPVM8W6hsaRybbfKITrTQszuR5m/l
VMvDlFKf4jjh0mdx3bTGlMFVP8770mKyncrPWqm1kxEhi4JotTiGz7dyyCo+I1OZgl518BgPtEbl
pRw09UQsOdMN2/xxFGbxjh40uLcJUPOcbvnAFdKTDkTBMYJTglIY6iKmMCpSRpYp+k4TtUVPQoG/
jMgae8mFMO9pNktlJpI5eZsyjagGLjEYSSLGA6PbNLgoQdSkGWjNgn2EiR0YyXeL8NIFZG6miLxW
I0NMN023sQWBQUHObGFDB9cYrCvz8iaRCrE19k9Wmp8gpnKvSM0I2ieObRtlwuygfYHYdshQUxB8
zRZDV1VPFT4LnlAaLLpCVuxY7wEEczq34VL9OHOVEQfI7C19JMVh6FGLESiO3GmJvdlYpWe2269v
pss0eUm7qXqMaphEoMEfQCVA3dTN5WwndRVWJWm4Sl+Ux978mpe9WYkj6RIsEjXkOD5yvwc3eaMS
SOWn5fgWKUlzaMrfSobyAc87m6a5kDdrbh5dZgETpodUpefQ4US+y4gpGYdtrSmqz7TFbaHeZQ2w
BLllx9brwI48tz8gSgyhFllfbrLeLlpBU8pRUR4r0DlT5LU5/6PYoLepwYoEiwHEtKijPZ5hil5O
tYOtj349zfN+WFbU3FCgRMlMUbfql5Yj0VelSh8SoI6mIY7MWcwyp/gNfrQ7Nc6CZZ6eiJOS+J1V
nB+RTBR0GgZDnoLa1f5gCWx+G2X8k+EqD6uCaxvRxgwLOGSHLVqkFdN5dZajveqcJeTX3RhZD/ue
a0FDB60dGBB1hiUwkFosBlrxaQKl97Uue7NTjUIuQutsN09KzpZgEhV95YmpqkLfMM64tGW6+zQa
IJ/1Jje9jqUsa0oTFBNKfnmJOJC8aKIZAebbaxsgpyrY4aD6LUU+ntWcldsgUo80dSrytExDC/bZ
caSkyaJ4DqO1znctottaM9AZgnCfh0IJ111kckGtp6LGVGudLD4AYo9BsuHGxw9MFzyGUrp3NCT+
a5edx5RCpeyp+qomf5DxZ9rPR9VA96UgMmCJjfeG6ewWgzFEmktgmxMj0jR+S2pGyrVNun1Nkuei
9+MuBYseaqNRBT1oGXpgDP+niuZ/txopG+D8tVvXFyO/zA2jqYEZ4pwviJ9HjuBkc6EKmlg1g8/U
FV6ZL8qDbRCwXmtsYfL5W7GV93nmu65NUkzEkvvIsr/6mr39MUoAU2iLfu8YtByF8VJZKtfqqwRo
YeCSke8tywoNrtk9zqUw3nPajZrOrNKmFxwnU1AYgohXAhOAAdzYvTMc8yn9AHJBSGOhnwBQ26gi
V6bWEwPSOcaWEKESSZf2wVWHGwcb6qnWGROTIIKGStVhebd1F1RiuScb0tcs+Eag29n2dPqGjasQ
v9MztOfapmRI14DEGuw3dnJfqbF2p2jjW6eNv2rYWfUIt3KYFbbxNv2JhFyCu7JhA2oytF9NTMBK
TrOd3Zwtm4a/y/qmiehRRDFzCkIyj2gRcTCfEpP6InMZkrvniCWydt6UnDZlVIKotHAoqNky7DHf
+8IqfrnzZlewxo/BSaKDYlMOS+ursMq/lsFyQ3OWE8wOevDknli25uUR0hJNKxMP+5sKmxmpuavW
ZFgY7JdGSUtLi61wjceHtOkTqCbui1Fv6MCCPgWnGUq5ntBhw1m9mKMcpd+OkHrCiLFjVZl1KJxg
itEbVkoP4SKVL8r4uIAw7OvH7S0SVZlwUCWWCPUluoGcaXKcFC+pqydBAuLiqKXMaDqyHRjjoPEA
+o22cOBULOplCMjpZhzB4GOCm4wEWtkBExK7NYmjYJrMe2gGiJtNo/ZdwipGNSGLoy9AE5TLvmLM
I50+tA2CzRUQWIxOJciZEuhEWpLratmE95V5j0GEPzKzwxkzTy2xLZPuwNW7h5C5talJ+EAQwXfq
KkOJLQHtiiCY2upoLjcEU4KQp/elRQpDiMF8LRSaBqVzXgexQmdEPVHLfkC5hCG/mTLc1MRWmnHh
19jzCZ7A2pfFdPkbMxpvpgi0RcQuDA5AygSNLQzCE4lkIXboGupLlwd296CrjfATU2FICAB+lxl0
PXqLvd/EFfbGZvCU2O6CA7FghinQYqMcaZdpummtvgljCAY3tmXeLTM94/roLmBuqpH5fmob4Chq
vpsOo0wu6h63tJntUwbt6lwEaYRAHijmq+rQXRYc3/5AQ42w9pRNovjlFr3jRU7JkBNKaTsY5ZNW
ZS+ihQI7syDHYy/pw7MZUSrNG2NML1Wf4VviYlJ29mufm9pLadwtOoEqMOT2YqSBuSg5jq0BsGzH
0LVxYO05pnxbRuc7KsonMBHrXTlO/UnGUHmZB2hWKk+mFqM0d9nUTyVdqM51zm5VfppRtOHimeLX
2WUmt+Cor+OvhSOQg5WyhuqukX2Is5XWK5PGDJTbrqT2Qse14r1h/lRaxhsUq9AViNgyO2Ljm9LD
0pWiQI2m/ui5+VJ3LUGdBP7NEs4S8RjexP7FMyfCAxrVCKsc6ULSP662fYBa4akpogZNbUOnBftX
YrT39BhHei8hGQ+DX6QzTSxR3TWgV6xuxTDG8KAptcAVqrgfef/eYMYdLC3ISSJ5X2YSES250aAX
PO0PBpE98UI3qdTcNWztyZ869D9Kz2TbUAqwwn12iNIVWoW8tEWdhhU59UlK90pNUPET8oYNKR0x
K25bINEVPtxQtZ+4TKfuXSzV5WCPdF+6rPaI/HADpWFIXyQZbJJbi3yEnRUzXjUtjIyK+tuUw7ej
DPxYfEEGvZyo7/jAml9RuTqH9uzOg/G0aha+W/WG0OH6tFKchOtLkqVGgAN83bvqsUkZ5hgRR626
mmeZmAxTQCapNlohSChEJtCln3utZZ9zaeISw+2ClbQ3AQNA1HaaktCO1UZ3JW9nl6uEZPbTtxZx
5wtqSDm+6LqeHchqvyBEmDWwXy2C+lblqwYkpvuK6PwKt+/GXbIPi92ejNmIH5uMoByg9X2HVNHR
DSsw2uHDdht5Ll33tLhsV1yzCaf5ozJvtQYCFVZhX9gkMVULydap/Zqo5tNQQDYeea98TBlqwjLK
KSDz5yV2vkgFMff6ortBXw2P0HdJgDdYyip4UmYu4MrxgZr0SUmSOCRm8w50MKKm699KLWWuodR3
adSaiIBngoMIAiNGBrr3wKcACZVNSYGlSX9SCJZr0uk+bujtqWFLFHvg1NPOHaic2mo9SzP5sWVJ
6kH8FeV0dqJ8MYkj50o7NAsUPPWuTOBbCajiegBZAslxQ1NtZNfL4u+2D4rLRGVI6z5sNmVv1o4H
127FDiQ8JGfcsutEEyOm9uxxiLTmAr2vxKzopFCusl71XbM9tUrp173zXmtch2UhwlyldwR1HqVQ
T/NtWcSlw1rwrDA0k2n/Xs5Zv0t0iW5S5nZoIszPT9aksYXWppNFMit9KRBxdlVyb0E7p8Q64JYU
fZpJBE2aItXoUoBW07dCMAjxcxX/04ehxQMtsZQl6hL7lok5VE4pMsUlzoIIeDAi8vwJulkKsYtZ
Ld8GIYNm7k8F8CG1ZGLELpp+PmFLKduOA7yei2q39Lv6IFeWo0A3MUOwpS05UZ5XtE+JcPC5aMEZ
kAfOZPexb85dESTLuHXc0Apy8qBxakpov2T21WD6o46x8pIMD/QUfgmC+EgAFHs94gsUakcPZB4/
8rHKiflxfKp5sesH5RwtTGsVs0QFSbtxQSxtWg8Wu6Gjaj5IhYFYtrxk8bh3czKP7UQlYzomOMvk
ZNegLclXUxXGjpQpZLXu5pftXzB3zydti++4N6rKheK77tvCGFHEmsmW5PUwTSo7745iJtIzWqGt
c6db9F5jEd8SKUWxrHJwUpciyOlvOc5Lz4ld5rvul9ONHd2o7KSK6QLd8pb/OOy1ng2bkD0e9qkF
hk9KkZ7nIWjlkoRiFj/IXp5hk+M3ox6f9AFpycLnq2zfe4SeVAcrpEVu8apYQLwSATlz2HyKJcTD
gqjmm7IVYTGYzPoU5i4z0ChAMAeDkLadmXfF7bz1+Xq4aF3yBdP42C1DfnKdnqPDMRjrdDEuHySt
DtuKeNEZWq+4baVuH5LssS6QMcTJ8E1Iwm+9oznQDmx6XObqs0FulI23v5J8ug3NmSAeEewQ1BWH
omZzASMJL/cyd3uuAhigOx2dLnpEq7XkbVIT5OOacmtl4PHWEMWlWjT6hCghWF216jBuGeCjsVbs
to2d1FGTwwd1whGNS4fw0axB2HdT93th6TXdZDmXI/TQbOksRIyoj6RrRp4RRfKuz5P9NK23q6Ll
p8pB9zevzckdh95rugjtYJT6ZhY95B3ia2KVTvo23jEBot4YZf9iFTYjOMWz5OsaQ+UFCPIyGTpi
rqkHhB+hBOL7TPaGWFHFzIzcK7M86dWIUWpAO70sHNelCHQTX8PyohdwaoHUAONqUFb1XA5ijnq5
1grItyTy2AW/Is1olE77XtunREtVf1v1YRlRllAZp3calEnMA6RdIOxoNBSGzdLu+xyOjSqiJ6XD
IbIyF+Y/VqjFa2HpwbSlrOGtEHp6oix8oGOyIraQYaVov1kof5K1haJesbsjGlHlDChh0Rvipht0
xmtasTMrp/at1GVD67jPUIw4CS0OVJthoWQPf6+x2GDOsr/XNEUTgvB9hEgXaJZ8x0E18CV23Rm+
kyAxCYJFU82BaDPmHGJIHhbry4kfsTg09KSgvo2ub0vtQxkYpshterS82ZKdS2H1HwThEgBI1KLx
FtV4S7FgHZUBnUcxJp+DQlMogxmQ1ZmXapKyikQUv2/bN045GkwRWD1dMd47fZQ3qo7wVLEqDZm7
8qVb8mntmGkMFqTTGilAD4nahXhVyPwngYR8WZHqazWjsnrbx5ps4VRquEbGZ4FxwpG0QOZCPUdr
6jyZHQMRyfBqofkV66l6Z9eqV8Nl8/oJqWbezNXTqitfTqMmX+xtfkwi0krVeq5ck66m3v9wfXsv
LXov5hBTZd3X7djtaWeaczwHcZu+G4qBLuswSi6oqYGZtx9pq7E0nEsULkuFb5/cnxQYYGjGFDE2
rIZOlwGXLkYTRn20ZQERSp2+Io1MXA2leB1RnSxRF+G6nmAZF2pAmtqmaVE/i8j9Va0Z/pXiulgx
fIrmu3Qu3h21l+EKX/XczjDHCPBUPStVagQ57eckDVhMnOU1/EV/Aap3cl3CLDPqlnrtqmBSo1sW
uoyIT9e4iYmbQwylPjduy96wnAVST0xx5vjGxSt9yOcB5K3jPjkkAxDGHqH6b/tfTlV51kJU2ly3
2FJr/ckYWP8q1ei8grR6WygiRKOqNdifIqcouc7R45lZ+6pZ6aCOTFZQdsaxqytrb6M80At7DCNB
Eerg5NSjilWoVPAjUCUpaY1Pnq3elLCiOINxINIShHzc7PIqc/c6tcUxro3vtBTufZo1l1XB1Ck1
fQ5ApoLWcnC8lBWFvGH5VmYGEVg58hWZWboVXN8vifCkZOHfsSNs0faCmLV7pg7Rq16R17vqiPQn
5hlJ9tk1tX1xaEeza1hurMl+cRHflVj98LwYi2824ndljKG0HIudm7i3x+4npvHm1x1aCdnoa+ii
xICiHu/aiLJ769rXSlkHsQ1hViaxvZfRxuudwenZzEhNEmkxbVAc2AJFcSTQICwaK4ZK/ypeOw0p
6wwaaxzf41i8ZLVtEiXKLjlpqjdtWcu9ZuanKOqV3SKxH+rjJrIcBjJ98fELyUJaQxTb6/2lEw4o
hrikzxEnZtB/jJDTun5hmrRKTB1WB6+gH3suVgL8nYqXR6nW3jPTitn+Sjti5gq3y1S32GeaYvut
xqcqZuXbGrckstJ8d4HPZ07WfGTWTAyRuNM668y19iL5Zl+ayDzOil7sEgh/x6znHCw3Wnv1NrMr
3kcdHBmBmqE6E+TxHWdI30vJ4j9gy+JCQtSUNXF9ttrvIiY3IlUd5MX1Rt75n+8mS/dAEjyGKtMs
j7Nr1tn99cfj1nYWBtXbJmKSi8fGn0jN6w9tN38elq0FE+H6+O+711//H1//8+vr1PG+/jy2HSaM
MlSF/M0/meCRgM19BXRf711vrlDubgOA/3l4vXd97vrqnx/+t+f+7eH15yJoM830rYI2JNLM8q9s
7yhv+N8s23/x77vXZ6+PV33mJVFC+9BcYlC2d3K94ejCcfvnsVij/3pMOgu9w95L3+xyhbi6ip0L
jE3bGbQyj8Qdr/wvxXAwovKmaCCMRjNBgVeWbTmBqkuUxDyusLg916GkuT4c2vU/X8i3H7EtyK4c
VPs/v3D9setDQVMotGRyuj6VmoZxJIwaJ9uo5MTU6nB7rj93feV6U5cdo1s2nY9ZqmPchkHKw+1t
XF8eNNM81Nr3YmgmgmF3wt1qoRVIoYidKBygbG20IrtlmB8VXIvbhumvkQ1PQ8aAZuqWbmfVhIdd
b7R5QBCR1N2KvnFFIQJ1xq6Hn1mgtagck+5npgKR5AJudEzMkr5nXEhkRw5sbJ9uVKlsA0VV1wN8
e3h9riwl0u3RBgfagaut1Ql7w/WVKa7U1Y/IMCwkXfk/v1cQtMv3PlrHCDga2eDbX7j+7SYWG3lE
TKSwgjn98+/9/a9c/+zfP3N9aR6YpKiywhX6rzeV/+udXX/6+sJ/+9v/z5f//IXGyfrQHfvDn5/9
b/9mTaJJmnenQqUAhpnF8ueUgBQIoPSS2H2SBsJFTcVnZy/DOaf1DE4KesbkkJJTipTW5SfhtqRm
txFTgTo5QHqvDsTkdWcxSqZKOXN8UiSmZPKzoSDBEd1KW4PyArFCGpj4nDrlt2Uk5XFqGcR3BaV+
R+XCjtNklw2pQFgWPTFmllrEztOt9BkCDAyiye3DiNmHsGgF9ENH4819pgCr73LJkua2CtJZhZzY
IY+8Jp5azEoM66eqQ/jpsBcxZqAGPQyPqvxrigm+7ho0UNQC3pgvl5EWnYddHnWRVT8PFgOElihc
lD5gXeiSeRTdzLsH/IpkRcWHdlafNLu6p7ztd3OhIERIs33BJXg/EWgDLRUGj8q+TCFjG5gjfq56
vBRqzcUsjca7WWWwNDLBVHXGdOOmBi/IVZ3qefFI85gxrqElNteGiB8MkoRVmbdwPxaEkk4jukvN
bDHK7pNoLXbl6iKhUYcfM84Jesxa29Nc9VQnckR+Sow80efH2MEAotjua46scmAOQrwWpNd4RNFD
wBAR1p8jATxBV/Vfih3kRTEwaDSZ6Of5hcBpNNFmg4Y6wa8bXTHHaXQyzA/b1D+1fMQ829NMMxZ1
b1pox5MaYUB9P+XIDe2ifcVlUJJ5B+ekG+L4pnXok6o5aZaZ2q8AOVgfhFHPh9Zm7xAzgyXhvTvZ
UtwxJ+im4blVqItVdqZDBcMEYPSOYfCdzNWz1B0T/diY+YNT34qBQDRpRvdCM76qduvb8nYEhzDN
EY2UxGwEGVhhjMmj6rddpKcikhjH41bcJhU9NC5nMIWIKA+sQruLoYzoygRVt6cd0CKBgYus7apc
fVMG/S8rJ1YtxlzBr97SDuCESdZLKaynyermC71HDQyyn5sowCzTdvc2PJqWZshRGMqCayrPD6rD
LqhyxcmOnnJjMh+GQvttarj40+IXiQEoyKwK3a7xPvUKuJRhfU32IiauTVm1bG/km67XGr4ZBm4b
Pyl8h1Sry1Bj4tPHwm8yVjW9VFeGK9SsesVIGwlsX9mKxxhL8+vc/o6nLnmpaW9Fkdt4RGUHrQTc
FtHXDaIyOip5SiJc+UvbiPwtn5Ag+4lWZ23+UuvhXJQuGjhCUz2jlNjqDHM/6YmzH5rotk8IOjGM
inWkJg9jxmCOCWvup/e26D6UhndQNohgy+ihqdVLn8xs/fi8J+FPJqWgPi4/am4JogzwCWg9LTyR
qKhp0GHlJPd5mRm9JSmi6rVSYOqA+t9BVd4NSXRbrxa9Xs4P6BHim+0aigrlUEFBvonHk4HCTmLs
6TuQSizngS6h8TWijNHUlu1XadE26CEkeroFfM9A36bS2kP8kveBvRryqRw6VIYZQhk+WwTMQyLu
qOkB+KmIbpfqNNhpfLFHrskxYyHDSONg1tUPh0RE1DAV+kst/7UY6Rj2+RYXk9jm3ZRE3wMttJG4
yDvCGuRpHnlf7Zhd0qEBH0jSQ8DUhLN7niZkMcuNO9GZgmNv+8B/A3MFxd3Yg3wea8nYUj63fa+g
LU3+0nSye1uaBcFgovmdVU2lhuePMiVG40JMNJod1911GyC9Lwd4J5nmi+met6h5Wk8EXjfS+jDm
vg0rGJWM8VHCkv94qmI5gM5DTYqQI1wFcGKZYaqABlTmKI2t3iwPmg5YyBTJfV1QiSYg5cF5ySmI
gKwfBpLa2xVdGMOqXySvYWqaHmTfrzvNofexNMSqRkpsHAlP+s4gpdJoq37mDCSh7Eg4biblRSht
z6cOT1+YkDLbYTkppoOxbbSDKRtp4dc6DR7d3jCgFWaLdn6aBw09uJHSLRbeqjXraUBcU5hxebuJ
zDhy7XpKz3mzln5Xlmf6pIQRXwXoKcTsDMLz0tpdOA7o/+W85sel44t21x5ceQqcppki2gjzu52j
ASnm+T6nb3+UDYMVEmWAZhCtJ3RA/cpMJgKCV3j574XFMF2xsttxFeijF6wWloaFSen0XWwihV+m
5Tx2WXFsg0WWD+RWsaZW7ifYYJr5AxZfq3vJHSVFM9M8WQy1qjWFImpxZS6F/WNtp6qlMcLJy3Mn
OYHo2VHtrfNXpLR3UlkaoDn87zMc76qCJdspsSC3yTPJXKaKVJf8SXQ5ZYsQAQoofw6gtwXcjjEz
NqjtuesLKzmzQWsbz3U/xOSYm29pAdkwI3rnOG4EG7ndqDLHTBFXvxKRJMek7NzjYsxviQBU0Vf6
clSp9pCXcNMJM/bNEjlBhg6K1OVKPbQuiUtb95DAwnCup+qo2GwOWvaRTl+rIamyPLXdaP+6d334
91vcfqFPUwZz/vWJadAo5+btnTtSfRZ5AeTHlorn4C1HF/lazsPGF69CyseVhtOSD0dHc7jLIJ3w
GavSPdUVAEg6N6xgIpbdux6j/VdddJ7Xkv56YzgcCtp2c30Ilp0OOhs2zxi68ZhHH7Exgti+vim9
7yXxgkv/kGxHeG5wPRiyfL2xtpxCc9tEtBroknq7ud77t+fIwuO6aWEw6rSM5uQ12kg0lLSxPqK+
zAmeGEc2dNX2Xf656bcadUzNeKcwcd4ZLcPOvbqRWa/I1jiP2bNUSjj3A6yE7SazTaRM18fpxmNd
W7oxbqHvLTHl6OrtqUHxQiJT2T1Og6MeLBtikbPdrAVCXjG0xU6S4wWpCljscWxwnXW1eZvYNQuE
pWnHZaz14/Vepwjt2EirpplBKzbeGLEttHBqMZMtB4+u7+F6z2Kr61kGEq4kPZPNrR6H3lGP6Nin
xIoOZgvNRMsR/caEbGu0K43lkOiPjEXqY6U6bZhkDlC2/n2V1Hns9codY4OWr7BWvCgWWHbsXj82
mqofex3i/cg1FAw86gNbY6nc0MmwLl0bXP/GEysiaAoNgtKGad3SG+RkTOxlmGNemihKQ5VoUVrc
bHl9skZ/y20fc70Zt3uqjBDTrzqNof/C5NoEFxKkSUPkypGvJhX7kuCCBtWrcRHiZikKZ27orx7q
YVXDmfnocd1urp//9aFOS7EoaebwcccA9LbvgMrtP2/cGYaKg1Zgt7pEtdkFGyIt0RGVyrAeUby0
FLxuA+DpzwF4fbhkeMrrZY28sXeedF2+Nw2eumndtJLZmvVBosxfOvZ41n37IOfm9B+lMfWJMYj5
TgNGuLoHmjvAN2OuvPSsgU/mISEUuW/jDlM+1p+EDURGm9BHXg3P0Xef2y/xXJ8YTSmIVFFqb7Ug
zOWMgniHo8k+J7/Wd/BiP/M9E4voV/JcovUI7QXC6a78DURxOynnkLYnE8QGXxKjABJ2DQJqKNwZ
ltNjDYa3agOOgSAJWNTXJ3jSnQT0GoxKCNUxmfbK43o/fNc8XJANEnjmE7jUMgN81zh9VWJFveGN
f8piFof8q7tRHjGjMSQscYMjvLHO6ZfKLgZ7qssvrcgZ8BuLE96pIfOpnLs5xBGiGQQHfCOGAVbT
ABp9Vt8fAFj56YWQSesGmzFCi2dBp1QE2M6zDTTlnJfv+KKdUacBLvDxx0IkKBi9/jRczki4e7J+
zDvtSXzox+iJfjy1Xo8dS4e9S+7amZqBZUV7z16X++hnxhv+KmFgD2F8VtODgYF/3EkWbYuNZGC0
BD7vwPXLM/DZtWHTfVO/cRzggF+ZTjA1Ohen7AvHZUOwiK8aAcEaBhylAr0Fxl4AD6O4IUbRRoFC
R42YlAuVGOsGknj34YzaIpy/4vbGfPzLHYJhQSp/XvB5Oy0Xw73R7l37SRThlWz/Pf9vCGIXKpK4
rv5XNZaXOq2G/p//0Bzo7NSF2/OHn3/+A+GJYiqUE6btIE1VTdPi9e/PxxTpzD//of5H084yK3QV
o6ZybASSFT//LU71Pv8aj/EjlNMC3UKgRJfU9pYypK1on53b9ZsjhLoWjV6xsV0WyyMWMKJsIp9s
46RmcZg4h6i6wOyUDQxVTxehcAmodagbQg3J3xtEE5SBL+tv6H5BGZTvUDhu8YDum5fpIXssn5uX
gY7DTvO6vzIylpy34tPA4BJOd8WRaz86TIUDFmP9Xg8XJhKh/cBihtaA9AuusywBN/j2dYxNS0gk
sOFxduzAvKEsXQ3cUcOLfQuGeaabfbYm3x2Dv7rpx3ouz+B4k98YEzA02L9xQBHsYZ3YpXkA096z
L8SQCoFySItv5BODheeWLx2rDaxiXuGshtcgkPUjJTtgmI3O5gOH7MD48RGxWfuKxMK5q4M7jBJ4
dekNF3x+RyRR73ZKkb0vvtDqB+JBf4GCGbh+/Nf6RbCar4fpc7FxGrU3h6DP83hQ9klo3OELJWO4
2WGf8rHeDw9gABE8l681ZBFcLyibfOTOmCM5T23cAF+Zv0sPlQmu9YYzbLnfEADPurL7CzBZavtU
B96wS709MEtgn0ywEwyEp3EzXpzwKYBT91WSPQH5UOmcaZFDF9/oDRy2yPjuFo8qwxPtHiLDgf9i
HOgX9Yd8+XY/f7IF561yAQ/NY/u+nNx39pUhlVtAbb4XOIa8DbRw925+oCREIeofs9Dx/z9H/gb3
/78OfEtTVOP/sHcey61rWZp+lYqcIwPeDGpCOFqRkkhR4gQhwwPvCI+n7w+6lZGmBxU974h7dWRJ
YGObZX6jG7plyeq/T3yE7BsQXfLwJJv9E5wlzKPZY5heF8N6lxeEKQ4gTnGDNgOyCaLRBUZSsyh+
L1jl/+ViMEL4vy5GUlUQz6KK98F/rkItaUf9YfXDUyxTK+R/TEajwp0YIiTaYNhwfjjw7PCyJq8K
j1V7DGngQrO8wB+Jj7+X8//9Lv5Xvwvcg/7lyTmf7ed/3Ys2bqenz/z+338DPhQXZdz8u+XF7x/9
j+WFafxdtXRFwb5C1GVsLYZ70/7337Dm+7sm6prOt03dwm+VffYfjhfy8iO+r0q6oTIBjL/9V1N2
bfTff1P0v1u6YZj8iS7/vuL/i+OFZkr/sdsTmcuGYrHjWyplLkK2f5/0sR6rSSY1EcJfl6a0LKyA
FtGzBkzM+6Q+gM7lKl7rMUkk6aEKZUJvKM6Ipqem8Y8+Vn/muhUWzHENmBKuQYhE8BBbp6np8y0N
PouUEgilQCYESmVvyg1av3GHkl6IV2aiveHzY0rfoTIYr2Ot7bHgRrBBM+aXoZmBMOds8FQigpPW
TYAxEGHN66z19BotsMdjoos8Y8OhNICns/ehrGoCLuKbXt6PWSq6xSPzpSG5WhO6/6kZouGbVYSx
mlq7GG1/CoDR2bNiABaVpu2bJHszp3DeicoGZzQM42gFtjLajECA3gd9K3SczlNRPE54f9mTplhw
1OZNHnD80PVFWkBh98ZLdDtk3aJe0iintjADxFYQbAzAc2rTYiwGDTS1ksdVHKEn4fIJZUKJRF+p
6DR2mkIej67JjKOSCTD76fdDq8sb0EWTm4rAOBAJsjJ58KaO4yGldoV8QYJ1Y8KxihIr9N1YeFHB
5D5pvF/zqGZfk4Zd9UALJJ7I/6Q5cPHYLsHd4wdAd7RCN6MDK4AKzISRJSb30/0xTBvRUgY3awgF
zKz09XI8qkurOEPfHpjNeHpkvbFKBsEe+5ImSC+QuSew2VNwyFQFrO1MfScOKRMh7lNVzTkfFoHI
EbGfgkZjTPrvRTrkQmUocQ6wjqQy8qNQEEaitZuX1FBUTce7MgcE284mT5DoWEvyaxyFRzOLeqfE
4GgUjHcRXSRs2NVnYUAmgoB7KdgFykmX2bwLw7wFWjQgoC0gzJNVyNMbsVuXhJ45HJetYg1I6ehV
Bh1UaA5pCfQGrJJTQPZpxxjdwK5Fo2jUs78+cGvaFGWvfZxRWCEhbjCTrcLqGMrFBz1YzCwwDtVk
TCMEk77uEFTrvDbjtRnTGFWwlIO02RG19QQCRgMkWEN1p4ElhPMXpFBRejH0B6SPuT2aqCDiwh4f
8MfzmlCRoFLQV2gFCmPGFD7RqtsIaYowjFKaXynhFd2sfV7pDcrV1PsAbIWc445SyxtIDMldN6ND
EUhfalSC+AsIyQVYPMf6Aae1Bj9EYW9yZhGliZb6pt3puFSKI2BR3doWeEPRRU7csaNu1LfSt5lj
QSbQdRZTjZLlmK0FywJwJ3Sc5Bbc8hmhCBzNGrtUS8kegqyHRIMqetzPqTu3VPTU5OGlk67tTSlt
4Q1GKO4ihzCFmABH4Kesfjtg3TDP8rf2SM/slwKamsiJzw+R4lVlXhN8eXmcQWpHqrkxkwiJpnom
5JEKtJqIvqeqPIkDolqFgix+GSObnFLMKJdMeTIMH5ApPUO3BpArxTli8jEIupznngrHSKf3XU3D
pS8LiqMPKMBCwy3qMVrpGC/osoLEozR8yUr5JlPIAkbWrsnNAVWq8E91YVwInXXzRH79pCCxgn9p
BMpY1dCRGlLwvnSZcjsyvx7Rh6Hqo3fXczTKB/mnAAlEh26lntq2OGZjhZ1eU79P5ozrgtlD8Z3T
0gOpUq2CMhpXfVOQPtFN0ApK+WKR/anD4ZXCXg0qwslrkvGa9NUMRiSLu5HiE0lLp0RfGRA0Bi/9
emT1JqyAIcjt8IfuQ+zgUP/dZoigAu8C/vYYKXsRDmFxRzZWL9agceF3lgHsI0fhriRTTSIJ2Enw
iq31HxxP+St1opYhIQE5l49TMc++MNSnzDpHJplapM1XSxWADGcB8H15XTPfpqZ70qvmEmf1rRjj
U5MFYNF1IaQIQ9uymrEOCMzuloNu3FaoWJiaPFF+AMbXU8RwTRmRC4OO14jNpRrNolP02xYh25zM
qntUP8U9GsJTFmXjVp7EJ73VWMijskty8yBj7hPlYIFV0JJJpMmI2fdQECtYdoZIsVw3lascZLcs
C2L8dKafKhY31TB9TBX17bpX3sO0QkC6jq+jKD1FUaf50nslDikC/yEOOSq07DwGh1/HBjJwenON
kV0OumAg04QLUIsgE5Vmfp2L/g+IW/yCE1sJgmdNEoHlysC+5D/lHGGlOVgYrLRJebSa0MCTYqaw
EqFvab7LuP3uS4OeFWvd8sYIMSmwpEfRejJbiN+6DEZYwBSkrx4/QBgxwkySh4tXLhtg58YywMc+
Nj/jOD70EsVxKQDjzt5yER7NqzxwsgZJe1e1x858JLS7DMEbrfAYatugXqz1CnbuBNrfLhLm9VA8
kEuQzQBBO3EHTo2fsT6qNEc4auIi4z9xo32q3VKviNVLjZUyFgONm1u9vGlyGlnWeyKqL1NYq7g8
I9PZTzilC/ErW4/Z8OqNXiOIz7kBBntXWPNlMkrEAGCON5N+tAbzUxP6N12Eq6aod5MTyJMzdFep
DdL7ATU5QRtXBKdKp4cjyNImw5Yef1XpRhhRbrrkasRkk3g0hG5RGyk8bvkjD/rqictDzUnBAdzg
4AAksDcU+JUAUsCWLHv40E0XlYXhQA7A/fiHpTpvhGjgLFaR1uERT7lMKFMbvvUYcKNAnYNoaUd/
m8y/L+6Dkm2smuS2i3tgnbr43gQaZkcgOMNK/a7H56BWdGfW4d92OQlBTBQVNlq06wyKfbNu7Ktu
Dlca5j3RcZpVUotQRKZJYetKpHuXc5RW0LbQUFWkyK1i2sdqZ9hRnX/JVnZsNeUAGPJLbrVb2LyN
PWjaWPILlIBB9qNbbZ6DdE0z/NJDwnO7Re1VN0j4ETQXWy8l/pjT/GA8ADQMj895gv1ajycrU1+k
OjxQg/yRa33TIJ4qtxQ18avotOoqTSS4OlNMrAFM1MKa2ehV4hz5MEJ6n05LAQne/Cq6P22EIlvZ
kBflwwPpsqz8HoPtlH6DhvKjFJy+FBrvTUFfL9R+IFshURgY9xhFvKEX8K3pkR9MqP9kmvVBfTmg
fcqI0U6qHpW2HjQhpItdnKasNWwhMG5xUe0KhV4jAcIhrDQ6NKll2oxSSZVUPkbQnhtCPyasLfdf
MzLBNPWejUf4FfbtRU+ErbnElWKtbFGkVKBVSEzrGF+COiKzRrmFewJLB2llTmQVU0hhU7KDlwJy
UkLkxfm7UKVorHUgFCFFmuuynxwJ0dcAEtM4zDta26804JEGDsVLKy29jZytZczFczc9NrWpb9Jh
EY0Yr3OOkhnBabA2YeciZybTkKQeN+sacret5VP9R5fNGjDyTC2eKpkAwjg68a0pAhhAlTOIpGv2
EIBx96gWWioaCr3fqvLNSttDEgpfRmS+aDixgSNEan1YirMzUI5FyL6CKNSU5npOX+UUYxBF187S
A7fmAeeXoMe0tUkkv814/DSo14WKzHvKRqfG6IPFIAp1KFaoniUDYlAUOpIm9JkyMT4QyyEjJpjx
CTog/XpAiuL3U83sMFCBlwD6hx+boVD/z09+v47rOnLMDtrU72//fvj9gczYo+W5vNo/P/z+5J9f
GjLWKtIUr//j+//y9r+//Hth//E7aZrsFLkrfNp8reT+/h4nLKyJ30/Z9+GW/vOtak1am8oQEazj
DFR2r6WBwvDvC/9+kCwRraHlDv/5gZbav37ZQXrZ1rB/g2Ci/GV+5r/v8ftb6r//6l/fU7cicSpp
MqX7RqVL0S0f5ryDZRcvIi+BSGHn95u/v/P7QXvQXaG+gTWxfi6jGY3nf//7f37ZpxREuxagUZ0R
RyAg+Y83kko99WtG6BeE94uvi2q6EdLSO/j9ntGPqT1kYK3TMQ68hp7TX44Rv2YRUT7S3fn9tBPC
U4EcSd759RDthUOjPnFazdqBfCJJLpAfdKQgVoHLSb1FgGL8GJ6VVwpRR+zQEY7bEbnQZr/kfoHF
7XW+EpEiQF9+gyeDY2QTSW/js4Q6N7Q6cw+nMqHjQBZkIwh0T47WE1qAMyLXY2U8Z2fzpIzz6ps6
JUYCj2kPJTa36ayLqx4tqMHr7qxfchX07WSUSm5gz3CM09EGWMefAxtP7oq5r2NDsUUYhk/b7wKb
HgRVJgiHTtnfUJekEBpxtDjKV3MI0KGyG1+5spXAPvBwwgIStAreqnO6g3uIxRZSi/DnqPHj9wdb
kiPtkPmQm6QzQLuIBgyMGtXVKZ3hVnHKjuYJ4cK4XqV+23kizJmQZDY65tvyJWy98mXRo0N8B8jr
voD/AAN9I8vvqAmP4EzMCVX3Ax8lY2UiNXaHPz3r9CR4mX7ckPfo29jPfYr7jbCmbE/KCpcSNa5H
umUfxYQPVIuCdUFJWNfhbcCpbqtnjLrV8/iSiBfh8wRAqw2cea2h9r/LXvMbG3R2ilfSurQznP/q
Z4wOVyCI4W+bDl2klUyQu6KT8Wl574Z1RKoH+Y8A1UT0KyHLdA6ah62IbwfyfDJIMyTybFJMB2ZK
8ol6yBpT63f1WLnfJKbh3jq0gzO9F9BQb7Ty94iZas9XRE+PiBTvKZ6OVIAB/aiKQ3q4ygL7hG7h
Y206J4hLfHulQm/lHrHbsNVT8GNuUPZ3gP0i52huUPP19VN80Df6T/HFvzg43R9XmL9f8QW6YvAj
dF57VSFCJ6vgFLo0fFaEXwyAskadPL9FUGO3eFLpzl08FVckLE6ciiXmExvBhTtOMurEt+Dj27qY
J/MEgmwBWbqjugnCrQWXUEYO8kQRCVcywwMfnq182igUy0O3vGClcWsF2xNTR3Fu5dMxfHnXABXT
+LN3BtofR9z0MpygtLWOyDol62BFRdZEu8oebfqvPhJtMOkvVNOf7srLS9xvBPveInf6VaGIVzrJ
MUZFy0ZgvbucEwdZc2k3YyK5WmKR5zHyMwgLTs5aKmyqOc2AFGaK0mct3DGaOE4YNVawA1bYilwG
gHg7vA1qH1u7kZEqD5kz4gTmoa7bUky6gU76x3cpaHjhFsGNHh2J4gXPBxHQgpI4qCOtwu2MyP2F
102OtV/f4fowlzFLAUpWDM5oV2/NngxFhtDtU2eh1oNRI5Pt+5DsRw93dg9CSYxdy+MI1lRhC5mO
5mFE8RybrzUANDvy7irWFGjZISscowLt/jVT7qntW3ZGjroyJudx/U79x5q+xJmaD+c3ZgLY5OR2
jqqeM6EUcRCe4PsIK9p5VO2W5czDZJbtIJOHWGpgH3jfSPx4uNC9pOdVHKviEIQbgxrHNsx34lb7
pmU14jEyP0PuC9YdcsP6eqw38VN0CtF/NezyMK7CG0USehNXGgcrOmS32E23YAjjLXlO+UzAxMiV
PkDDPn/2wCIZX4BkU1c8zJso2nklblzI0z3dyuokP3d/CiQUpuND8HCOrNfogOvgXixGrbTs+rN5
il9ov0JjRFfucZN/UjpH0huRLqWsundjn/rk7EgVGqxo6GKQM+/RE7XUz/5HWwyPDjWkNqyTVjcI
6qg2/4nFY6Ksvugp6vQuUZ3Wai+9YAtzRbMc5WNHWPhVxQbCKpWodhUdEZ7GZqBy8nvpPwSb2Apy
wr3QNjPKrjTKzVXsIlp7YLKUPqPihlsAk9Mleu+eB783jozOvEOw1k4XzwXTMeYVuZFcoPPlgXzk
9ZnpcLjU/qM8SDwiFEPf094pEFCErLPKt6xC+AhIWs171kjsisWLskZ17iI5YCVUc9+Cm3pJqNcg
CA/eH7o4GHwf/YSRRz/c4QKtkL/HpkP54rDkCKztcQcTi80BQnd5Q4gCvY7QZQxqP3zG0Cjzxq+J
SBXcHm45HH/Q25dnT6mm/My3M6YtSNWIPwoyJUyUQ+T1a3WZexUNrO4Ns5JgeewxIV4iv1C4zM43
7DIRZXr+dbY9vnCJ4h1N3tWw3PSBrWcMNnG0Zr1tErpnG7wtQwc14jX6tr//hwPesTR1dqHrNZdR
XJyWoF676RO4Tzt4Lk7oZ19wNo3UNbA/RgKXgaG0Uc0YdT/7FtHzNu+zetQIdvED4ArA3gLYIwBH
9BbaJxzj1E4EH23f4ZLfORnYRq5INCwKOfCGaEIemeccb8G2XokuGOA10yr5Mf/oiHwDQH5wRnlM
oYa1UvscUB4nKTc4rrDiwOsIBikaV1/yHbwS23lmfRsIOsp2QH2OtmjyCl171o7xdqNyEHmAY3Gw
2vJxq9c+3qkr5DzA4KBHjD2tiG3Z87yJ71qH6llT0eJ/qkCbgU2LzhYIAubAU3om8f5qr+KFhXqP
HPwIwq2yq2+YJNlsnuwZoPhhdX4ZuwF123Dlhbvuc7FhZRm8h5/BTdjBEt6FHsKZjKDdexyx27I5
oahPVT47yZ/hjobqSAUEW2v3d2Ny2Jyc0fBglGVvJ7RCIOSsINjSLHvi4TQXlHMYQuQ/l4eIpj/3
mzhYg7KW/J6qET4V5gK2d9kdFy7IqgXI8Ak8emavw6nPw7cpgehvA17ZgVS0SRqERX2fcGgubyAu
CHgW3EW+nvKT2mc7vB8cAauFzNGDPVrNMkZ0uOR0r4bpV8MrvBM0ZwFCiJuQR6snG03dJbR1X1CH
su++qdvCeueIPt1g1AgtCwlr/DZd9JARUeKRKyAHVt3tcYy8xDpVa8P1A49qlhN4QBJtZvmL4sRg
UtzhecQd4BjWX5jA5d+1cH5koT3+KGSTsmIdBOBe4haYoYAPnxGepK4C1ZS7MInmEr8F5nKO0wPE
bMAg4DDWrfGZgXsk3sPRT4KQNJ/VKnPFDUhsjivKVKPxSolTC/b0jlV0J3yh+JbPj8lGtByonQy8
0lzwv8EhWFs93ixUEoA3bdl2pDW2CMeE1vta+WJv4zwhkJYQ5WdrY/l3PLn8Gdrlw/IIV+oLNN96
pDC2IVBl4R3ZeSJYVNvujtD4BbI5TOiKjQNdbwxLaAKxebw0qqO91PDy2Lc1pPWJIN3vedcHtGMW
66gmdSTN7xdHE3fG1pilzXGFpwkRd4tLJFJ49uN1rtaVp97Vu1CtEdy9D75iEkZ8VEfWuXFN3XYj
YsS3oWIiI/HD9cwrqiur/EVCHAeYaOtSJH6g1yb56YMK9GqkBB1CrWOvsPEhjtnFWPFo84FTAZlE
vCOjhEEvgkoQzfpiI7Na5XE7qkdKKnMGltgTXoLkKcRq8JDejPcAs031aew9hq//gSr413iw9wEC
61JX5Zp9zoSq3DDa2VEg8cDTDMcVQhfKj+KwqVXoBgycDS4oFVyWf5e+IVeceKznCYUI7qVendVh
rYV7DTSDrR+mrej2HY4v+zI9jTsoYZiiYrdSb/MMMs5dUPdJ7OaFc4tFW5BckbAI1ygEKlb4tXA+
v4Pr6p4ep+mCVNUge2L50uP7hbZi6lBUES9NvEaBoOMKdIK0jaIflOZ1Et6C8cOM7RLFY2IGFGBv
rbgiIry2VJgJwaFBNrYMXglqguUZWGfWLgHG5IfdkQB13oFeYc5rRwqNBi4Liwkafi4OHj71IVhG
j6lUXrJXIT3T1NlONeI5G2ymOAmGU+Zh7FNim0ASBia7cqR1X60f+bMebUe0C4NzliCjQApnF85I
0w0Nf3Yz/MUXv5rya8Ecixn8AC9TTp10JJxZDP+wskde6W7esRKGHY8jcDJ5luHXqpeiEpOV5whx
lEjwKtyeAlusXJWhOdKkDZEUMtjbbMwaFBQcUqSE10a+q0PkcZ2x+0OegGKC+UotBJI5pUZgBfTo
EMMdNIrfTpE4YoXWqBdYLkbB6CmNcHwNBy394zL98LBB+qWwfNoxae5o31X0kmwKYy15OmCVZD8h
nE8QxjmiOXR6pucQU91oTzkaZ270M1Jo5VAT0S54yVNUJEhIBOQ9xN4mRuS/JIOISazNA5i/iAax
+tLxhuFcrtMTZjnYPKEm30PsTnfY/xjqp2mcHqDUxS1HtiSjg/A13FRqW18V7DNymTunkqzZdxk5
QZzzurV4wg+D5tceMS52r5BHtaXyjT862gjQNBJvUDyOaVrHKKuo8XoiXhYumtfmHh7vOqp514fk
5tFPAHjrzpEEfq/cxOOZi2bPAeOtVNuQWghHEQETe92cPY8I0545HjifVu2RdYM1Ji1s74jtFfFr
TT3cI+5oXxENZ0fHgv4p/Ew/2/2t2pSrW/WjYDP3DWJMh1Nptz+Vyg6OKR7Wcp8xG9N04CFcDWIa
pugbZYFm9TiRy67jQ/6coL1JjZ3KLOndp/CKVfv4qjNIn4rTH0fdTb4JuzDD4xgz9ucKvXkHokp9
MTePr/7KXlo4eHMx9yQm8fjwGxzEXbpJdJGJUvlYHPNDuuWGVu2rtl6KB2g2esvBS9X9KxE8thsy
vRQPmqJaDy/jT/ewCWliucdfeA3vXqMYwayu3by5jczKCq1Fz5Kpe5juCOuDmdksA0pVgq9Ay6mb
2Nyn9HNPKBgPh+UgGV9ZW7wTmbtfX9jGyufOZ8GhHXBE9sFkz9oXryxeVmTm0SunXsCePrIHrWTC
p2GNUzVN8I20R6CNWTbdQe//wKQA+4OlWeDABcXayaMW9Ue8SM8sd94lJ2k4tTCwfkAm5ff4OX82
dqVvuIR3+uH3esL+mHyL7rzHIm1JmwnyK8wOj0F3LJKP2dg2+HsN5N7wD/HkMJOnkhICYfHSMO0u
CgGVdU3eyckNDyM+bS3fKTAJX6kb5N9G5XTPskukwwZZYGPs8ByK8cTUao9kqtKV8FK32w9E1GC8
Kd5R3PDEDf9xpFby66Y2x97ibkdEy+BAj45t6ZvCUdw0xKIUq+noZwGJC9xt01uYbkCSbvpHgw8e
DT72PwCeB4ImzTrfDRRhXfkyDh5Je68gleUg7OJLDljUckOaIabYxh8f+jHO/yBwc+XN28GzmNEc
x/UCC0lad8Gahq54FrwSfBpHtYatSYgB6suAu6eHX8QjWhHNqsoJIUTxQ6f2oZ+QNmvuTKBN4HMP
MqoONlsWLjzzpnfSz8f+Ia+qM8Ikwvdih67YOcCF3oXmcMIreVLtgMpL7YR7HMGu9TcKIPvhHO2C
6+MycGCSdKKdBiHaXEXPNlpPrw/jCmIateDPcYvoAuXEVe455eQgeoM2OdZ1Dod9DTvhM/iDsZu1
hx8mVSjUrtL4dYBLrDusxFI/x5ZjoGLc76v+ffjkPONtbrmvEQu1H9fqT45Vn0a9iZxNFf5UDU1V
O71lr+cSK5R980w00t1wjetKW5Z3iygzFq3lGsQFZcaWOJbqQHOfmlUEXm0Fc21GCvGu7Hzrhdh8
l7tkmPRFnY4aprxYuXo8SDF9Cp+mYYOt0CTvgEUm8x6oiOyRTHA8F6/EAvlNnvyzQTeMmYoVxJLQ
EYQt+zQuzdRBlmLHPUHD2sM05zClPt8V5Z3AHBo3Ag2N5iDO1JrdZN+kDZM7Ny5V4A7qCfmg6krN
t0I4hY2HONRsdvmb2R7HxwtP/SDSAO52ac+tHq0HkUD2VXIQ1NTgkrACN7zLjb04vVOhK3S4FPug
gFj0xX9UZCwgOMs/T0qwQzIWuv7FMp7HZqcvcagenxDoWWN+doboa0Y/We70wo736Kj4+8Gf4sis
/6Y2Yqn+uMaDxcSEJXDY0Pbk+Et9BMWAdYAYMhsrdE5c1F6MYAfPTyG7gu7/QZ2OEB6V5CsRL9kS
Bctqi3kdmHraPav6ErSUz+322l75Z6m4rbWr9VIXL+hV7+Da6x+dsCbxemLe47mS+j3cE7e99mw/
c+UShrFrHMk0zOJTHJAPw4Ow4AacMTuwo/I2lK/J2ljMEbs64S9K+evEW9Tk4K3ix+C2XySXQByB
8HRH7PCWgq68w5kROzCSz6vwxDFUOmyqOogTGj8EUdgOheucqo0vYxCDEmrvjetlQG5cUTOwkdII
g/m5ZNGciKDDEFGC9fm7A+YHtttXcvXqFeXeX5PLL0arvxJrsa2BFkYgb5l9bHrEpcFHd4m+SV2I
i6nlskFCtKk8Yy0nOxKL3R35veAjVl8JMROKfvSEGvqPX+xu43su+T2/o6MitQPSj103vLxXihos
rcVBJ9s04QGlmW5YS5zSVwlO3ZdEExsZUkozgeSl/obUfjXGYEV8UcVVVARVTBa2Sw1rlZzh8sUp
lt3HBseJJwY5rvGecUMVMoTbHYaL6k5b1DiIqz0WmfLVvoIl21PwqKnWEICaH0T3yKnyKdV/UiFC
ComaFTECVnzpW0iuCKrDJRiRlLWUHLvFTg618D/YFxJRpbpNyR222eCi3FP7hCUgIxBe66kq3Qft
CikWpFW4TTbvwis1UbYMP422lJS4LB4Q1i/DPaSc82dRLa2BTZcePk2EVfjcMaIAU1JSpHRLkhR8
TMNBuRbH1OVs+2DYxOQaEGeRf5tUaFJUKjCv/hpxyY0RLN6wNSxyS5fxi1diW0FBjLoUJ/zQHTPQ
U2edpNY2kQQp98qXKu9kNjgMfEHFjssMTN+wpSSxCQ5JejQ0nxfLGkRkn2RGhtziVVn3r/kbnWTU
fvF6fkMx/sbvV+EexZb2CzUO6xX9KhYxXXYXnN2BCU6lyeTwKSsqii4Dwt6FYSjFHhL1JR0BuzG4
lrlC+hMHUjF90x5X3FJptdEMJX9Nz/wuhZ2a4ALpeA1FRp+n0Ws0l9yRkhBpNdaTxglFDT7h7wZ0
RJ1xDQOETGJgmB4+L2UVG8wRS+1Kdwafb+ujFP60oGNQ46TCFG+ptY/6rbA8PVxX6obIuVF2uXYV
2Pq5ZgE3z4c/hevs4Y/itEyeeMk82LJJrRcPS2dgVhb0fl2eA0ZZ7XHuSdvcSECxyeFoz14JTJDd
UH4x6Fw918or84kiMZ+pp/N0awqk9TI23G+rXHhDdjLGo2JLGc/8NMdiRHMK2aWayOekXOVFHG1V
OicYdqmo4aRY0tpl9FONPwxqN3zw57zPkq4gBrFCios4S9kxrNwR9wWJG2vUCWEpZc0lSfTraYHx
4xl4zdLPMfoTZyEjznip0JstL4H1BmSf/AoFQcdAhaqj2ENeXPEUKVHemJ28JoJlnHvQmUrxnbvO
KDbW6Rtlf77g8qmsYwoXoHztZTJ1a3ZKTj5Sagl9SLqZGgZyVDUX1jF9ORjX+TNUfyJHHirnPKOK
hoBAQQNUOSuejjfQFjRmYSAg0CG7zC14vFaAEj0qh8sjYldgKgUaO9yz0LxC+fHrm4VHh4fXmAc+
oS/XovBHpWx/MJHqpIbWe9RJKFV2prtMWtPVpXfmCl9ScsWea4kSft+Zd4B1zyVg60lNQ11xZ8xJ
0pNKWdxR2au5UO51AhGEFn6KT/yG4eftOfgLfPi2DCt/T2d8eaBYk+IFy1yOF1lcbodJr7hcFYuI
n/ArPI7BHyNaw8ttc7c4RXNpCBgydAwB14hOAvc/I+EWLn7b/BHXyyRYHhJSSh0WdxEtJB4gOSim
k0v7RpyafbAl2UCalc2I22Q6mJ0zHYYbb9y/0iUQyJg83pfb4b+5eeUFdco82hOPh7pwStasqlgg
H1kVmrphyefKrtU2HV0BDVVgmsCiA/6Nh8iLLQsjtlmotYbNHc26s7FTyX9MjwfLAuE9+EUeO3fI
bS4iQE6v+/VzKOMlQHXInbFBAya59A+AgRL9Oghv4jktWeu8sufAG+nqWo501rMdxRMhpZjwypzn
zQNQzwJQTncyTklr4zCHUBH3MzCViAfXxrznMfC78EmXuQgwhfIzUiUkp0BfqbgT7jBXgXVehrv2
QARqcRzmKvg9HoNkooACARwF2dVj8Rf3LOXCH0TifrD29OuYHzzKEXZG7teSzzvRc48yAu4tbsW8
Tu5au2FZfQZpH1fFZc97Ghssi7Sy227HJGtP3QsN0vCBwaODNHp7hjhJ1aNqkSclbAGl49NiQ8sa
J97CUaJPyMRcHetYi1wix7HzIKeIll3lEiSWzctsOWwnVvfctx8JMLEGDis8YfUApE2UPVSaGvmA
Ims0e5BeS3FDaxwbOBBjqeSGmidqV54xl9kHZ9ae0bzyJbe7ILjw94nXxOWBtDb61UNwpJ55S5tr
GVgYwUB0ZJfkCYTjjJv4Mvwr7N0LF11r5qRZX9Rx89cIA9gW2jWYSsYHUXpy4fRhD4hPvY0bsG7c
2YRdKNVgVK9VVBF9FlyxdJ3sxwlbOBMVYAfFiTJdS7LDLARTgGC0LLgMGJ7tuAPy6BioRWMY+s/s
ZQA+GVh2IL5+aO6SSBVuxXUnwMRR1toypigCspT/WpAN6oMrj5rcD/fHc2VaBvTt1KU+OWQ766t+
DrgnEicmY7xlYEnzuCTufwEEGYCL7Eh3A4r5q7BcclPwkTEaYPllnne8/TIJekqZNsJEJtrUEKoC
X6XKSVa2onMh4+tkQUumpLbq+mk1WLXts3vaKDjnqEcOL7H+zmK0dtE3KNX8ZZmvqI6SpJobpN+T
4raIj3LkpaQZK5WsrRzOqQXpfy+OiJ8KVxGM5++yM1VP75eRRuOFnYwqH0T0h09ooTRA4ZyKOVYg
R+sjF4BLyzLgOhoRdoUJ/VtE7sBeDryLDiPoKWdiUUy7XnkG0l+fqbOB5LBMJCxxTiioED0bWeCz
DJb1o+IeCr7QqYDfnWBKl92eb/Co63r3QHuwdywa52BYnoI3RlSUDyC7Eir3ssMKKNlDMGJt1roG
/2H9ML+Wea088ywptIo0RGl71pC/KNQj0iTgSNS6XeMBuKSSyw5UUCYFzpVby7hNk7llH5Zli92f
FB9pTfD9aHVYWAA6eb/WVD9vnTR02Z5Ldcs05C4QpiSBFgjUWaAPF3sarKWJSJONFT21IQBwLxRZ
PG6b+FApWGkgMs1kUw6fwjeIFbYx9V4ji4oi7Eteug1jSnhjvaOUXTUOGMRlJiHAhxvyQm+yxQN6
9g3DM++U8InOXljv+mg3Fegzv6OxsnS9KCVEboQlMCv0sWWvkik5tctBw1rEZkX9pIxg0abxq3rN
xORRMGVB/FOSKmLcM1mBGrU+giwDkVr0Iy4cRmidMdtp4g3mjh+xtS8xB14tz8IXX5sREsxopZ11
bqFCVcjmJC9ETvutkL5k9Mym5S74zRLnQb7UnQorBICRKFYBtjawoUdpxV7WvQD284OKCG9vNA4r
j1em48S5nXGc2qXMbKTpPy0byHJmZ1TSNuwkAJRnDMywM6cYpD2zLAGnB81bzUaPlVe/lXkpyPcx
6kPfTHh6IIHyzNJt8QuDrjC7CJSO3BBgB1YFsm9z7ejoh7dbuCWrueeBgYHpdoq2Doe1MHkipfPQ
qSAm0ohBp6XfIe5MIYfhForngIiLjeV3M2KxVqfsgznDkuLK2Ilm9FS5gt/tnM2InYNHFMIszjY8
NHaeHNCKjkQM7SWAWk7zCSCEDYrzTtA2/DrSe+TNxMsICIFZy+1SOrKNdfHhYYIzJjZHFNQmbODN
eFfOPoplfMkYEpyxWsSRHPVEB0ezKNsvTQYeK3+VhxBzwIwfLInDDkpOMiIUqb6hzEM/c4n3eClC
kNT/P+ydyXLbytal36XmuIEuAeRUYt9IsizLkiYIt4m+RyaAp68PPPcvu25UEzWviHMYJEXRFAki
c++91rc4hRQLVPkVmpDldIc1R78y0OSOfGfopxXet2c0AYxk2Inx14c/OMk/0RulWKdeXZdvlCe0
P1EWwQNdZQZDj+rviNKCZjKLc0eHCfjzQgK85US7aAJ0eN9Do4Fqz8lDSCLfVItP3WuHiTdzvW11
FdMiLYKMp+cE27ZLfxq71kUlnLFDCszDEhWYKKshPAnYL8rLSHXJUXISCJPum8AnVmDyTgCevJNc
Uy/sDBFV5ZdHDGsf2YCNohxm95QDGAe1kR9tkzDotjC1pEFHcHWXg2Un5+CkxliBdXYJQquMZ99r
8CYc7DTOusAxcEZIf0oDa+csfCLQrb6YwBT3Ku5DjBXTipfzPcAGL60fUUitIIZohS6Ei/jZleqb
iVlkGo/VOVnK/RhuM/Y1SkWwCRBN35lBAi8Knc9TRJQqWUj//vU4COZdnEePt7u63CvZ5Nifb09d
EphxmOjcVKstqHKn4VT2gNxMm/KWjfqSuogo8/9x4aoFIebt9pCEiEHdBsxOyxe385v2pPLkvy68
fi9EzVJi5pbthv385wFZkP2I5mAk76tiCLRedHrGU/zn9u2aBqEJ/aM8ziujIr0xKm5XC7tG0Agn
OINqs5ytFmWnlXcziThTh/sp5DuSovffDDHZT7dXG1koQrs2H4jqW6/e7vznF9ffRtnJT/7c2eTx
UXfUYAPU2/uOtB5oD7yI2wWAZnCFt5dzu3q7UzTtV2kzSZw83EqqtEGV+ax0wN//fWHWm/9x3+2n
t/tcUqW9LEj3Xgh+nYSUXaVVi9SlJQgd+FuYKIszQPva2W4Pyi8JgYlgL1C92dhaiHs3QGUuL2MW
BcRDh/W+BylJlKS9IBYT0drezugMVNNvIEkdlV/8HfRGwY6gPdWxHLamFQxGFjRtGS20LARm0OhK
PVZrPKPnL5R+q5Eu6el5gq5jS97jbFqDmcB9QdgdV+6NeWoGFmRtCwLTiwZN80xJVBB+uroJIz+H
XUvIhJyi72X/uRM0BEXnVC82oxCY8WBRSxK+ozYjHaxhEEKTxO+CT7PrPMHzqveej/C1NfHdMLE9
mdEc7kUHPQPGRUBJQH+unndeAtY39VnSaj0+9+gqG7pWUU7KX1OOR0jzdup4DOG6dhNPI1PDiFoL
Av2hLwx9qMbfSsx923LinVYzNm+4oh0Aok0XXnIFNH7O25/TaLFAg+oHAW7IcmeYnlk503oWIbyH
4T1ThYQIOKpCsiWYYxOdDpSHN1VHG6Ppj0qbZCuDIqR0qDAger/W9nBET58G4N/rjPq5DsP06Cxo
kGq6zBENwsDAzCOF5UPXvGlda3w6r6+epHaoJnabNnAvzIobXeJomz7wBwL3CDWKf+8u8ZK3dgYk
kYyJgq1a+/uihtxAB0g4uThMHtF1TcHmMakYwIw0q4KYedRCb8dOSY8dg0xhaRqra9m6nwlp2ARY
IY4RLUSkXjhoQ5RHEi4HmL9OW+HeTsx7PfKKLStHFGhFl3GYxIPN2hWOhItPZOn5KWLPJsnfw4Hd
qC2+y0yKixpZ4EqB0bRJ1VcnoDJEx0yIqkvaa6InMgir6iw9jVGCMC8dinpTOOv23qnjrTJVccUO
ZmqjoTRo71q5zafFjCikGPRiQVnOTijeWtdDSqCtfTOmcHAMqUoRGY9KfTLVY+8F8mu6thDFVkKu
O5cTQPG0HkgyFiDpmvosrO4ahsIccqITAiWcnTEtWhW+vPetFX4anZR1LyX3ulBRuh5E1DlpqOnm
hD+rZjFw/fG2Zb7/swU5bynQYEPAfsTSVUVSVYiYgaAlyE32OQlJvIP8tMkWMk3qkMRtJxvfyTRh
CrQM+S5zWH9n/2eoQnMwHcY+bB8Pns7dkweZVNUFu/85/iY8AhGt3BCormBRv5RtuNO+Iy9d017w
0wxnfCug9pzf3txjoGlonLEEMGtAkEQekBBOtrcyDewf51HptCd7eR4CzLM9dLZThTgCm98x0iEq
NnemSGqyNa4n6E84pMgXjcVP2MDlvqyDfewUrARd/8V01YcJCixto7NfvOJhPdJx6kp7K6zCJcRs
/h7lDcFLabKNEixvBotK6/T7if23Lw+W5xxMChDMDrDaVBKtR7cY+DmsI3LQ6WaJMXsTAQv3TbTI
QMIWB2wrwqM1st8SLgx1V4WnkgQcXD7xvMnHhKRw1R8d21qOxqvmT36SHLJGnDlEyu9F7F4j8qHc
oZ6+EIqwD0dsboFhsmZ62oZJ9+7308GPBuu8pMg0wCZiAJsWoBBR/2W2i+no2d6l5aOh5Yj6WyXk
OY/eL2Gob3BcgfqQ7IocZ36YmO8aAG+wusTyKHzvayedns7Hkh47EN20FmlEgeinJsSEFTRQu6xO
T8faIW2mTpgiQ5CBzr2pPWw6dht8nvG/nmblm30aA+id3ao6LWxkgqJeM768T2ObvcSObHecjPOj
m30JVG0/DHFzkWrxzi7zrCBP3Zdh1gx1kGL1HQAQgtSmWf4ETQTNzKS/54SENtdLvtQbheX0WEcf
Vrroi2zqa9zOxR4GRIp7wP4GRo1qPmaeFTXdxW7IHMmdhFwuTZ3HJGMunKtjLZw2I212Vh4mW6ds
XjlK75vWauASDpTnGvKXJUWxTXuLKaASn30SUIpFBFsspb+yKb5kveshpy2L+6Vh21mbFC4i1W6R
M3ZpfcZAUe4E5zHWLwMZkUeFQ4fBw9oiwTusuiy9pnm788Pydx86+AMcYn6A26jYmDUAJAee434d
SmW2iS+mvdENcPBQH1sxs9T6brAThvIoJI6ytItXR3toNPr5kxUqhmIeKcMlmXeyriuMj+TtuRMo
wJZTy+hrd2dsd7yQIfIEf+59qofHruzpEeSTB3JOXyAUq/2QJpoetCGOeu4fs/CeN6/eW25JONCg
wk0YCGIf8xmJi0XkVezGR3fSBaWF1Z0GgSGpD2gqtINbvGD/eTTzdAEH9mBlAXT9pcQFwYa+bQBT
CcySBGfRQcms6mdFgGSRiS37d/9bbON95mB/rnyHVnkYHVN26AfyNtb8xPEC9/vZwYasqo4sPzuq
EHBvyHTKDo3uv8gVz6qhg5KPSbG1qOhHurDbrKMRqUxAn6pz1TGwaWnmVSiO5PfNcpdPFIeORmoy
JChN64HeXNTynbGdce+HNSrzTF9xPU559RvjPlThQHxrlre209G9SsHoV5q/P8Dxsiwyvc7JYyRK
tA3jO5Q7xKwz1YB7npfsPLTddOmAgaMb/qlEwMZcdcNrYj0bUiM3uexbeIn6Zwrc9bNksmTX6QhO
IIquSukfqg/jvXX0RHMg0gAu1zDRBljqY1uypc+d8px0BCOJvP/hDHrfuWw32ogmeBctbyQmrqEa
1H3zzNf4I+z7ra+WYSsczbjZiVmClvzBma6zlyaXsWGEGmXezjiSAWFIkUMZDj2RgncFzULCgzmU
hO9dKo/GHd9ZcJ4DYMCElkCUILSX7+kWzpm4NORNTs4y4DZfe0x2/XmSaX3M0MHNxcQf6WLwFTTo
PekzHuw9/M8BdNf2IkhBfASs2l4BE9DWB0cu6RBEiSZWZmoePQdwVi4ZvU4YcfIE7IvJlphzU/49
quPs0sUj6qAs3weBoOU6CQgPxianONwk7oYaSZydCSBsODtfIYE+LqMJrk7RvWJbZ52MUG9mGNJd
l1PONNPcmyv5lAd8lIAiUDW5HiifhDmnbZpN4HyiYzYUJaSZgXyexa6uld9ndMAHenVBI7aF6k+Z
1u1rj2xx1zBfh+7wHAQd7Qu/4SMr2NBpmyl96xBEtHQkHaYFqPFspBwG0Ej+kTgC7HSPvpTQe0FA
jgB61s03nbOw1y+Ups2+x4aNHJibZVSQtZWLjxmSD5nH3dlgMqZp6Xx0fvtYrszMcVmG+/XLE+Qz
GEzFmysCf9XksiW1yl0VTPMOaKHAj802wuLMVBDSYGr6IHHmf9Tsfbdeaf8qO5iSk23AaoLtPKfw
pCVf0sZVnMY8DvA1JKcwo3OMdUlsZQ1wPuA0WRmcFl6EVzbuX0gdi64khhK77NaHOl1tCAg+K0c4
5yleHmxbOwcXOMSBetozy7orQLqeK0JN/AU5I4IwCuqTk3f5pzGV2T4ZGa4TuNAd6joEMhbM3sWO
cwB8OqBrlsbEs0/HwGA/isKRog8awqkodMJ6ldOTAqLoO4vH9mQfecWM9XtWrxEE2/slB/Od1c6b
eitCLPgZm/pNEC75pYeZiwmuYs1z7fhhDvPVL8D4JBbFF9umLxL4jvPURJhhfbY2BMuTeDT1EU55
DxaEH6odMsBs38QLMZNDfcbH+Kudw/Qklzqlc0I0QdAcFwvGczkUZrfUzinuUG7LsK9OHW20SvHH
2pF6HDw+3DUgqLUXCkMB9stENjKyGW2GlRGoWlf9m2WBwPNcLdmzZN2xm5GjU0XQckpR/Q/LcFrw
v/TDg+VqdY3s7NH1jfVCueuxdv5Yur699/uzDlI6NhGzxtF6rqsQuhmFQjgy1bRjlu9iYIpehQ8U
Q5sq936YPAnQNZN7mPllxdgBPHs5vOl4eqXtICifIs5yoj/UYddioJDNJR49w0CiOOYU96ew6Ti3
tMmpZ9JvdXa8z9tc44nk48TSvLeWsrojvm+tQm1NWe4hnFTMDEe2zlWBMtTxcJ84pjyG5eA9+UYf
Ne0RTQraNZktpO1kgzxwfHI6zbwFLDGxVuzT2G4H1k8XZ8E5ctK3KWVZtRO+jRwtfKHZwq5RZNWu
c+pdj+y1dziNzgGBmY3yIx7Qvdee8cB+dh+2EWDB0pSvaNMwyVnenNT+kmSMChfNWD6S4H/dglF/
PJNkaFXtR5IC3fYmxZASrXnfIP9PWqYfSaIpu8r8YUq9z1Zo9N6Wc8jcg5So70Yhv56TBqmGBYx7
8Mjf6JJPxTK/LsuMhUzSAB7r8qHq+y9LUh2sQqnPhfjaa/1jyiQi2oRSsqHNAZaURDGX3q3b26d+
KnGHoCAB/49eITrpKL8m3cVz7I9uAclQevIcQhsgvS2I0N7q516W+lNum1+ewUYSEZoHUEGKuz7M
88/k3L0F5rWpa/Fz8T9Xaf6pnDqwtNXCGCib1qEzk6Be0m7N/evEggTTdvitW6kPg2SWB7dGs9Iv
cg9BCTSZg6IRfss3a2Gy4IDm1mRVbyw0fFsn/8oJS+/GjPBU2kTZudHpj7Qufjahaunqtk+dE4+X
Ci2lZlUNl+in7G2HFCmfeeSwvH4bI2d6sEeLFAneJLgV9b71YnQAW1j47pPT6UOYl9Q0ZthVnMHv
R2e6aE0inKs8NvzJdSmhy0kdMrpolsMEXeN+mmdsByPgiDQ4lu7ac1mNiaajiTEPDQ3xsQU5t7CZ
cptHPL6MLsg5Qjvrv1VS/vJKq95lY/+9CvjE3TRu9vMSPHqFQ0c6C3e9xa4opLZrIqw0voUbcKxa
LPoIxicfEojEt8WnztfHTzb9FKL1yAWtAp24nLCxClj5HD9o2fxMGVMOQ/lbxMAgxwAPKtGCFmea
WNrfrBI5kaMgQM4Fc+SUYZzlA6fsu++VgwuKYIK5b+tj59ecXn1KuVgnX8e+f5v0sjwW4kmWOI2h
0Rd7mB8V2kWgSpbFjrmnly55DqvoPw15R9Kn6ce7/w96u+Ha/i+gN9cRtvt/Ar1daUut/1Fb/c16
+/fv/RfrLfoX2BXHiTw/BN0mA/nf/sK9Bb5PZOOKgPs3580T/7Jt2wvZRvOvS1f+xXmz/+WEMnRW
DKF0g1BE/y+cN9d1oNb9zRME9CWkXF8ZKDrp24I/9m+qZxqmnBnWarXQdXqQZvgY/eBBlsRVrJvV
E5y4jbT0si+nnBljivZomhnIDIl96Fx2f36Dgjycn/LOG8iZWh5lTDR9YDXfijXrSTnjr6nEAVqr
hTbwmj5ulPmtCfa79HPzWIQUPKHK6fBXmX2HtX2GwTmHBDKTN/LgZW/0MXe5S7NyYW+wsbuw2Bty
sjhx/4bRtuDUUmffsJUWJF2wMNhN/1EyaqEXQqNmzkZvQ98oGX8o+nmIXP3PQUX/sONLRh5rQnbH
UlAhxgvpMcN+Gpt8Dw8Bjwg0rkPg1PIxy5Htss2odlmCwsaKi4fcErRtBOBXf9H9nsB5IqYKHH1O
qX5YHX0Cn4X0ZcCFi6grfk+8LH2QtU5Qlah1wG8zWZvi+ZKFC2oarVfUWHn0S8+ntO/RyADMIete
MvCSIVr4fOpxIdDg2su2TwirTA5RjKA/BTZydeGmzHJAGZjr69wXbPPyZl/GKW6UBFhvEFpgB1hS
IkR2uj7qpNK/OlIXlz5+N/4IkleSkWdxgt/PGSm3rdm0KWnZpiZ1L50orfPAfa3iyN+4zvziAAff
c+riiRBfAtEI7+uYINJM6HNkzPS0hHygjZfM+3rK6+PSzoBRreIiHerLjif2IhrGad1980AU3R49
D8kDKZHyPKXPZVyco9hn/tvQ1LV5wqxsxX1EqCglCxa1WWYsww3jYaZEp1i6HftS/kjAtQB9g+Qc
RkrtzJD+0Img6lwv6K3++4LUhvyvm7ef3h53e8j/6ubtB7GfQQEX/uV2izAXcV/qqQbsO0JG/Y9/
4/Z8ze0nt6tL6ctdq4Ln/3gZPuEA9d0yfm29nuSY//mF3p5TcFTfxUPrkXjNX/C/fXm337391M+R
4cHGT+5uv/HnB7ebzPmwst+u/vX6/nmktbyKALWkUkAh/nrgX1dvD7z9MwsGUCsmmXAiXxpbcW1f
bhe9A62uWCIqKjOjDCLp7c7XpaSZCkdeSJHvPDW9VOUlyHX+14U1+3CRIC4BwmhX6AJRcnK9bzK+
Q3LkPmzN++13bveO0cJuPXLJWCE3QZj+a2cXNXFjLkg3L2v7w6wvidVe06mutonkUHLs0rqAZLQu
t2tego1kiVnsB2Z55yJcU3OJn+8yFwtLi7A2J9rFdg4BuRQXGUXexVovJGX5xWf+T5GMALqgdre9
/e3n7uAGB8rOSxxa87myIOuA/1Q73Rj/olTgX27XhqKK7/p5fpaaPYDHB0ykA0KojE5+BeY6tnkP
/9wXJjR9RwZx0/oIapYfnUwAHubeITUmODdlFZwT06zISohv/vq+L1PigTpgX3NJsPBLgmozwMtN
D6J4KSIbNTGPul3YASmKt2teRIxKY/I3N2AqOmcFY9S23HulzNnGzGu/czwAIBXn3uX/2YY5nSBv
c5S3i/3qRx5TKnptRslsO821DPPXqhmCPYMX2ust9sa5LtEzjmyLvKWeLmEQTpc5SyLETPVLWdE1
I0R9uky0Ee8ap5N0BnmE2z0ZTQu15Ex/Ip0YRkBqaEBaMVIHW9fiONFQSeYquWTrhaZPdSKLFJ0g
5usCZlfUe2gTQ55Qp12O0jCvr171EVBsX5Z4bxsfsWgvup2pLEz9s7NQIXf4GjJQ1eyXT8nCXbf7
F4NO3fajbHe7ma1H/u3a9xb9i0SUPBdHY0VAUxR+WK/lI6ikGdm+Ne5j5dswDocSAUPU7ZxUJ4id
QJ6wSywuaiFVgUlBJYbP2scfwnnjMk+Lc5xLc/DJykRQKnNvWzWGg99SRJJ64vV2YHWeNe2ChKKv
i+Li2vp1eV16zVjQxzh8u+lbfb+jtUaX0J7L6yABU5qQJjvAtvugj5H8ZxjmVYnqiK5JHUZoenJA
L7misvOypjiSKIXZCsQhJgkFikNglvS84mtqVQXmRkriIKE7seJ4JkEz4C5ZMwqmFejvr3fOMYGW
qjN6txgoh+3g4eTI1seYdWR8u/bPnX9u336RcGvG2Lef/8fDbzddPh4m9ePj7Z8O3YGcVpJb7//j
F/566n+uVmXxpY+BMdV/Xsnt37v980u5woU6CJ33KlhF+n9exF+PJ1gK+PgaNvjPZPzPpPw2Pf9z
889w/c99t2uj9sFz+wkYo71r4VgEphjsKhWSEdVuLbqEW7p5fOGC722lvg8xw26bGJ9gCT+cqdPX
MYOClUMc3WfLm/AJqed9PRYTzWfh54TaSERAE/hV33X0oYvzkH5uwG8gDLUGaP00gUl5LYoZhavz
1ZLdMVglGz0Dx8XB0Js46l6EzbMOaMZU8/PgoLGJDYM7RbcbY54zkpCWg6jF07KmvuK+sRQ1ZqBQ
YfoRvuXBWbJjWQi6mvFwQMFANxfmmnOSGWP5xUTtsbAgSvprU2rg6esA/Sljp61Q7puhUb6xEmq2
Est/V9rX0GV23A79CzjJvIq/JnpESx0EwyGoQe0Zv522+RI9ZDUE0RwueVJaH2VTahh5Ai3IFB3a
JIe2KJwSMhRdcJiZ42UsWWo5EWLMDxQmLgSdmX20uoh+EtX2seaSGTElp6jjY07TnC2KIPuzhQqZ
eqtVLsGe3QYxlh4GUHXE7EQgVvRte9o6bU8gwAJILOoHmA0Sv3fam6+Fww4sLgSyYA86PZ9Dl9LW
j4m8QJiv6A0JHMUmSXgTTPGNdj9UREH7PMGU6v1MRZ0wGvkcOFO2UX5znS3P3rskwweqRzce+9BL
kJ7ms5SnuCi7Y9MBJkgti1w6jY/ZDSc8lBla/SX4UItWWLS7fmc4PNmLBU+zGGHc5t1H9UqHEJBg
QYebyQMKq/GtJ7luI6fwuwntDvE2Znti7FALoSyViJgiA8DGNQD61LQiMnPsqH3z4dr0V+U1jNBB
hHi74lEWR2dGSmbygzaM5xmMELA3fF2W+FcykjFW96g8YsKt0jE4ysU78I55165iDGSfnUUX14HD
cUgZAxqDe2MpJqB9CmCQaE5+bXdfEnI4gN7eDfXv0O/w7sSjfZ4BWZnqW13FyMloj3dC3ydzOVxk
FjBYG2HiYvtlXMjqhn9xqIjBlCnzYa+TZw/AECOqhZa19zEt8/wp8DDaJnl3TQ3HUhTEtIGRSomB
AzRqbPgz+E/GU6hTnI4scPf1sja/4lXh76/nZPlFJta4bf2JGDkiOJAyFPsULztcVYgRAv5ekpVI
qjnp0PidiEINkWgEeLCZT2Qy2jmuAuYUvoLP5SuFH0N3tncYjXtIxiA9hTVomSq8qrlqN9I+de5A
YodTP4Yzr3HVdlRwopzIZ+BG/+VAv/Hg5NvRw1FkFz4KYvugs3h+lWL4EnjptymwyMQh+2hDbI23
L8aH1qPBYQ2cVkRKmEGFeQaPAcrOeRbh1rYktl3vNcv7AZd8IbcKwdG+wZrEEEMuVYeA2uxF5Xmo
yakBe6XAY+SPAYFpd20CBjgld/a+qQBM+7qmOMr4Wqq3eCzso+mnN9PW+E/M8JCkIUKKqXmPoOQK
gi7gf+KEdAB4Q5AiuXFKOozCKSA3KIpE4vK6s4agKdGWAAqkIdU6sckgw9JDVOLWTWg/uw1+L/KT
/d2IFYw+GuLMAruWbSfY5CLlrozF67rFKZS5D0RRMCQvIOWgkTqlKHBrpYp7DDg4ahrrCuUwjTnt
55beOQNp2IMhoTtAIVyv7O2CzmtiBYxGZkE6usMAvlLRk8VOvprQlE7fIrXa5qxIHgTnECtzUzZS
EkmYzVYeNcepIc0Mjd5vNw7jQxqWYI8VxAA/J3ikGrNHRw8FRThvrQu1syeweQ4b/AV8GpnAKuyl
DRO7SzZ8RzBXkE+DwLJKpw8q1uku1A4qvoVzVUTK/Lq1iw9LI5FEM2FCu62vXcjgPyuRavhogkFC
e1eH0ZQjA30c1uBTk5vnZAnfUUoSUO9HAFzWMx6iCzJm2+zNqTrmOHFxitg/LapFtat89P7+QHOc
yXQsAYGKLkKcYfk/1biqAePPRAEWd+qpDKr4HM8KW7ryfye0MO7cIR3RkBHdksCeCSaD7OHd62j7
FwlluuV/uFaXnWaU3aOdcGpu37uVS+4Pw280NiNqG8EKyHwZiDblaOKaK/FeOAeL9KULSX9g8/Dk
abIvUrv8ETusgCgJ72BWYh4SxPiYiokz6k/4m5+UZKyZewyJDeYsjVtIOmsQT8f0pfdB61b2A0fB
xYvKRzuNniuTAwJ/Vma8MucqSK20Eiyb3XCu0BXUtv+u3OKVsMjDEsDwlhPem0K9CrS6+yqgI66r
54bKsxUxTj/RAChPUXvmEbIYlEQmjBkWVMGHX46EZa4TEYemokx+uBkZH6NvmJ+36TkO2+re7mW6
AWPa5kwSxuCpR/Q+Wih/uyyCvzk7zY4xT43lBxFFFdmfwJAzW00Ss8mr/mdRwdJPC3+P1OlHsCT2
s2/9ilDJjr2Sz3SumeFQDQWT2Hutc2gQdHcZG4tofjKuYueP2LMaObysvEXynyi2yKBTcHS5jU9I
CpKk2e2YRjbpL9P678FA34STCAI00sEIFeXhcXwuavpayEj5EK3wICMG6CyMhJxrTruNqL8NJYLZ
OiB2vM4gcafim1el8Z030dhyveqFGI4uU1+akpgmor23cPLH3RhEb0vQwA5MrEPMMLeu+VwThSOX
suE+FdPHUKHkK+HZHnpwCMn0nDKkdlT1I6iQ5CAsbRue1TrMdvUxtIzXxIDxnsiAU5p1DzrK0mOf
4NssczR8rT8vDzqGxwKY+6OiR1PZ+fNsqg9LNNmBkEWcCDNKzZlhJkOHL1EG/PG25XIZM935HQu0
k1GdFmvtu5A+u0tldApbtfdRGVdGXD2pbXR7NNYRAZK5B7BCqnQnc1ialY2/ps7TbddDWK+W5k6j
N/QmG9Xy0MBGjGZiJ4V31mF+SL2c8FqDKr3t5LIHGSw3fRc/yWJ6nM1v4Q3dbipxSJgh9wmeakmq
KemKj4oIuY6RyGi/zknn7aOEEj4bGVzDUlHeSXgwaz7ynPa8DFBipZ0v2IOe3clU58kV5d3st28y
ZFEtRfjLGupfyuW0GQerzSFJnfukr8FSlrhai/ihlr55nEtaHZaMyW72qT6TiOin6Og3UXSICImD
Np7B0WCGeuk+Zf0CLYzg5k0R1cvTuJC805oeCVU0b+pmISKoSb4cPLv+aIKtWgrvaBkiMH0FBqeU
mFi7tWTHulrT6rgrCSWA7A6VEor+wQ199Wg8SGiNvu/LLvicjv5vt7RXwzFTH3dNKORUrO9lZvcX
9nV17nxP2DSN8YTJNezEjiBd/FMUpbu71J+W66hIG+Lbf0p9jAUkAiVzhgxnDL9C72N37ZZ6My49
+2nv4kAvKCMhTvXSTdsKydKRfJGrbakvVd2iB1iiDtBPkaCZKd8tMX8eNKSeYGqRpmFgoBkOenKV
uOODdX+QkmjhUECWNXjuK/pnPBwz/rbOi+6F/UhInXM3OxWr7niW2ciiaKnroJoH3ev5PrQ6Ntai
9rceajw3EqgB4vpOYfmaJzKJTA0SW+SwTnT7pN3kmcCTlaSxis6n4cWG6eBAfvf7ZbzvYZID2ebd
dy0BoHm0N6qUFC9TxHsiMTv749c+RhwwmPWjoMKJRfAQ9nQCTZM9BiWJTksBMUqJJ+HLsyiHq5Pw
cthUXXmfViflo5vgaA6G6Os8Yc2b6v61keY5b/zX1hvZ8Q6SqfBqDQHCdZc0M5qJrZOi4U0+CoNG
KSVHcJNnwN4CGdPa2M8TrqcshvJuJVc7asPzMmbB5q7xidTqI1x4oJO8VRUZkgviOdQxQSeOraOz
B4ZdD0U/TThMORQbfAnKi2H90eVPdka7b1K1EOBMmWwbz32YKowdOsk9ttIq2krL/dkEVnimCAId
RPO/IVZFLgKTa3PsJp4uTICl5YwOyrgJyLWTr5re9dcgGYhUYH6GKeOuorX+0ys+j20+05JX0R4k
+nPqNul2Zsq6LVkcyM/4VTajQfw3YrkY78esmTZ2WCKcakiVipkxbg2QaT7FqmSaD/CSobcVZAin
rLWFNRzQ5pRbqh6YveyJ/ZJ4hzZAyj3iQ417mgsBp464BcnHcA8ibPyoQv+aZxHm2aAUx3gyL26m
n7qoj1a8Kx4Kab2EUvWYYWqK6f5Y42iQy8juaDiarDwsyXyO6gSxL/H2LK3uZSmC1VPkj0jkcdHG
xhVs82mRqgj2CmXl0R/U79jWxSGtwg1nckD/FXRMO2S7gbzj1I5Ld+ej8dtr1kIIGTk+DjmArayH
l6zv3VOfUPSUmeucoeKjxlwlVDajTRWCdQK7287ZixN4FUv48DwR47tVGmsP6Zn04pBo3PFadRih
DSQOG+nxSY99tQvTmU1wFa326J1NuPchdCvAu5LkqTD1y+1sGpbABt38DJhCy4URL6tlWzAKjRzx
K7Td9NwY9U6cONoBZqqJnyGuJr2rqDl/FJoSA9pgGobfZkWQRlRggEZ5dRi7+YHIWZowfebfz4SV
2T66a94xShsP4hBiaz0FLx1Ki40zYphBVw83gFN/Y5fvSk1sVaroVcXdyHtMNq4rIUx5I8WzXWFW
GRs4lH3yqQHowP5tjYu1gZa0Hx4ta6d/7QqwB/7Y19cltWY+ord8xv+rOut7R5PCsSfv0jstYHXy
Lxu1ixAJP1vFOnRPxGmoJrT9SMlpQ/i/5KKQYK5Y6QQONd8hWESe+VY3YN0TO3v97+yd13LjWpZt
vwh14U1Ex30gCIDeiPIvCEmZgvceX98DzO7KrNPV7r0jKrJkjmiAzW3WmnPMGcgT2a9HYn+LC2my
lTuzN8fi/pwrVA0KTJyjgWuvVStXS0XWjyVqOMmQG1cz2o9+yB6VwO+ckdSHlSzmL41CDXgmwWRO
5h8cBWdNJgGJplE5pdeQO0aNO2advyxaDK3F4pSMuLE7S7+qVfydgJbrs/6xFgawMTotD6KiZyK8
1ZgDV+8oH40/Zp5QAVHUyQtcz4qOeXeKHskNAX2nWg/djNDZGL3IlI/oUwiKk/GxmCJn1eiZohEm
G1V8piq6mK3bh3b5kFKPXE+cF+08BVTRBhFK2VXyOff1MtRUACPDRJtO8S0UYqmNSCCyuxDqCmES
Jnh00FKkXFotI9OipeqJINWGWH0eEJ4zQqH66uH8PQ9K47SCygcfSn315YNLU8LhhmIWDuz4Q5u7
0UMDs6vN6tUfg87JCxyeIRYCgret76wzRkAH2jsabGnDsglKIW3QRAF3Yli0TjblEDwVYpSijDh1
wqsIvJyEi0hjdmVBZGyCQ22Wj0ovRm7kN+OqKyVK0clVFNXHIUXPJDUNAsXUeKnkhCakmk94IBxD
DDgDz5+SWkjwI2q0j5bEjo2jYlADRPbF3EGkC35tMcZLIyedoTiXDBE+1+B10yEIqR6nr7UCtyQs
JWhOktrAS6NqS40FNzoKik3WlSAAyUkPjGmr1Lg/cWjFgfpDEwwwkhA5BFlbFcn4gY46R+xpYvZX
bCNumyPlSfifDXb27NY3n/hwhj3hte/ojp1ypPcqRdguFLERt/r4gz1mfDN0uo1aBzrdJFGjr6kC
EqO+zhCrhDHuZ41DW9SxfaYKtmpTVHJ0RX/OJHEbuqqdZHyPCpHgVF7yi2zReA5V4uZDMjMw5xFt
aPbmyUJfttFi3n4qKj+SoMtdqU5/tAkt8LDqfAI6dJqMyJlXKtvLlcHkCXi8Q1LFhLYWWoG6JGbr
GpGRm8zBEQl9vS1q9ofSAErRDDw+QEh8h25nEUhAkAcArghqXIK5AdLL9DS1DVm8sgQtsDa3bVTF
O7WPQSio9KAKkyjejldcaLMGeFGKDirw+binq1JnZzVuDlNO8bA2EoBilI53Sk/1pVFeCn/QnDHX
6D/oNRmBBTME7fEOswSRUBchkowNnxiqBm1ytTr4i8NQ15BsSLpsSC+tYmlYqYrVeoVkXdoUgpaG
xlwKC7fvwVQp+lMaWRM4leV4FJuQxaDjMT95mZh/cLI6zuJWngXzPFTWaZxKqBCj8N6W1MJ6KgXe
ZGaKraTNUdDx1IwW1JtJ03u3CEWQEvmpz9H+EkChDVu5Yd1sFAtqB2KhnrSISO+ydVjclPRCXopI
kVxgP+ujrSwFw0ASpqLh1SYwplQZBOHBVDZDo3IOlbDhaaAJKQJRNxcvJtVSLxesnAE1sKlPlWOk
6o8GQeea2XZePaX1uuxnA590Km46aH3WeNBxFNp9h3NGKSX4oxPAo5RMuRE5aJSORJRUOa5QSo8a
5CJRLKlG42NvkM4qUX6dE/mD3hSxUVu5mEb4JypasSSiCo28kyIBAU9W8MDc/G2EPkUUi0Z/HMu9
m3JQcmoJtJ0BvC8rDoVEAmUb5Ie8AynoCxmmJ6COstJf6PwDE4+XaPMYJ4Po6xRyUgrVPWwkIcit
ozj2L2HFRcMEwwVOgGv07YgVtQ2f2Ykoa5lBLYuiHVZptMXBeGwn4d03Gtdv1P7VmHRPEPvhEjWk
1qo6cVuTiEh87IPI9muDiBUzJAFeCCgj9EHnsYpT/mzGD4ORQENi04phz/ho0DuoYGh1+aApA4Ts
qXjqlj7RPXe7W2K5tWyg8fj7+/tXJFL/+d/c/8QMBCLN739z//7+1e+/u/8soottzxoe+PsvcrmP
SECeSZkTTPn2x8P8etZ/+pBmCgcWgwD22vtLuz8PqyFN6N9P/usvjTjftwU0JBq+nCl9f9OTM8iG
d3mLv1/fr8chxuMgWqLl/vGwdd3tOTNF3l8f+f79r//w/k4aU/sgKah37g8dUnriUvz9WX4/1f3C
3b8Ns5xo6NwnQmO5zL+vqKhJuRcp0j6qhSe/1yg2WNQqo7h8T2XgFqGoF2vENTXFO7B/fSpwculZ
MUdZ5iSZsOjKkgQWgEMxe+brSVd0CDujbG1jJfZ0UQVO2VIJm+buKWWGi1tQFVLwxZEfwFcRVyuW
2MGJ9YlpnuCVwaJ9D+9R8DtQSFPDbj7Pn6yu2kwKehYtfkj7T1K9sHnPGV7+LkEevbRM0BuvJsHI
VyYpzTnkhSr+WloY9UTucNyVx1KZP5JmSUMiXXKQVc9CS7Jii2ForpCTVpUhnkxncIlKHAzYZNoY
Y7y1GjL/IipMqLGBQkBBAsr5KFiZc4mfJ2QDaJ31gCky70HYIq+vYgsrbQhJT1mUkrrX0Ytf5Wl4
HHH12Lqe0ejO5D3i688Zc+a6oMWllAYxlNBhLaV5anO5BqdIu8Zg0BKHPm5Z2DZCaZKeFEqrUJ8+
FGp50yC8otMBdyGPB6Q5tkLNFvCFiBo5qr0yAdwThoqrNdMbshxODq3rm02AwCuGd9n4ToQGlK11
+Zyl+o9iUPBFVtOPAVEwB0SViVvBVxkHrIFS12ZOP7+GgfxYYBOiV59QBESouy5eOjCN8wiiWieO
UBaJoBIizGdJ5zu5hJbSrGmgx9FcojsyvSXLbC0lexLhsYxOVAZUhbTxrmU27VOOGwRUSXhVsEbM
QvdaDeBpDTV5JCxwI+glOFhLfJuBoVFIg24t1p/TOujSz4lFzRGQeLgtyXwSLtGDAYY2UrVbRYmz
GuvAlUlmAkedk++GbnVEvKC1YHjiDImnXlk49fxrSZAWPbKFbt/oz4MCqcDM8YALaUX6tstvaTNZ
NTiPrji3s/XczOVOS9qPbIwu80TXUg27N3HscBpLqYqWxzDcu+ZJL43ml1DzP8/pXgR7f6QV08fV
UcEqqqkqbJXQ9f2joC/01SmNOopT00TTJesJWDUSOguRlF5SEXVHpPqPeBQVSDm5TH8m9F0zoCqc
dYjuBWWLJ9Gjh0I2RhB0eykTrKs6krsSGtk5YSAU4G+YCoL/5oVLf4lZvr9wXWQ4KCaOSur+//jC
iQms9Yka7ZZGcLIVdA25BuU8PB10zrq4pTQIjqmM0vCsxWEEsRuV8R/Szcuvq/RnyLn0Ty4e9Q+C
oBYppMku7x9fQ4SPXx/DLNoi1pjOZQo9Q4pDDI9AGazZAP+VDiZI1pspVGwZOnGnn5GIl2//9etQ
0H7+9SYiFVUtVZJFU9L1RbX5R9Z6Ukxk7CZGgHPWn9zQrNVt19KeF5kEhyZ+7eeg8JDXP0pmUB3x
3o2biGJLD+6t9Bvh2FttdWBDv6pzczgGCGZYr1JWdCkc8DwxTaMIlY6+Eex9VduZ7QDkUGgAJRv0
w/FnVdgC/MIpIumD6J5+MxaVl1gFfu7ln2j5p03n1//6bcv/8fIbsqWokmFIRCUbxvL7P952Rz5P
2PYhFjVJhiXWlPDNLRw5eBjcUpPJWZjrQ4/NTJ168nnkcovFmP5+OrNtHw95FvSbTBzUjYT9bOur
sDMWi+iqLv3eS+dQ3nTycOv8QnHvr/z/crD/G3m0RBuOm/T//v+//Jqg1v8hB5vt+kf+8ac0+t/+
5t+l0erfDEtVNG68BSCEGevv0mjT/BtbHkNVRYlq8q9f/XsStvQ3Q7MMUcQsLqk6k93vJGzjbwa/
sMjWtkxL1oz/lUIaDfQS7/7nhErtWjJ5OEtTZOx78l8+ix3HkGgOR4EEbGdWOy/VlYXjGmVnfwoR
klmineKvOjUx+3w9HqnNTfBZqKNdKZDIa2VEdJOifwjFKGC+xbbYDfQdgAPg//1oOXZhKJQ/dYM4
XjWXrrUuq7s+iT4qI6QIO4Q0nPDa7IsC9kKadeB2M0CPgw52DfuCMxd0SCrcKtt2fG07siVFYkbK
Tun30xDsKLnU6ySr/BX0CXQ5HB+sNMclgDqyn6zEFQsgpwgCj2z1ZLBTcF2rKv6c5JbobrYFHGD8
Fc1svN1t9yCgIawtygRGhEzHzyCQdhOlPIVyvS93E2Rzyjaa8V4IlJCnjP0eReE9dv0V/wlV62Dw
hADKK3MqQSWNU9fFrqSm8UPTtbc4zWx4JCW6nfK7BxEiuZrapPuuoLrF/tJayyF0gTgzPOqvsU1p
t175gcolHtmn9hLbDDDsKfwBx9fojhdlthX7D7QjPxM2rJVsHLIUIm4uncUglb0K88SsDtWztpzd
ymSD7i0k3m1sT2rcHeqOXVwUhRcOazAEC/WTnnN7DlWKfkaiV5siEG/CLUMdRVIDgb0K1dO6zek+
h5KDQ9w6Wf4oXqvuO27PFtLUl2EkaDIbiBBQDLofqmHsBr2zgfTgKrGi+UTLFUCB8TBFwI+mTNXP
VXpNYp6wl2LYhCmWj5mQjoaYyW3WCg+CQkGzKpIfesU5sp8Bx1n07exYGAKPTv9D0ZOFEEoS02SE
fzcmLXYtGcq1MTmnEgKLi6hMv/zCSnexUXpEhNKmHgaUUYbQbCJTeIpIj7TyWrmGIRj3rs8mlwUn
x+rGi85hhjXPxVjoWxmEf6v00lophmbrGzjuZb08IFFzrMYHeaJU3Wrpe8jaNOwncQhOkAcsp/On
jnwZ/TYkRfmCe2gifsNMg25dpoWKu5SSFCrfGd5k2q7nEBAiKqS1qdIdK7ph0wqUEcvixtYrB1IS
LNWDxhVSg6AHUdM3uoWqSEpyipzoujQVMrQidLswUyG+h/NJ196NQR0fO5Chlo+5aA7kaRtTVDE7
QVxPsuA1eKBIHa/OBgQMe8xLOJwZZDDZMA5SkbCrTjUS9tJhPYhZeIjE5iOadSw8FCpo7i39pHe6
B+d4AntnRrgmkrZ8EEw0FWl1NYbYPCUxlbo4TtmF9mK87o2fSRDF24Hmmz/jvZRUg0SZNvgUYJ0n
zRR61px90V45hYoweflICYD7DS02ZKZBbYVYSFuJVAlzlF8c1CjDQ6hSpFjHzKuCIxkmoBy07Kdc
JAlJLag2oTF1h4iWKx3CuWpfYzpycWcSFgI2Ec31V55iA0B+dQzon68pbQOqDdprp3U/EzFATia3
APOiiSqaQEvVQOXR0pmm76E+VEdsLwe1JbKtzztiZ1HIrbDry80pkMhgDiYapX2ALRKESka+muED
kCzIAjfKxVyp0XWCWrLhMHYUFBKYFb0k17LvdhLVUg4hyJoE2nA2nSLES9N2zMcNzG8SI2jNruOc
8L7cmOzeRCbbUdTrSK1VU6b2yFIEesjhupeUB7E03jTSliETZftBeEnlLnKzLnkRVMz1uLd6exqo
M82JehWsCjGZMgWvSYuha6T8IrY5c4ROJIdovYbDqHHsIQhklnvTw8H3EVTyqY/YivVJ8WxOpbFp
eo3DdUIS4BD9lIpiuFoWR3R1Nh/ZwvuuKrTmraAvEUTZ4ClFcPHn7mGMyNQI6D05Ut0OO4t5XMK9
BsE7xrqG39wyvwMpArcod08U13HGRz/Ndmw9PaMmMWiVEwvIKmK1e0WsgkFWfwU+cizE9AGP/kMr
Vj9UE3ND1GetawzmwU9Z8qKpa3fTSHm7cU1JhDJWjqgehbKHKkt3IOy8YBYBrECLKcXTgHvq3EnG
Ux5K89GUmgnoKSw7pXrLRRXgiCQclMQS3KSYP8YqLj0O3T/v6vDY+MZISjKhtc2FqYIPp2ynUnLy
WOqudO/RnMxnRMfzg+ozh8qJTzOvk7kK8bSp59xaVU1EStqgnWNr0laaQWtcTAm+mmniOQ3u84BO
3EhYUTBMW1kQxbPeLpoODctL2sFW6AS6sOJcHRpz/kDiHu+SMnnWDXE4WaW2DUoAEVo5lg+c9jY0
OgkHUZkNAAHBowm0Y13l10EOoXI3aN47IB6rvBZSMmjLn6WVi4c6kZn9I9nHSEoMVq3XuwmQupnJ
8RFUGBGMptx5WoctG6UMXXO/cXVNmWzJt4o9QofPWQERFFfCM20Xp1Otzx4qhtNWpuYZsYz8LkNA
lBf5RdD0nRSw3kbW/CPpu8946lQPeVEDF4EaCZPSLg7QlshZuM9N7TbF1ojGXoS6C/DH7maJYMq2
ekRTxlye6T1GJHK8pYh8RgBnazmfH6tyCQhq00uZsRYKU7OQpug5BNJjSCXftiams7Yc42O9RHzr
gr4d6wxYXxxONjUKFdwEzbFR+pbHuvTMUj8arbgJoE6sJ4404YyyJ8lYoKuNNUvTJlEQ2OWlzu5L
EQ0v7lhI8XWRA9aaZ3rLMI6m16YOCCpFtRlHQXLUQE1l7J/2+KEvAbgHMpZ6NBokU2+NXv7wK0A+
utEZx6AXaW03guRpBphQUW1/SIE2Hira+WstzYBP8k7ix6KySlsq6h8jnCgXIeWTrlbUvZV+kzQs
I4Gq6E5r7aaiTW9RWytrZkOTbsG6FLIXjMyqa8A0FaeUbISejtEojszZ5YjcUJg/o4ZyDrKcU11o
YI81sP5SpD7LrSQDmyHjK3V7q34uL6IvUH/NIDySDL0mqBDdTGsuaPfU6QKaq2Ixf+EjIoGTnR6x
QR20U0SbpZExw5f5biiTyisnIhSyWXoTuhbDABqTlZVgqTNTyiwTGAyLNgYflMr2IVzPEqEvhVAS
IdAj2BgJ9ynInWCJ6La9FtFno9AwdiLZpgJ7kGKOn02lIhgxQ2tl3aKkRfsWtT26xslRK/o6c7On
nTnv2gmN7TxDIBwpyFjT88xEP+KpARM4uGZqur2ELj1H7ujWEMAAwrMLNEiRbGEablv/GBZZeUpU
8f0e6Duxy18tlVM7VvVo2vuhVtEvFOHT5TfZwPLCeZIwIqXGimBMMAEtWcSlUJZL6BHhPpkgFfB+
ampAnf8YqeFj5FMmnPq6B1mV0P030e86bUHHwPSjbqcv/2gFkEAXkN6/fX//IXtsaZvUD8pgUees
VbMkRYbJlL+NIfHyfoUigjykqSN0z4Hy6P3XyFTpwnfiuerUcscqUiEI4Kt/9u0/+9nYywboGxCi
979N67S2y0wv7f/0Ue7/nV9JxJDpY0dXvsOg9Pu/pq9CEfX39y17+HVoptA5f//mjy9/v6hAV9BM
mzVUqb+/A0GAuh8EhYw7hs3Ur8f9n75LKUCLr5UDJHkze58qyo+/n+3XO7g/VFKiAMwUwfr1xPef
FXUOsNJITPseV21B+6naQtlo96FQLy6V+y+KZQTcv2pSECfgKBG0LdnW919AskMAsIyyFMEHffJ2
4YrMDKnQSmJuszwWaK35x6c9QFJ16kkpN32Z6v745/4zSxlDQD+JvMryePbaLv1lq+mW/keSkvjQ
hjBzGhxz8KnyKnRTvCzyckPDjBHaLqV9Kxuznahp2a+v/vIzVTU3Ytzj+jTYt+zlSss91cKpQw2R
8K+StL5FfqtHJRJHLYG5KdacfsOc7KwQ018fRWQkFQFSs+V5fv8zLc9YgPv442foldwUOie0kizf
CUWf7/AZCJTTkkNEg3z3++d9P1ruVMgELvnZrjNKTtyY/+37H1mh/hBK+aI+VOkOBUFF2fb+G8Ug
tlru6839BZfLZb5/9Zdv5Qlh5qzuGdGHOxV1eQVp00ZIGKBb/uZa/mZfhiWmLLxx0VpvpmpXLzTP
O6Lz/u2vnzHuQKqvvGR7mdx5d6HLcYlpKWTtTlDdF9FaeSlgmCZ8qJ3BTQ75yji+jDvcltvJrdbN
mjiDyWmMzdDhWnIv8+5lcD00zysdlBcacJAEByRfSFT8m9cnu+yQmrbn32pHu9LGcA/6CuHtureB
7XjzDlXSqnbelic7MDnjRMOkvX6JTfuAwGP7grroxRRc/Tx98YNuzRMSw3bTKHMUPyTCH5MbH2wv
O7z4tzalfECgcIfP0yazfMsu+MprIymFJ/d4bMb2NzARYpKk3WwPayRPmIjDdUEj1bplcwIUn47M
ohC2h9eoOqr5mcsCmrWZL4X2xeWZCFeb562lvabso4GinREoEj4DE13eVag0fAdcpSi42K57RB3T
uZovOngVcmXnLRAlNjknnts/pm3gpOzUh8vgckskYoPggcWHFFsJ3rdvorWpWRhEp9PuIIJqeOF1
JIfO9HgZJFGjKcSeRFQViwJ8T94WkisMAR29i8DhC761VLdELETjk/4Y5qbMUc8hbOFhD6UJHQs3
gS2Bbh1NDsxfCrpMeHK4YPSN9N77Dj9FT1oORGWs6+Q2tBipFegxuyh1jfzE5n95svEkAf5JV8Xr
rLrMHwkqRYVYSEfQ19EWexLqRiVdi+eZdQ0Vp2NF5MSw3ejsfHJ0yHrgPMAZmTfzXG1N85z6F1Ys
dPQX9aVwZI/5Tr4uoa+AjNL13HrJ8zTZ0bNyJruhtEmtB/7ykB9lye6P4U7gne5UgqIeOWFKAFLN
T5Gc243GtTa98FO8YHHggvU/q9DO37k62fTsPzArriyZhK6Pzpnd8LFfR4k9fW6aR9F1RmbWA1F5
9XHpwWQ/0aLLwjazFXJQ0888O8YDMLjkGZBojc0nqY7iA1L0NbaWlfXtf7FZ1Lhfs30qj6G8b0/5
U1oehO23ygcHx3C/HckPlDeGW2RbzJPgTclXHRnRfQgX00eig5iWLY6W7pTv8RtKAMqLQ/zBEOg0
wRWNLTibdex0N0Lsf5S0s56leGu2HlKGkhggkF3Penm1FtZv+ShlXlBdm/yNP2/p28nL9VDPGCax
JXPXJc7YZKGP70K6Lqcz45Fb1tkv80788vhl90qt5F3CBkpQCYcVhL8OA4kad/5tkXuAaf9BonNG
pPbkxBMDcp1+c/tLup58bkqbEiL+LwZXEK5DY3lK4FGzecvnY/jMm+Mh+UCE3FijeWhJ7CPMUcF1
RrqAy8CfZ5hd/WpJP9I4qkBe3qsC8MDbJH8LSF7b7oORjLBclmgcHsLgyKBMDTQRtqa6/BDTAi9m
bza79H6VlsBJ86kqH63yq1N+wIjE6+tUi2BmK6JMorBVuzxkFB+E+rPxWX3wQpk3sioz+dCzue/T
BjqRh95rI3Ufin/pFbaAJCJV12QiA298r/I3UQQdWlzk8mjeZmlXYQwWuCNDWmA/e6EFTGVl23MW
DyWPhwiLHy+0V4tnKHBBzUZszWePWqCG23PtJy6mPmPbKTY60C8TBbKb1Ntuvljv5pk7LNcbrmtv
f0S2eW5Xpyh80Lzpi0+wLqGjXCYEpoWh3tBdNDaZdR5U50O5QpZfTYgTGSiHOWP25Ctuh+H1u95Z
5m7m2DeGEs/hSbvui3l15FC0QGOYdfNvjW8cXsohf6bONIFDsk0MKWgnrI8ytOWb8LOmUPfOR4VO
+fQluqVDsE29URP25CcYZjf9bIB0WsZJ1HkKBYPMUXYMQl7JuJteSaY8cQ2ou1HF8Gb1tZPWeuD4
58kd5FXwyMyJsaje5queq2V0T7wExLmcrO3eAbf4ao7u5KKKmb6YfZhKRz5rHTw8lkV/I+0kb1k5
1GCNHdEul1kzf2ayhICzDFSqfDEsLN6D4ZnRQT+bCSspo154Ulsv/xbeCxZ3wV0E2+zPbRk3GIEw
TrZFz8bfZ/H7m3oTjj/B7IlfXLpuzauYpDWfJD6Oy8PHL1RSmHY1Go0+n3yb3zJV359eQcSIeeZg
lPaH8e5w9YUn4wr8/dVcWe/GleWP+2h4XKDwY/jiCw8UY72sIgDS4dmBTmIdZmEXudHLSqiumR2k
nfDUh9wpxoaSX0qZEQlhkjxAd77iYHMYWrxWomDt7MDBnuGARJDbAWbdYyuZgFNxAX1+fTDyWC4M
G6Dzrjqwfpln7pJ15W7OrMSNO9sQFK64O1ENat6L8c4x7IDykGBaMsvXTAqKJ56Fo/Ak7bhJ/O8l
fh7tLy6CfluietZcJu3IFedL3j9vi8HPEtrvls+ptkcomPImkT9NOPPXWvGcPss3bmNxYHn2b8YR
qQBUWuYoz4qZsrhWxpHVD4tTzdLEw8YfYb6XuX9YprE2L0bg2WMpo7lLoo43WIwZBgtnUv6SqZI6
q8ss2ry+8cfsUTKGtJXtmSqDbT5vogM3nsknfWYalHZ88uiXHHhnzAGvLO7aEebvSnnn3UCDYw3l
yhLu7TSCy1MZ7291c4hYUN/5h4rnRArAOnhk2GfbKXCMK+ypiY8R94WsKdUNP3LAB6yT29ZRSdFZ
Bis9H16A4XGFsdUpxNsufzUug1QfXYZZ+s3LYvHnKTiKz+iZN6V/ab74WPuGx13J5y1L9gSgEjk6
8+qxJx1uyy5KOPCXk04Mxm0ZpaqTSh7SVsaJSPI1+Gg0+adcdSG9fFOLN9ntBQ9IX2YwV+ON+kFI
4bV7Yt0kzMCs3pH6rDRtgF3DEhdd4ongZK8Dp71dTP5Ovve77VLTZ9TTcVdl7uQKiUVmAMTqjsID
xkOU9VxijWRfq4HTcOyplYRNw39Xdy7e7X0aRpuZjJRs29K3nUBP22Vzqckp0B9L2gepTGaSZGvH
D/PGIR1z1YqpYVwmORk/rD2Mp8B4ukzVa555OA2jd+iGs0g1ANUnSR0CeYOanbTt1vDnw3Lxpfy+
RXOj4faSovWvXLZNpcOyavZ7yNvSQc/OTFEGZYnha9xJExWMpQhQ2nRE3lhOBx5miIi9iZcQn0NI
HpvvFtaxLJ61o27hnnRSGiKS5/tunp+s0VH7ZRiYxbHE9ckzPQUN6lvzFMI7ny7szMWBULwjwp+S
HbFKGrxI6imTPztX7s9DcNRIwIFYmv00Oes/s7QaTzEnSgZw4Ch8TrHLniv2NMsAO1TMI+z1vxiz
CwsS4zh5OJvRWg8XoLjNG14Yn50/YmG8WZpbvU7dVtySFsVk3m1i1R1VlzUQCHhonlq+vY7mSRLt
ZFj11lpXHM/zmOTa+kF4qhdchFO8Ml8xAka0VdS0R7ezjkhEeVlReVSjteUkXgHylVmAaQVKLAUw
eUtTkBMGu5XRFkkJ8hTREcTHod/zgjlxMLY8LOy4uBuWV/ZumPRW5iNUaOqObNJZMZpuI51SXM6M
FPYpbIQHFihbOY4TQSjr7NB8jc13ltP8u9Ldg1AKTlvbyY/Se7XmQ2l4PiHfKeeNPcQNk60xEzJg
Dpj8PlX2VBwvFRVp0g42xqdVSxz4w7dKJu/4I0Dwy1Emsm5pvNPa58TjDwOOqG6UPcz1nkthbrN3
gtJHY6dq67h2wm4VtnZmRykY8HN0FRz2lvic7HjDxrZ2GIBtnXJ4OiBwFZRj89bycc88FlJ2re2D
vqFlgdq9I9NsVZ4INPviI4f5jA9xDAscNpONX41M4pY2Axs5iyCXLZWvcWW9UG+aqMdjzqU69NV+
s0wZe1StpDMIRyYTbi6C+DY5Fpg/hA2inuw4HCk+0uxsrgiz5uyd5m61o9NC9yR0RQqIbF0ywZ4D
uCrgHR1A17Wj0xIbKNfqWzJTMeDgua5p1J5M5SK+VcIyhEY+ytmq736YuI4vleCFWMcFyrE/zPBC
8mrePQ90urVdjEqNYVPbGPeFas9PJk7ez8Ww0k5T7vqYYJn5EbGOryOiD7m1m7XYwcL6CSZ2Nb11
mi2VXkxeB7+hexSTnYDBiXPbtQ3PsPZoqPNWCIco803A7llfG4Wjiy4MyccHy8b/f7pvTDBecDh6
t058cIwHS/Oyn8HTdGHBs0AWRHtV3MdUdmWyTbHPUxdg1c0AMXf5IVbYhnhEQf8IKNI/dJAv9jnL
ICngQudaGMMefQR6VAndbsHwFHq6ExEM0v8faPZctYeGwrC6xsZFeJJF65MAxnc8rBSNezClbcDJ
KSTinT3syqpt7cG/6mDBfwDrzJ79d1VgylhALwSTQiLNV9qD1QWr8tNE8JdvcbMMNCNvIHqVHivx
UXr3D9ZDW0n4YlGH1k6/iWMQPO/cZiwakWfKcJGYX8Yd8w9DwVjxSNzrVNlUxkFrTzWN9no/9ddI
uwTD45y+QpQoIHyF4ZvCC6CiuyIkM1MrCAmIDg4SyZ/n9GtW1t01fxveq5Sj/JoVmFlyTzzPOjpM
6wmD5q45sCrLud23q/qT/w/P6Vl+ai80Ysh9ghhHMVrvz1ZP/LXtY/0c7JH5InaEY4aer3UqKm0I
Dz6YMZphFYtLfCwAKaQLpEtCRTsQvOZNuwV0ChLcfwcad9AOIbOb0x4CiZkQyx3bgw/TO+KOecS7
O3C2xNAbcEX6LREIgf6OeoEALgI6d+Bh2Stz3rPn8IOUhoto8Jkqt6pdvFuu5DJnspg71XNgrs2j
/kSRxZEpDYtHVeOEsZMZtS8teZLEltBpp3BHH9VyRXzGnK82oQtwhdhaXVjVKeB0ivtk3bOht87C
fj9lW9oY+jXYY1l6krtNRWSvR1yERmHuzGyqviXHca+hTd2QhapsSOl6gGi3Cg8h0xkhCCthr52l
NRVvZgWAFpuFuUSv80NBhM7wsevXfEuMY0xEbuWJFRUAb0GL7kpPPXRbUKvV5eafyP07GGeBksLK
OKMV24uoBG/gmAUnXDheh+x75Hh3rsb1+Bg5ZKcA/plf9bfgvXuCXCqGu3hN/B1XfMMrxhAKcgk9
QruEIrGsvkgPICgKoqFPhbwvTCzFN240KazMHitye+GORy6trUHY1HCSAzZbXnEcqvucSCoXc/6p
bFfy1nCa1/iFWRQ7Q+3gb+YqK9soZv7eFyo6jFWFeLp6L6NHHTgfVIKHSr1M5UrCz6nibv1m12XW
G/YIYk2kBfldHP4zbDE1hv43jk4sf+wQhH45xGQFoo8aBgMt4eX/Cw35MpuidXwwHQhaTkAi6JYQ
0IQ5cx+Oq5S6Cq8l2GY68VYBeGa7tbvDgNR+G7OnNV+yQ4RR2cQsOXn1CxqFgrjvFE72KsD6sKeZ
xamKlg6tNhNh0Io87+4KpGM6ynBuaMxg7MYLQHheu80BeC3WEQ/JPY3BJ7abnNCnV4R/0EnZ6peO
YV1m6UqpX9zmy5kdJYkT8STk2Asu1QzhOLkfjIJ/Ze88tltHtmz7L6+PHEDARuN16I28lzoYko4E
7wP262sC51YqM9+tN6r61UgkCVKOhwzs2HutuZCPUvZme8Y2Y/w2G5/WxEVchYf+F6M/dk3EmbvM
TVbBY9qx93S36lk6JyQWq+ipdUlvPFiXBZHX8+odPJJzznq1G16S7+i5/UjowtB+3xifNt2TjTwA
svBJnRuPuJqT8Y0sY9IITRQTrOPyUuPPqdZ8Lr6hDrPGoS6g4rgwqg1jcQZQormgHSBoo4TbaoVB
BqkMmmm+hBlLvmKVR9FRapv4pbwnebbZ90wwDji82RlN1QnQzV00Y/t3fvle3AKIdAGeJ+c5gXna
yKvwmnRmIz+kzx7Xqn49B9a4K/9XnBvb5Jh57UVj2uaalzEnaPsUvQJspVNkzruX8Kkz9i2egmkd
35HBACtolNVr+URL9VPFt1Ra2j6zbloF2geMJI5EWsKE5xXTgaUjOUGRw7S97o79lfHsEf+92ld7
tveEnPOCdvfq2XkNWUUZie8K3G9clezhEMQ3CezH1N4jFWi/eAXYBX5nV6L4soEuKOvCxB16lo+u
uxLdZfIu2PcG24m3CMaVHSJ7/B5bhgQF4+Xn8qP8KD7lpX2q2dnT17hGLoBawKzuUz7Q7bDGn76l
VPmK4elHVNs3ZKyfeXdEB8jY3t6+Hsrb2dJ2Uifd+PYv1Ef0WD6XmFNX1rX/kJuHQF2jHPfNlTFA
Gfe/qoYAVcA72ZpLUhrtcvHogXH5UjNIdDoEZ1oD7lZgDdpaLG4rKgAW4EO07z7UaiKhmx2PeQgZ
up2HgzoMaBFAp6w7zOr74Jby9lJeYfx8KHfFVeK+kPDq7YjzBsC7QrxxfyevAighq9Blrvqq39Nj
e3pnAOTMq+1T+EwJBV6ZtO21i2vi0bshdQhgJtpplv3u2QV4uaEvfm2yksO8ofm5ineCffw+u7Sf
h1+Cxu+beVc8+kdSl93n6DQ88E78quKbDkhxFT9Zwcm9e7A0/rbPah09kvt3RV761Ky1q+REpgpX
ZN4K/k26IaSj2oO+Aqz4liFZXF0nIai5rdBfyDpfOyeKM7obibjF3X5IeqgsD1CCLpQW3ATzACjI
Bvb+y83enGdB9UgNqbtyF/QFRCaFcbqf5z5jq7kIvDpGHz0ToOXcDAsp0fHskxkCF87uFCQSNGRE
TUsynvpx/fNINj/n564VQBmL9Qel50RpzrO25euXw/JUZc2guREuM2rLinXg71+fCLxTQX+K9LjG
XORUvw/BfHc555c9JXqIjUaiGdo6bIfnuKWfp/7jK5cH7IJZ0c9TitqHFZE097btIf6rwy2D2oNf
MS1aDkE1/4zlps3A3gAXxkOemzSzkzPP980Qnn+e3v35a/6ck4EGNuzn/vKcDOgQiYvB7h/nf+7+
vhVmIRF783f9eSSxIENWDZemnwc8U/FDlvuYlwBKlqXcLF/ylx+//NkoQkEmaiMfqyaggOQznZWy
w5vLlbOae7hRPu66koStusqOcVcdbNsNd0z2IZOZ1WUADcjGWkRqiPlgJESImP19Q85xW7L9S0zr
qBFysAF5vapBLCjFpd0Jvbso0D68RF02lniTrtqPOTpKpdNG00gtbc3n0Kz7tcnIQmoSwYg1pxdq
FrmQooFWI0m+jWJv32WGQce4s7A2Gge9RlaQ+K48mDYy2TB5TvuYkOmGmBTMnX2mP5SL1ifpyLa0
hkdzJnoZRXxPqMw58ynPdOzf3biJjYOI5RYu+gWUItC1LwF0FIsuR8/mzfbkUWsGSsUYblGf1jtZ
RzNz5Bpu/g5tPGuXGdxM77pnndyWHDgoitCE68cy0t51Z7rNAaj6wUffmcyCcvbNLDhSXE81QQpo
VDympLYgb1tdui1YcGeiqeO7bwNy0dm5coPULFhjViWrM0EdyQ6A6evMs5AY5RHrlRYNnaLvtMsw
vep992tUA4kmpfiFkuRSD9yXIEHCKlqILckn+L6gTz/zvobsDAGK+WaDfrX9DnPvgzFyfm51syNU
eQr3YRTtANlMEINpQrGdVgKZrsqf3TFmVm7gk4KgXAF6z5izTP7FEIk74shuRhKq8CahjgIgiW89
rnNEWWqXKeJUe7wrGcu9X6NqtMRjK/ed9+CAdycPTmxbe9objncO6HkqbNp1/tEg+jNkem2I+MOi
2koH4B6TEZDHDciDrgeOoLMZG18Acj+aQPcZNlhUe1zjyalvecVGBwOES6aEVtvhOZw8XD1QCEek
s3i6TTJch9sqKK3PKWFc5Nt3mRpfsrKmDypbuqlmis4o/4Lyk63CVjv3TbEZrCInGM3dD0BIVnbL
nsqa59QUlnEMdCCs4l8FJEfhzlyS/rH0uLqOyp7DRZvh2CXxxYAeCJzhsGm0ulyRlFReRQ3mqJKg
7Up4Grw69pOZeBpaozg22fRGlAtLisBf5TcQwbBobtAGvrLXZ/pE6HiK8jKq56Bv64t30tYw1JPf
e+9qdK59ptKTi1Rj0ofHYejOHQyO2sFn6nUZ5ET9cnSDezfMT5lhKjpWtD/MXtwNTzVcCuAZnTjG
zDJLoLnkCFmPZutBRLTFe/Wpm/K7SnBxJAUv1wDYKXTHs7ANf9dXfHM5jly8Ov+sbPhOWgW6BdCC
QVYZ/vYdCl//CvErwBj1ZfT4x302D2npPKImrxFior4dq+By6ux3J0e+MBTU0UzEpkyC26whILhj
8SsmOG70YYqSsuGtk+kK8fO1AeYKiBfBSVbgf/tmH1/07YuNoWlV6cPJTh1na5hMt8PR8FCjy3yd
Zt81ASxK9lzFPe+29huKDIykefcNeeYetXOEjoFtIR44sFRFfHac5jlq2V1kolcrFIC0YSTDjtSr
sDw/pUZm75U9XZWa9hTy2eTVtV8iR5Y7Q6MjE+lHLxiZVZJs37bx29gbz12I/EvUKtjrGjvmKLQx
J4wm7SFS2PymP5qNc2l7xtmJRMOORr/KwpRKtQ9uiq+uLn/5ijkPlKQpO5khgKPKitx16AJ5Ef66
dYiYEzgxmRKIuSRk4uKP0Ul6LZHbTD9tjbanxtpzqFOCYmZzXJhWb3bZPFZ5f8VrfjXV4lBR0A5t
zNRU058Dj6ZXIh/8vrrJpmmvlSWQJMhiWs6FARaBDqok+raGe7MYrFUAm3EVF+GNsMwEaXBKR14n
4V5ihBYoTNea3aHocnQSoxOSSrr0Uyu8EHG1+sbI3K2qtDoGVvIB8UKtlRl+eDXIUqTBw9n12fKz
fqcVoellAnuYNWl01X3TRt+KQJwbg/zkegpQq1uSNKz5KojsodhlUEVpD7bkFjbVSzKU/boBRGje
mHRCtBIFS/ZlZ0KsfzkW44IqfE3VB2gKPuo6GWkF3K+1QTQOQv2TyG41v74Khqq5Ql09q0ppqBsF
wd3Crw9+nzKtUdmTFrYftoBODfKHa+zcqwOm3WVwMvoCNyS5co+RM0HjYzaJ7BNaBMI5cGj06xGw
i62WEhY8uERSFmBycuLc+oKOealognhoe4eyuDFzZl9IcYEI+v2zPmB6jUBi1YUPm28QDZpq+1mv
dSp2Pedd22IVd+rkQZ/EZ0G2UNGARwjXQ0CzFsDaLk0Rl7gGpvR4dOwLM6aTrth9AjdLtkVGUEDn
p90xh3eBOQwz6klrL1zTZ9ykM2YIfInWZEiByNj+ZUDLEcxntnHNEXcx3Sm9oWWUZbRoOxr6iXeF
49HfAI2V/LbMSfJ8GKl0DBrtZX7XNlWz6yxCpp2GFoAnTkQEsCBGwwCpEdBJDfEwQhy2bdryE5zc
4X8tZf+dxA0Db5/x/7OUnd/z5r35m6Ps95f8y1EmrT+ooTCG6Z5tEZJh/IRtGLr4g6Vf6I5necYc
u/Fn5oalz5kb7FYgvGECg0H24yhz/pASG6anC9PBjWkZ/5PMjdl38HdHmc4PQIiMwRKZticcZ3bC
/sXmiOLES+NgcM6G7x/NOIWRD2LywgV5fJpAYgU6LvF8LOmrtFV3jtq0YpQ4AN0kD6REDjd7i6ao
mBMHqSPmc8n8nOVWF7XVX+4WGCk7VduH5cHcf4t8qzz28/7LmHdJyy1zvlW3rQkk4vBz+uex5RwJ
SQjtfh5WRQOv1UzO9aJAJDuw30Gw29p0emmTv3ZZYexSuer8SjtO88Yw0Vl1TafO1l4T8r0W+MBv
DgOr9nZyqvJQg0Fn5qE/gPQdDoalbXqomudURMPWcZzvTrXV3jW60LqoswYVRs1+PLP103Jo4CUT
nJw+Gxl2kNEEUgoCQ3nHkqnV8hr5+Q4vhbbHkoTictZe8vNKVMV/uzuUtMap/HBaDdduiknFDpGV
p1N7mZKxRAPGhxlqNPuqzIfTckhti4aklyHIoPInU4nBNzYsKLZsM5eDNs2x2ctNW2/LQ8rfXBA2
t/E7apifX2P5Xab5F1puLQd+D4X/t2fUT6J7NUsbfw7LOVVUm6FP1SHH33Wo4IHZ8649ZsrkFFzX
vBlCG24tzcSJ58259JDbGFDPB500MbYy+HwVyjaVlXR5VKrtpi68x5M2nIrBjk6TvouMekBTifoR
ffIIju5ExVLTPCvR/UBAmjHizA/Y++89psP6TMCJCOmFTlwchutA6ySp8VTmeJC6bd7SejULIOB6
0zFl0VEWohszMtTJcBT0k1VSEyGtz4HpRkCgDNKZy8oggtm7iBfJ6Kwi9eeDaDP9oHtEJ8z3oqLw
dh7Y5rhI6QUGs4x0OfjRf94qRpKtjfTOnyz2HyN1L58qnJ4ejU32C0dztp20Oy/0o0MOhPwAfHAr
51D52EmZXGhtg1geD3pSWLiydLM5hR4DQSXkt6wQluA0SOGLoEmAuTk/u8wCrtPLM63ma2hefQbp
gHABKVs+ry4t29aHWIq/dUse56fWmCNv0XrYFIY7G8Pw+KBp7k9tNo2YFXNK+TIuN5lfM+ebXw5n
9GCaVLNmd3kZ7AT2ql6Wd//42/O5LxP4brhXfq0x2mPgsKBEfkggy2fzLzQSRqdMZHP4ijAWzE4e
rUj7VXeojjWCPBpIm0J5zO4bWYMQlrj1K+afPsULCRtGv041Ltlhx/zFaUMboWz54AwxCpjOdU5u
3T2mmoOyqZU4U3PM5klEU3/YDcLP4KL2+gkk7YT0ft/obBCJ3i3n7N2S92+HfFHMinGP6Jv5TS6Y
5lO/eTmSD3+kRem3lFpRHNabqrP7g6tnm9ro65NlAcuAHWKt1Hy3zAY8m9BkM9JATnVQqpOAY7nT
huCDrL5qBQeXMkwRpNpB7YG2D6eeJgeUn4ZqPB32Bq/fyZwPkSn+dWs55/VGt4Vs/bl8+r1ZZlxV
CavBBDFw2zlgyJEYU4naOtaNhr1BRWLhVjcYsnk1E5jfvxKq70PVka4yr0HLKVeys7I0g+IufTfa
oT+Z8wEfEgPLVWLFGZ7JsikObmXTX86pwZf3wu+bVoXcqXW6g5wl2QYMSJlHJpBPX50SybY7EMdW
TPQhySi3Nmw4gOomcsAl1F2FJSuE0FvSXQNjE5nejTRKsV1eSgu75mgBNYnmzbIdPDridsqYIhQ0
8VUWyo2eojVc1t9lfcsx4wzAyn6vy15IYCLeYq54dZQfiBLR9vhPbgm9B4HPYMAqy8uoYBZURi25
5z5yUkqCcW3WBZnDU4SmdnCrjR3XF5pw+v3iuPgxYLC3n9GhCriZZGA2d/IMRmSncG4JLnexMv8i
qJUUKpICIQ7yo0gIZtlzzS/AGgZoBCKneprqZ5rDLR84O+DCO8Qp3bPl5nJw55O/b4km3voOy2Yd
FPZ6cBRoMiy+6FtMf03WTXE0BXKQSU+z82i02bntnXJbaEWOgpzYVoLG6RuPLDND1cZHP0MAEMwL
ivLD+ITGZiKl5UQ2qDwFvItgq2Z3eYOwTpmE4rDrpEWDJw7Pc1YodTLjpji6Lu0KMV8LlnOjU5L2
lVKwZz3rfOO5497Q7aML9vNkVx0sVMUnfu/L8jpPe/cYOellh1PpQOjTdMIXsurJj+KKbxEG1ZCz
6Jt2sIVPcfRwnUy+FewrnnWOS9GdJYqQOaGB3TlRtv6OsGxNXy//Ulmt/9UqE1II7U0XQZVcZ2rq
8eJifmTIFTuYtqIuOLSVFTLUU2Z6kg17ND4CywEkXQxMJ39q57ZxNJc9RGz864CRNT95ZRYfbdjp
7tKOXh7NCf0jrFll6Vc99NeZW/YXwoCPHapgTRYZTa7auIsLFJGwv94FfZh67lKWafccBcX72FC8
mX1NP1xr0VGP5EZZRDKN7j0d0lnIauqbZnRPxBFuoYo+pTbDaByMMXKc5zFJm63d+uQklx2dQTQk
cv5Ia6wv+HzJJqieyW19SKD5rkKtmcAfjx92Wm4bxsc9H0ZUbNGlImd1L0ImO54l9ik9ZyhA8ikD
Jqf6aTwQCMdmz/xuhHNVjJN9bH2xHTo6e8qIpqdaBogjLDKJp9hnga6enA7VVZQ+uWrIrjJqPBN9
QA6gkg4lfWQs61dNol/oUdERfBO+uYWqVhOdUJP6CVYQwM8ozw4knuH0GtjUUjEe0gr2Y+oqtSmG
dFM0xXwdeC8LIso1qIpHVYhkraqtcRgSJW6q0HkkJOjET3bDrLwm4qxZ2Wq++kguLVOHBwC//dqz
pLOjXG2R0YAIdKEorAYre4gEEWJl1KMAmAbjqeGa5HX6t2NhpJWp9ql009l1abWp6xg70OSgh/ap
/gbnl9Hx/0iqB8NISTzCKb7H9wp0CLd7PFFkyGFyttkUbYtC7QMCmivPCM5DeSR3KVulgYPAU0dv
05gvI/2Y246W/JrOTTsgtXAEnL4RIbNdhLS56qMcMc4RZEtqhOteCzq9x99ZTdJ/9wr7ZOFVXrku
dP4CPu7GvHGyNr5LoqyBJoqJsM3co+khqRtsXW0HfKSOzXwTvd7gZDSaKBx2mk3zcFSoCKoKzdE4
pesmp+OsPJTSyFnRgYt1kTvmDpDnBjh/tI/C/LUrEGtHMZe8GN6VW0OrdNGkMWBANqp1b16LvkyG
Ovh5hDSxc4eTKCO8yHslPh1FgG1hb6AxDx9SgFegV4PaaSj6yxaxbt52G7ccjRWcILUzJvmaev0l
+fQIWx5ahnJOdA4dNfP1EPXWYU0M5xg+Wh70yrLRDxOb0FUUFTdE/iaQr2lKAKtHDIInmk5I8+by
Xx+XapY12SXjd2JAH53JLzflFF8oEh5WZkP2d8kg0OxN/Iqiux2DMN64I+LNmiHoYMtfTVCzEFoY
+63CJV6783WweETqFP1h8J3rLi4kn2K0Umlm0ZMn0VO5FZqkdmA4LxOck/Y+HQtwBL4LoDLwkdUU
eAVgVmfdfZHZvzSt3JcGf7jeeDszxRUoi2dgrx9BCAQETFKL/Vmb06tdDKxu+FG4A2isrn0ljTL9
IBr8vUPY0LNdxqeNr0AisiRTMia/JN6Nge1u6IKHIyI6o6DQXuxbZeWwZ1r8W90QwwXjssEWyybI
HF3T/2vy+jmXL1/5Y/pavsfPw8ut//m5DF+I1MpooEmpTKqjZQBpzldcY/CZQv6eTc5bnWiZUv55
+D2kXB52qBl35GxeAgjG4DVR7C23lKOXx0BnjJU4l1rGnmE5vRyy+Vk/T/05t9yiP0v19l8+/PNt
4sL+1w8b75OOsvvnG+majfUrJCd2/q1+nviXH/DzfbrEn8tFy0nYHf/5B5AI3e39VB2nuJPbqaye
4/kaF80WwZaZ1CapGVyky257Obkcfp7zcw7kFDvyn/v/eI7bzTkRmnqlC4kEeP7+P4ef5yYLFfHn
/vKcZVD7cy5vyxid+vLMf/ubtdKM1omXIwP/+XYAatQu6ePb0qrxnBe9ewP8qt/lBoV2hxfzLwdn
rrqWc9U4kpjtM/uOllqrK+c2ys/jv+//+8esP7/L8nySdZk+DwV7WYtxAlj0JKOTHHU67chlK5zm
cUJOwLwrnqB7rdRQoZNssBITMEEG2nzr5xAF4q939QoHMYvp4ecZy61cY0rnNEMPVf5vX7B8/b87
xycGv+nPt/95DtSk25IpPB46gjLDrONQ51+ak+FiImpz/78tzP9eC9Py6On911Ss81eu2s9k/HsT
c/mi/8RiGX9IIqEEkCtnBvr9QLHkH7CyXMewTft3cPCfLUxT/mFYQtJwpEhxhKHT+GwKaAf/9/+Y
zh8WNCxTQssyHN0AbPefyK5/YfGaf9z/KybP/CenzRO64ZClIE2TmZMQ/2hgkiUc1qTrBKd+2Mb5
vONJlgaQAyWrKP1LXwZslKb6lLrWQ1ZiCZy8PDzow22kgRjS+uGYq5rkyzpmVudiUUxlMSBOo1xw
QFCyJcrYbZYZ4iSyF8Ikvk80ZW/7IcPr6LD/9XWaFjLyj33Vf9WCvlQ7QSH785/k38AABdOUvzdq
LU/wSs2BUALkFs3jf6C/4BSNdiI850gQJMpZW5FCnmSIOtgv+rpEPeKZ7Dpk4OKEY/sYGJwLCs9a
u1Wz6ZIpPeSGTm6ueZpsnYt5jQZxSmKYJzW7P8ff1iQWnlppPDrKbdZGW9znmv7BXsa6WQ4AJhwQ
Y4O+JRtsZ+GSGUR/jLS5Zi6r+Tqeb8FwZGR1Tkl/1tLiOALJPERTVm2Z5iJY9AWO1CYJ+N2t98QE
gFwTAocov37wtNCggcJB0v05EQSDxAafxXxYei4YUtzjpN3+nJZuPU9Jg3wbK3PTSPR0sEum03II
I/ZHviFxE8691uWw9KNN378loNPY+baiX2JQge4K33wtDqUrvroCvd0IlpBsYHamAcaPQo/kNg6F
OoUtrxlRKABEHF0/lVoQEGAkr+gksGkbWs+m40E4cGCn06dhsZKp4jZNhuQ09aGHbj+9c9KObm0B
wtxyIJ2TNYmFab47KV3+5bCc00p301ijeyBTNQSF29wM87Ma3n4QoGbtZIhGkMJtVaQm0hdBGeka
PBkE+hjgI8Sd1SI9rdLOPi23xrkF2DwnWtXtFC0aWlS+QvtIsZ1WhzKY6Dj+bqXKsTuRiag2vQZU
wpvjKy1zknP677tIWrJhwDafQoMewGgat7ri1ETOQQYo60I6eHRE2JFyPx9KR0cvHhTRudPsCIBa
M+zgHjwtp5ZDEAw8mE0aRnrzdtJDDR5I22qn5VB630YBqYWQmIZ94FuZMHor+gvH5k3FoNvdRBNS
5rCccE72NgEEARbnejpHpmy3XWWe66KeXfXFmnnym+e86m2TbIdQp0E/d0OXPmhJQ3lVmKj/NaoP
HPTxUZUE3qSgyzGRIsyc4lPdnZdRRDBnLhadh3WokU/SIWXWJzT81NC/UNnkHJtYwa0ZA2dnyugh
iGv2BHYK3+emZduLLjG5TNss2lcy2ODw8Q5C2sReoO4H1qyttHTAn69LfnTkAIdIBjXuNZVepLpW
Y9DA3anVY39kitJarYGxy2PiOfe6qUbr332/QceTYVSo2OGh3Wpzs74Et8c+3aH2Lp75evfIP5c4
TbQ/V7XdDls426gPR/ZToW2dYslHNOtoCOgFchhR0cfGvmORCuQ7zTmpimgjSvVUR+od8YZ2GtrD
MHnG0SeeihysjsZRmKK1qe6DcuzONsr0zmKz1+ePVTZ5m7JkqNko0mUhchGD4m3tAFeRk5avZg8e
WNAKpFvYYDUMQUloAG8hmxx4F0tkWwYrnlHlT7lyst2QpNOxCz4L9DCnaj6kuAx6fTwmtArXMgWY
viyUXPuqg5V1qN4grkxDdttA19lkegIu0cK3nuVkCTQV6iFsWqoYOwrAEsfYMNhYzaBEmGV6vTTE
C0+YRxk8huVgnoYkPzsq+ZYBlpKRmjfxNSSM3Vdc6Lt+CuKdJ2KSOXra1CksLpfUZsMwMDGlTyDq
iAzuCW4ffYbaHgGKox0SeR9p6CRiBzSjyYwKhM8prDQBth/mcIBbqTIfc5GeppExEtOoq6KtUAd7
/hf9HSvI3xjAV1sGTsvbfEzpNkV1syfX4C0nUnRbpcF0CiQe6zp3sWUGDW/h2nnRyD7bacg/Y9dS
vB+QYlHD+ps2pO5DkiWE0+yCRjz5kVYfWCfuXPOpMWq8tKnW7GRBL5E3xB2YcZ6LV3MSqJv5ZbYl
dDfmEhCkND0/yho/WJjoG+nr7maqWvvKQBtoIYcDkKYXmxGXOf84vZ3Yh6hkiwXabZtqJszjOdOl
HlFpuLU6Wi1vr9y8ozkwbHJHv8xC8xWOdkxQAcyvL2fEaONpECAb8ohqqDzSyO1LB7sYfYAKFQSA
rcSjsV7yFeao3CvD1MKtGcH485NpWosa2mShN1vEfOXOQ4+w8hOBJ2GUH0Nc7CK21bdTULcrHZXW
RtrddQnT1tSTY0WfesekZrvU3klY5YdGwFfDx6zK8RBnqNkN6eNeIM6qiKpnYYSMzCRNHhM2BCH1
tIO7+sOtsXeZgYkTZyDlNtNitY3SbjommjOT5Q6h2Y+krbORz8OWnDd/uhxqCENJhaccrEJjdu7a
LMnOYq/OejSle18xvA0kJIFUQrOVLRLECQRWMeI3jgp6Trmm3TrN/HhMdy4TJ1FOaw9igOZ8+n7A
/0sUkY1gY+7wfAj0ARv/aKTNX24JBCL5wxYNzEHWLddD9IFBPtKpzPo75BawrQqzov/m3/SOqO6d
Mr20XACMKaE6NQSjLVnSu3kp25mquB6Ekz0SudSI5NmRkmrP6btVJGxn29X1zVRAZisSArLxI+QJ
qqoSSrGLV3kaWgTCREJpbVmc2+7NVvZTlEL9QWTjMp/kbWlYibbRlYEEhAi4IoCzEQGALxT//CW0
SmS0DolFOUWhjkqvAgx5UVGxPafFtR3e+ahCr/vAewWAWm+aKWvJjGIk1+8M6b6kkj6PlWtg0RrT
2ouR6brruS+xkHjaWxwQYeYYN8yNxE0W9nur8F/CKCPCo+wfqj6ON2ZnfaculckYYTrw9F0MfgYO
StVuxpk1lRr2iJUxd44x471N860lyjq3ebAC1LZXno3yuCWuO8/ohUZW8V40mO6R19FLdGIJWNmg
gZn4KMDTJllD2ybHyS+ZPgXqwpUVl5AHS2QElZYZGE1gz4IXJoorCQfiyFgJ4ywBpY0e9G8j/qLe
G588OBfe0GJuajW4Fg3vU3vadNDGzy5tEno+vxoPgkQz5S+MaukF4rFyrOJSkf/CJr9hZBd5+OsS
c9xKN3TeXRS8ePKmgGaYdcoFZt86qYDGFONF6frJnvIPiX/MHIFIDFwhdXaJma1S7UtRZx+e9LC/
U7vHzS/+0e8Ls7tFrB3Scs1uZitbmmb5rhExCmVpZevSeGyWOi+IcYcbm4G0Ez4KI9k/eOOMhOwO
29xVFVl8gXXrTohfc9c4ZGTOr5MEKXgyyOvAz/GTmFtCoWM2DB7Qj7zz1oxJv7BOGFXg3E6D52za
XFxqtBg9J6l3haq9tQrlTvgtilmPWip5gcm20tz43VH4OkILlYSmdopfeZM4pIsgY74xCh8LSR/Y
CPRo+cEMa/e+htfGZ2oYiYjCARi1m7bJRtTFsxp/jWSuroLcuRorWcOjJWw7bqtHIYYncIQveenf
FwLamlR4FRjS79wpqw9yeCpzjOYD4CZz9GnHEo8UIw6Enbh266Nq+QRHc9iQINPabOg1zlJ9kuto
/lLoR3yc1M4eRbztjYHk0EZddWVwCPhX3uVemhNn02yCaiayYo627eZsTulTVZVXrmlt/YDup24E
09bqyKTJyTMacpGfDcisofS+iva9b8Qj15u9KTNn49jtN6OeYzUNvF8jnEnNNIEBmLRv8K39LsjQ
2fawKDU4ObIIiIq7RXbR3zWUY4VZOyTMTneGiO5oofsrRw/UJrQ/p/wVMVmGDosyqBOYZylMA7u8
C/GEaan+mPkJXS8vBwqUYsIo4+dKx/DukOnkkLN2zGPMCUyGse5m9a5FkLbC5jGGAf+2xnTmul/e
+smVQUpegKzWKc2P3kjuagCD+yw12cnZ0aVPluXOTpwboayeHJ2KdbgyBUtKftKnPiJQ8ThAHD1M
DjqC3iVDaKqSYV/RAl4lNrpW3wBhzGxiBcjrKBLmYWOKRdPHS7kxdaPYREGHG0FWzLdjXmqdQjLw
4scqLW5Nu++PtXHTJ9TjNX+zDZlrb+Uu3jM8cQ7JExqS7alCERHMuyobSCqqPcZMET7Ahv47kMhh
MKcNEx5jW4bNi1sE1wMOFB88a5VRxNQhf/SQWTCiWQuVPqVbmco3yyzFJROaaWICht1tghpxnQ/V
k8iCYIW+fFjXgc1KTmuAK+ZXq5HWMQ9ecl8CG+hWeQnAUOoW8UFSuwt9nZzPavT2xM5nRCOQdknP
+SGp5peUtdDxonXjl1BLBkUGBmLSJMFxr+XOdaHRKxxSauK2qa+8FvjZ0CKoF5F4D/Ju2JqGuM4n
Vi+mkFCo7Uf43Zd67RH01d+6MaEdTsoqYaUi3SbJZ2y49oZB16ttYdPRwyyhsII7YCC4yal3iTeN
mJ2DicZbTNZ7VeLaJGWr2LE3w9ljdVcsjlNA5RgYuD8jdZXmJqXgSDjU8N2O0WsfYcsOhPEka3og
Y3Nqw/6zVGl5BIaBzjraS3J7SbQP1lsVR8WZeJFZMGORw4nSvm3CC5nJzwKXu9myRSzSItgU7bHt
GUZIjUmOZPkThnl2mRMbxXdPHtmDplFz6OB5ouZoBvCxssyp93VafNo+0+XEGW80RzfpANhbo0El
TpA4GIXJ2TvDZKNAHgBAiGhT+lPPtDOy6FojnY3iiLk14IRQxxfhSyNB/WMOay+hhHczFBimTRps
gvNHqVDtu2HAxCHrW80hLtSMPNS5SCiT5K7Myy/TwYbGXgS7g9jqO8sd37qhwRsdu3zo+7e09e4j
5k2dllyJuON3SHECmAWprJrz5lLB6z3yJiKxEX/62kvaTAdSiq4BQedrq67u+caUTTELWOMlLzqB
KBBH5RoJwn+wd2bLcSNZtv2XekcbBgccuGb1wpiDwVEkJeYLjBIpzDMc09ff5VBmKlPdt+rWe5tl
hkVQHGIAHMfP2XttwiR9iry+yuJ9TxzSddW/JiTUnBDtwIswCM/zgpKtLjU0oaGZlGiSZiJf7OhW
sZfbpGOtdGLFto7RPKSpt5lNrE0VXG80+0iWyeVjkzVjv41GbChU2G7AgBfofMrwkxzMZakJJGU0
4xU2lKIUn15MfmIeLrf6/wI9UsK0Z8oY+5Z1tu/dVzqIHK5TAvINL6SiIJnVcorN+EsFI/oqMKpr
FOM+6LqrvAZ5jIowo2LgdKAsIKyHqJBtXUhOf/1GoiP/7F+GetHJmh5Gbobgrh12GzODAeJ2E0sA
aYtGYP8mFlQ3IXFm6IJryMN4X8hw/w4e+FONySPOPwx6Ac3kplepYyOzFUSimqilyqEHhOMuKLIL
80Rt/5JW8uC74XPgePNuCoBBUERunDYEvFuFD2jVcXUhKXbZFgH5yaG++e+hQY7T8hgMAUmg1jmc
yYRsRmJZzBQHbZl1IUMKrHgiJzamP5o2+dQdjUcujt8SkMjbykZ7JiQ48i6z2ctznUBwOB1Dj/ct
HNEEZWj+wy4MN+MsZvpuGMvMeiIasvHc/aIc7T125IZwjegQdgEBqTiCA6/+CuY93Bpx8hjqM5JJ
MMSPOr2OkSEd5jCmfWJzQUpf6ki85IOVHaagudSj8W0krQw/zG9JzLwCKnTVDzetKzbZfMMaMijj
EzYDfChJ8TRHd7Un8Nb2zHKHgG8bj7YKb9sppGEH9S7zHQKQqV/3S0aWMqVFbDSPbgolwHenZcPo
DNAv88Im8xFrGQ77kOuWwfjs8AZS5T9PVgnokhQfnwslVz3BKJfPro0AzvUsokvISpewE8gbTC5+
BUNoDL9TVw0w3efHpidpMs9COIWowRqjPau2O3ZBdbEF1TzGqwnZ0fLsNNMnJlV3vS/MbezFHzU0
fw9tKVoS99HNmxcRi4cUvberXipX3HUMARW06omaQk75tZDZp97hbBmo+uPCfoTBg5GrIpqYPOkw
wsE6sWsl66vEKWzn4WvI7sZQCa0qfPKlgRUCl0g7smsxS1ba4qQqdQyM/s7U55pTfTRt+bmS7CUW
5uDu0H9boH1CMoBNwa78vlddvRuQBrQYUEPrk+EJsAqV8b3r5xs/8hlIG8iUOHomAhwKrrzt9I2E
g6OE478ZLFx2rfEGh7aHe2FMnBnOVwq2zZgg6CAF/UvjkeejEskmWplX/ZDcI+zxUu+7PWS3soL0
UVvRW+wE9yE7zqSq77xSfDdIXaz0azbG/tkDAVIoFnLfTPC1EyDX8UltZCpQz+WoSUsfszjG2nhE
9g7lWEwnRKzVbW3eTFFiI1SuTxll6qZs/XDfgu3fSxPuN/vgPeqScT+1NM7o77MDIbQSeSg6j04D
fHON8p2pJDXa18UsbifAfmON/Y00/5e9gsYB0+p7MUIAwSgeMQUvyAoayBwMpxSEaCxWdVfvIzMz
76Ky3gwSyHEoqq2rMcQ+POIJLrHUgGIfqRgME4h+ocYXk+H1iokCRZpGG2cwjisNO0409ngyu+sQ
X9MVJTYtzGX8VvT4iQeV7RBZlHQk2Zt7hd/SIkAQ0hGv2t+OonnJ9pbGLmNaIws3ES++S0VjDKa3
mer8tslw/Thwm3MNcJ45jJgTAnW2NN7ZHwByaeBzsGSfu7T1t0b32IS5g/Mqzj9N5pmFyNvlGhut
u09HHCe/VX3xHLRVRWxH9S6odTfGQ+7FN1aNDGQuyTMmOWe6+HH73sdA+EUirAMpg0ReOJm8CSny
qbXgq5MujiAlF7di4UBo/BljjViuAxBLIFbTGzIwwBbim7BnriGsoAUU7VjjtDMN1pYasV3VwLZz
Jxo34QKAuz3mGsedaDD3YmG41KhuH/erOYobW2UI2XOoilWxDfqSaICZRmVPacnrRmTb4btRWpcS
ajB4sAjkm9WTbRLDuYjcw8+UYKQZ0vuZ8HV2INPTGCPtqzR0nO74LtQYctY4/6op+bl6BMlWhrD5
PZD7kwaYE1b+KdBI8wTGUAzjvNawc6pklq9ZA9Bl+zUppveatsxZlu5Z1mRlkVRGlsZQ7+vQBKTu
eeMuTOVX1Fe7TvrhS+k7t8j7vk70fq6bakF86DndfhqNq6DTVl+0LSz3TgqUq0tviJYi6XBiFay6
tzQDfDLYUELYOC6g5YuPdHbzXUg6y5XtsyMQIU51o84fQI+LGz30F7Sv91lqIeri6O2nvH4cW07u
CSZ+MjTjrWnEL+QfJ0japrc+bZpLi/wNoEQNvl0D7aUm22vEfQzrfp50sxL4vWldOT1mHdOO0aq0
VHFOirJmnp27pJHlocTMylkrp6OSEB/Qbu7ECLI+TcX8OFd3hk6aS81aPSSluTNbPH1ej/TSPMWl
cE9l+72NjPHCh/c+NsD9Uyj/2ozFzM64SHNIrqX/xWEmcugySnxpNMuN6tzn0Xaqu6C+LR0SAtk4
oz45mCbjhCLKELVUjJr8uCNFfGg5Q+8aP+/PYU6wDIPTC63Zbu/o6ALkwu9SzY/RnD7Wc3zTk3Fg
cvXIyDzIdPgB4ZvNTrIHDdZghOSj0UEJta2e2S6H59D/PoBHyHWkAsbthgKYjEIzG+FCqWo36wgG
gywGAtHvaR2NB5ZCvG5ABksd3OCS4BDqKAdbhzp0pDskpDz07JGwMHKJJ+/kZUyIgqg4Ja2geysz
xwcwCHI/0cERiRlg66ueLB0pEepwCfTHV0rHTUQhOw4zEw+LjqJgV0furwv0NkySzzVTgn00f46W
7LqPaKKSTviqLOexI+EC7ZVBbUfoxajjL6gglI7DiHQwRkJCRuqYEFwTWJSWHI42lvjTMGJPoY+Z
Y0be1D4+xjiE4Jdl8a61UeZIK76ZwHO6OqDD11EdiQ7tyHV8B961Y0WeR903yHLz8Xa0F87J5tY9
GyIACBQ2INx0JIiOUqlvMh0U0pEYEkha4J7eTcbZtF2w04JvkD5gpO5DGDzPGA1bNaSQckxx01p0
QwfySQo0c4Saxkdybq/LoPkiRo19C+mvFN6+MjJi350uPgpyT1wdgEJ9t2xtHYoidTxKqoNSYhJT
kJSRs4aNA6VyYeL1rIBlSmZ2lhIz/brsNiR+hc1VfEDrT0Z88DbVZF7YdWXTSlQgXUhvke1HPhLt
CzoXL4od4O82BOiH8L4tHHExm/Ixy9jgZToXhlPvzicoJgJwNHQkx8yG/7kphrcqHuNLxrR7G6RM
O20iJnSSyqATaGadRWP05PTSW7rL2Dbvmi5EFUr0poNoaHD6+YTBrroaQMfw4U1P0v0tI/Ym0fk3
jN/U2dKZOFxKCJhu9lKn5Tg6NycqGEs7OkpHZ+r0Ol0nJ2aHqO2XmtidQOfv0FjMt0PNIlDQnkmV
7ttrPSTaHrHPQsb13lRm21eSC6rP8SD46U7tWoTKu0QV0S1xT+N13wPDarXxfvS40hO1E2bVpbDG
bovTqcP83FhbOxkf0bd6p+ypz7NlR540egFE05gTpn1vxqBuLcN+ILZi583Bc5aL7jglhD42JjIr
Y64Otm0yuTGTb5QNy7bXAUg2SUiZjkRC0wgkRMck1TowKSU5CSgBxb0OUxoXYpUYi8EiIGkpEkQu
lb3xSByR5H0hjknqYCZfRzTleF/bHL27IB0wIcSpXOSjS6rTvMY7rUFPpJUMgugnIW288xTqk46F
CnVAVNbftep7qGOjFpsAqc5YoJSgyF8QPcwZwlllKw63B+R+n5xhbo59SFtujJzuTpnW12Ke812S
GXedQl1JxX8xdJzVoIOtCOc4esDfTEHkVQv5xtIhWCNpWCWpWK0tL/kQ094mLQvCqQRcY3I21YK4
yIgcBFmJY0SayUZZozgQbwWPzSd23deBXFYMW1dHdPU6rEvo2C6f/C71OSXLq2wVJXKfb/LWeQ3c
qnx3vIJ8XzJr2+omjSUYJ0cdJFkSh9ZgeakJDVtID6sNYsQW8sQScsXcYYQxNflAq1kuChQ0G2Mx
ve1Q+XSkE3Bl4/hYhSw/PVg7cjq6zdyhk0ic6KucU5TEAwZ55Gc3mdHRhtfxZwk5aK4Xxft0Ki5K
ZerKZ+PAeGPCDx8Zp7wmjNwiUU3paDU1fWl11JqpQ9dInUJZSwxbpgPZCh3NVuMF2NaCuDYACjFb
UsknRXwyLWP8S8Xy4I3ZvB3G5SvVBnyv9i3XQXA9iXCAEGAj6ZA49t2AwsmNw7/BxW8mSs7R9Y0H
T9rs2mRXj6m8JbcLGBIXvBScwN0ULpIeQ3+A3Ghn3pHZ2rdU21PR56abFMcqDrppa2kTa+DbZ4mr
ddT2Vv58t6/L/DHplvtlyIY7ZdCkEJKPM22Wr4wrb5D3ph+LNE/s8biYRTuS7+YtBU73OM/xxay7
bQ3b42vaIQJQxHeSSRTdukJx7VuATUUYJtLMgdJnJzdcNWCeLf0dOD8+PotTGqZ3m/A3bdaKzvS3
NAlcLC8KnHNM60QmhrPLGx/fTVgfmbozNLbpapcTGQsBZ65hla9BWt65VQFbkrTctAf2PlnZJ4kx
MJnyy3pjGGlxcSXZ2nSNt3HNsdCh4aCIRYrskq+LcZsZepKqc1uxmU8KO2Fy5FfXC/Z9O5fDXtbe
b0klmd3Gi3MfmA2rJnNFVANMIrrGvO4n90vUl9cIa4dtGkd3pZsWn4ucz7pn+F56WP2i3kVHoied
FvMqe/Ds5wxHxnzXMiLEMU/BNQegjysa+PzmCoaGRwJL0jw5agZmVgfGlk4d5pWz0dH08l2C7FwP
vB3pXZtkNDaoT5Axy2y6z4jtcCbQqW413Xl+Xh0yyLdL4Iy7hjKQIu5jKhfmlvQxR6WGnRMwPfDq
CIiWB6G0tuDXxjMFCtkWV8Iar9GlLIcAhGVkD+ktwduPmVnQtV4GgzI5oHHXC5pfaLSP9TTgCdWT
Q8IQupooT+XZJ5Lgmtv1xpTpLknc3eA6yUnUYqbpH5uHemKZpScn0IWlLek4tO3nAbZ+SBenwWug
Sj+8VWbn3E+5IiVC2yMcWq7OAC60DHuSaiRsftchsR5Q6FKW7X00oGyfvHPlUTtNPROQOTr6ZWnv
LfQEc7Rck1zyEjWue7HjBHF/h+0JSfsbNmOC33KSjQkjxiE+Y1ixx/RzxWBzzsksaAb7Mk0sTFXd
nIyXVKDdINVn2NN3Ho8JtnMk+aQ21dgpD7k1MXmD/htNVN7ROPiMoYfl0SGtCJKYc4lUJj8FxfIN
mKeyxUvtUNbW0EFLcsRnjwjrtPfPSkPOSM06JF5RnAEx3EfsEVoi6HeBAwcNUpBxdKf6u5Ml7wRV
+/vG9EBtyFbs3GSWdFAEp8BSkbbF0VTZ7te8CBDaFCldTORnpiEvXYsUpYzkyc+81zJJ6C4BWsN9
GH1KGTwSMg+IUbAy5s+N1Y23iL/slFQBN4KS4bCjK30IxdQD+F71GFbjEQDW1LpZCPwaOsu06Yr0
WNt86B27hat8YKCWtPyIivy9PXn7fonuFQMy2ndzRwpfgzywxMDAVewW9AvYR9VdR4u9D2kWXpE8
HW/bmB5K3aNap92dY8E+GLPM97aaeKaC7lsxnxgDMqymPDCY7JId9Bgl4bIPkkQczRIknjGXr57/
5FiMhswhu1S5y7ympLtBXz3AMeSUxW9FbrPbpgcU9PMjW/7w1Ov8TytA4NCGpOmGbfsofZO9Unei
2wITJR15z2z3PFYBrXjGEeyRCdXIzJkgYczSaf5QdSU7pSk+x8j5DgFh2HCRuoEpKJteD70fkJTF
s4Dspua8tfL+1ct842gCEwtVYtw1LsSQ0GXdXQraZqbv7SpRx0+DNwJJr5cHMj0TAMMhKsxqAOfq
gl4sluC6UEl41C3vqU5xevTinUh0BrBBeRzGyjqUosWfns/ntLReCEbGGakdqoG+We8JbQbsvRi7
y2IOHQxLBqbW1G1XCfJ6s6oxkCYMywYQL0PoGI1R66RE/diolM7sOBj4JBUFa8x+CnVYCY+KSJ2G
uRD/tP77etNNTbTvDf+Zp67B7tr/GkwlrU+ru1/dsOuXyP7b41wbj6mWtuFPf45zWe1FvjCkYs2g
EZ/1e6pOUk+A2BoxKQD6Bk0hApDUNdmHAY+YZjWc6XCrHzcvec+L9rX6jPCpJ9kSpZ4O3vLjS0GA
4fV/tdT/P1pqG3ktOuY/hbv/LWH49uNr+9Zlf4sY/v2H/gBCuP+lh2OCNCDXA/+gf9/40fX//IeB
DwYgBDnfjvQtyUqAwvePiGEHIIRj+6aHxln4wuGffldTC/M/UU9btuQP/jVSGHKXa6LEdkgwprHB
U+Pf/wKAyB1lmAwChktJp1UbW5qwvVk92as9fb338+Y//9rq8A38BN3Kv/41rYgNgJCVhigg7INt
qe3x1WrkWX9yEPSvBpkIbRJqw/whzEdGSsGigP6MB8K7SDEd26d4fKn8yobHP8rd4OAg8i3rtTDs
E7+rvkpRYZ65CH/mUiXlPq3x6ok3TshyB/ITtoB3xehvOJjajuUMCyEA9RPjxS+1wuDWamGy4Tz3
6ByKrlH3bu0TbV75hCC31XwOy+EmT4cXv2xPed56NxQNFrLs1D3XqC1tDNn7OCTHsa4w1reUwuYc
aYbWiwy8Nwb30EdDeLvKK8naQMTomiNgdNt4LTz80kUfWCflcPFVzjumKsyxTLD5O7Rh7GwvJnYC
ZgQq0vArdBiCxdeX6s6sQvS+CYgidH0bMaflJrVIvu32MsW5lWaQknucqXYaHTuEEiesc99HZh1b
xoOfMhMQvVKBQgiXF3uXXA5/oh/tUKLwQe2kf85EaG8rZ/SPUzlkW+sImrp2DXdfjkQCDFxMgmna
lVS/wETew3gM9oPPBE7Q8mdHFV1AgrwEURFsKo+yYWifSs977yOQ44JG282cgMEaq/y+jfH8ssAt
RTmiDAs+D6n1aUFhsBeipntaPCy1jysQFaQwMvzmUVMyIqaTGLRSDz6705QZN37qnBw641fgUb4N
STOj5+c4SCzxGynv2TYcGTLm3gsjXBIUS6Y8wmyxr0qkFLGkvaBoosgIyIZ1G7ZkX2tvAOUHvTyk
Yxu0jlkagUUtd40ZvOGp58XXMYXBXF21dR9uLRPs0FBuU/fNkDGDAbOgy+ZRbCNmuvgDuXWCExKB
EZWuyhmw6klKXQTIUPzU4JCOwT974m6Z2KkVrrqWDp3EondOKkFHOox+tYu86qVkVnRUdt3sETuM
e3zyJ69wdl1DRhSxf7RHXOzLMBciWqd2HgPkcGdOAbrDdQMdxZO4WmfFnhJCUbPBZpTq9uxtES0I
IijsLC/V/YM+3lqN/JojsYoRpFUCTBpdhce0zz9M05g3Ma5ekjF3njuDcxJvpUQqLTtdcdvzBZnB
CZP2ezoQl+L0D2JwbPCnkOhgbz5YqBTsKKdPlO1Ma/q65MMroun26GYLLYG+fPNrsH1dL8DaO89+
HTKvHvmsDLth59hfG2g0rfqTXl+v/FmAWW8xRgzlDZpH9M7K2/j0yBlOCZPo4rC+7sPku4drneVx
tyDEPGhf/S5BS2l4Xr8Z0cGCXRXKebLL+qnNShDrJkEQ+sr/40ai2SjE54SR0TZN7Pu09R4YMwXb
NCR2yEXwdmUp3zx79oEdcULPZjiMMIRwJJjXSxIodCviPFWcEzIFMUsDHfiVukkdOk6F+pZydglj
2bMAOK71aKDhcVSxgdcn0JbsnCX57C7MM5a+w/jKuIv2Q35NLF+7TQi7s9XedUYUVOk4X2CeHngt
70s0iBunmG6nJOTQsBttZt9E/XTPzhvNWEQinCxQucjseQaAdhXJ2tmC1rqJpP+V0n68gPeZ/Cw9
mmEnGdL6j1Xi53s6O9jBG7lz1QJF0rkzkwlePFXKDoDjvDPckFNs6eaHZBjLO5TZMFwJ7G1oJtvp
qwiGc8FMm8yNeb4y8RWnaNTRv7ENQey8Jw83vrKWj7pwj96gMOVPstzZAqtASFmvblriqRrNRRcZ
3toZTFdcuPcCfr6FSQIZB1vqUQ3M393i1mmTR4umGCoghyF/C91tMb4qwex0YZ++sQWIvJzWtu46
oELxg/syBJxjROe80swahyhWiaDIMmYyCyawF4OCbhCbe3uJ+62jBFE/2I30qTUtxEPnLnKDLH3X
MoQQ3X270NeiviaGqTI+mnH4woLEV5EmB8q6VARG1dV4x8Xg0kZYNtKYRTcW+QPAon4XVZcgnatt
O35PbDaOZdF+MMzGHRSOXCr77zMJ5+cui5/SvquPg9ITrGjZ917/PZ16aOG+TztSikvi1l9KF2i0
TMBpGwg0PNxgrG35tDOYRiw9A+QypuGXDZGenqFlpllisLu1ArDNKnfvTGl48A/dYsMEkAwSYX0d
J/uxnedLj4nlFA9zeRnCfR+xzQ/s/MXqhXVm9DAc+jJgqU2IQQjxC5jo8MKU9qcL1gHRho2pnoEH
YlQsK+FNj75HS0n9cNw6mTsh250kE7mPICmp+nUwhLStjUn8CfmxTOT96bUfM6JrWoeQ3XAjFL87
kqgEgwLItCBbivnrZemSh7l48e3IOnMBkmJpNtLMo102e9/dfJJ76FpX9WATjB63vE2ufORXApfI
WPRGM71PTDQGlh3pnrlxGVR8bZK2jKotDgjDmgCc2ge+OWEf2czXfv841lQZgEDoZAcQbvIA+jnn
EwGkjLKTarhVAP+3tWV9sJvYBcImM8arvxSNm2yGlGi2gSARZDCHnpIOyD+t6aAnNqLr0AcXA2H3
SUJ6pmyuRAv8EiYx232DlOmOqBqAMAy6WdiiAlUCHIx9kjFCdBNiA+Jg42TDPXUkQuEpJneljKF6
sxzvumQ89v70FvaQhPyqk/vBGT+iMxGlRIqXtGKrxXgFdpkcpk4qpJa+h+ZH0Ilt0WTUUDm3DdjR
TZ41X61cl3h+fwwNL7sYZnFddf7d3NvQ9iGLbBU0LMmUfEvngGQgxNpzVPRHZyoOc28SxcGHdTVk
tFV9UW/NOa0Jj9D4CTem/+g3H0qxYDhO5W9lgsiOtYyxymzFt43LPGpogIQLx0gPvSyQIsfQ962S
PoWHqNecGE0MTvEhZyeDCgsMCU3PmLyXfJINPgfqq2I8yTlBaJkzYvGncL6MpDLsfRfLhmvYnEZo
uOYGm80IdGdTRxKsamajXqFOGReMIXPX7E2zpCk4lkhcGIhULk14trYwYpq437eeRScijR/Lus0u
LvrKfdVRMAhP3XAMUIPkSF3NbNdE9BjrcniXXfa+pObXrpWfwnhC5C5oEGRK/dYAjd3N2r7WpmV/
NXN937nu/IzVPT16ZTHhVXeegmWstxXSGjTRV244vIsJ614fE3molu5qyLlpmT9xDYMQg1awdNQ3
u4/cu0AmuwI40MGrjaei8OsHfP9J6J78hvgDUbblPgr8G+aEFcRiLuTM14YtSR4aJIOdrJPTng4z
lHHG4xBVEiIMZlS+RJjeuaU5HlwJUwLfWoG0hpo+WozhiXnqHX3C2yyPoyMQ1Opoav0V6T62CR47
1vrcHvfDbVp55HzTdYLCs3oQC/LNaqA8cdWoTQZrbet4MQytskadR34rKLFo2A9Z82EGWXPdpU5z
vd5T9njnuKZ1sg282ZUcHZgs40y14DqbqBo/GzMpNDTdL8LF6RJLTmyXSNGZ7PPTyGWTzkFeHlJz
gBE/p7dTkTkn6euyXQZgHh1KObvCH2NE4Q1cnmmbDrW7H7WwTcyA1sbh0nayv9a002MXLkyfhvA4
oUC6Gk15nmRPZNXUEGY9yMd8YIIWJIJ8s7QxXwryc1JLbCZr7rEtRfHOTuVutkDoIB68XmURTejf
FCwkEHsvXbWY9xOINMei7a4c77VPyMgwRQixfaqemm7xr4u6+YSykMSsUh7t4pGGOo19oEi7Blfo
Xk83dgFN5UMCm5DJfSj3o4/NTnnGJ5NY803IzmJfDlorZVqfe3s3ULnRMi/06Las7krE1iHklMWn
OK3KhjpB3+C3/P3ml6/5Wf4tiag48BvRRPEBnxBQGmKUM1rm6OtXTWyXRcV6BtZsOntTOMLlK/El
/Hw8FElyAt/I/oEh3tVQzPC2y+h7itiag1Z7CtcbkHpQkZzBvo4a5y3pHUUAudDmpwbfbhAUqw8K
p+6Px3groxodiaeDfaGQ42YWXGuPCTT5FqXJef2H9SZBl20MkToqMcXDNQu5e3SZKsmpGOlnaX9+
IRDXAHvhLgxknzC37nOM4/QsNGzo582IMfLHwxmrTyNcZOhdaNL2RPYLjaQ6r79jvTFZ2NmAyMPP
L/34AxoMZg34UScNfVh/eWhoqP569+cXA5EcK9ucD4OOhDapC87UWuG8We9C+iF9zroUKypvTVwO
epsTY70bajIYAj9iHWPjbo2DZuPBSLLvJu+AGXafaRhZoEKgajHOORRLxIrhr+jZ8aMYRwZf9+cq
pH8KVF9tY22SXm8M/S55l6xxYxuFMBUjXsH9Gr8c6I9qvTcVzgKXD8ECV+0f0dmYOynMNAKxNl0a
iWKSXxQrOKAhEyCc5mFWtVqqo7b7QIU1j1wXmnOskWzZaldfH9ua00Z9goPZcKDQYuHsddNvvSfa
TB1d8qSZdLZnDIQId/RN3vb4auzpddDfGprbHprZOdGW3PXgW+8lUPg4QKdy3tAlzTaG9opH1DrW
bn3hfEj6QKyxfEgn2yWaENnrQ00FtOyPY4F9M7U8QiHi5rzeuLo3Wou6OY+QJ0dUwof1Swv87W3A
NhS5+LO7ovAcjcbDnY/RR99bH5aibneTo95dTdEI5v4BKlhEDauPzBTv2h939eNZx1xnQWFdrUnj
AROe7KpbiSJ/3qwPF1DEVy5KwPLCTADJnt6ImYtCHV2EtGE5cAy2DLs4LL7EMRDKqzUye31B62uZ
HlVlZWdGBbR/5zImCdLWTV6WiRpkJqEInvLOTbN0Z2mAqWyTICd4VaQsJfajK0aUk2pmdJZqolmu
bzJOlG1bETJV6mN9veGc/v0eQyley8/H6z8DFOCLwZCNREqzR/7z5zy0hoze9eNe2QWpSPruz59e
OqSinYmdSENFGsFx9+OuaIKcVRyp7frFFPL2VdEmrPM/v3PFk0x/ckvWbxwmrsN0b/AbaBCdDXCy
dr3iuD4yNaBuvRc47ZdG9XK3PmozWm07M8JXPS61y8C8TLZpRV65o7l26/e4+t4vDz2rPOChJgdI
cxMZM/7x6x2nM7aZQAe4vrfr2xr4vP3rw/Vm1G/6z4e/fEtcLe5xKFnRycKof2BpncoKSQKMWu8o
aXiyzRbFXRWzeE4WFkgzijgGOw2ulK7iyFzvNrN9k8jU2wfT/Yrr9Ffc57o4Bfrw8te7tHEbfKxc
E7D+G+unqfQn9Ze7K37Wb9lJI5M6AGtgkeQSzm0VlIIkNmguGlngeIMPCd78zKWvPv98+uvDFSC7
3ltv4rp5XUbMfbZejzBksuSzZHEM//k4HEG/+YqxlX5lK5dzvVeyfk6DnTC0gdxoQ4P98YLXf3S7
lvEVPajtGEEU6GZ6f3p94QSK2+N6d9KmbHrauOL+JEGm+t76cIpadqCFHmP3+VsMevI0iFad1xuc
eh5rk348WsYt0/VfD0J9TK7Em/WYdOm/7VF73P/l+F7v9hgzMaR4/mZ9WDtxxnATj83P82A9xs3e
wkhlkOv08+Bfv+fn32ismnzAggTj9WtJHGlCw0QFC0/89ye4/kjn1WhWJk8iazRHMrlXsNFPtNAv
pKH14YogcgBZ/O9EBixN0s9Pc/3xz3+8vRdJiRmob5Nv/d9ANQAh4Wb/vycyl0olXfJW/m0kY/34
qT/wNv5/AdK2A4aXvpCacPPnSAZ8twl4hf8g2Vg/2De/j2QcRjI27JnA8z2GKvC6/hzJ2PzCAIhA
IG07YG4T/IeM7l/ILyAAHGE7wmI2ZAkCC36Z0CRzO6qK6SPpouADk7gLyH+bn5oFCS6MXRpknrEr
Y+bvMwlvLvXf3s5phABxMmMErHFGp0SiAwjYS/t4hA9lczP1yiX7oXimKGAXP1p0bH0i7/O+o4zw
/UNYM4oop/hUWLhrBFoejAg0K9vXXDQFmev2sElqo9mqFvtb+9m/6+KGjNK2o4tWEKRbfcm9ZNmX
qTOAgrDI3DECAIA4Uo1QXpZgVHAPUVHWJO9kjcKfplifyopRQcuTaIq3Jhfq6In2qW26HuEOr7Uy
+4BmM1JiYdmADUnrbRCtW6WhPno5mCeFC57MX8KSlYPNyJj3yMFYtMr8rS74BW09wyydiz1W14qO
VDNdWwyOVjSGP94RI3XE7GhuJnSpO3qRx9SbcCi/xlZbU9yQViNSz8BhYjv7rMI/xtLmbUbLIagZ
tVogPJLiLdSpJZr+K8oVApZh6/iRpGfpi9/mzHV+0Pm/Tf8n+qj+BziQ9d8PECGAArkcJRxzSIr/
PsJLZ78dqqGuT7UTPLHEsX3VN7lPwpDrdXRpZ4XllbwQU/GkRG5i/5a/v5l/Obv+h+fyyzSRYxXM
vWM6QsC1l5b5C6XIZsqJpz+D6m606Bfr8tWxNqIlV1bdR3bxbATlRyLyf/cO/EKx139Wgl1gcOq7
kKqcX96BRXnW0sVefuoMsm0buL4c2FpdFmsIdm+3h9mgkEyhcJAMzU7FoK1yCEfC3Ti/TyjmX/71
+6BjAv46Vl2fkWCmClef9cM0oWb9dayamnY3FmWXn0TMGwHRRWw6djI0KfrDVFXOlaGAF3mYCnZe
ml3T5FmgggAuSBlnTo5HCM0YfAwTLQfPW8gvr/LD+qu8EHCNQ0JHF6af/vWTdvSTqvI5qsrT+z//
4a5P2gXK5QvLFx7pL39/0vRgRqioKU86aMml6uZjn7JV7gcD031K4osp3WTrjM2rZ6HwbSLOwyTU
w7HArBBfvzfeXOK27hFyGNWDh3QR9MtzHjq7ZrIRVAGVRm6/yZv0a18RcZPbXXaGyd8hdpi/Bqqj
/6bfCDt5nwwg86Grk3hj+xEtEWHkefD0b16xPjB+ecWBRKcNUMUMhCV+ecVTFuXYas0EBhiZMwaK
nLZJUJONz7G/2Bcn8HfUZClaaZGecZbTejGsEPa+x3xT6ylrB0nhMBQorumymq2LxIyJCGSsK3sK
ngbcUggeb1WIT8CrWQSCGtBImYdvQW0hEVZNdoaMbu5LV7011bQcW4NuawWqvAmZTEQCe3v4784X
Lk6/vGzXNH0phSkDbuUv50tudfL/EnYey3Er27b9IkQgE75b3tI7qYOgRAkJbxL+6+9AqbHP1X3v
7E6FSJaKRRSAXLnWnGNCPbEAHDXBSxl0A4d8vmem/sPowm5f/y4YHxRSGNsRpdMG4TkYjq2nGRLg
J8Gq5J5bLFvrHKn23b98JP+v9yaEg27C8X2o538B3Rr2K1bbAF+qp4PZpN5pzsqPEt/KptbuS2Wg
MZwNZ3tbDmSPld4F0lREaNCsjPD4gbR6dFqrqpPftafI1JrSbQtggdNSb7q+9okdpv0o5ua3Y5v+
qpAvczCdnOLs+85DHYnmYMjB3JbY/Dd4ER500tsbIyJIErTWCZPx99gO3et//7PF/72FOfhYhSD/
xw089xbU8R86DFT3Qxy5VXKcXTII0Lg+kMYUrNkQMm6Y48eiJou6aPdDi+Yr5It5wlouavWU5HZ+
KGIQDv/ylv5aV24SFRt9kEkp4yBP+avwAKpPua6C+KjCgGvVnO9N5dr7JieRF5reUbFXPUS9eZaB
72xar7mLPfSemt36v7yT5TL8j8v0j1hG4O6wfc+0HfHX+ZpghDMag8u0jcO1Y39pBd1vIY0RnjcM
a8l9iOCo6LSMzZD00aVW1aHNK2KSBvLMrdZ7zXyJdhR39M6RzrZ05b+8R2s5L//PeySUJXBZ+bib
LEfzPz7Azs0AJ5UjtxLt3AWtCE6NkTKbKN8M6evvtOvmiEGGF5OIUakfXj8zCxikeefEZJcH9lea
MFb0q6/UCZLnUWAfJkqhT/z8QRpZtAljPIVlYBdbf87BlkvjteuYJJeT1NeMVLKN3yyiBJrz/3L0
/1oWlqMvAp81XbgegVR/X5H9JNK4BpZ3NO2JuCb42Krup3Ps+9Gm1aTMWS3wBIm7oxU1ZcUSLxVa
E5J6XSL19obTUBy8NDH+5Zpx/qo2ljcmPejZruWjl0LK9L8PeY+MsZxDLz4OSbD3WpTiOikT1vrp
BdlMsh5hoK7jdH7yQ0ssB1BhFYrlzgbxIBGvMthnYcNlt9EjhBQniDdlZXlHW07iMGd6N+OsQACR
3ZuYW3ZeD/OQtAWx8uEtxfjVX6xFONvNifFZ5hVCzF5jKWy/RloWW3sWHRHhhCfbEme6kz92dal2
E53lxdqPMFqqaR2UQ3NRfvsVgr87M425K2SKBaLnc2zTQ+1U7Scd8esoTxxqhpoqOwQ0p7ogCvYo
XEBhlLhEb2KpkDfy+N8/fG85bf86rfHCsz3y2CEF5t8BQZSr4TB7hnGwKT8OA/FhGYNL+AD84Vnn
uA9W3j+GgRsyeO2LXY33DXFOXe1cATZFRHKPAdFaBekIu59wEkfl2Cd9czP1ZUU+V/GrtOx6h0v5
PcwCfeB69tdRwNBdUmauhmCIj35rI+dNwwDhMCKYvrG/VeELGEZASvJSOlm2a+bgI4mUi3FHxiur
IM1o6q3yNGubskNCYEGCQu203B/GM2PfNZ6h3wPDko0zoGiKgORi3cLRPuCGlVzLn0qjg80Y3zQ+
+wXLA5Olg+jQpkgwYwOpbRQ2GLvq9iB8lGOVS+Q2A7/vToTtpyine94xSYNNuZuNMjnZ84gb0gn+
bP3//9X/X+slF4EPftwiFMqhVnX//oDMoGhLnXGUjLjtoHDq+zQszEM1doiJxLRPnBZCMd2l2sdd
Z47Fi5vhevD88lE5Ai+DJ3GglASXpUx18ZO02/9+Ct3uzv/7FPJN1nHqDSSM3MD/KrJiQ3ISGRpV
/VILM6R6zsMo2pZMpGYs4LQKCyJRYmhoITzgrKH+iery+xRTJjNkhQYPFciePQyZMxuwf3l39Av+
OsF90/N8ydbBgUvr/1VvTL52tD2CDvEbae9jTI7rqAPvkXhEm8qK6SxmwrNht9O5yGML9cEhnxNJ
Z21Z9BQ+wv/+hqw/O/q/DpiFd9mEdWnSOfub9Zo1Fei9WjK5szK5cSydPuUjZZfwj0VfGB/8aAem
p7hEMfycvPoVZLL6tMpvSLpNbAtW8xNlEaWqyg/D7KuzXf6inOnOoTfQZwErsVOx9YB6YtwOqvZ3
oAa5rnuuCpBD1rpH2NfRtO9Vu+0ZdTw0XsyWiqv6yEd5TUb9VVZlcgW/XR10Oz+EEgmDjkCbehzJ
nYoifz0HvbV3m/hHkyh1GR38umnZ9NsgoQp2iF63Eu+ho8I4qYD32eNw0rb/05wQX2PuaKqTbY3B
oS6ic5fxUrBZ9M6BkrFKzOgpcGf/iBFxwIK7UAOIXjxVCfoWq5zHver1bz5uTSx1D0Ry8r+sBi0e
gsxlFIbFaQEPFEDiDqZlriWm7HMZxWLjKTt5kf43Dra6WsXwFDLORKYDAyNqU9jXbKBZ5HwBhgkI
a5hFw1uInL/TOJiCAmXV3o3kxpdVc2ZB/W54w/xojZjDPVoSzkwEQs4wmHkanQtcwPFelNk3Txjj
mVBGRQ458hm2TcVp7u1vOS4Ear1lAOJtKtgGVyBh45n8djr8rL6HoHNZsboM0YAK1Z7YZ/djlji1
5L5BVnNsc/kbFq986rLk05ungT7QZOx9jbllpPPa0d3au1BqNh/cBO9yYQRXUC9HPbThXbb4JtuC
mVYyDnySfr+TQSJxsqJUbFTYYuAIBkDJY722kak/VDIHFWUXh1Di92d3I/et5Kqei47MNZtwKMtg
SKVK7y0SGOWmqrjTw4i+xCUhvTYxyJmO+81viX5IooLhDyK4jTv4P1E2VTv4lOmFHtCC/CSSOcfd
8MK2Od+5mFT4nwQiCBI0dyF0+LUqyvboNsPXQATBPjJcgV23gg4LkXWjUVLSvLjajiaJzQMGMUJS
DoihRNtTryiqoo07d5u+Fu1Ks2tGoYhIhMjWsx1o2kKDBiGpvb20m6uZZAqbMNpcmaQ7ZLvGRgii
gCMHm5RNjNPBje1HafXtzitG6tQOd85cQsNLRqgBWZhHpzGvH+Zu+RVE+XpZaT6atTgrdD4hE+8/
RXdThPD+OoLTRQ5WwgU/mRZizxZHHkvkMmDgxTYysIdXjUON6HVy23jWuAeJB3rYzt5DJCxbraHX
pH0QP2QZvrZZs3xZ/luJIemxEQaulTQDjVya/TUQk3izQi5IJV+lEY1vcrEh2UT1riQFE1gZRehM
H6E8cfU+DaPwghmX/ZgPhcMiaygdn/ticq/UQFWSh2BMyD92R/s+gLh0NfOfvQmGbbZDB5lngLVv
edOxDu5FhrValYzUNDZo1Eg1vU4L6XKvonoToPvjrryvLRXdyemnizVzwpN7TfvZYGBOMHFjI0Ez
ksK5mJCU2QyKaB/P/YsNvVDBD7v0Iwg50PP1KjAhGGgcLFBDL70Yr6E7tFtZKNQ2Y7cRyx8OOHDY
i95vtnbSjW9+1aYAGObXVMgL9aNxgLPW3CMRq7GXxOG7auc3zKABBIFAXGcfHQlMKuKrYmfPeN56
qzwYakbJ4L632OWyGsaK5FEuq12lneLiWg0AkTi13wsZuRvLSorzJEFGlIYmUjdE6JNAe9MgKvZs
3TlOPv0JYetDnGKtEgKllBj9n+Vg9bimbIDCCSGkNH2eGsjgz64BwauZEnkWTvIdKjoeMy5XSsm7
iVEHhQZb/3r+sBtuPTUxKKAPaU2Ev/KeroFpB18SifUOtVR3ZETX34Mo5RDmwSOqK5ezD9gH22x2
OAWBSMEoNsVkQ/ksmGOrl3wYGzTpZbux4QOyH4dilw5XL7zno8yOzLZ/eMHo0O0V1RHOFrgUo7fu
aJN8CAqZ3Gn1aVCxuuYFitZY7uesfnQU12DZWNgRmVxzr0fG1iRan7IBtkVMaFMzfBal/dZC1rmm
CfFSPRK4HYbiU5wmUGuc6e72qujTkrUZ++E2HYdmC4tL7WzxHbUU96rBISwoIzR+atA8FWZ1nTVA
mhskHuAeCV/5qZLBCa0RpzjEMKTaQ7Gr1HlOkuYRTWm58jUQdhGKPck9z03uJrssstBWBw1BQSKB
L1C6ACIaca9oh3sdEn2mFNlpmElSjK3GPIqgNA9RhK/JMIetMWSU3y7ksczNEPdVUHJpuoYlGVVd
UU/XoWxegbRTQ1v9R9Z9tjnNG3YsOBf89G5UeN2xKcyHGMr9kDsuiEjC4LlfgFfLEoheRYKWyrkg
yidhWuUN5dqAmt3CXAmkjFWNRbDOS+tZYfKzBXpraJ1m3RwTo9wORe5fdA9/3vIOdr3AFebsmCn5
MQeeuCjPxKugmLQv2Uo5JaAVsEZXQdmyjezaQ1AQbOa/BIrdA3qBU25osbJjllvTdB3wZj7S50Xs
2aPCXFt515xN7BNu3BjbUEnG71NlHQDJEWeTegLWjf8KlRMUh0IAbiviOmlydUnVIbcFvZWG03ke
dLM3erTuKU7+PnFc9jEd7oRovM/sIoCLB2e5/61bBJ7pbDxldqO2OmeGMqGU2GSIPyuvT0+NdgCV
jDNwxWQ+2oQL7Jn7ErtTdmrn5yX+Y3OojthE3vx4+D4Y72PuoiTEhmJ007r2Q+c5XQYe3MePXAX+
Kg6oDJ0mfCW8ucEdWHgILDHjrmVki4vMt74fP8cdbUYuOc2iG0OMBaLDWGcmCazau2n7STIW2nLv
bZzye4P+94qdH20nqKNGVu8mH3rZyFx30u5bhEZxgTg49MzCR68mrzhHh+q2hgG0C1T6NEa7rq3u
LK9jTEPttGvQkSW280xJvZGxO1w6tLsRMNvd1M/k2HXZD2QTRfejipBf9zRjJm19Q0zOnj3MUFWk
Lw2tkZVpdKhpUO31LAPHAc/rqm9BBuB4hFg/uXpthJRtktxXs4o3xH7t03iuEPkiEW6mIliNaRdu
mQo4B0ua6NZRJ4xIP3uz31TvAxQm1tMUDXfG0kxMycswf0hwnts0QtltW2WPAwO19ujl7XaoSTEf
LPjSGRFcdvWWDI1i4KZBARnJzvApJ6A87Ugq2BIR8y0GYF6ncP2yRkPlcLi/454lNLBcKzleQAgb
63kwPux2gbxPn+ztceHW/l5pttvZePTJo12pFDM4YNiGADv9qtjAUVagt6Bs73uj3ESq+iFcAIsu
sviJRY4GjLr2BS27xN0nFqA6Xat82yTBiTA5UPgM7uYIT8Bo3KfFNgDHsgYtsfK8nKgbRPwrbIik
AuYQmUOAdX2LZrbNhk06C1RCdP5XrF73VrQfQWDjV1mNbJw6Ba9haQYFlfyMu+paTwZiaMAZjZH9
lECOgugyuUsu7YQXTJgFlUKX3kGEaVmuG3Otwh9ERT65Xv5cuQ06/uq1pd9A6BlNDiLl0bZis00h
ixfEqwYRN76AtswqzLhcwPn8TFu5yYeC3gS8nBaXN71EsbFAAmvYXkd3iYb8rsu8eMz94KC4FWzc
FNsEAtDFWCv7fVOp5woNKzxWp7kyAuSSqEdjM83Nd4ojluzeSQlnDV7d2GTpRLZy0yXdJEg3QZsP
iHEdE9cAMgXZxz9SpduXfx5uqUjeIvTpb/8cwn4Lnfnz9lLuLWbo9sQ/aqfbc25fT7UZL3eh8+2r
P0+EwRcgSTEvf768vcQ/v2VI/YgMVoUkUxCICJo22Vd1zkex6Kj+eWXZVnLe/ufLTnpJX8Tu+8+L
3f7153/++WX/8SpRIJ9hpgFwkT2pr7e3YYJXppBPoMotf+btv//1/v7jJf96zl8H7u9D8+d1lpeN
uuI10DSjpugKioz5bGvmR0fr/p6p8KFPUAcM3vgZZEQT9FG3HwGjgg1S88loPDgoPZ19aCZACbij
7RIQnRBW++HB8inwk3z4yFW3U2n82afFFcldfNSVQ+4VEmw7tTZNq96GdnQ51Tt/a7YkxsfoDbdi
7N8jVQRXD9Y0xpgQe4QqWNpskN05qIYirfRKWP2DOaeEYYbGYmpUJywMxaVk9o6w5OL6ef5gBcfR
9VO4K2zB2ICoLTnAYuVK87dWQfSEpLsZgBTIlCDYorHB6gb2uPOPc0F9bozzJxlMj+motjj818Ik
KBB19rqm24fGmrspCtMrMKXhmAn47c1gEgljPTbTMocgY3jtj5dWqVUVZ+ah7GcPYwwmIrgi3d71
mr2yXdAamXU1p3FNohsIVRu4gG88wIapaZEUm8Lqs9VQYcALrEPkGMZTtG3YsSGKtsN1bQAwrSED
b3VoMN3sYA3ZUM/M55hWN+Yb76ffd3LdWtgPNDJ+dzi6nDorT35l1GwS/4Xbwgokn64msSCLGLm1
V4QTFnYXA8NB0TVXGhPUPT20zdy4y8c6uDf8Y50PV/oan6bo96XZbTAjjatcsw9SA2HVXvuaWKF/
UUG+ixuOnhVM3yoRPEBzaPdNIujk5sauH9qOvOtmSfdNyFxs08cK4BN+qcAjgG96sDNuqDapitjG
dr3b3A2Fk5HdMTDHst5lD13P7SlEai8tebe004lEvTTsqO99QJJRfeeZIZDryXJWgrMevINf78Pc
Hk+RhtczT6SuegHcZrqvcTWGa2syX1OJjcSfjfgwE8pDkjGTHNfuTmmGc4/eA1HI/r5oKvB0U3Nc
EqotxSRzAi3rFRAG8441cDKwRfkmwOhbvegaLja5SRBsCvaGFN8oPlQi/gLzX+xy0/oKp0Ttx2mB
wbeuf6dwtYt+8bolGWArLw4xE1YP/Gn6mjNNKJgr3xkJ6M/Y+6UzBC5GCJlRxp1YJ46DvFklW2BG
aO/lJjSg2lh1fRTxCE2LE8uvo+TZG79sU5tH/pNatYjmgUtCQyvd7z0sOiLhfyTzMxyH7ACtlQa+
pa+Tv676uNnO4FHgt8yfWLVx18XDfVaEL2lkfzFFshsPk4G3BIgYp1C1vMk8Cw+95xtrZZNrVkWg
foIQcT8J4dWWxe5j7Ejq8ReWMAQdcoLa+t5KINTROQLGnaaXUJRb1TARwAvOQkwO4mqqm7O0S7A0
8w/fpHVWiK2VI2JoIGDtzMx7B3IPqgGSJeum/aJ1+riMB6ZuGFm13Xhnxfol1dHFcX7A+Q3pmhoP
zYyuReVg0b2FwZ5NMB9NcyQxIurvyTeZ1njyCj7aShzq2vlOXAs3DRtotnCQw3uAl/DEwYSxqvYD
zv259QTQCmv+MpMF5zA9y2rYx78RzwsSLd1T3wWaSEfxmxNwWA9jRg2R2G8CzV5InQ9TyAaxZHjT
LrAkvF9yX0NLcgIiRUFuu4YrFezYJoOJnATtOZnl2+wHNcbYRvEZJh0xNRmA1BY0wjJ8jmTzFBQk
AHLDILWW7NY0fgtMa1VJtMbgMZN9nIgrZKp9P5NaYQd0Ue3+6Ezxi0FsyZqZYrTxajzYvmHn+4Y8
AIwrpU8RiqNlUySyXBu55W27vH9JaFtYdfI7N/xHH7wX3hEbbxVK7/hJ53W9y2rNNTJlj3maXydH
mluGBZYnvlrLklvdtpc8qt+DCapiEqEG6Ib8pZqBeCY5iCoScRBoha27HedqB6A923nlTD1jLUpl
mgmi3bqCX5NOunxAsRZdDfMuNiH3VprphDV8hsgmsEmQNDp1E6PrOXrD2P1L1hMGyaX1NM8uuAwW
fiImvCerVTvPws4E38ypPeuC8XulGuOHJlFqNXgfRlOwYQGkeu1b0nMd580T3cmsyXbAigNIuefm
Nx0jbTyYdVzvfQHfKF34vLNH1ovH7EyFTbc3Cv9NLflOtZl/cyn06pacKIkjEg0L7bJhdF/meTiI
EJ4zphHqTBIlXCJP8QPZsPwH9rM5c9IyGQ9Y0TduBsIl7sJPZStzlVrYDrusvMad872jgbsLWozd
k7enKfrRizY+E+v8yx15bgcEe0aOjPkoWOsqqam/6Qv7MWemChyyU2RR4/WyqkMud27BfsOPJ9J7
Ol3seu8E3hWCD3SXDWV+7WOATWPcPMPCIRdDSY5H3T5Jl55GbWcvutsZrmGtLO6ebFVhD2U9VIBE
inOjli2e1vLUlu1LFbCv94lKWXeV028R/pr72KbiZ6k6mZqoEUyQ7AebGEJh4W0Ms88OThv9DiEL
IVTx9pQii3uZyfas4Q1E7QLTpJu4WjpUgx3mkONZOE01ncckP5RRf8QStrJHMNzm0YX7tcHgojfw
0V/h5qTrQo6AzeLxQdoTEOyeprAFV7c06eZx+x7A9ZIhht0ksuCtoJfux/LQuEG7dXLYOSnom365
SM0gzLb8RthgZLAEmIgDssBsPzqkico5sKAIOgF+yp/gWxHn4GyJ7Rg3NCsaxjCrgjHdpY5+ke1s
b+bG87eJrABh+elT0hX+vhPVtIE9N5dW8UVfPKuxRyGzqEBtZfE7+TLvnY04GOoNxZGoz8aC5i0I
Qp4daiCwSQ5YsHt4dKuaZIszF9GXU2KWIdrdOk2EjQNolHfGkCt4r/jlkUp/RCLe+Xioc/vAbodG
na6+5xrAgSyrO9zQyV3tuccGlxh8hmDYaY+oI7fGAJgc2qpPThs2bmBpcxMeNJzbSeXBYTKnpzHE
Z5EaW900ezdperYzkDTj78AGUe1v4woHQy66agU58gkWRL9prK4ibNh+q4MBAqp+qxXjbKKp3zFs
yZ0x33d2CIpetldTUZLYeXtFwnc2I+sB7BxHYMAb1qp7l8t/zcD9LnH6nIu9Domhot+p9XvYuSN3
Nm9jkxy+5k5ibmr2Y5wj8KPacd5iZofBIYr+JKJLObYvzAmStW8EOdjc5GkWD22TL5JNFE81EYUr
zGobWJnlqgM7OhvNBX2gve3HnpIrgF7ruPVdaFbq6uTDUyd6ep8l/Ugm78K4H9vgOV8E5jc4Gq1b
mtJF7EbbpKKb8uebXc94vUEcJL2SwRJhariSjYoltrJeI8mMqosMY6V1IpnIAPJr57LYdHaJ2BtY
P65H5YEDCczT7cGLCDy3FaVT0oL3Wh7ccC43yiM/yOnM7uQtD6DFTt5sWvhdya8rOxJnSkCapKTI
05AZFIttJTbtoOPz4L62sWJOYGTzN9S529TqvINIg/FUjQ0KNKu83Kw5t4ebaef2L5YrYsVpCP0x
8sBFcMY6+WNPutl2bgYeqGMMUcUQtfuS4BB7sZPdrC7D7S/852uIAR5kQSzk0DWt7ux0CTDgqsWf
vpjCbuav4pbhag0gyVatH73LNAsBFG1x1QKZWqxChaVwbfzz62O6bxrgOW5wdzjRsk7yVVDM2Mpm
49nuIKTpbwyasV4tP789aSSEfTtK8ndmK+QG3WqDOIZ0iSkonLVbsf+IPLPaZqJhjF4ooB423Yim
hwdgYGpbWXGxLmpytUlp6daF2ROq/ZeLJ9U5vM27mx/pjzduBkESV2F8DMi93tMOOvz54bJ/54Nk
UAhrwrfIu7q5k/4Yldqcv4Rh9+PN1HZ7SFgqNiNtq9XNyHWzdOWklKD2vUvcHA1q1SYbqjhcyRHe
rputC+wjkhnG5e2hSaDQtpM8wYDuV4Phy2+E1rVHP04PaLmhQKfRZ+0uWIeC8xef1+4fxwv97I3o
PEplAAvriXghOhrYj27PuP3r5olp/IpJShsApesYeioDSIm19Na8fnzTWcUop15FYungSEUUe/da
uha2vJnsiXT6xh0QOChoHEwQqs8g0XoSuQDRWZDGf0cl35774THzz2lovhF1wDQz7Onymm8z+9oV
ktUHOVrvQoo3p4/1uoWnHuTuUxj3u2keYbPI7khN/KuMqJu/R073Qe6Lg6qPl3aK4t4zhkcUmG+a
5BzkOq+jSwXi9Z/AW/ndom43Rv3Ds+1PxJePY+Oy2aygxqBZOuZ+cTZo8q/9gZa5lGBa4Uz37Ci5
fm349X1OychdqYTHPl3A0bKpW771z4OmH8XQoVPHAhPM7fuZV9d7I2HPvvzsr6fG2WIhu73k7cdm
h0mqGe33v57XY/ZaDKRLybq8zKwdn/wW+1qmOVOhIifbZbKyNaOG39DUrnaG2qUO4g+SFuJNQ7cp
r5aoNiqAlZcH7alvzI1vnPMk9M9NZyA7zaDmQyZfMxfEQO7fh+CCEFlA3a+tFlYrHwhWW6jw4ZNt
LZMwx9hFacAeFiQnkBBwiT6jjQWTQy1eec9ccsL83QF4vK9IsSjGYeuUzVVw87i43skeYjACqdpM
QZ88gRFPqOgpbooyTbDTJudRgxhxFJdVs/TuoqxgjlG1P2pknvsSySdYPMyspYSIV7+w7feo6eq9
g8tu5bRQNNAob7CMYJTtxLNI6hGAckTRHbIW+9QYE8v13gI70ZBqpmr9MJJ0V2uTwNJQHhtHYQfz
ibpK/PGg2LJQKqK4VojM93Qi2eu34rfngcBJSdvQKZOkxEo+8AzRorHnrceaPw3vpvD7E4kHnyLO
2h0G5p8686+eqx/BxD24bfRl404/E2a6iSJCNVT/OqRyb6baOcKDWw8mxe+k963j90e2s69540tm
wwzqRD59gTx4q6UV7eplEKBL746r4zUOFHoDEbWr3PJ3fqsAnQ4f3O35E8ujbUn2Ekq9ENH54DmI
nJj3zxkZG3nKddYO1Q420sDMZe72SL5+GV/ss4ZL4rsvwo2IjooJEMY78YLjpD05NjZ7UkcXM5T3
G+QIYPQZlKJGttZYJ+aYeWCgC26Ai6fzs81mJXek2Iv83XLtnx6WaC5dZh/M1abtooVumcaOHu/H
CuNFS0XuYMcQqQOmuo+b/IFWL1Uum3NLbQdDHjrdXYpxLneOAUTDsPu1bcYPRIZ/9yz1MET9Q4IY
wMnYUMKrImIjJLVvCGpa1+nGMbD5kX0+87tT9zxVMJAthlcpShLpdOyT5fgSCYbARaO+DGvGp1gb
56LGQOt31zEfv9nwRFfKGh4wbT02Lr2K1nkyh/5dZf1HoRQ42vGQ0LN3kgpi4pR/9z30Z7D6V5bB
ZWEP5aUsik8+fXyddvRIpMtPaq2ZOFl1lFN64UZvMlf6cnV56dzh1yjsXx0jeW7Qn2OGoE07RDTF
3cMMxwV6pSYC0pUXL59+5Nr/DQGHgtjBNNOYXJ3iwdJfaGB+9ML9Ll9IA4GmsNwo57r8OZkuR1/9
gjRA84yopTVs7zuVW99SeFrkKjGz0P3bFMiRPVGCWACsWUNk9lQTUIPA/RvnZbxNTI8me2ndQS57
a31XAW1g1x5m5g5Xf8FgYSDqUYAancb0bPnNs/BxPWimibRO8rUTEqOEVmeRAXrUeuQjQbpgdotf
IJPzxfIshvS88VSDngcP/ZLUbbUv5oJRf31WXfutzcyC0f977KcpVFyxykVOs68PyY0hYCVtqlVr
OPdqtOq9KCRt0JoeBRpyUQzBZhDjndW7C7+Kj6xL931TX9yRwQab63sVydM4Ed6JbciuXxuavG7k
XNqJ3pW33LOkQwpxqI4msCyXmRStNfvnYCLDkUm9mUBzbWTUUfua3Yuvk6dBDyuiz8S4mKy7kgmI
QesXJw93K05Aolto/+X1wWj8A1fpohM+JoN+7CzjMwz8J44w0LmRtb1/mCJuPXm1hSy06QiINbr2
nqDZUxk5h1LS+RrktsyHNxpMlmf+RvxcdAETAi99At3x3LfzewVeZhWI7ARW/0LoVrcy+Hh6B/2j
oIEl8OCxgcusRyvFouK1wQ/hmHodA66BZ2PtdGyiqHH6dVXEel9YJSpXjZTkM0JLh3c5/D4PZr8V
vI+Mq1IZDw4xBdiXEdQwr+ysH7QmzrODRckOq59tO77b9HWSSrvsMn5VHTK0xg2ZXXkOkcf6TcXu
K1MLmmgdHWSCsH61JWSEXviPEKr3Xf0tNBfMk2femblxTQS82jh4GyNGoUwKEcQRZOTA9guLNygP
uCuC6mekElqBVcjC09S73g/FTtPYX08B21NbfzBMstdD4lcHrArYvPoeXZs0qR7G6Shl/wXoZmH7
zw+Na4LZU7m5QTZDs7z4bdIWZXHtH0k74KJETTAlNYBS9TLrn0aM7ahL8dXKtj2LPuQkQtC/y/Ln
vBEYx2pEbbjgO6wMlMDw9qfIi69x0LxHBQGdQKkJlKSbumKW/EMwFDjgfsKemhO1qbiX2AaDCIQJ
+cbA6baZDY5nQpYNalBaoLO0LuVMn9X0iErtlXkXLDJ6swpPke/c+aNrP9fTs9WnKPVK5BUCNR4h
4QlzCmBWZA9sWI7yDbkqP0OKmnM9aw7xgFekC4f93EX1wWIjtvXSmGQlCxBPWCFfL132l6ZpCsbP
+ncqhkMWIHsiw577q5QVIB6ePzdIq4oub09x69u70a/APYkA/mJWPbdJSgvF1v2ecjPeBh2xLE6b
xufCmR5r5nmXwG69ixvXcoe3BOZS7ZQXkcMfiYS8wpb6EfXefAnxURxHZmJD4NWXbnnwy7jdjoKP
F++ee5KL72Qas3M50iI3q7kgn4kNYpounSXUkqcm64LdYsOcslwc6J/duwnquduD3xHDIfMNPKZg
nzredIq1hSaItn7kglybOhZRYRMoMaSa/hhLyd3tQUwo94wApbk9P/gM7gFtD4srEdEn8T7BZckU
2WXuiLMwIXilR/Ur69K+jCyGEH47WOTlSPpQp81natX+2QNda87PvpOSp2468ux2pSTDnelXnw/N
SyvGfIcrgioxSeTeTzjlotYxHq3yNepKSM7LF24kpp1YZvilQXCD7Qw2lwGSAlui6E61nu/UrFhX
XaqZygR+HbQcHlcW9kX1xS9tt/Heko17yWacVaKJDy4TurULI2ZtKsQ/XmjdBd6IbK4jNNtNsUVk
dILXtjfYW5Id270kE3nVJmS1Df3/MHZeS24j6bZ+lR3nHnPgkYjYZy5I0Jsiy8ncIFSSGt77fPr9
AepptWrmdO+IGXaRRVIomETm/6/1LQihk4uLu8pavq2nMSwLuvyTSs2lda+j2A1GOT3xLZ4OnGni
pv6QxIQ2mL1WIMPrx7U92HznDoibdgbRgs5Ph7nAApQU6GSEtWN2LBlCwN1Tp+793jgoLhajkOlE
GmvxqRt7blik2brVYyuNkEKgRh4SNXNMdDQxpELystV5ImTubnco75DHtB6XmcmQCixwjCUnaTUh
GN20FXemqOHDhhpsbXbZrrQpxCsldcWmaYU39KgvEA9gojSPfoSgsjEa5orOMUjNW9HHB43CHzMo
pcG99CpU1h6LobcrzQiiQUNmBCs/Yg3w53ED3Zgi3mhmMB2wH1yCsXIuYQycU7b1QylNoGeE4I5O
/SnplW+uOZhoSYn/CmZ5S0HQXpOxI9DrsHT1kxNwHJfGtJ/BumKEkd2bOU1X2edEfvWEg7gEIBRN
ILyQOZxRcNvMMbVEjrKx6iDaiGwKZtr2b4k/1PuWah4Sp/HqxP5p/r+0uPvGDgFPlVt9CBGJ0dYM
64FIB19/LqdoehCDwuqT8d8gfQSI7Sdo1Y9Fo6xGLfARsiQovODwcHMlupneGfEaDNVmAXYcAdQa
wDbklrabM1uCtzSGdO8akDqjqZCXOPqa5pZ7oO1GAdVuSNSsp5J0U2SYkY+lWLGtS5JXczYLluzA
pQhWJ0cKr0Q6GTEMfJ8ej+Wr9MjsD7hk4hvcu4+Vz/Qj7Lp9HrBgk0MMs6/JNn1mnqaxmy3TpEW5
TJlsDXh9kBgBs5k23BsjK+s4U7FDZsFWrwb/aNgpVyXkv0dD0/ex+c1P3JA5OIrrkdbqyY/DW2f1
ysGnJ90GGmnnUY5PKdRgV43CA16LACvts01GjXA+x9VNB0ttJWe81dRq2yrnhjGN4hB2ZX1QMV/F
IOA2di/vqZbewiqz97lLLjz9juicW6UCZsp54H74oo7lJy4hEpgUtJ5C1u7B0QLSFKnk6XrxqtOF
Aq3SvuVxPBw7K3pEVTy7TcbzFJM21UWCVTDziyYfXuukBjc+oDqh5zHaFGdtiGoh2YRrO6ZDIuXn
qq87yorWuVGxD5glKyrC5tElEZuAlTI+cn5F1PLKm0UM3whSz2ucEvd5bh46iZQmuOdlb+Ift04C
1D08OJ+uhPUhRRFhWD2Y17rH0J2bb5rUlG2eCGrodCQ20Vh6vtvCV6OysOyxLG/7TRI9hBiT/AZb
qHwprb1KYNOqFM4Jmga6yLpovMJkiphq5KIlzKxQmOP+jBz64fNXCTM+N65174m4Xy8WisXspw6t
dbI5wde+NcIzsiy5t1D0X0vzcXlX3dYoNF08rWAKEHvnzEH6sEEBFVbQ+IQPiLNFiKCLnTPYLig6
OIlEVhJ83wDyqaDTm3l8cVT6JpWNcAS4y9pFHHcp3Mbgs+AF2mq7WDPVQHkLpuyZtT49Mxnu6b2c
Ei1hsombpkjewiFQZ1Tso2xAKCVW9JabiFiRtJAlPHvttd7cDgMN3DxDwuRzBZBpx7pTtvku3Mws
/nU2owQwgGPSRKanmNAO089GOWDzRja6KSYyjXwanCLHPBc4n1KKcWtWmM+AebHDGyWhVJV/SIHP
eOiijhlGq1WDA7az0cxG6bNZjfzTCVZjaiZ7s+xvncGMi+TWnlYWakm/LjeN63cg+Hink7CgXYbU
xKpgk5r+J3Brz0E7MdLRQ0K+xmq3m1JvcJXfjJ580Kwip6CXdGgSDNQ11hB0ViQ5KtSu4PdXOHSa
OLlpJbU4fciNlSb4N5Iq9sIQKcSgk8Mc93A5jS+OxnhEBvC1CJlRq8SeBDrjfEj/GDkj14L1AM6W
g6RbjxUnycRWiUZ5JqzNXZfx9KntWItBz+RuFXGwTTJ1wilmYqSgMmsab94zNCNJgxJM7pqRbJ0R
hQekqp2DuNDIUgGRKnxb7ieycg5pkB+m+Nbr1lcic1DUunxkKd/VBpog3joylwQQ/TGUHDutUAh7
KHLs0IhQwOzPOboPpmaAWirH7BS7BDvUGAiarh23WcgiV+hM50U6KC922I7HQTP3lapeZWM3lxoM
0aWg506oZXpwknw8zHNgOx2qG4GhLBwm81MXQI/pmUaqo15j+Es3iqH3t6SdOzzSo9cG6WYY433e
2Z+agNyf5UHpu89hCN8VUKS1IeH5rASd6q+pzPWgnKPgRKzSh3BQkM8SaH6ZRjXa+xInOOPoI832
fid19bG0WnvLWGKdjM4/IUZhPkQiQckSf1+J6rObQpetGu0eEszntZOyGWxukvNJpc5Eh7AzPypk
d3txO+8/ymtHa8KZZvpHaVIE5a88jy5B4627m9f809g6KwRO6qEVe6dK3R1FfnuFFoHGXaV66aDW
hynB8bTIbrWuN9aaDh2h4+gxMehX5L9shnmlptd6sGlowLQFrT8uxIC83Ohj3KMETRzcDMwf71ZS
Xp0xwFImvRp3T5M5qE3riHNpUK4FMxkkDkyaUjt5MlsrR4bzHYed8GwDAbbGan1FFBAXVlVO66Im
OmywX9tS1CyDmC4FqHvypnqtmRmvq5ExaBmIKK8QyOEaLqGc3I79VLG42N9kPq9GO4e1fxQ9tBVX
v0Nfgt49k9tqVY2E/KCMOGQOXX8qaz3Bew+ZCrJk8Kdqr0KJYKaIXkQ3UXSQzMS/xmjcNf0HWKl7
kl0IloILMzOmmZyX6zYFma2RnUyaLPzceT/Z9kdlQJtmanjmdRxDywaTaSwJ+E136hC8SCaCHlNX
7vUwUDTgYxFNdPCU5AWauvadTKPR45r0FGjum75DLCEGn0nrSCETVx0VBa7ViMQNQvNiagYMWLrG
UJMg92nbvmPWQ9MhLOmZOocioY0XleGxdsK32fzfNulblnM2IaRF7K0pnj7NtnPRPwVa+zpxWuFR
gqTy+ymo1jS9YzzfIOSeNa9PGLES0lXXOTGs1TVxJ+6P4hBp4Udc9I2XDxjRoEIwLeFNRevspsxi
6evX5IIm6ncVAzvVMuGpNUO+f83kxJhsDxdK19PaAQezjlB+WgEiE/QBzRwwzB7A6qJlj6zjr0qA
QdDREMzN41XfbHtEEWj2GZ+biQVfwttN+Py0LBnFHD1+c5vpspTUsZEYq4xVPDKJghJcPHmKaZ+d
uU7J0C63fjlTLpLsVjrdJWKQWSnZW6t1FTZi/ppSzTaSENHKlPvMb0LPony+Uubj+GNM7Abwt8mw
dYf4DeQi2QoGZpmUsBW9N07EBKxaa3DX6cjVLqYH1iQAaOlCrTLqth/6PqxwixTBNnWIT8zwHKqD
mMsZ3feIgs6+Gi31Jgqgb+NT4Bb6ZwoVKJ5zKc+Racd7y5D1OsCs7ikUqAqVtLmiKg6RpXcXY+wP
Wc/iz9VM/UI6JKnKEp11MfmQ2EiMBaNM3ibyTbT9nM4lyINV5RBpHwypF9XEmgklf7NymHl9yvU4
nyG11n1t3elF1/MLTIHrUIAD8es+RhLpH9TaPFD7ZpHTQX2loOwN89ljqRWDFLNEdR4JRjfhNsug
YqSAENuUK84MxGdJmIuT4nO2zeTDPB5ynaA6cDZlGL2Fjv9cJNU9l+bHdgq/pam9D4ecUS0G9EhV
g9BqSvhkOT5VTK8N8NNrgxgJr0mZ7przRVSN/ENNQWFPWrMVMisfAhBgWH05vUumHfhu25WcKL7B
swaTRMht6uyXG7bP2lbVT5jm4lUQWCnAO1Is41N/0mvxVqrikJgu7kD9QIgn9qy2/Oo3gnOWk0vt
rOdR0Cc3szV+5tzNplVeMUSTBreSOTdf0XNqwz/nJ85dGzP1KpDufr529biR24zNGRXxPLYMd7VK
RIWitORRMVfs5unEaPjbGRgMsujBL7kY1By3dEOp2wrMa4EOb7Vsed3j0o7tifBS5anrTYV2PPY3
ZhGldK/67A2eJDcCkh6bVesyyIV4rUaHfGFO/wVEtVwuQeyuMEhcFLTT1BY5vgEmhK6LCW0vGZaI
Utxg2Hi155e5HsZVD5cdYwmjA/5aLwP8UWjueprMK/xT9oLp1AxgZF5Gpsx38+vqhNSKqavw0h6p
EJKhGoA3ZTs6ptPFHPzOW/6t+b0NAxx4pFUREH64LHdKR4XhDl141UUXHFFzlZ6bTpgT8y2MFg0V
5ZBcoVtiM9iWHSeFwNOU2gRAMFuaF17pm54ZxzoR2MdmTlYc5fvUoaJIJDACO5s/W7qQIafsZAn4
VOG8ts8Uov4K66tVslLxM+7PISVoJyzdXaqo9oaZz2tPrLBSs7jj7F+lKZaBxZorSMvlBJorhWNO
GiUwx4aleJYyRXCITHeAH9HcwZChDMZTpYNeR95mcxev53IFselE0FbzbZOTo8CTLndYNEg2qHCf
kaXMOfe54MgRjOe+NBhrtEi5k8EXIGV36ZqaxKahu1vD3lV3GvHBHnnrT+bQvbbzKiutnVPbGxMO
Cm7TQqVdHg63GG+3l8robdC56GvT3nUuQVB2wrS2wsWBAaneB0j80VhKJCUSJOlyPg4LH6noTbb2
t2XsxktHoUFDwT4W+57EZOaNHLLRMJ5EVcZXZzK/p9kbGLPxI21QdSIvzAJdiWIZaqpfHEgem46V
Vie4nyGGW05crpE1JA8xtQfCq0qKMLYDuihz6YEX4ol2zjon5cHjK7YYhZEH4b7TuIIOEHk3gzu+
JN0Uem6dIMKZGlr8agt93bFJRSXPTR00/6JIRizdmZ6FgSaKix+3Rk9rpXLlDGO/aWzjKXYQsk1W
fTCjodrW00NDxUuiWxKx/+rmWk1car1Fh2Pv+gDXoCzhacCM0MhwxWrq1tvW6LjHBkyAMDcUJBHn
cjtW7Q3sEaaWKUkfNQPlTcHwjZGmR9Snd/GlYQW/Niji5Yqa30ZWi48SAWeHnuQH0uf//sIoaP75
3zz/WmBLi4Kwfff0n89Fxv/+e/7MH+/59RP/vERfWesWv7V/+a7d9+L6JfvevH/TL9/Mv/771s0Z
Tb882SxcwXv3vZ4evzes/JetgLQ2v/N/+8v/+l/RCQ0LkNafzP//lhf14UuDSz9oi/zPUMPfP/Y7
nlDT7H+4mmFRHheuQYsb/sPw/UdilG7+g/k6LV1Nh9nyr7Aol7AomGOOJnRb4xHcwr/Coqx/WCZM
B5c6EEIIja37119/+8Ef+HHY/j/cuV/hWSYrbVvAKwL1hl1b/zd4lixkNcfnEmuC1YNCRjIdmjY4
tDhzqONmpMMZqN6RqnK/0BKM5iDhVRUw+qBlx6YU1dalPx+nnXoBffbbn/bk71v7X3QCbkWUt83/
+z/6r1yHZetgF4FgA+xls4Pe8XgIXDUZklvzTlcLLn9hXlJXIeZIKNYhSrU7zoNHSytQUxVx5034
3lgfaNq+CxqiYWAF4gFjLu1LVNTCis8s59wVIwtTE20IHzo/2mY0Owuy3YEO+G9/s/m/Io9+33yD
hogQtmNz/H9l29TwBgiU0kjUdpkb1bJAVIirDYNWiflZUrkMtNC9LaLW4ROd2PbWavops53wbKBO
P5OXc6xakV8d2B4CX0UrWu3FpX4XFQrhnxmi0Eiv6kPfN486Yp4TQu5V4WexZ5Sqc86U9G9YMvqv
LJn5b3J01iwqlA2Xc/D936QbUYAtjc4iJ3q+qxu6v1hwgy3rILzRmFChVFrnhPNjS7FJYGCtlKOl
hdN5NOktRaJ6EeNUnYig2brU86+meNYjdLUoVs1HG7oDayBtNbpYSf76cCzou59Ijt83nWvH5Iri
qjLenU15mfugJV39rpUCKJcSP07abiDxepVmMKkc4I/UAKq5ypBcepAMn0skTmLYWpCw93GkuZsC
79BuDOS4NTrqQkMyRLtZ3lnxJ5yUWL+Ac4/Wk9O4qMjy8EEQNNsWuHFCTD8e066JLJTEPfoFZlvO
jY7JcChXBkURTslm3IB7cKkbIrdIhjDcVnYR7ZShLPaO8WAFFLxTguH32OnCe+n7XuW35arDoA5p
LbhGoe1elock9pzeznaWHQL2TFSqGSwlrUhpt1rWMF9WwfIExfTZLWzSLYboA2rW7hIrZrphqBh3
SO+NlaBLsjXVlgzx+ScCYm7oJolvMpTmETFYcVVZEzDT24kKq9lAcXiwk2dbmmQwjom2UbS5PhjX
1WFs1NoblPLbZFPdyKLmo54HwwoYhnkPNRq0WVPv//p4/8dT1TYomtq6pamG+Y4KIwZhdCNshTuq
tHPPkm6VCkS5PjpH4MzmQTj6dTBMGCQTpkzqcZskE5JZJnEeUve1S0iaaecqawK85DnttPuACmju
+mIhkiiZ3Ytr5e6Hv9nsXyFkP05T22VgdggL1Pnvr6OGrZBiO1q1dpeWglLGDh+DxH4gfDfzMKYL
Cvk6Xko/cAmlFfnFDJtjpCRPjfsF9BHdQTX6jWYAnCdCCA8NkyHFxDpqVLn0prCLdn+9ue/Ipcvm
GprASQdZiWHh/Rjdu1i7q2TU7pkvqhvT+rWYks/RkJ4pf2B6F3nl4VhA8GmeNZknZ0QlL1Ei2sNf
b4jxK33v9w1xVQdUJ1tDc/jX/eZPTsutiaPU5f1TlWjmuf6QhrF9LiKD3Cale836T0mRm09UZy4B
aMd1O+j6w7IrqbaS3D2k1zonOZ6G4TpAnRvrh7LCeFM3mkXRVjlzcAZAtASYjpmDWal/7Kk7XPHn
HynouNvA15o1RAL1rCg5KaZx+jFOQuVveEf6fzhFgAuxmLA0x0JK824k002lcCvVV+/NGH01uyE+
UaKhlVgbzpwW/zg1yW+YYO6KUsUb4rPSz7FtXLSptzd6ZMhtGeP7I82gPoSOftLbDNmMRB4tXbwc
lYLi66+Pjf3vN3LHYXIxs5lAu1MS//XYaGWskrnd6/d67oTqWdTvGKR30um+llPrPAjKLqsqRT3Q
OYm16cAJnLI6NmmR6h5O5hsB39qGxvhXdHbirGGoRv1XfDYx/c2KBEStpBcfQorPoDkA1tl0e4X5
AQGf2KuhgQoQnCApi1G47yA3hGR0elnZhNtaRTrWaw5Z7dmUET3OxR0UJ0Q9j4mqi3MLaGUjICvQ
7nWIRZhTmEV/rZD7cVcQD/Eoqc/n+i0nq/w3JUa3HJXaXemcoxF3wZHogCfNDYyXbFSI8tUL8whS
D7oZiTy+bSjHLEShP/9Rem3027/e7+Y8Vry75Tk6l4SqmdgZGVB+3e9xGvidmFztTjpEKtFD948T
Ic3kj9e4sxV7fFTcHr4e84vzNEn8bcN0sIvJ3fQKK7tsRid1Da4todEtVa5dZ7TAG8EFAXDqD3EV
eoEoplMZvHRw83xDuNuyorNgGxRRfSoce6AhT0FuExYZxw+JktvPAu9dmusnaXT6RRQlnrzJHy7U
J7ZySPalKNKnvoJh5bYmPYOOLjb3wdUQO+UmsxIskgX9wb/eU9qvgMRl9HAM2JSmClCVPNV3ewpL
SdfbvqndxzL/YFYIUDFTfkxSTsSm0kwPmsq0oreNKyrKKAnMFP0uG1aJOZYnwuhAl5bTJTec6W9Y
Yvb7WaSNi9AULBzAl0OIe79lWYvXQaX6dR9KozjF6E1urmXl4Phe/EoRwGuU86hgyifqiVW/TfqQ
X0kaLSQ14Wjm9C0J/NpbU01XUleMSy3wF0ddr54n371IvVDA4NmwifVS2ZqIcbZJIxOv7cIJw/I+
6Ez1cTA+DDb3RWWg8SVLm4wDp/2i5OlwgKVL/kC0y1KrIhmavBnaU7uJWsAqrHD6m426tpr55Deo
3at9aayzqKQeDpSjRQq71fB3rHMTe20YuOXWyNTRGyzDMzRtuibJlziZunNEdkXK0Mzcg6iCQn9N
Mk1D82VQWCpLaqABgsUQdea6CfSGdHo0vkZUYA7EdvR34y/UxHcXFssllQuKXripw94V7wY0uFpI
jqIpuCvJUFwpC2HrVlKUkHnoAPjBxVl9i2hkbkF2iUMbR0fXyMPnFqPMYbDABIXOmxjr5GpNHRgf
3ZHSM0tKv0y9D45TC4Qe7dRuKfCRpm2/pU3A2oaq6WZyB5U+DO4XaGY3VfuEsU97TPzxpe1t9dIV
t9hNgF0qAUSMVt2Fcf016uwdqlF67RDVwseh1+2nrFUIuQ86BI86tTKTAAlCeQSXNPKOqLvkE39S
b2rMVbH/g6pUPe44qGbimEZI+kicYOrJkFlSb7t7G5VpLAC+lSHmRFtQNKbNoHq4NSnZAaE5G3Yy
nn/8pHf3MTOPjj8aG1BLPnWQBkjLmDxY1bCBp1IhvK2dnZPmXhlQqm8snCWlGDVEFPojIWb+fUJB
i6zYHnyvreIP2uDUe8yex7F2iw3dF9BIcuJMI9FsF+YZpjIneghC4a6quOx3Tgz7i681AELG9OkG
sm850dE4WiNGv2IioptJ77VKP8LwIa+XBexaNmqwsaF49pVC3GmpQeRoaCYzH6j9Ybz7AnaBRq7s
FUIQZVuQmhs0GF9ll0y4+kP+TljLIygtxWJrQO50Qf1gRBBgKarTiTGGOW3MzldoQzBLkcmeWf33
WEcnow7NNeuBFtnCH70aNblNQNAdWY/JtczVW2bONy1WfLBxk3KRA6I7X+2vce8aN/AfnxtDfslp
YGzjJLXvU450hbXSoRf2zaz9jxD+5C3CqG4WVHBrjRMiNpUtKtdij/A63ZL58s1Mdf0wOpKaZC/U
57otDkWjyhOHjbKkKI5MjLW9YaGKTZvkGgEuwK1FlI+apCV5b/at5FLZQ0RvL6XH+odGRR6i3Ou+
Cyp21BKa+JLijucGbjSELDfNlRi05prWriezDoe7JjJYxdOGcka1RkrXrd3KhcYGqv3il82lixzg
J6YY705jd16pK9gu+LNskioeRDrLQEVYbhEq5tvCKmDyDBlq8wn3ZO+zCiO7CiJ8ch3S3woYm7cx
ddy9plZXl232mXIVQTNeJsMPvM4ybdpA1HRwvsO0chPKxIoBV5v80t1Q4/nkpfohlEHzQEA8lXhD
Z7eGanqqU8qVhUWyIegFTjV1fDX5FDmJKqHRUhEfgOqFfi/3ZeOiEZCmekvbVr1NIABv8cGC8b4i
i6zZNnFJFTzD3IFIMgfCFAXXEopjW5jWOQvtL3DLI5qjkKFAXIBl66tdWqD39Ml2prUkS/C4RrnR
a/frFJr4W43Poy+UXR83xHASMoHBiTN/M46JPBoyYKwN2+9OG48gknlwSqKCKkFRiLUdSqUQWEs/
pt+mLAhush3ag6L7N7QquE2l+Vzk9PlrP7iADIS769b9Xgvr16xK9Cc70E9o5iWm6J1D7YGMRsIO
MB/nb5GU3yZfcXaFzEDP4Js8yxIsFGjMtYah7FRaL2HJWiiRYbLOTBq2rnRuy1wmiKOHWftw9eFb
B2AW90GZzTZNNPCUMpjf9RURuU2MOLbpi+PgwMewfdCWxfi5mmNwqjF8MhNz41uoTHpDfrTCqdpm
8BpWtBIBEPVO8TyYD2XsrBi+tAfGqdDrynjf6ATqkQ4NgpIqs2Fn2bqFHo5GdSR8p1e+h61mHLra
vxkQr1eN25kvoN9e0C2Om1HQ2Zwii4YR0cU1NMU/fmT1zvPdiP//uEQN9VFXHVkWlT+eQvfDB7n8
RsTuA6OyBDxCsJCVC6lu5DjDOZfnsAlBD+MZcksiNCqdHLTlIRyVi+6QFTcq7NZuzif7+VC7RzUq
wQEvSXgjoyxNDP0bgWs1zE/mRbbjt94P4eysnnUCOR39kk67rff7SqP5z+3uGA59v9P17BAHyrTJ
pv7Lj5fD6IybJ9kRC90d6/khM3wk1xGCPdu0YgIks+aIAdBzWNLvo3FEGgjmokHdwQPKneaoqDzg
e8FwMNRbG88VUJVm2uiFCqY2T18CM3ip7a7eCbAw9GYyXM5z5Fg6pdyAQpwoRM9FJyfnYpF1r65K
CTAB9ZWX6VnKVOiYdxCR+9llGc1JZ8vDu6eoAnP027O00G0QYpigW/omf9WhBTA5wK22PEgH39jP
p/WkmLQX4rUbE9mGP606ci8uj8vT5adggJ+1Wp7HBFXS9acT4OQP9ag9xakZHBR8nmsndZTdwGDv
wale1aFO7qqdyF1hF8/kcQDRCroGBcB0U6O49jARnOqqoCGlfVdL+zIMcYz13cJ35vQaydjo9tqK
8FwTEZY3mraK7nWYRSgDioa4uJLu0JIAtA0gnW0UPf0yuM1ODsh+GCvHVdcn9pzLvnVsiA1h6a+7
EERLMxUm+ruIxLEqY0dRrzgOtfqb4ipfXAwRkeJweYascJM2RR88bGqicMcmIdu+HzY07eqzSKb8
YBUheaTc+1NTq/ZR/iVXIsIo885rUcMyjQi6tVL0Z31Ml7V6uib9/Mm26MIAQ6WcGRB4lmlAPSaj
OVEa2udzzGK68JyiGVWETiI/cvs6uAFAsOWleImDm9+3/LS89vO9Pz67fM1/+vXPb7BgVa+J6cDb
+e7fzBqG1NXPf6asYEi500gQ+ECLeXl7srxHr/p0B/LvWE4TH/n55eU8KyKz/HvdzJSo5RcFw5OE
I9pyRCRrveUblt/8/Nzy3cvThN4rc34AxsGkeFYdd6s0H7dxzBVSYNHg6mOBJIr2Wxz7O2U01BXz
NHAxro+jzEbvjN2aB6nrGItidYYwtwz4k7bVJ4y+uSaw9xAMgzowYXlpObju7ASSBEnINJB1imGl
/jWMI/sQqfB3876yjslgEQGLtFfdkmL7NAjBlbz8ennoWAcdheMma70qzbWbIxlYL7/hLmgdpzg+
1XEsd8v7lpeWh+VpZhHkplhIS+cvWV63Zhvv8lOZqlQN1Nidu9cW4yJvYSafciem84CbU+wtpNSx
UNpDlrTyaNXcPHF/N/o6lWQPZUTaxR+DwX+yMovg3nkM8QOrJfN3/jGHjyihWwgINcsLy8Ngqwj8
4jnmsiiZhHWVgVtuDq5bHtwlze6Pp0vcpmOZnCI/3yP++PXP15bPLe9+9zVj0KQbtxGMPoMqTfwi
OkUEzMxcB6Yh5DxnRyo5RFudHgAToGzMjj8fEEHYf35xsggK/fnrd0+XX7QzcO3nW4IpFOD1//ja
//QRpgNYiLWk8lBi/+vdWVa4v39QGiNb8fOTTZS0O4tbjmWCnAzhMCIA/9fG/3zbz39Uifw/b/by
i3fvW7phP1/70x++/ObdR7A20rY3YNNB4aB82po/9tzYOYZWrpfvKX3ZtE9LnqoPjCYDb8ueKZM+
z/ZSdRDvO9Z+OWY/j+jylIAiFmA/sld//Ly8/POty0/LgY6KHrLcjzf1vYZWK3cy8JJxtO9VnXn/
MBORmq7wKhbi3TzM1dNgyc1yBowS7crHxToPz4zRxq5ZHWnVwMKngQ6e59lhiXIFQwLnYX6of3Ae
/njug9lfK01oAW61y40jLVYYnFzLl4bzHdXSgf6aun9KlQyps1LjchJYq+bu43Jcaia+KOiL55JV
3cGfZzD6fIBl+5JiB1p24Lvdv7z2p0NULqfpj73+80c/KTltIpK1RRd8dYANHS2LQGzsBONKdnTl
3crJ793on1D2DYgkrPGxwFxEbA0rLlVs0WsAbY5LBx2nTyDU3MM0kwFXFdDSTdm2za53OyQUTCVX
sS7rCy2Iy1jp1Qfrpti+cRb53QfkdECRdwjUwIF7g6OkC7U3qTXmtSrUZwu64kFHLISK+ORm5r2C
17mn0PIWEf4EDdd0knQzm3q559Elaqp6U+iVDWkHJ1utOEwRzOcY9OLOrsRbwWC1gjSurqKhDzdK
xL1+jNzPVZ1r16IbnPVoGsjAJtK7/ZLSmK1+dkNY0b0ey30rtE9WEsjNNESrTs+UdRG05UMi0UR0
OeYPpN3bfGBBr5jTl0iOn5HoFKcopgKlqiye6DDpzA1cG3UT8FUjQfkJwnQ8uNr4VdIA3g6Z4u78
oAluarPBAt7kZn2Pg+nVsgvnMOXOt9zPpq2KWGePORa3quo+wp/HktDIage45QV7RotOVKSeNpWB
h0kEIE02WF/0noKZoclg1wTRYeBieAjIEllHmLu2VVRc3Fj9YE2mxS0W9lCUjYE3i7fzCbhvVOdf
lRwqcV+OBO3k8Z466I0BqTqZ0g4PaZRe49iGpmAnd7B92XPXByjwTfNt1Cf1tU73qmEVpwK3x5ZA
0cIT+rTrbGSVrcQb5ItgQ0wqt8IYemtjUDPgeHyVjnHt3dI6RT73QX9MtnSHfssQ3q5xPcPuaUA4
WRUJqCB3kRZnnchfRcJazHgem1p8SQOykAO90/daEaQ7qE9lO3bnBFrhytKa6qY3ExlXjbZLG809
Y+9fiVYhlEfx5aYq+od+6qo9WLHpMSJcBJAK6kmru+sw5Tl2QGLQeCWnoAUX4aQQcjNudIpwriDD
g0Me08SMc4ShYbrr2nvbxYmHck2cSTZ/xemnHcwiOlS9j2F+ooaoWvg88Ctla9FP1mkclM/dPk3M
OzZl90wQWLdSM5DckfamKMoA7JN2wtQEE/6yWfxkV9bBsK2de+vdldSFwnBRYp8UTI8K0XzLwBtd
Y1d7pX/DDJYV+lbToL9CGrqOFScWWALwxHV+0mrnKSwN/Zx9kbScX/HY6uX0OEW5f9cik7Agc7wF
o28diwmxamJneP9jBjFX7clMGdX1jPqpcZg96VVyweiARUQdv+Y1NaqgC+3LpGSD1xHfe3TV1pM0
15+Fgm4JdtsmzwBO5k3xOhgCvnY1Ig9XIE4Z47k3J/oXEXQo+iZ2kdenXpPuRtdjto4dvIJ/oOzT
Sb7EZVo/J5CpfH28JcY2sIPmLjISFgub4dVKKRXTFYXkzhQp1dexnMYducPqjqbNuGayiQlICdSz
II15V6T0Dyrg/Cc3wrJskaqmc1+tk9byCP4zT610P4BeSs+kYsl1r8NnUyU1wolUbxCvpnFiHgVi
ItPjPWLgNbDJtf8/7J1Jc6zKlqX/S42LNHD6QU2C6BuFulA3waQjHfrewYFfXx96mWavXqblJKc1
uLJ7zr1SKAhw9733Wt8yyj6wi/RtAjO1VPvaym7lm1aBPBJDjj7LLX8mWb7FNbHzkKi2QM24u/W+
PjVj3z8iPXhC+E4/gT+uw7k2mbZokln8l5/Pxl1Ze3d9nHWHydXedariOzgv0CdiEdSmkwBanAvA
rN4foVfP/tg9SyzSyNjdfWVjLCvqt0pr7xy7HXc6pF3NH98BiBLFiZRmk/otrErGj4b5o6cHhdLr
03gTYTlftFjbtOjC3N54TqaPxDXNA3K5DyV6Z9+nw6O00792lrb7MWduYld0cwuAXIvjs1u8M0wa
2kMxPXpJo6PzdJzAcsr5SQ10GE3QzyVK651L1ZpjaL0ZQt+77llALnuOTTS6jAPOdgNygcmDGwBW
ilaThyZ8wmlQxe12sKfXGfb0po46eWcPZbqpqsbf+O6Trqz2HJWSRv+ia8dvugP4qIJJc6NdSj9q
5UAEKRN1LvVcu+CgxJdXPwnkjtvYrK8x2Ly1lxj9uZi/KjW1Dx7tul6oJ45yzkYxPRhzNb2RmXIx
zfzcmWn85EcOKvY4bY5N19ZQa1R808AMPbg6jbCZlIlpdvqHYfqTCKv90jqnWdfNnKxkxk1LN5L8
5lQJkDeYa9shUvSAsvphkuxpXt6Bp/udlJBcs+/nhwH42vH3b0IzagmXKH+y1M/3DirKAirlDoTz
2bNsbT8TqBeIOYnX0LXzC5Equ6Tmdax0qC9ROvZbZSuei74Aoplm6W2CZNZGVRxMXpFe5WL4LeeC
iYff8mUsr2Nh50ST54T1mWbQOeLUd2wMroM9qJbTt2PLu6ky8B9NySfJ7+4hKpdlu6AXPS1Bhy2H
So5erb/N5UjrfkL0AIJ95gx172KZPZp6ZR9GT3M3+tBItl5Le8oznH2WRWpgr15qGxyVTj6iFebJ
Y5dH1arDpa9X6XwPov/TjKfq0oGzWXXMqY/yQXMZAjqkLqUs9DvGLpTylrtrpjKi343IV9IVFc5h
qBx1o7XC7UvC36oFu1mZkXUkFGk5K6lPmvP6Lk8p4b1G+RcL4LVtIHT2x2y8a9VDVL/zkvNBcRXg
7M9vsdNaqwkDcpBpGBzp+U8EdtEyDbky4A3c229Ol67Z7bpoQxcWePYa5RI0miNAgyrRbVtnojWn
M9utQ6hUeodCEyLZm2Xlt0FZHF5pseLvl+spUQ7ngfE5s0uBuMzKMLxF17Gl+5k6/BKpZpL46OV7
ZU7ejrYwzZWoIqL0k+GdcadDK+ZCmkWh3s0SH59jRz9Ry2QOH6v1MOJa9hsZn13/fowGZy3K/KmK
uJWJLBvWncHyzxGGu2Kar6T8pEfcnQyK3O46GzZmTnIuEqpmOshz8hw6/SWKYL439jTv5snHEGDt
zdT/TprFuTLwuEoEROB2uzstk+16nMxN2lnuq2795VRHSplQ7rq0S26Xvv5hmPNo90L/RoVMI9l3
Xtm96s3iRzEsdFV17t7iuZg/48ghhSQFGduZ8KzGIfNOVua0YD0bDWYNamYN18Shi45sofqL3pRf
bl1v/KRTWKMXzoE1a7TZwv48R7F/rp3iajgu53rUI9j8+mTfZVQaLWdpwmJpI2cuXKTl5AV7nvzL
bJeBlpibEjPy0i7R54Qpm1FX2zwn2Axe5TrG/kJbGMZUXCgEECmJWmGWOu9+lH94MV5pO3easzKI
BFNjdNLxJayyTOkgb1CsK+h7HqkI93apdqFLB4MArxMjwT2tbPoq1vze+EV1algMOsYx8L0WzbNp
0BiJZHhsevORQJUF1eTIfaN1nJadLD8wrOK7RwZ2OYf9ODdHAIzijCiBfrE1Ql251S5eD6njV5Uu
SI7Z9+7rkfxLzPLvY5HX69xgQ3EZqpbjcOaogDWejW9fQ9ltbOM6TttaOazVhRuemsy/RwV6FQbN
FqMpD9nsZoHEUkiQkXvfpBW05OwEDl7b6YshWsOFu0qZvu1I/iGGWPopmgg5YI0oHtNJGw4+HEzS
YL2/HHjMk9Z24ar1rfkwGkCf2duuwvEPbaM4VQweoGJv/HQ6BjBQL5KbrWfXwuqOI9DlS+Rgj0ja
Jttk2OC8yrR56KHhy9y5K2MTs3r2YdeT+1N24adVvSemPj46qX7Ne/O9Qlp6df36tfQz4ygFgFBR
d5ibSkiMTWrbe83oT1Wm6k2cIPWLS6O4OA0VMBsLcsuhuEOLdYyXn1nY8EoFtAPfeB7yeo+jGNps
PHtHGduMvnTvMWP9zScsx6DacLsRAkK10hSgJwaxM6zRA7g3/6U3/hjHJRercvn4MEE4tTPt58h4
B8104XjUHT3TAUwdzXekHYRJO+J2PLtR8d5YyrgXsV+voMjWa7uq5uvIJ7GqzRY7s0Yf30Qjbkhz
F07yfpJef8hswDLWk0MQ98WQEp4v2viLiIeHHDx0VjnJBbwnQReoprA11cfINwDngd7Y/cozoyQX
Gwu0xZb1NaBf0jHkIEp2HEmGIfyGHKnlMJ5p493XgDWK+XAE04BttCAjwdN1LERT94d4Pdz5g3Me
PLXXvW4+9E5FhgK0ckbAc8lPTta/9zgyWQJ4SGJUifqLDHEXGw3fm1lM+xnWrEbBuDoZOVPq1qnp
8x9I7TNBTNgPBkbHRwf1qBMWxiO0wZfY085Maaq7aPzQaoSaHk3IewTR6TpqUEb8fskQu16aYnpV
uCD3nPxIlSzsfeHhCmGeXxAXjhIp9yR0sanYU948dyTAyOytay2kkj5e+NCp8eigG9koeMtkkSOh
gaN/TFVoXtKwefn31gCekEOUaaeKvxyzM/8f5DzkprNd++eSegQvINiRjM1mn/neNxP/PYtBf2oA
RjdZZpyi1LG2YTqdJtPlA9dt7WL5aoasIJy1MWqPlpp+qK+7vTbZX2IsMTPB3doTWWHgK6Jwt+03
BnzeAbybjyBX/67wI6ANKrUtwa3diUhSybSi3tcDDJi4w1vFVCXEhSxR6VrQpEuiMbuKHrzV5ngA
VZMBsimaAy1gccAXktHbHy10BJN+1FwfO6WFZagria0g81TtqIhBDPNwYWKu81NZYfebivneyQtc
qPSR+5bZTZk01crwR8RIeHnIhumGfs8gwny1q2995nw0VeosqcYOnMNfuWe6U2c+SroaD0Be7rSa
Lo3UYcH1sT7eT0SHShk7AbdpgsvLsh5sXzvRX1h1Vlpecmluy6gw9w7YadZoL97Otc8RIeyLQNB5
PYpU6wnWw7RqIOvaRmUh152VvHb0FC826V6BDdcR6vWYbPLY9XfxpGcBOky1I0WON4vq98QPmyxi
KED3THsoYqjdWgHCaGmQ5LL7rmH4XcY6uhcwvmPAEy+jNJAol7pxYt8lNKrGJZZQLeoIA4+lRUJp
kRMf7CMU3Jhujk7O7gH5ZM1dkVfNTmZEs2lTXeCThspLPICjSfFoTelPpZixRl05kvxl92e/yPw9
SZxwvIHnkVJlXlx4FnPfNlelcII6SXKcuUuDsfWgXjiMz7NluB2HuXGHoTbrqvgM8CRFCLkggqE7
AGP01X08Qw2kP6PF6qo6UFC1doFMmWwt15Dr3tcPiDumi0x9UG9F1F/cKCfTBtC0sxQkUQOPt5j7
15nAHRJ5xLca3FVR+HBwrF7cFEuiL53keWglg98BR1sn8GIXw7a1SC4RfkQ9Lp4aG5B+BuRsJ3wz
WRWgUx96hxOJHKJtqNUh5t6542SOvR7xyT3yS/MQ4hlz8zomTwyVVyqddOPSewhQ66RrtJRLyaD6
pGXkCc4lVu5wESNWtrISGzd0wn0LMIZeFoNzBY6bO3KiWl8OJalhpEeyTPst40sm7XW7B/3L8pkg
dqxN9WxiRGc2C8rVK0KxGVO8GDI7hmMM/C5cvMs97PHe6JlgYGHopJUwv9M/fU5QdtNyjbP6bYBG
DJRDpFiIGIbUG89qJ6IdsSSQ/gu8hwB7nteoXA9R9GXZ2cCY8TFiubiLtfJvMQkAGpTkXobnsiNG
YTOR+bbqejAI3pwD+qLUC5ijwNvMk2OUdjjTS2Ao2GG1KS6pG6dw5cTGvPO6G4Fu/ibzEu3ACN5E
zTS7YNiFPHoVM/uusNxjJieOaVkvtgTAGAycrC1PdIlQkge1ZZYXgh0pR0ZXrbWJUr0/6ZlHxDzq
phzY0Rgf6mWZVZNlBRJv3q4amqeMODpE4BeTEf4enfdCs7XI+lv6a3r3mPqcqNvan66ELWoAEvKU
0MPwdarBRUTCg3ec190ViCC7EeiAzn37bcHkrrLw9wljn72bVW4ww0UQVAWSx222RoaIg77uogxE
VPuTtJgBxwR8QTkM33bhnPw8VJsu1VHq58oO3NF+sgEPB01lI5toSEN2Kv9hIMbvkNUtNatJZp/K
6r+87QezSW5FSVZlR8s0MO2WSrK2ORwNdFHUIuGIQ/1DGkBsPVgVyG4lQCtz5N6JS+cqeh1WLYCu
uU12NSJuAhNxnWlx2OxBLtP+czlZm2adPwojv3lD8uiPkXWIomTcWAMHEEcnakL3K2tbFfYdcMD+
hOm/1O+sKiSNvTZ/iHUsoXeRDWikcu2DX9okesvt5jsKIIAGTStjh0s4qaznxAXU3cO+x6vDAWNA
4wjN7RJnAyCJLLyqUofZW9mfqr6IOfbOZkEfqUhxn9jp/J0RBRAUes/91M7NoU+SkDN39fMrhg9H
76usne51Ra8qXcW2F+503iTI+LnDtT2tbXGzx1H9nZfILComxHHWsB+MLw5cyVXOgr5fO+YX06vu
Byeh2Vjl5jatkKdmPM0QXMgxVX17qZR3tiOjhCkFBNlIHHfNaeom0ybZMW5GPZDY3hnB0btVkzHa
RHgketdKNm0eilXa5XIzNR2KBw9e9QLcgqOHZblAk5RWp3DodSbbPrN9P4qfJ0YSSHUXNExF2kbj
2GtUxf2+043zDFP8EiKLBgOkrOlpymPyrWOyvWgr2cFv6zGNGkBn8l5kI116bcq2lkzfGorhc+po
L0PI/MVD83mKsvraJYt40YcvYDL0xKkZHZX/SA6ie/r9kmsW91xXPOYLCywjuCCmRkU4jHpupbTy
c0rvOCVX5zJzxtcscdGdxpvSiLE3gJ96ri3/Cb+sOkWdv3E6f3mqM5pxY06LK4vlFSVcdxW1t/ND
PWeNhxFA21XDZOP6+d/GH/QNdEc2sq6+mFmhnxiyyAPJTxxIYOcfbTT/Rqadm7zPb8mYZg/tl+ia
XZlU2Y3d2TiXU4zvttlZmkifdJT1sNonRjaGNRGm2cLFyTowmLmHiAMH7m9vwWgfKVG0va7qZDcn
KAxj5h+6ByJN/x5jLT41A6t9ZmpPpeRPAl4R2CD/MhXEwVUJ6Yxa2xwxwH0kDdw/o2h5ojxs68qj
y5uMRI9zqHWtctzjcaCHFQszyAT2fctK9lOKYdSODVJNrBq50FTQWyo8LxicssS/LR3yWJonvSNI
VBkxqcOm+1i6086UaPUqz7gryuwDwCqj5qHuHkt40KVSFbJTHPB1ZXuHtKRRaCQVpECNjNpR6FfS
WV+4BEtEOkfwyQRaGvP2SyaUAeL2gmiFFCZsSSS3yYl4h0a3PRJ+VMdjhWQP+umUa1+aGpxd6dUz
SRktCYvJi4yIW43DBedeOgON1QRW7RL5nQ/yDKizXoVjX5Ah9uUD80s8UXymrKaE7bRrHD/Rpc4k
UTPCTLe2kbIakZO0tkdMHJoyzDd7oDmcydesysNjDkrHxMt/10WsW65lhLuFbhmP/vzQwrm5D8e/
JUP5zRBTXdDyme6dOEyvI6QT+KlvBNZ1xwrLGNI8HRkNwW1oZEt56ctabAab+kF4KwPw2wXTkX0h
YfYPASL5ofIm7cqw/8nPGX3QrmvvoNt7eriaaQY9seeAKGwK8FJiA5QiB33ak4PlP9L3zp5wVBNQ
X+2YGS74TUodVWdnKFJoJwEwBNCTudvSJD47mXlNwcVffcMt7vLu9o8/iIH7Akl2oCUI9shzc0+a
iWBVKyH1JZbFRaY4e06E4iYxouFsSvgdsKsIvoPBtf81XAjFCUp0VJSMiqqdt7AVUsc7NwNbqoi0
6qym9LUHM+jphn5fMbDq4h4P/thogVsbLZ0osf+tFHkLqH5Tbe92ks83Zb33bInAFju3WFDwrj6F
1Og078Z0vLcjKs4ofGhjY7zyG3BC96ZtrkS+ycJqxFKPwIkPK+BMY6xRh7oXZ24+5yIdtmOPhKOJ
DGdrtdl7tKwnrhuS9SG1h6gbyAwdpnGPjlEDNEgo4zA1S4DlQ16a6sLcQNs1Cs55s4wd645tX+HY
9i14KuVyYi05FiOJgZvUsznQ7PIAs07+qpQZx9KuOumaQ/OJfbghfknEbrlJw+7U2L2/6WpkcwCm
tID3hCZRDjuvpyEXjcbLUFGWNeoPDcxsP1lTvA1V4QVG3bqkaCLnN4U0wVMbp5rcxCt1ck0pkNgY
yW1mEWVdYRYlL7CVtvFMQ39ATE+PlSRXNT1bqZU+RCxZESD+QXenJ9URYVITn4quzAiGejmeJcYm
nMWZ5gJGo5RAyqmCRhW2PbocLDSTEYtn1+SdIuEtLIG9hmhfVrD6BzKQddA4F9+VxMDQiFtnYDE/
TDyKrjMGkKolC1PvnUCg+qvC1fu9zucGTSto68nh8GdksIiSdi8ql/5dcRpQ8+GijW000ot9MqFF
yBALgm4Du4p+RuCMtHo7mcpjjdyCmaZzV3syWYOZss+tI15D52OMHPnCh3VLAHQyr2ghk5s96gJn
pO6EDLyNLXEbzOrLgtF3F3o7Ufgd9TMFUA3UF0l78TjHGJLHdlfaff0uAHmoInkq4H5ttN6R9zNA
V4vIkcomYfV3MpctQRY1sV17aUx8eiKJ2HCEcSes9OROzz1B9liZc58FMp+uFcRAtnT1bnsmb9IP
16Iy9xqV0jm3vjTkuLuoj9YMJRq2zd5dM8GEcJI7hD1VIOOA14QvRQxRLcY9UhpkZZXNrDaQE+iG
RCiY89kiT3siv7cESuxLdQJSp+6fI8RKJxvoVpG+cHQis3lhCdtZC1nQmfdeaDIq0RzzIMrihlR6
PBFZp04Tk6Kxs81jr7LmAva02Pne/OWaUXnSBdT+33+r7Lo8qcx4iZq2JoS2mo+RxZfffxtnE2eo
NtFLyruLq9HYdjDaShudQGuAyxcC2ZiXRCin++pRYR9ikszHXA4xssTU11eVW+JXIO3yeWojIlJc
bOxt5FmgdeLx0jK+/7WXlYxXn+b0D0KsawMe572jXol9470e3f7RzJP65KoG87uqV7VDtoyZLaaC
hGZgB1dSDFI9mOkHskT7SVrZzoLnhcAMlkNxqmpCCYxKgLKWf6ukeIs5+e8YP9DVRb3Opjy7W862
R0ZmnL+K5JhE45ulFyxzsQc40iN3BJn3568+YoxA44UqaS6zpSLQOwJ1uSppZEKI2Hnx8ByT2HLW
YlZK2lCfPb9IilZvhZriryHtJfyJx7jVnUWvIk+DZb0UxviIPM9fR2n1J03mYmcAqZqEbRzt2b5Y
oVetO4l717f6NfFFFIbeQEyrpRFpX5zrPsrWqsbGa1Wcuk3ZY9fwqyMz41uE7/3IMckBotW90D1l
d5AuyceLqmdoxV1ST+Y26XOSRzSvZhyYyyDviy6o8dFt0Hd7266ge5IoU1tSQJgl18997jUb8uNZ
UPUQ4znTqSAlyyHIAGmuupGGOWFstBWVDLGlZ+DPC5BUPciWhyRxcvSpYPsvaCDDm9kRL26z2ge+
gyIlcZess3L6RBoOOcw+RprmXGhlcewX5MV3urh5uftTNOii2Dd3BZOXou8I2nU8QEIpPd3ZJsm4
nCoSFpkvKiQIZUzjuRn2ptL1PeApjC7VbqjASdKQXeEs6fYdXBpgWbusT90/at9V7UbNqn+sBGnk
sWrXra1BH+zpfwKWIHgyG8x1nPkGJ21hXJtBXlIL23JRvRW01FbYiVzWFxBfAvw5IDSqvAWOOfll
s9n7OfiuziEmboyAk/ZukV/Gsv8zpgZ9SeKJzcm9NQYjEnIMYa9aKW5xWaiNrAE6MbfAIliJteP5
xoUC5QGiC8Q0u32PTP1OVF1xL21Blp2KLpDm7qc+nmnU5iFx2MV0jIEbSr3UmYcxf6L+WzSP6k6z
XLC/c/f46yeQlvGMwLM6SMm5yLLSp7Sthv1cOi/SInCM9IoJl4r2bSt2iiLOGkjqPtCsUGHTY+oU
OLlhnkspP6O2kadkAEc2o9r5dQz+fyLK81T//J//9flN+MY64fGGFf/PaBPDxyP5T+bK/0REuXwm
5c9/8R3/DkNxYKGgsLFgntiOZ9o+1rl/h6G4xr/pTEoMz3AdgQXehLzyH0QU998s23MFYl1ct6bQ
cRj/BxHF/Dcckq6t48vx9QXX9z8gothAV1yslvwg1lffMZx/cfZJN9U1OeJS6qcVwkROdgaU97WO
Ue6PcWw/+mftEK1R39oH1uF/ulD/BfDE4A3+k193eXHPcGwbJIvPu7GNf3nxqrSrxtFBC5njuGL6
M8tTru5I/mRsr1MIU/I5PySW/g9fdjHH/vl8hGsDlcX4370V2kOb8LLtW98EcXHttd2mz4Ol+9id
7HpL5sR//5L/r6n1P7/Rf4EcZA7KGG/gFeltorcw3BUWwIhg0WQt05f//rUs1/xPL+cZhmcRZ7SY
obHP/Mt17XKtJsmt+WVVhceYusK1zOsoF+Bm6TWAAbN4Qy0Mmp/h7HqCZXnxC0XbwLWLFaEMRAAT
VYO9ztty5/pBOZFVoZq6CuaW9haABMTEnd5vZ1d/DTFLrJgQ6NsJ2EYPzXlYoH588CtTuSW4aPIo
WrOQu4xqnkY9xU2qriEnXthpCqAZFUQydymFa1euEWYSEz4w/4fAzKEOSZx4xA9kkXk8rrC+RJsW
9emK4+hdSCIZjs12TYHymvng0NirbmjEyPqb3KfRzcMnPHIcHkSd7JXCChS6erReFEUG1pa90352
08idZ0K0miGQlxMjWSdQZS+Jv7WPJBy5Af6ai0uLQNj0geL+oIT8Y1Yw5sIZxXdp/tgFtMW6+YDM
elNTve667sLI/3VCUBC4kis7pwQldLBeM9oqvYJF7rCBBzOVR+589QmSHGdCQzYPuDK9Xt1GlEUB
HbMPPVoGTAR7lonG8AzHRFG5DaIjDk3m4lb8Y5Tix9T4PoWDZwlVXjtikaPRxAJIUQRGOT9URrWr
VT5t2l6FGy7bnn7rW6kdHVKbNlLOhHPUQFVzTGaJMa7qKtlYVvXhAtqG4QJcevrJ5vEWO+bajohQ
ascbutcYU2K9G0rcLpk7/5hmcYvq77LoPjkr5CSLLLy5lNqbumnK0mLjqvojHHFvu85WlAQmmM5w
s+viR1fVJpEyXy8/h7btTZ/s61TdM4NmQNgt3fI5SGobJDA8OAJGHiOb5apGRsQoj/+lqjaW6M4z
0lBgSIS/91qN/XGJHshNoLdFx1XzarHGV/CXs8S4QhRE37eorB8NN9eO3M3A4hC2yrT7UChaUGny
t1uIeUVH9Rhr8pyhZwgKE2+jyNs3iMyoCTGK+hVxdFrsjps+y47FYsfVZjRwHKhXecQ9J2aHcxfA
WKOqg8bjF2ksJwxoQBeU4OQAwt4A9uTuG6ehIdzwO7td+UAL7tGauU1ywzhXKV3QQQMAjKCJ2Egt
PpApQ+/HAEPdcP80tIJQUAB4gs2ahDp956xpuWX4BlyQvx+077HoNOEn3Ip7flYE35Q1PuRiKNHu
ajjqvLpcG7G6RLV4mMAJ/t6+pVg0RgTyGIh6yY3LHyLsJPipOiY81qIGoAodc95dqBlMyukbrkwb
K6zrZEgsxts4lc9Zoe44bkcQluWH0TiY1wn7qioyTCzX11ATtlTkQucFCNOkxPzJNRBLU6zvh55x
kpoBVbjpodcJGUCuuBmy9p4sL2PX9d3Fq+VNK9EWpT2X7/fO0+FmsO6W1A81qFEewzxBooBlh4Iw
jDb28sRVRF0G7g6s65aOagyMn2e2sRgBDRBqe4HiJyIW05OLEj6L7FWr6T+FIZ+Eor8rjGC2eFKN
5QtW4CLoetZ4q223NP1vA23roLPbDzeBUej6/UM7OdGK+cvOKyP6CFQwwfASUiNsehuVJ0OLGub3
aAWsn4EREUHNQPaw3E5epQ2UKyxmqM6IG01uuflCLW1tda9mflE4D5SMCLN4IOOM0I5qepF1DXte
5xGH/8qIhyX/9/MkYGXqltxdwjV7u89QwcMnKELelN+sdIcXSSPrR3YsVMPEJ5J7LP6jWpcifKSB
yX/mQ7Vm8dPmRDqbvr+fTecxNidI2MlNjvxl6VcPiZU8tIPa9W1500TWbttkIlCV8eHy/cBEtrZb
vaK7ujXDdGv9Be0dXnWH21mnWxcgKbwtqQHkyTz1M0dfmw+Rvt2PAAmz6tWyxrTFR5vYt6bcDAhV
iZUyf6p0ugnszqyZBvB/80FZ+YOhFw+F3/xlBrcebIEMfHmOLT7ReeRydRrTgAFGlU66AyLyAgI5
bWNLK464Uy69zqXAmoN0EuVyzGUltA+xl8Ya5KKPcCX9HxSs9SpSDgUW+0/QThTfOQQHYmTbFbrc
HxIkWDvT5DmX16HfNTPA4mw/Dqyfms9bizwqEHoBh85vP5ZLAliCiEZSALBqF6uCIHQGgfPvG0Qe
ZzNBio+/N7xdy4+mS4+lD8HaZyzHawaTwT6aVPaOVuM7OzITIxFv2pQP3A8pnfWueHCt7sLW/hGb
0VubxQa1obVz3Dk7T2zjvdttDD/BuT7G+VoKk/l9jiHDQfy3rGq47mGVMGVYGYyhVti+W8wUySZc
IoGUyh481U57mgOUQnVIrJrbPaRTCTrVb42N1zqoXGlR1SWPUMyg1lDFAygxmh6jureq+K4Pu0tT
2hq9WBa9ZeeLJWOpVD6ABepJ8Yuf2KNPfIRI63EztxlRd5660dIotpYt5lWWViVhVP5fGZW7omUH
iAtSuoxFz+nxFmRMzzxG2afNHuImnljaf0x7HTndfDdmMJDoG1ZZbenqC2r3OFonJFRP3alVz7Sk
NrqbXaUgmhsF3bz2Ru+tpQXD2uGDYiLRtXEHBisDznJQlIFcfGa6zY9iU/3ucBjVhXVPmI3BBjie
M/6pJG7XKZT7WgzilUCqtWcXu3zgWAMD4KQAGp1SiAB2Y29pOYnzrDmgR3ps+UlioZG03x2XW7mp
FC81ig9lkGBaEZIco/yq2rk/DA74EhX517kdH8jCoeHeE0QZymGVgcUPBtWFQZ6X0OtN3lRcelzO
3Cm28DaehxkeuSBrlRCO/EurMoTVzsxeQVYooBjq8iluxbqxanqBBSqmGdUrWbP9asAgnzYltBvC
NYg8QJAQfllTntE20j5QanDW0SauxjTsmZjR4uyCsVDeioXvEQLRofVBKqUC4AvTUlAs4xZ+WMK9
FtUoXhmk6P3s7TU02wKZn6mc8gTe5SXSWHwG0nI25gwkihADe9D31PXF1jHqNcFgWH9cbJxOFzKX
NfBfGbONNcxbXCc1blfQK95gGww6vGCSw7Mne5r9YklKHJiAx7oHdss7TiZ7emspPG/dN6udOjnD
eI5MNA44TXLocz35aX0FJDz8rBo2oH/8EkkTB+gs9tZ0Fdp89sfkgxyoZN2AGgxwNCmeD6z+cVXh
fE58QdR4tE01/VWLQhJbZL13zFHfzzXNOl9HwUvrD9iJJJ6SInSVxdbzZCaPZuwWaxcByLEVVrlG
QGJsTD8sad1x/CHEsN2No3dnIT0rE4DB7L1pA442SeGx2+5hrNyvECn4Gnm12NUQeObxe3B5qMLY
qC9Jmh9YgDkUILUl65H47ziq0ZCK6rHMCTLTmu5Px6MJN/eb/C/6K0P8xxL4WKfZneATgKRyw3nt
c+Jdp5MMNyP5Rvb4PeuDsUHeRWh4XLFuzxlPC0tuoyG4yoEg/+OOYqFIXDpUnh1eEgDpa3/cwkGg
TcnqEU1nQ9UO8SoluHBLlAwYB1CETmHQpJzyII3CBLpQeJ/b31HOh905VbrB3HchLBJjWc+d1kH5
GCs72Uxe2ADdSb4yOeSbsUioQFJkQL4Dbtueoe8znw4s7EcrpmT0eBun3boRQ67eIFpFE/otAd7V
RyLb4G3OAh9qyw6P72dRDGsOW4fZa4f7IplYBmxCCKNwF7KFb9PO4XSl5N+xZSNWY/ZFVURanwBT
XDcWZ+Gi3WkmAOe6jtjRScTkNk7X0qxLSh97W+riZcmIC6RBIgaN4oRoizs3QQpixiDGkl9WfJw9
1joN9AVenlU9Ckmj6VctcWkMwpoKfSLrkRSBH2esisWQrivbPFsJ0SmlKtnbDjhoiwArDdxjy7pz
Kvu7p2AlLIFcB5JE6NJTbrWW+11E4m9pzdmxtTna4ipIVo3gc3Wszt+NTnMgfCsLOh0kN/Dn1/z/
8nQey5GiaxB9IiLwZgsUlHcq2Q0htSS89zz9PWgi7mI62kyrS1Xw85nMk/pwNyqo3qhK13DGaBey
fiaJMehYk80uRqoRu1wCar//xasSbLQKQ3w5J89M5yJPkMdxR4161iCLy5lOVKCplJ4kD/WhpbQg
P0gQ645mk5kqNSXCw6pFb9D2NBvsASO9J81VTD0dWouP+99DK0FeS2u+YYbR3AaHQVwZd7kaEJ0K
eetnyhoDhnSDGB+qZiitddNSxM5V6wfJ1hpY/Cpa8BScskLT7m0KIwqXaeSSUI4cEzBiqQEiH/i7
yULPYWiuRs7Mjl99GUsXudK6abNIAQrJnXWjOeG0GXxFfSXcqyOV03pCgNbtqKyIRpjQq/OukdRp
GRzho3akEM79YeK+tkYLqBxJmDEjA7wrkHfaBtCKYppeJ8oPaHcXwZy+0ELOroGBvc/CczJa4w6c
rhtkzHbzavqCvARwEHagI7ViuRmDgt7dJHGAd5fLnaV1iT/QNdTQ2nVjTkenNlDa2UVt1LY7Tt16
uyVogHSU0ks+mLa8pjzQbXJ5WuQiT2HjjYYGuGVcr7RMFV2AYj66tw3/tjdGdIyNZLU0xbEFgpoo
P5h8e1LQdotArR/VbFH5qCKgWUwgtoUpsts1mD20zBtWN9xQctYkhgNncdlaZnooUeJ0bKlsS599
GVaJEVegFNSlccXIqwgEd/VCeS+katNIAykDUNcNIfpAVpFCkhaXvUpVY1da/VmqAn3BJBG6pe5h
Gx6RwW4Wc/KFoTaYkeQ3cal/0nneqTyCHathox8l4sz5z/XLvBAtZfEuzmEEg17azWV1K2PhsyIT
nXQPmq9crHmcqOyIUODrlDl2q1v3LsI0cgEhTAZL03yLY5ojolpjQAup8I249pbUqN2yRzlSlvde
o5MNOtw7ayBSooStLRYq1ieVUFH+madCZXKYLvM2CDaDaZLHSZrHMTDMQ1OI/qC9oGMt/EXX2OBK
+Vk2GYHFhDiCn8g2eRFrG1JOy57gCrXqf/K2ug959GQUwctfjoOe1bTsqLcIXOZQNYQDdA6MEpEK
ElgrXyum726GMNMLzI3MPMquR+b2Fop+SPfLoYKql4W8At7d49QotzZWT4reZA4OlsRPKsljcT3t
cL6wRtfNraqpR2shlgq0/EmAJEQ0CInS2aJcK2LvPeLn1giB3F6JJb5Kh+Iaae7lWf0sFsxPJnKz
gjUnjwBmaB1VftVbqO+4+lA5VbR33VDAJKGwt/WRQzCoiA6sh2unTA3TIQ7xXtRfdIokT0IXlzd9
g1Cj1w+KKe7iqyASnTlHpDLmSf+rs1VxE/8vcaSoiL2QYcHd/8I8sgUJn5IlPs0RxMhaQv0Bns1G
1pzlabFF72A4TJ+fyaKzvLW/SxFQIsR6lZlgkExGbmrB8ZYkph+IWGnUNYGvrs69we0YIa06Zgnl
z6wK+1KU79nYvhlFJ7qkLyfOkAOyMxqLA6Vfcyt0fzbg8UTktfaSVDhjiy0BuI/7lxSQFmpL+giO
+nQaTlM34YmEEUYIzNJu53we8UCU01ZQGsdS+FWZVcor26MjCoHRgzBX+CppijgbJiIhwfApYiXs
Bi25G6GQ70pZQzqoKIeCIihYj/oUl4MYlB6Bhi33XELFagQSJiMmv0oY5k4thNoWGwQBcovyFbXN
Y2yri2xgwFbWFBhrngkZhbIjG4bK7WydSGJqdv2Y7QZZvmTIGQ/wAlywMaNfweXGRIdudIgYOBEG
TPDtf89qvbcyZ6RNSyK6Jsviga21EaVuAGgpNcTIHZf6FQKUn7Pm4kbgZJ8WWnipYc0n6yaVnBFc
LaUkRLdlUbtGAVU4Tps1S3Fa5ss0jq9BUhJCIotYb+ZoX60JV6WhNDsgZuu5uDrEefGWRCyf3jJ1
bcrQHwMYJQPYn02jMmqttdegXJSNPAVOozffVS68o1g1CRqfsv2S8lTINIvYJd5AWWt2EqtQCkrT
q4hiCNNZxe4XW35hJI0zcPZKUaB5bWG9mMhyMIXznhZkcm40M/Vys8HeoIIlag66lt8igakhpgMO
8qmkYknR9/NBEP3m/UVNcdXYaNYAC1go1VUUJ06UzN48QPpRI5JRul7BEKWaEODyGj8xV04mEC6B
TQMCJuM6TX4hUPYUZ8UGJ3zkpk1Ia/SuN9J4xPKeYaic8K6WuYT3b2T4SDw494qU/f5lgKRR0nua
Rlke9B0BeBLXPBf3dGDi+631NUPBVUPfCODcFeEyJNCZpulYYL8hRk1Or2olfBVgfwB0uQjvP60G
e9ZIkhdIJNbK4Ycu/Mpo8wEEcgCHZPCt8j7L15IwtxWYaXiFaIFkPyN56SQ1+bZcU6X4Vqiy+vEW
K8UR0vXoWLjmnNpKv4uJ8322oCAUzwAeNoResUDWRMhuBu6Tv2iZNCCXkmgFEAFkoLQQYzULqBLd
D+Eigo67e00RkQvhYayZU7GCoLcTo2izBAh0jAbQfKMzCQK3wgEUjkxpiedbQ2vEzsRRMpNeW/P2
yuk//GZwb+b8Fs+fS2slqLmqky4Q3hpJFqdJ9hULVg7PZrThxEh23muQI411CLgwGy9H9Poy5gea
vQ5Ravk8diouf6AKoGB4SkiEh1mZDGZB0i9QuT+CTtwRRezkQ/5gsRqQ2Mm6Hl/BYjhzpN1qpPpd
pZAuJaieNkReXVU7cImf2OnnJiW9r6Ylb7XgC38N7hTzTHHlWWqzWSzye4xYwtOum6/KpBx0VPSD
AeMPk8FR0Blj162Xt9zvaEvxeDWfaYNVI4GEZjMb7e0W7PrwbcmMlGMpO+uoAaFMULgn0LzK+6Qj
xIFJxIhO2HQaJunC4JnXEWhf6e0xrAJ8SL30ECqRE74N0enRZEQIcUUtuoVEuGuIFZgM4FcSU+UV
DyDZgPUn/AWWNr1wo0L9rGSS0Al0SkLzyJ7g1kocdqOwr9AN2IvcfE7pXOFYL7c6uCS7mcpPBoOv
8aQ8FkF9jGnmxd14Etg52qliEQCE88Xliv8kR/5JFYp3teE3UgGKR9vjiQcuzACs2uhCdcd8gN6E
h2W6aMJmnqSOOdbbX3BRhRAZJAalvFL+UwRyyrC/YOBX+GFG4CF91LPJ26LKG7aadIlrCJBRcpL3
2AzrmnCaAp/s33OHUBAykQ0no78SCVj2ES4RapWPOUln0WnNtZFoazP2Q25OnhUg4Hupo9kFzUa6
PU0gAWROEdTkZbdm6jcVNTfxDL6eNLhuOhmu5G7mlnSsIBj8lfiBPixfTUDJeEOkj0N9+pATMpRi
5dIyX9qgbFCdSodOYCUoTDQi23JmTbJ+wmqynObWeF00/U3Uhxh5O6VTFJXjRi3OUUcmzV+E5p9p
TAx7ik5gtH/JNRHCVjzYHAlZyBRBHSjpxMSLhPgL1/50bjWO/ViIWYXgNv1LPVuQZLudYSBPtMon
aVBMkvJWz3uIWqvQ52ony1Xt6UFn3UY8f/nPOFhfhalcBRKUgT7U79PAadGRaj+YD6GZ+PcS9FSZ
hchfgz3InEVdmExnpjPGXPVKMjNTXhvbTgEm1eS2xG2VKRIBe/nNxCrkAssw3ClCcbOmWFo9ZYkh
GY9BCu9N3TNAHcbInav9X8FSEym0alGzgybc2mKlvdXGdUoKhJpsHG66uBuw4uajFHstMiHE0vFr
0tch+WdZ66F78oRSjA4luzobDf+zVo/qluRixgKx32B0OUCOSKH62ZgT5W2Tp/fBGOqzjgux7LLG
xyqPGFzyE5Nk5bRUHtE8fbcCuZUCQ/8DxV5z0AjBFqbccguBFUxAN99PC0+TtuShG6J3lQOdk4r3
DCcAoUtD82i051yIw52iauFWeK0bdyZud7c0JsBB5lf1Wqf+PQtDML0Mae8oAHgaTPo51HhkY1Y9
KwIDYDL0hA0y3VoxCUiHk+gKlfGATE4o1xRFfIiWFwctu9GJNaLIh/d30KNYwKgAkrbTyPqqCTP7
u3SFxKHFFzNNtFNU3S5sEgUR/G8mkfuhouUT8Q6LBIC6UA/O8RIShU0wlUHyFZbQ4WPN5QLIwEBh
jQCjX/lVGj53AsSaWGKuXFe/fRhtzIAvC4ApcZKqVNxgjvy/q2EAxWetr7Fcyy0cyW5nMrrAvEJF
xBwRX2+JMJTslGhmEAobRa9Y9yLc2E5xyZeseJpFCcyBBGB8L5m6E0uajAfO+kR3JuwJYUJEas7b
JKUCSIw8skWJPPRSAXgYqMw7siG49eqTwmBxb5QLAzoEuvSyq38bwmtDqyaaG2vhqby0PavvZqRl
F36TYZz30hz3bkFmgW4Y3INYPahPeJEy/Ya8kC7cCXjy1xQmei+FPExhY07ibyxV0saKLGM/GHup
078XHEt7pQ1F2Osqwimjm85/P+vbAZFpJcOf06fYs4I4c4HjlET5wfYBM2134TBuVUVFfk91jMoV
rzI+umfy6tOdlG6N6SYL3LNJl2t2GLXw5ae53M8mp3UovcpxcGBfme2lAZ9LEjGmIMRXulSiQvDm
OIQOswY3SkK6Hp6P20ZA2myKBgOLHMOJmP1kKk+ZSW96RgoEbAYgCepE8RvR8pVMfS/TaLot2ioG
jq8RkxkvXJLvQjRYk6I7R2ijuGoffBAbDSyFl+9U+cc8wkAcxoyq0TgVkbuskTiC3iUAbpGL1suA
tjquX4s0YBpFMyUA+iSdMpJgsPDKuSdxBWgNvV0VWm6c0rTy0D6WGpMFuVaIVqvxARil/m9kAa/J
GfdsFeNQMEPYT0n2bpT1dVwfaIt2UapG5IGHZThSkgH/f1PgM5h/+244JB2R7OgirgN9hK3F7XtR
1D6j/++gik9Ch7Y7U3AoyRFRaVgBEReGC91hGLyGnSB8GINnKJ1LB/QoazI0J6P9sdjLu5AyTZV5
b9WRSseCHixXMlAgs1p1VfiCXmdoH3IsL3sxLRdeFO0+Iv+LFNfHqohYIuVDu6ur9JxXtewXcg2i
Jm29UmGBJQXDJ2jP4jH1jGKtNMNS0D4Xc1ViaCazjorVIcxcwdTP/hO/+j5YhYgMxs5GOq+Bj+Hs
U92sU3DM+2qlRpseQwPhjc8y7Vk1EEMmBBH4TtgyPPjgtoLY3wX8h4XizHZ8H+giymsDdkZYmCco
Gd2hyqXPrCMlbsoyQm+4Gt2Mi9cjh27ZlMbQ+LnA8lMln0NJ51+ZhQgcpnkBj2Qha02LN3Szaywa
zCtuicmLJm9AlnyQ6xXjAMgZIAfVkSz7U4LqXVzwUSY6sUVSOLDeFXAtjWOccNGs2glpg5aRQelc
jE+VOJeurvEIpbAhZI5dn2ks9d1QN1FfkzhXWtdRZtCpY2tj60JMuaCkXgdHIFVHaQ9f2nSYuG4K
YnGwkqVYuzXTg1p0qYxQou2wonb/9wNY73avSEUkE/q5/P+nssgFBlGtE5kPqzoJK+35v7/K/pA/
+vt/a1xlytvfV4jFB2pzLLnL2lnA5evUAdcQnyPzeL5sknexpyTBsxiCyF2K06OIzeaSjQr4zCJU
QIAgKw0G2UKBsliEM0B6VSpptqeogjZt4bVfMfpJeLGiRvi86wuM6ba1gvMMdR6D8VfRGT/pbQ4F
aYcYOfeqObhU7XjA0r1c+R7ivVgRcZ1oYHnj3q7EwbqIMrFTFhyxOZTjWwHbbZOBPkIA86NpnGOk
PRgI21L2+/x7TxIPdHhLT8FoKylydJKod4XWATqpqvc0SjsmCeN7kktOPgXDSdSjwcfrnKMOIMcj
s5RT2KhAWjI+Q4XY9Kkae4+9Pv6gPk4PeT75Vsw7kldk1MiAzk91mRQoWqZtVdLryZRMOUCn2FIO
TRykVNbpHbBj4wlp+TzJCDMSyIwLui/O5olPMO9fuzLA9VI9zSmqcUnurjr8KXvURzQnbXNgJlWg
NyMouMsGbS/IAkeMhD1BQffnaOK0dlglBwKSYqOEAB5RpGvZq1XinIwhTGlBxce7b0I8XE0NayE5
iFDcUa8gz7OUKb4XSnkeRsOwIyaHGwkr254t/q5eLSyjXHpkYtD6jKGb5MCMQ6RVpj6vjkikYCAP
TM8wlPbcL1RQGDXOiijn/rJYzTpGs/yWtRrTB61/RqWzArFmL4rlascAEFGxaG1HBLJ0pPtSmH/m
wkxfEVTYpKnvhyicdgXQHhv0+Rpuj/J51pjlFQN2EN2Sey8tuNhRa5HEktdQhyJWX1UK8j7QZbsX
uP/Tqvpe8I95YP7vVYU6GewiTw2Y5GqyypCGSEsO6qR5Wd7o+1nWczSm46+cjA6BWQCL2d0ZS/mb
KNqLNs7/+qhGVhSrR83QDuzeMDKIDCMlpV4nS6/I8qJN2BcPLmLtrM5kTXRNBtMlWtQn/WoKcX/r
Y5goJKVtchGsgyIuhduWge7qZALsChh4gpHnm4zt1r5Bj8qtgg04sNTR18AjH3sa8m3T5eYhYVy0
A3dg7YchsHa10kb7UePb4PLPd6GlK4dSLFt6EHgseh8s/pTKK92hMr1UGbRzGbBhT6JTi5XgjB5K
3jRyIl4NKSg2Ra0U24VtDwoXSIeo4sO7xBzS1SRtuDOB7d1R0IS7QoDuIFDOmxjh8BSwWm+ELn7U
qkCWJubuR2/VM0H1Rv6MZGe1NpQUwJHOkpNFOWkcNFQqd5ijF0HzMtLGYJFNmxerabjCtRisXkBt
Ool98dJBlXCqSc9eJNOEmj6yFxabKnMYXyYvBJLCPJmb6IVZKKI5KQ1fSFkCYE6R+jwViAiyxDKf
OZgYyLcV8J+UYYk0qM01SC0ow6XMhBt5lNmgSPz7JSkD8lkLSnDy8Vuf6bBLRnbrgSWwWqyFa5Ro
RPvpLXabUB3OXReP57GolGMfscdcfx/gdLepVmu/nBnaqZVAVifGVup186VLzecOQzYH9hc2m5jo
oHW9gAdmk5vhe7LgVsswwMKvbg1Xn1SJdymZSDOMG0CnObP1gQ9CmErJRev2j33lDH6mIThl0NUV
d8jYSgRUIFOXMBhJiQzr8k+I9UdRlEje0JPRX6rzOCqln9WpcSWX4CyQQVWEsJqSOrvnGscxG2Ci
hAKL82wo0EXx+oO0MQ7pCAlCatkIqkBEbbXQVsGO0MEIbRiAQ4wj3Q1dAIgBTR3YnuDy3iPaIXy3
6e9dmBy6plz8uoUyKmjptYnjbd+MyX5aNV/BwiE/DOyTJyU7gjscHcjEQW3oxNHiQgoop3gIdB+F
WC7Y2NQWInvzbQYJA7f0LK+ndphVgq2TxOBi/6c/wkccB2tfy5bEGZGDcrhziBRDe6wbHg16VLP1
0/0lRIiFEKxCICAz5Ymg7qOi1GGEQMGyskHkqjKXo6Lp+imh2KRpsjxTmfuDpOIhLBgBX4wygcwy
HNqmWUCTmaUHIFnecSBMWy4/jRd2EYapRsS6eIBRGZ4bMyS6mcQ31cBHqGWRtu11nZ5+KlyCIKUN
ubB0DoR0Ufo9t7pUX8MZw63CUIxjGxZQSbYXrZAcxi/LMiz3kDEC+eJoWwpFDE5tNEaO0kQkpIjW
HkmcU5SKyu4fklOL8yjta8OdJ2YCfJPLLou65Wosksyk7mSuQRMt9FTghuoxi2GZF4ZhgnoHvdbH
Eakl4uwPobD2ZfKFrSBCVUV5FZLqZ86a5wghM1cWqeMVy/JJk5Q1rjYnqhhDbMuptc1CjaFlyay2
X4EhQctQIMF1NlnjBaHFZHAcW6Ke73n2Ey2jRwT0zMNrObEfmUUQynFfNOx31PGgBrQesnGBjIcr
KGJh01cyFN4IxOAQ9ccJeRnRzcMI9bqsj1Rm53AJBq/nemO1njqKGJUP2joMtpAPmsma9t2kEgvU
DK1frVgZ6JQenUm21wwBF8yMEq8M3wURZ5fJyNif+/o6TzmPhkZStzxD32SZNmjlGTL8AQ3TnC1Z
EB21hd5Q1GbmB6R/b6xgTa3Xw31v5jw8q+bWKnTAAwWBm/cwYrHpKO4yTexiA/FIZQOI3RiOxmqf
mbLmMLX65a9x5J20mxxgSFQvWyPLQ8YFKAgGzUeTqt8EvZGduteyTc/342WycdIM5LhZAdYwFemj
a1FGGS6E5yWXq2MLEAooy5xvcl1lrBNYTAkR4zljjm6cvKwXJQwyEi2KnS7K0CL07jgnWrcFSHTV
QAy5RRbqjlKr/c6IR3qhLsyw6pe9dFgG9oPV+vD/+72/H4b1T4PFQpamNTPD6rwFd0/6x7bR220I
7+GAjI10LlKnPTWo850yzeIhXv/g72cgSDMCzrV1Ir4S9E4mqcbAEuFpO0voolTQ9zHoEZbXt+Ft
RO7+CN16F7vStXgzP4Z/1lFiXRi9SoInMPjdUFapL7QLcIu5ENTNeCP8O/hUiAYfbxjz4bpw3qxj
ldlp8WOSm/EeYiL3k624zfxio//jNy7lE9jIGzJ6iX6jtPMX+UZozPJuYKFPHUR22rWwbPydzbNx
jD3om/Dity9kjZYJQ257ueRELTxYEYpfxPqdIewpT+mXbuAzcpfKFv3JJeWj+K4eKYO2+mRUlyFy
9Vv4Aninrb9gPXIgtKwYeY6wygQPC4wxs9f0utDLQLWfUEbjUWNszWVmmUAi6Rgyj0zazEcKI9/r
rxLz1hY/lmk8BOEf3zriPE95TjsHaQ8zpvG73iEs6VhFfnaZPZ1Jj6kah8wlv04f+RNVt1rsZmkj
Ilfk7AAnaPe74iV5ET6QEjBKwvawKf1e2ygv6lcmH2TRBi+3RD/dSXm29tCBgOfBuzK2IctEezjU
oE890jCSj+Ezx2R/i1zzyjc3O+o/aAKv1bQf3qJH/yJ5jeIgtT0JeJ/B9z3xVENCBHfSljbIRQZA
1HblNCDr0ME+gzdGTSI8Eixm8MKHzZpC0J2XSzu6ydEq2Oew8GFcaePKGxOn3UM23WJ/IWSGv5ds
2G4diK/gs5n3xTF/kS7aA4CSqsMR3WYofE/qXiYquwcm7llP4s14yIRgcOEIO5Hrunbf+j3egEWx
RehIRxznJwbHNJKPZJdN6xUQ0nHM2/CVhR2hfz/NqX4XbtM+Q6Hv57tlox6eEU5uolPON/MK3hhB
DdPkfy0l72fjMvs7S98T435bI67TTS/QjLoP7BCvHMA5tNdqI5Eeq/ooMToeqmdrB8KGrRmcJBKT
lF3ybIpOTyc77Q2GzNyqbv+oveJMH46WYIZyu49eslVX7fKJkDkbNm57hCGyD5+mZ8FPzpof74zn
BpJRvNNDou3dV+kmX4MdtSkpW8Urvsz0pznkDsdgy7CE2aoXkp+BEvS9dcu35hAwBnztPdUV7jHu
RnRsdrclmhY1SXSePkGVnoxr5X9OkdMeFb/aoMqtXQizr+kHhpAn44bGpXxTgcW5OFUgZsbhJjKd
7jf5zTob8UQLD3yjnEXl2m1hXEX2+MFRpnyx51sF9SjAfabfcK2UM8Q/EaXmtniyvrTUIfH+GUvw
wap89dEdzBG5w1b6aj/EdMOi1doIp3onkvmButeZHPOt3plP4O3Gf7pdulBRL/nT6uhBirvY4jZ9
ysat8GBWBKyGEVjvig/Vk/+1b8lnwJpqY/jabTHs5rXKXPOJPnH5lTK7y7YERz4pN+sWJTvGYMFu
YYB85h2iWYekatrtl6C6nU+5QY6ZM+r7aF9e9LfRMz6CY3MI/WJb/a6BV07yBfdj7kkEOMAHpPBE
/aXavWgH5ZY93aE37tktY9blDYKdPTO3fyNLIwXz4GoUTThttjkHEOYZ1EC/oUg+rJP0PBJt4xsd
5zxjgDmPSGsUB7JK88CzUPOs4aKRkYPZgCeQPhLnoebABHe883b1En3CiV9Ep/1Hx0pG8WyjTmQZ
m9nRpt1K1wj1sQ+4Wz+Q09fwYXMxgR1fH02r9sE2L9UNPARu4oBHFkHJo29oDgJo5HWYX/fBs1o5
6uyIzR1B5LRchSeZveM9eUbPLTAKtrPcb9WNdAKUyHJuy860czh1/4Vn81QlLtiNTXcUnqardVwu
JN/hzTVP1jEEvPEzmk5yFDy6RHwYyoMnokTt9qY9jKvxHj7xSHg3dsq3cGy33H8JTT0Dgxw/mhNt
m5dmjxgoRinqiBdrg5nBid713/CATDxk+WrL7xKD/pGUY3tgR7qVgInbsc8i19q3IToFBwGwqMA+
2phPTe42v6QkCPvkQ+QjvUs7HLz9Z3LMX4kLYWq3praMdgeZw0EmU7r8ouwuGUfZHGxrzkMRet6u
rd0Q9rOX/Frdi7DYpqsBQ+3U08RrWW0jbqi53Fkq6lq3f893bUWMI62zjQVb3AknVrCorGdXQSzD
AmS73CIC+2S72IRuNzrRxkCafVNmGwbXi3WSIH4TE+tqhl3701H3LW4T6SK8pZtuS+kuX+Of8JTA
rP8Wh53OmXrFc4t2oXeN3EcnTBGk/iu23YEdJ/Fdcf08EAw9OnLhTAdkvtGGEN13640aXTrWgm0Y
DmtA4ZM5P3Lc4Fs7p6MtX1NS/QJ4D6LdfVkiOj0Expj5ORZc4aY/hcNNn/bLIXNbv3VCDEB+fQrt
4at4lR/zG4lp5hejn2hvHopzrm7a9+ilmjftP245GI7dQfkCn7hrPUIPCTZlbz1eeCPIQIihoT7S
aGtZt2S0e2kns0YDxUdAM1+vsJVXMd7r5mbaaQQc20Sa+QsijbduC5vSMu0qsvXvgDyuyW0dXTwE
omucht9O3MIMl2VmQX7x0iIYdIZn4Z1EWVxwI83YxTzECvumTTHfs0NWHIKtRe9v18doq36p1q2/
IEwsQVrPXvsv2OGVt0iGvCewTUevfYbqjX8RMzwS1Zw374BBcSYDmPXzdryA/AOqjRtDPhq/Jdc2
hnjil07s5LVbz+NeeJqpN2JHe2luIzL5rwLN5UbA6XEVvBBJDcpaA2UyAIANN2bhQyLY5t22WS5c
Ye0ViqdUuJHosLBC/tAfss41sSIVe/nO/28INqBypk/zfRoOBixltJWAUvBM5gDjPKXwoLXQs8f6
jUohKZ919dTBXDQfNJJCf6Jgq36ae2c9dck2oAz9SPKddOOAQv4kx88MBYt7e4kvxGTr+xF2wFP/
mtZ+yuJF44zCOOQaO5PCpfoHjDLiof+iXSYFn4pHV4wyQN+G5blO9wznKOdQIcXn8NP8kE8cEtlP
chs+sORH22GjfJTHehft+0P3rt6rzJ/ZCKMpfVJIdeuxTSlOtGyj3K02tbG1PrrcBygK6aZUwBtc
CjDL6LghNF/C5an8rj6qCOeGTesXm5TmP0ARsHsUv3i7cvUHb9n8hncRGxbwPlRyCAdXwTe8S8+4
NLIt7hmTPgo/7g/tE9vO4FUQ7OW0/JZH/al8S0wn2JqPkPJrX7zgQXXI9Z3w5p0IwKr4sLCO6A6I
N+4Zg4vtVoMpQoHiZM/UcV3xGUZ2yWj0NDHXe+V1Yg7FPMDjC2wapjDbvLNxC6pXbbgJ1/wJp8yk
2pTjbK8TpKJfiD2XHx5sNcaIQ0gpYZvBQXxFt/LU0nXsBdCr7NrP5rZFMM1ccXG0m3ZCR5+8zF5A
jfrFhS/sh2xP3Yrhx2VgXsDPcpuf/tgCQt1gGEH5PCPIf4GpCGpgS93i5rf0oDSu5pX7zDN38ck8
VnjBTKpgxzhFFyqH8IN7JjsM5R4kNarGTrSrJ33ZV4m3+m1TFOybxnoA1kZNJ2l77WwQrnpgrs6c
Qt0GOPgqD94pG8/qifVv+CFxYFFRJS7GkuKQmn72EkggEb7fhY9q+hDL25C59RtT51DYBR4VVOwj
UUBITXk2NY9JrX3z3lebIKSs7/DtU/vAkf7mw+CpmlLG09DsZFs45Y/p2Yzt4cMyXKL4Ipsp+/dM
/toDQwvbSaKMl2vDys+rX8UtH2NwB4ZC1x63h4jCT/YYBJvyNnrmBi1RjnvqPr+FPiJbk/Nzn+2y
Y/k5mHZ4yB4kTdJCWdRKPYKdHwYBd/WL/QyNKAWrucEmYx1RLId2ilh8H1+LOy9buoof0AsfDDP4
Z3FH0SO84/UZUCQjZz+ULh8unNoPZnc0CtlPGxwQkKxb9kf4zWkMNwJFVXc2XzHsfiW/zTZhpbeD
RfYvOJqYNQN6Pmpkm8iWO15G5nrVcdwDFyHNaxN95wk7LPqhbWejknlr9smGZxTXS//GqIDndf/G
6KOrnQZji0sw7EW9C++gDv+RHFgBGuFWvaachwg/ecu7z4T50r/ml6cWnG8yvMrWHXcRTPlN8C84
tK9ECCSIeXfwWVxjDw2N3Ox6sHtzJ3r1u6VzEnGH8mb/IqEXNNva4wMx0Eq4BOYQVnJrbt0zYs5X
E4I4/keEn9yrKEK9+Rh9UlUnv5x+UubqkEi+ZgZ8of0zVKgsPcom9Nk85bvX/hYpx+xbe+PqvMef
gQ8zFlxO7FoH40zwlPjNbgHRhbW8RAwwiR9ACm+rH8JRhEtqKxtyVmOX018/sDpxoxOX1dRukh2B
i1jgr9LTetisIjF6OGMnXau1iQVNUvjM88Lz/Cy9vdUSa3mXsQ9LWzznPBjrD2h6sjN56pkLhw8p
upEC+oP91bxnBFX/Jo/hHw8B4UnyivfiMed+yXPiFvjTznjijOKmML7Zuh2V47xPMAq/p6AbMmd5
4otN7x1JrctOTQkTpUpzoh0VcfCDcpx2He1t8qPSYlAZqRuePdEJe5V455QP7Qm7xSnBA/Moz+Un
cnSLWGcHYUD5P9LObLltJc3Wr1Kx71ENIDFknuiqC4qTSEkWNds3CNmSMc8znv58UFV32DRD7D4n
osqx97YtkEAih/9f61tsSe78+4D3aeE9J3A9F90LW+hxhx5TP4RfmI5MphwsZwvaXfVz/Wx/rZ+Z
HoM7fY+R4LZc98+cXa1r6Jhrd38ZHyAXvlS8bSWC0nzN5MlkaX9lb/3Yfeu3dGOei0cEauB50JHu
OrbS6/GFA7sXLuqrAp1kuazXOi0/mn1Pasdo+l4dIK1N/gWhQUwZ/YN8ITNQLbsb70c/PEf1WgM7
qm9yi7PlAlX/1r0hmJqj3+zw4RDXY2Nc6F/nF2i4Kft98dNb2yDbCGVnB9Cu9XLrb/iD+cbejzfF
F2ZBNIdqB7fpudpUd/Zu2HAH9CuxqmkIPuIxDhZkpVKSGAg8oC7EQklz62bePuMl/J6xLQtWw0p/
K+UmhqbOyVNjIp+FC4ti614Xr/ULdgqTg6dx0B7hm/l20/EqtdbGRQTdw1PdabRm4FLyT4CzOxyo
hVrWkw5trOKVRryPoekbrBsenoj7iUJDSIYhXtlAB3P/8d9jRFhQ80uGior3tdGREFWxjuN58pZE
elG2npIXLSF+121svrdTa+ZOt4mMwrAa73Ac0vGLcJeE7L1QKaMQ7dvbWI/I3s34PEHRYXUeeRn6
+ZcI2c1FS2cDj/ckkMHVV5YxsF0a8n//MsjqurUKZxM7QbIb+owWJeEci6SCoKTe1Xtek4irtFa2
C+RcFGHRJ6zSQuOk8vGLMz2SBUq0lWtRxERgXKxAv7B9COQzIkuyBQo25ugesSBSeLbwnqLkoEQ7
Tm+6HT1o8S1hWCtwTxLRAIylobrpLfPNjHXCWCIOc448eHzfHeESNlqmdpmXnLnIPCSiGXd36Y/v
ovCuPWi/bGH9FvPYS+SYYPB8Hf8xD6K1zC165RRU48TyOBzcmiAHAupjKjM0zrziyaqfRwv16vzP
oRxK1CL1mxZFDyop7quhvmsgdDJHWhf5QPqoU1BCHaH4amLTWPqWyvoa6tptTExDoZk3goOn6ry7
zLDuXY/DkWvai9gZObFUYmsm3sGjubPqG/lUtJO9jn3UQN4wPfaT+YXHwQYmtzzqRMUbeQHBwu3a
ZaUPP6RpazvlBTj6gq0nKoLPh/qyxWXFPJOQYeqydXWHba+PwU2lYTrBjDFuvLLddLofXoTW3MWs
3WuZqGHfZWwyFaxdQZYWbaDJ2ihl/hgpGq+kSRpDiDhj6RtwYv3nqbV/Wn0lEInw1sUtyd0J24VW
b3cY2G+iMuA0TLL4X3/7j3/+54/h//jv+SlyDQig38k1EvGSazvKwp3JRY+ALs6QmFmnSVDYFnyI
XIEp6FgvTC+8rNNmkablprKiHYFZLMbV+Pj55f/ku8xXV4bQpUOHyDriu7iDPUCHc6utHvc/vcFa
6rVP6SCiiqHNAiWvcqh26XilP7+uAXboj69tmMJV0qa5ZZnzB/uFnKPXTjGYAzDLxE/nlIsvfeVs
Qre/HR288JOOmj6trrHhAf9Ez0k7mZNtLi5B9u/OfJT5O+bJ6OfZ5ds//rItyRMwTNcUlqVgvauj
J2DEtj4iD622ng4WISo1sBDES+cSVeSX4Itf0J+cgTAM34HuWfdoeyXxj+yEO388MxzcE5/FNNCi
CmnZJlzn32+LHXqGCdmWXnmZYaiKWOBnrEAyFq8BXjQC4KwzT0KcGoAmFg8Xi4nuWM7Rk4CuW0xF
oVVbJ6Pc5/bpI8w/dJLstNqpQbzJ7Qc2/60g4+cizTY1TtRyYGuPHACXSbITpMkjMQbtipV2QZYK
d8nmL3nxGtstjquqeiIpdF2MKFNBoqE6aWmBl5AjOBAhDluFsjl8/lBPPVNTCBeLrJypV0fjevSt
glXJr7cSVvbKAQ+zcMr+zMvzMUiPR44weXdsHf6W65q/P60Bp/PYKLPadpX9AJvm0IGe7V2K3w1v
TEEJ1u2zw1R04BgU/9DLS1D01/g/yLLuk4NDVvmCDK3b/sojuo9nvymk9a6amVlSfEvK6noaAWgU
TrnRa+9Wb4OfeZVW689vlvkHPYs3QJiObepKGsqw5iHyy8uobAsIrgmWEpoIikw3h1YAcLal1UK6
BMihKky3qSsuB2hP+lxWluusSp58g2yDIIYw4gzvvjLfZVw91jNzQfjQCqbev/VSWZ15R07OHcKi
cTczx0zn4/d/+biiVk7uhnxcRtZFa0C1wXB1Mc3YKSPtHmNa6rOn/9tg7yNB7dJHAEdNZpHA2j33
WU69PYKJW7dQ1CMMPRoCgPJ0A1JttY3hb3Pkj8flTBsZA2pCJJJufJv3qelosfu0Mfogffv82Z18
fYWyTUuH8+YwEI+eHX6Tf43BAUHRsjJMisxdiEh0fITpFy3MOaZjfvPwZcUAQeaH05n3kaSuNONk
Bmxy2NiHd28GohBBUVw0kfHeuDEFV/+6SMh6cxNO2arB3j8+QAr9Didij42SgmnU7WbKUjNjqD7/
YsbpOysdl9XYtOQf8xIaVAaQXkF23NvtnL4hcAWiWlsPoGYaUqcuJ0ORD8qpCfLL51c/tS4ywmbi
mQ5wTxzNw9ZAPIaVsiaMM6dHozTRY3DjpY02hu8+RnZGgaRvznznU7OWRWiOtOD7QLI7wsnFA1lC
Y9JX22ngWSK4+ebI/Nvn3+zcNY6+WWg3Jj5RBiwiv2viZDaWTM9MvifHJC+DIRTvBU3u4zGpIlgt
ZsNLURpr0dMCIBxioQYGmJ1nh+EDEwS43y7ba/wyB0xNNOPRDyfJVeKV+7Dqrjsdf6g0jWU/kmto
uVQMgjH4Fhb+uqlRAHdk6cECGx/hkFAZnYFRvntXhN73GTgGZHc483CM+VX+fbYXug4tWDL3KCT7
R2uKZRet0IAFbX3E6YuGZZxsC6KxEEERycBr5tbJI+5uWg7gbnytpGtSsPUtVLb8/BmqU5/ElYrN
KkHO7vGkUzquLsdClNsy+6n5NNsDk/q12xj0ccfDUDXeXgCsCMT+8+v+uTtBNSkR1rmONIX8uEO/
TLzKN5qpipNyO03B0jV5J2tu9kVedPjRmHQrEMOfX3Ee8Uf3nO8nbRfjvC2s492xqsNwGkeJO8yS
8CNQZrOVfSmq6On/4TqWqRs8YGZza/7mv3wzhzOcUJWbb2EHX0yeudF6zAyld2avKcWp7/PLdY42
W5pIiNgCqLMFSdFoylqi+eaU7yy0YQ4ZyImUju6SML/M62hg3i6+WtGlW0YPfH1qDV3brTU1a65E
uhLosQwR6OuIndBiClI+MZHK/B7kgx4FW2kBuGl9akaWGrDfF3q2gR+qrQZbR9EL3adVElGF59/7
KT4w0+OYH4lLu6z99dSt8zRIr3ryjhZG5xI+4FsI4PNmFeTTD3zm2mXPgRLPZI88kl5+0f7opI68
IA5IfSkzXDtD/EoOIsdTWm3+0KBXk18NF6UE2McCc1PfLPNLZEjGAz7GnfSDr33q6AhXoevYg0Vq
ZfCTnBRJrhcdbNeW1DAnw11Xtv2ir4nOvuXQXG48Kqy5ogHeOdhtohjxgByCp3CaHvzwy+cjxTix
MLGhdG0mAx1lmH28W0qSSRMc0/ItMYAZNZX+vkuyg+jNe1mp71QjuoU+xuCts2eVRre1CiwgTT1W
/6s8tHdjZt1jXn+xjXJlBMXjpCXfDGcOGhdNtcgTk8TJgMJO6SxD3X+qSKPg4RKEjilxM3j6G7GA
ZELFB2xtdKms4CnvaJ1qAEGF+p70/b3dqJupae9NiNl1R7xalNEQSdVNVQYrGPgXjcVfiGBAC6J9
A8JBs+iQmtYVXpKD2XT3WOb86i0as0shjLfRNzaeRjSURaFDVOZrmxmbYqD1GHLbPY8uVhgmlJpW
ZTUhrpjDvubPaVp9TMROex84xtvH3yPGrs5r2MfILToIFSZyviZRu0F4W5u2YFvpr3XUbb2BOc2w
XoRJqqI/7ZIwu54C89a3rS9+DBsiqB61Kb/G7QJzJwgegz7+WgXFdNUEMHk8X7trsvraat03ZTtU
82X1nGNHvCWqFu9Wdos1Lr/jDMqY8jBcnRkhJxYKU0FLpfhko8p0jyYTL4VaalbgrCswZLlfjbsG
cumFo6hDppW9DlOSRBGwI8mokLPoPPa4JuZw8ES/PfNZ5uX8aAIVpmuBm1CwPNTxEYUqS9f1RZpv
wYEgT9/FGkleGNXSlUQv1zpGt0N4r19oRf86uM0PI9fvSSexMYRKa5V3Bd1EqfmXfTOcWcSMP08d
ghOa7jimIaFiHs/tlT92GsEW2dbHMkC9q5BIZWm8IC73995QffXSCTqhaybb2oWzFWj9Zdvq3plF
bYYjH98i+LasZ1La/P/4rNiMsey9sQUvKx8hAqQb/H+ptvrghmDqWBCdMe6zBHGiyC+rmabRzJ5z
ixhE0oYjHI3ODzvdJ9gJKMsPt/D+puvc05A/YSwxrfjCVChniUNbTo52K7qE7xI2JsQ52FrA+9de
C5A/pWJ+5uH/uYUWnI8ESAab2oZpHu3D6rgpkhhPFYTW9qYxFa336hUG1aIjv7zss4ekHZH+iAlY
TP76+cX/3EFb82pquCChXWXbR/vMuINHj8sDO4qk3YRfiZDc8YFq3Tqcw2FNEiDmJOPPL3piTLFr
B3ftumyMhO4cfeOizvPW79pkm8dIPtESFnH9Ojkt0I/oi+2hk87wyA2vhF8dUFG/fX75jy3g72+b
pQu+tmlYhuPYxxszMj+LzErKZDvZDTGOOrko0jGR3ukXlFaJF3EOHeYA2ts2PWkNtEVPdaLsiFfQ
5XPVigfy69GehPGXscbLXwySikn+Oo53or0G47eLCMRYuNW5p/XnNMEH59DBpt22+fjzlPbL/qe0
qVs7bcoHx3QfCNzAExmamPBBUJ45HZwaGIKin8NtYidkH10qQCrsyUbF2ziGa0CQS+a7m9Rur110
3ljGOFE26vnzB/PnhpmvBzFdADmfJ5vjbZdVANbUZIwSiB+vitd8NB5AMiz1wnj8uOWxl64s0z0z
Hv/cvlo6R3Khz5t1Lnz0Etg1RYzGI3pGa9vdmHRby4q/hI5+9fnXM07dU1un3CUkZEHzuIzLtmsI
yR+Kt35mH5yOM3zOi0bBjaUy/1pq4iq2zHWk22sJW8CqmWUrgdOqHS9DRIFAqmw4cJP7rHnnRtaJ
7RL3gFwOg7VQdzgR/j60Bo0oVaJ9YrTSYk/e+72wB+YA76oJm33bfTW8CJFPBCPKODfU7HmlPX4f
56nPtYGEsdIcXZsFpFFQjuKtIsl7YWH0owICa4EEO+b1vL9sYLotMGiCa4BEkgmfVVqiKk59sjmx
R/edN10AH7z+AN5KAyOg5KUWBt7jIY0h1rASkIrKa0/BzDCrJc44RCGkAq+9OrtLLEzkw0yQ+YCO
NYWFgR43CT6xZHa0PXywDLRSruweeNHHHweIp2AnAX3CRE6pFRxc339rantXdcAUp1yfTfH+OpCi
vIB9DJIj/E5dD+XbANxPI/MBEJe6MI3yFcDzupiPAWcG3PyS/nFjpZpLM4ZU1vGAmyIYroHFRDf2
2jcvQi9HppAz7tIKNVoJEIVYVBK+IJFgmnrDnbMSRX37+Yc4+XIROUD7Qpnw/48mktQq2Tz4ebLF
04mkiq+tx8aDdJszh7YT9UZGsHI49zKpO9T6fh/BuN1EVpRZQjY9TSe0ibIF2cE8XZfdji3UA8wD
9OA8m0bYh6A1ryqvu+rldO6D/LlTmSv0Bm0iSfGTu//7B5kiHRsxaNatUcO9aPllOVSb2n+N0/HF
nq2cdZ18r0r7ZjbCp/L7//6GcxcsFnSLAOrjihyvgdPFAbPZGHtv8/2u0JellXdmsjb/PCRTBGNm
pM9A+d48fmuHOs6MKWfGcGJaDArO/yIpEtRZxBOPBpQH5qxINNuwc9SibxjlkOcJ4BrXZgVFPMbw
wMlhOym2vHP7LrTUcwozx5xTvgfkgbWBwOn8NHxqtiGGwjJoO5woy0inkiD8uhhlZ7vT+manFcUr
t/IiM0nt08/O+ifvkylg3YG9kH90bhJukutQ/dqOwxcS2UEix8VrS9kUJKREWZOE39vkuwX4pdfA
VfXsSJ1yF2YIYD4fGO78BhxPBzwomryWIQgnOVrnVGsCePLLeIvJGJcOoH8J+AECZQm1MkT7hUkq
b+rbgN0EW4KDkvVGl19daT2kaGvy98HHuhKm3bZmuxSxQIKaDohy4JeOXHUqCfa1rbzrsTEf5EAx
o2Aw6KJ4Jdb3SYnmPi3yVzXoVwWg+kWNctKqvlbSXpW+hrqW/RKlakqQ6mEyyjsBralQ4Qwefg9z
mu2BTAWx484VHuO7ToCAKdxqH7QCvIW+psO/9FwX4KnznIUccxn2OorTgTRHXvaA4bCI7RDWzreP
f3addPVxl4uSikqQf4/0c6uqdfLZu1RYmf/w9h1v7SuvnksKKStbWe0yYEuS+OGeJudyfiGqvkcf
FIxb22grDjDfHe50pIyHqMpeI7/60Qb15aRbD1rILrPpmbDLqryHxXE7WVXPtlRdxFXwI/puKJAj
bYAowRlvcXhtc1hk8cyZchMHZbTmvHUMLlnYNfng6B7nuVi4/JYOAR+8VIFbp8NJkPt3TU0/y9XO
LAOnNhiGbnGMxOCt5mPc77Ni4rZDFAIQIdzNWBhDducP3o5gdMMvH/NqfNULtDpeclD5eOaMY55Y
ggwmw3nTTLNWHO/3TYO32sK+vZ084w1c2wuw/yfXCFalyu6j4ltriK3Yju/ObCyzEe4EL3ruXuWe
eJVdc5+VAPVkQdevmCtVm3pAQGF62Zp6D5Yq1dwHVXL5+bt6analpmU47PfZj/1x7O6grQ6Vn5PG
FaFoc7PLsqW+k/b3VUwSVxHv9N5dE0H4BK/+csz4cOhIFr3e3icN6gg3wDoTfEnc6Uc0WC+p1N8m
WHCRfDTS8TWu9TNnqpOP1zBoS9KL4Ux3vPpamiLBUNb5FjvdTen05IXXT35T7HU9PPhstrJkWI2R
vxmlfTZX6MTGmmvPlWfTsBVz9e9jiymvb2qL6DKN8JQLk9FsDNYVb83GJh1Vi+5x1u8IOX0rEv2N
OvUaYtsm670b22zvseYv4kYiYwY+LfTs+vMneeqwy4fjOCPYg3FyO5p1U6+yAM7zJKcmfwE3th4n
+yWymS79wF1wPr3SM2pLvm3fOL7aWYP/dOYTnDhX8WR0JaTDAUsebwML0pebNKO6VI7d/fx8ekdt
/RqIefNiqe5e1+OnPHWuhljehPjJ0HnkkXiJ6umtcf2DllkvGZB9zcI16xpn3s4Ty7EhUNUoYbEm
/dGd7+BbZhN1aJTQLefq/N22y4ekZgCFfnmQZCufqbecGiyCmC1y/kwkJccTESPDy816yrZUB9aV
jxoenskC8uqycIL7KBj5j8OZ13l+xkcrL/163RaCDrRlqnmG+uXgXkz9UOkexSscy88TOsYBb7jb
XKN+OVf4dk897V+vdTTelBbFkWXNhTIFH6sOPQymBqQuTjhG+FqST9yHElmjJTaBXt5MRe5iwpF7
glx5aZ0llvWHmehLVv3ap59XFeOlnlvPgOpTOvmkk4BbIoO2MNoQDI9+WWvFA5bYAIS+aCjWQpHY
u/uirR4+yMdINFPaj7D5incrM7ajYF9od2BXoumyDozLMnNXWd59GcM333RXqs5Q0rk7iQebkos5
5NsmHzd6qfZF1d2oFOiLNm4I1LvR+vIhBuDTalhNMYAm3XXajZeixaVWtj+jqHnoaj6ln90MGQST
1Jvu7YROiamINMoxaV+ELgibZJgWxXd5Se4gfTJLwXzx9BeibL7GtbOtQJZpoxgvAGkTKtjphOQI
iDTrEj/aB+FS8VXWFipJ3HjWzkET5JI8vk4HlNJ6+logzZqDcMnBavaTPyawUDPWEackySdnBIIX
2FhiMoEi+eGONxgnKK2WTeQTtEoIJ2w6QFEEDhMQ0cZ3bcomUSgLMAiJyPyImbqPLBFWgn0TDG6w
gSyEZJwK9oIQhhevRGcdKbHJiAWSWnEAo4dHh1E/yewA6nwpCvZjrj5c1hlLoQ01jrxy2ZEdpOJ3
hT3IDesH6cm9Lav3LswPfpUdtLpBS+GhebKwtOc/SER8NhN8i1mcP0XDJSzDheuAu6Vx8OwCR/IK
TN5AilWwDWx+Vuxd64RatYADRGCvG+1yHhKDUx4INd5LZ8REyoec5wEg6Rv0rRsRz5nQwVUfti+5
6w/LrB03n0+XJ98fw3UNJgeBbOXowOqUddmMDhOSWXvLymFGDvrbsSDxApWQNTqrdlJ7vuKZefDU
JoX6B6dXxBRolY4uawcjDBV/xEVG+8fQ1U0Wp9TzszMz0cnlyGaHKejY0kZUR9exEAcBr1fZth/V
tu1bPFGQ4InGNaim5MjpFkUYHFRlXofE4pTG+Z3CqRmfRdV1uMdUYY8PjooE0rTobToKeDiSEsVp
i/6915wr/vMNQgEOfXLh+dMdkz+52CheQSJe6RWAZEnxsSWQp2mq29gkUks6ey816WDZwJIJkF31
kDMXqZHxCtbe1k+yt9xv7trA38EV36uxA6ZA2lRnVzgUMqr5PkEhPgbitG8JJnYeRAsGLma6bMe5
R5gQWF1BKw3G2emkj68im7bZROBO4F4Yyr1JAx0h/5tZxwhzOgz45HotXBHelcWhkjkadgvTgN5M
r/PTzCGD4f8a4qWMnCeOUnHqAG0YwWdFhwreEuRediLfPK1HuDB37ALmDQFHb2n4IYWaLrqWbFLJ
KojAKVCFqlO3WZpR51NlAONogBBOPOKEO1wtAoF6kxTvGKkAk+qwuYcOLD/CiN63iDRorIdi6Al5
RfPvFo0P3kHh0DbgUNB7dDtnV+uYKJPKX7QDHtsuepriAvpGOovE8XyGHheYsYKfv4On1ktHcERX
6N0YqvM7+st6Geq1nWZxl0E/pMdkPqZOsh97fRMbxNX8f13q+IjWFfCGc5CP28CFpJjBF86osYNJ
vOgb7czXOrlLdjhXoUtBjsZx7vfvpZdmkZdWxfeKt3VAmp5PHvOQr+d9e2SMXw2feDGc7OCGz3zN
U7seqjSUpNhqcQ472iI7FbKCLGF6GWj7QkBPUywvTXPjBmpvFDxf/v3zG3v6ijaV/DnY9I9qA3Bq
1C1wDLdVVGEAqx6gyrwSb/2cJ9V7wxoC1Wn1+SU/po7jfdasj6XWiVrZPRb/THUB1Z8EhW00JMGF
Rchhh8YRs6UiaFSvFlPj3NewmciC65N7KR/KGIpjNbJHqPq51ZfjMW8OGgtVjdkVn2nasCMNp40a
kTbYWg51guQRN7X3MaI3Cl2EWFvTpVO4zsVUTRvfK5oLV/K+9bjSyBqgtr3v4OgueVf2YQhfiuZt
fWF491WCMa6BCZcqsc1T83FQ5W2mZePCoxKLoHkZNAE0YaXFS5P8BGqzPa7j2X1e1kCTEAASEkYc
dJVkF3D8v0YS6oQNHO/zu3py1DJmBa0gWtNoUH8ftf3gkZUWqHTbl8V7Mj4paCOxN12CryPWfdWQ
no3fcTpXyDw1gOABUcikoGv9cTKoO20MCtNJtxCq36OJx6em+nVMmtd01mAMVXGA+/Pw+Zc9tfrT
eULxrs+/fOyuf5l5dFWRYF5DPoxZQnJwNRcKnda89Fe5vYuk8SXJy4d5f/L5dU/NeL9c9/j8HE1W
0uW2nmJsHjYyYYxFsr7pTeOZdOibz6+lTlSoSSF2EIlxLGVWOCqVN70k0INQpq3Iorth6PpliGzd
pxprVgSVN0Hx0ybMje7TtBn1AC+7hJlB3dDgQXte7S7seiv8tySHfuQ4w5fIFwdYlUPqATgVCSI/
zXjzHbxYtQUsz7O/RmgkV6aJLG8gdq+GMRhEgHPs6bFpQZpM8T1zI+xeyFNrssbZ02KLxm1S49Ym
ue35w1ziyEgn9gnbnbqJc9xIpcZ5wwB/veDkRcE4Z6+vZQ/EbNRYQqg7e8bG72wy7pqaND2CIZFS
rTK7/9qRM08IHMceo7E3yL1uPMeH5NwDvyTThCW4gTERX/gmDOFYDAcrCXbzvrmsxLNkRzzUjA0i
FVZ+MDxb/kQMVvMQ5e0NcQ/FinTx/RDbqx78bKgFP7WpGld20OzImG1u7CogLQrzKwm9Z5aYUy+N
mgOoaTzwth6LOpOkqNFdFtTVC05XuXjuwFE0uvVsF/aehu9zQ0TZmZnePDV4FZoM3BAureLj8cT5
0ie3kAnCSdwbE+A9slvPXBr1RQkJN5zToYy5BVeHaut4EZGGqXczhFG09aP0vmppaxYmbd+U1A4z
+pl5xQt6e8KtumlGS8R7WLzwElqA6mCzVkmHBdiwoUF8/l6ccApYeCzQeZhMN9Qqj94LXxsTNJUJ
zCMvXaOfwuGuU/EeKuPGSvlW5G8VixBTnzbCX4+1gLA9pRBmjzkVch8joqaaTdcyCzfZPal66Lew
Om1ILcCJC7+dSI/kqRNrzxHA4wuIl41GAEWiz9HQOrmvYRdsP/9SH/WlozWR3b5tzJspSflnHjG/
zGjKGWXamCLZDma0Kimqg1KTD03udBeVOawN5RXLPAUdnprGQwBfgTN8hr3XJxukyeJNGHMMgFop
A3lmHjolxEC0Teto3iW4fxRm/cGeCq9jsi1kcNWGyauWlIcgxxhtWxiRGzJOKjjetT08AH/8EgzN
tU3ra9F5nDyb2n3q12mQvTcxDwpKPTK39H0krcDt+RFtJveE1qD2sbSfZ+6pfmIGRRuBVACBG42d
466mHnm+Q9koRZ9dEaQU4/drR6YNT9+R/IxGhLs7THl42Qc71YMeyKN4ulY67IY+eNPH0vxCA43u
dgIxSHhzPmdbonozxld/4nUZk+/kQ2arPmu+QEeFe0KyoiqocWQOb4sddtoygqtKbicv2wh13Jbh
HZMVgMosd7dJrCzSdjPOUlLscpOEHBFQF547X3BTgh0ANSB9CQWKrpu5pt47PsW757oUAVpDpa30
skB5qok7aYfPGTKkhWgtY9EX7JWkJq9i9cPtmYKdqH3zbX3p2exmsm6LkG1ZOt8glr77nr8bfNhP
fmQvfZEf5vWkcx+Jwfw2bwqbRDzXVfVgtO2bSa+PvvlzF5oG3X9+sNCbh4A9f993l6poaJAHe6j1
3dIP+5/Xni5uFKuBb0XxhmohlvSqJDJFuQfikDk+QgRkiu1gfhXNdkpm7uiof8vy8ceZsXBqKCBI
EzqiFQ61x121kWZCUjci3Q5RnoCFFAvwvnepXw8bznPcn1AdOksjxHOev/DZxKlxRllyYtOCQVCi
M7fnFf24wEvcdVmm8wZN5Ty+PimeHBfEcKdK7g1y0q0ay9WEj3QRwlo+9xafmP0pldDToYzLDvG4
+p7RY2/7NMy2cUuIZJFFWyuHYeYCul+KEntVjhnpStr3Nu/AOvUC4KH11itycp+DRm7MLLrx2tK8
FOMcAdgpIITkcun2ZdcO3jW0zCWBSQ+hJDiUvcWGXQ17wqr61yr2H7+ZPOsP0+ePvCB41Q+ao3/9
50Oe8r//nP/Of/+Z3//GP69Jbsvr/Gfz6Z/avOc3r+l7ffyHfvvJXP3fn2752rz+9i+rDF3NeGjf
q/HuvW6T5r/MqvOf/J/+5t/eP37Kw1i8/+Ov1zceATRibM8/mr/+/VuztZIZeC4S/bcddr7Cv397
/gr/+Osmr5rgbxevVY6C9/XEX31/rZt//KW59t9xQzq0XxwKTBzcGSj9+8dvSevvSFDoPuiG5WDB
EixC2fxj//GXcP6OnpOOkc3ihMDT4W/VefvxW+Lv/FG6JhyWbd1Qtvjrv27D7b9WuH89v9MeXkF5
n6Xu16UQ0xyjFJ0RW18DIZb4fSl046FMq6SOtiFSzI0zFI+2HL2NDps/K8z2EAmXyJyo32WpkWz0
xjeojOriLmvTYhGnU7uzyYNGq+ncFVqpSHw1AXhPWnYFVpr292TZtxRNpV90tw5kRB/J9n0OEJkc
8j69qtuieBbVtSKIOw716RsdgQzgZF/emE1W7CFhYkGMICw2oeEeSH9QeOa89N6N22Xsk5/OcZMJ
2dTGNcYWc29zQCFuFq4o6ere0gyIBy6QqEI2qYcfjdKuA2lofHLKJ1bmoBscPIp9xti/6FW1JOxj
+BoCNdDKxl4VbP03Uerk6EBxM5aB212KJGdT77fEuX8omMYCNffUPNaIayDkNNB0JJUgRzeCx8yn
oGQnmySdUk7P+c04HUYvsC47Wb4qF3sNZrCNUQ7JOg1teRU5U7CpWm3d96uCCM4bIcJnhTR35Tq4
WiHhXqn0qpPxuK/ZTHrcrCdE2MznDvBAReyBgxxAs7tqyfHxXesl0fJcTq9ZEuOpJE8ISPKi7JaE
IAeU7Pq7FmX5yjXv6cBfhL6VEoxqwImw6hxM1BVxn+oJgMVBV3Z267fDi9fTrkuHBIRTOhORK+wE
isRWiIl1DyZFGdRThs64tYbuLqs64yZtMYQ4aRJswMZMSBU0CeQNucOqyTVSqStOeGMjzV3thoRt
W1hkvBYzSDhlt9jLEemXBiQ86433qNzGUWpt3dHRv4TKS5YeoTJ1rHnVipDuQQb1F2mm5oULtZ0V
cp43bXOgEdxAVeHhrDldbCyAt2tH6RXYR3gZfhRDpUrHZKlFZbttYoqaWmEHe4NkkrzWvxeaPm5H
vxQHXdv5HZA8YmYhg7SKAAN+KImcoVg1OrxZATIZESyR7J0IIZ5683bWkTBHOiVuyZ6Vs6ufmDSR
fKuEHl8V8y+kl+4JNg23AQGKez1OGPckpaha7FIvzneuupsS17yW4WBes69NlzV7pGVoRfdxWKxD
RtZOehho+mjcSbC9t+RdXTildA6DGAl9C5B+O4QV0NerOBcWWbJSekhBpaR8UljjcEuOGrx7zXV3
WgdYyIJih5vbXQaT1oIuH5+ykZhnAqGSC5cYgU0EWdChPLyIvGjamLOJTIwO+Rsgi4wiahcP/ZC1
e8qv38mKAn9QQnuwySbLZJQsc4KgLmSpbSa3wqk43fUoKsuygM+npxR/jPnrj0g1UPhX20GDKtSg
Vtg082AtvCbEC+FYy9qAeDF2Mci0Pn7WIeLfqty8d3x4HJ4Q16YvnwKEoRS6gmVNBPaic/z8Jc2N
jVvV2UXGDHzNu/NsN37IzIU/x0imA4l0tPfgFbJgRntOXjgJNAH3M8uTpd16BFQ0tLmiiF51q1N9
x4UviX0lVEC3mCaqvHD+L2Nnsty2smXRL0JEAkh0U4IkSFASJUqWZE0QbtH3SCSAr69Fv4hXkxrU
4CpsX1lWA2aeZu+9qDgWwibyvH8s7CxCvfIlidrYt35bxKKHe/rNCIhGlbl6bC2mVusw+OdAwdoV
9hRnfr7uHWJ5mqUhZkW2DKDxOox6mWOxBZ9+MOXRdg8fKZwaIWqCykWyffON9ntekHojvKPq7e4x
rafmyQ2WBYMhsL3K67IHTIvM1+m7iLUyPfLQHTdEMqGukzdYL7IUV6ufmquvvZdtI7CRgPGUA5zR
RR8ku9rvvZ+a/L6+dc4wzd5TDVDErzv/0OxbIozP65g4O2WW+Xkm12TPMD44ML3JozzLWF1ZRnEq
OuOnU7T6FarGta0cjIDIxF3GE2FRDe2Be4jYssF+aVb1IVZOfvOP8DLr2vH0HzKRi6cxwLjf+B6U
O2SqURoQvpWqgft+Zik/jFYoe+9HmifBu52syZMcTOLVbNT8XaJPijHsThc10Ya1gc4dGeXR3Ypj
zcbvecswrxboWq+ebXyDgXMBbaC+td5htNhc7EyP+GmzmI9iYqOaBwpUsqWQ77XZg9PgnjTElp/q
Uq6X3i8/q9x8TfPFuPhkDM5lVb4N669uTq4qs+7GDeOz9tSl64h83Qh7iUtLkzKJQCsEhrcdanYz
cOD64cnK6hjvCb/R69cmmi8iJ0jyZG59VFT659RpyApMV3Kq8ik/BTzx+ykJhpeAVkfav1OQie99
2junTaTPuc9QSpU+C/61tEK95rdFlH3UDPzXFASLkZFds6jcm10wXySy/lPeN59J5hD8XtaEpZXZ
HM4+cM6FSjqak04dCZK2IjezTsB+2jdVkYLXjIA/XLMNrj57bsGe8egN3hQ64BYfgr6byMem5gV4
pQ/eUm/ntBF6jyIRevHapE8auyH0MBooE8AxTdo3/IZLnBfm85bXaThI17kxU5MpMFS3RSg/JQSC
KaT8ETd1t7cq8jF1b/211vVHrUrzfTUvAgztO57lG4XRj60hB71fx4C02vFbOgcZuXpCjQ9bT6Z2
6bPPXTWEDf3ZjdDR7GDv9l0bjkFXPlrSJLbnfpF4a3HOfEL214KcedkP4jQwemI7N0GmRMgJV7Pv
Dhmzvuegqpi9Wz+sHlVhqYV5rkRvP1ilnR+LnpsakTJmxLHxT8OkxG4wyVLHtwadyOdaVxZNVd3i
hiaSqL0Mll2c25pxiypXyK6Vf+LlvmsScm+rW5VsyaVfkiKaTAyHQ1+axK4ShDjNwcXu22jWA9ml
jh5iz76mSooba5Bl7NKLNPMYQ1h77srJJtXQuMxLsh3xXNBxj934AqIG5lWS3KVhCihPfW+vRvdh
brLY7YktKDrEEfjw//RbT1VA8nqoSO7GanToaAhvKXueaTSct8EkYHFyRdiYvTj6UxoZXjs91MUX
lILm7E/r70E47aEJ4FRlWIaz3C8elw26Avq8js8HiBKzWYLUZr9KIn7Ou7lM6y/N6udoiS0EPOET
N2mJp5yhIO5ftk4Q6QQpWqN9ABeB1gBHa9+q8WBPd+8Yg4tw80nQan11nV1F8VgQeUGC0ynRKN3G
AaAv8Tf+bpit7MF12j8K1vqROP2jy2BrN0rZnEda3GfbMD40VIeL7F8nz2hfMeTfy4hStKxJzFtR
N+ZR9ISO61I1n3N/QMyZLsb2bDrlL6+g7JBEJ/U4Qh596sJ9l3ZDlG3ktHnB98a5GZnUV5nIHzgr
VVRvJ+Hfk83MYnwxLWxa04SAoKqOPc3Pg2CUxFLoUs3rX9w12cOUpN6uSTcuBRIqyBSdGNQ1dXmZ
zG6v8mQ9NGaHAXMopueaUmuROj2khYKAsdUPNd9FyOFoRqRMq1NmQ1AWJDbs2DWZRyaI77U1jjuj
3MSpbp0ttLySKLlZTBfiJ9BfMtuWVZueVn/9JtGnRLaVvMEEyNn9ixzOq75m1G67ZtjOTaewOk+8
5ic+I9ciVFzFVuIPn17f8RH23Vz01042BzvVL4GVE6LexciMW3T2MtkHiB9jwHbtvcLuCxcEjVbb
fmBEvEvcebnVkgTkuzRWOd3Zn2vuzm673bcfIs/WxzZn05Iuy3MLxwSyrnkeF2mfjSU4oAonA9Cg
CB90Ox7msUSEy74drJ2LUdDOH8qGVNEcONgumzz5NPmz4rZzt4iuizQ1w8bsmBnecfRZYxX3G2Us
5496KEAx3YshPt9d1+K5nKfudcwVYXiJsq4b2bcJZKkH774MU1UHoNHqXr0lSaH45cWRqfNLWcvi
kf8fsxHEYFPC6jJKqyZKdBsOpp4ZVci1D/8VZdrTy0OREY0ICohImKkILkLXX9io8QMbDWMdVfTn
uRHN3gOc+eCgy4GG5x4Cb+0Ovtuvh4DF2QmNKxOfuTwUPVzpfKmc18H2+70LzYCMe85DB06SxQpQ
34jpMJ8Goq/+/c98ZjFh6m631d0aNQn278Cpb2lg8NrlOM5cAZEqRQK8zmhReorto3IakrKtu79j
C86GTeGrcmpqg7B6xD/taal5KntD5lFmWydv8h/RhOmQj0yEqJgP/uo3h1Z9zRYVlkMfsCO65FDI
5a/nd/6eDQfSi6n8hUGMF6TN4t/rmMuCEzFCrDSEEI/2Bpp5yEnsguPMdQ96yajjKpjPVkocIfMI
66ntTOiAbZ8lJ9uweAQy4vyqtPgsSnBdyehDxb4fA/zoDmP1Xrg9Sfmb5ZA16Q/nqS9JL4VUOrGS
gn1CxKdlpU+s7Js3s2s+2djFOebqU0rBuLcWzvpkXTIwTctrLdw5aidBJGlizzRX3HQLDYuoOu9U
q/xtG5lu5yWZhIz28CEEi7/3XgHrKrB+G6doqWoucJcIRDcZwAUac1QV6wewG/MpQUUdVmNCYP39
sRysdmdqe47rsnzs1u4DILPL40dWmN/Y+aVr1u9jTdTrLNf2UgBxOvojfAC9ITDr8/ITn7/czQEp
l6XaxuPsu4+OZTSxo1teKEnrHSu3SFGIlqxJZH82e+e36Q8zluQmwcKMBb3JK+O0pInmXh3t/Tq3
rLBG4F403Lm/QouY6td1JQhRzyYpRYV1mKHlHbJ0/kU8Dz/uKtg5PTFHE80n2hO2ZEHd+2BlQPEK
zUstr9Ev6tVIj0PviX1XNgSzlyCh26y2jysMYjbSBNuOLKGkGWT73BPeqezw3ZYmZFszbx8NaWOO
p1qROcp9U4L63I3OrxxcQyJ6FoU6tSKMlMRdRYFJ0HhW3rcrnNvHBCwzOL1f43bGV56ftnEJHslu
QrjXNMFjnxjnbinH07AU9l559nIzrcXlZ7jqy9qNtOUTh3AHM6extuQRttsXnSvvAM8T2tr04SN7
OXeWMz0P7XOT64hbfLom3EeRvLOt+o7vC0OrSNl7chKJZNf4XyaX1yLu+OoohhL2crpAjxy3P35B
1t/Sg9FdOpqwYvUfIBOab27q2vxEtoo4NQbtJb0pt0dzy5LhzJqOUPTKZy4/pVnk+iUh2/V4hn+4
tAQAWNqrznkDWTH0GiKUTW8kg3/dQMKhp4GxUOdRnRR5hJZooVInz3J1GjSgU0cuxbKf6ix5z8wx
UqIrjyko6r1pU+20DalhwfbAJo+tDwBIOoIpUkF13xSkArXPRuzQygjbRbQemvcrcBks8ZAExTd3
mJaHjtn9jLZlW4fntZ7WSw2GfEP6+MZ2ph5JYUZv4jzSd0TF1PjP0yIIkzbu85z3cqHoEq7vnlWa
tNRENYdqRuprUJT9R4uMFfhkyHUJAQrf2qEdIWfkgzWfACfFdZPps7H5L2Y9ms8tNJZR0bDq9rkz
66M5TsGh3Wpnb3AdnAl2CwclL+zmSA1uSGqvoaT+JwPGQ8rOyzg/r+ajoh1+zEv9WU3G+N5jFTPm
5ueEOf8V285nUhBwnSbZ178bq6hgCoxoWU2zb47tZnybGcRspju8ZiXniz3Yj6W1YWMhECHikLPO
HCuU7C92ylYwsxndr4Du7YCvbVgnErHqqM5n66qF1GE7JmnU8pBD7RFZH7ug2ghJMd+2tdzRiIhT
YPBQc1ezgeWrXQxb0DXL/BwUeorszMPYsEbeQr2XanM96WRydjKlnOsL9vKlmf51N299rir3BB92
vC2UgNYK0kt134u7P2cipbyxy/ToLxWzKUniU1P8LeQgHh2MhbDJ+x0LVutcmEChg8ViiDGK7Mk9
yED5534hicaFdpL0UZ1p4zwi7bvAEG/Q4AXTMV16mK1ta5x6X72iyeLzH0q4zfVwQk/VRHPGFhh1
MwnKa5Y/VtrB9gBQaQfTag0JT5E/FeuGXp47R4+fJsgQSQjQtOMkv8p6yU5VkVDiA0fDZxw8iva3
v0zRsoDfGUbslxAGv5NfMEU+8xn4nowCUm6357E2b2Ir0TcruhkqG/3cf/lyQ7hlD2Ry200sk6R9
qGvDuWVZti9G8ZHNk/2VGp9JYihi7p0YQVhyxuqRXgq/AlgIpMod5ZlBLvFOhQ/xJ+ec5xY39oZh
MIypxYtR4K0CaDw/aXM+F5Vmmmv75WujoAdtDaFhTrcc5oRntr0Pa2093px8YJgJ6o2aNvNIrgdD
0MqGw0KQwl++LC4u28Jxf1l2pmPouc1VypZppH6D3OldpYYG6DkPAfeyZWpCP8aF9HwXrosXSGJO
XDJM53opoM75CfNGoJN14/GPFBVAGpSLYarLJTTS1DiBd0t3iHSh45YJSbezTnbWRHKN08Gn+Tex
mDfV7AgcZK2et4BUKlb8UMHqYz8MJTRnQNgeL/WtZVYOh/kZ9uONPRdyb1c+qUXN7yjXkWAl98hW
/9fstMFrWZjBayeZECzMJnz5rF1jDU3TCO4j5wLRpHsG2oqpwU/614xUE4Pi7lGn5ceIhCLmuAQs
yJzhhflI2C5ktOptqc8LtR5jfXZa7WqfmlIDiRN2vJor2S42Grq8J/leW9/xJjMvVKiFqyn/cL3u
ROree+/8mudN3ycc7COF+OtCfmdkyfjDT6mcsyU4Izvv47aDLO5qCtuxqV6KpSWhffJwIGFNqFb5
RKmTnlNxZzZkWbHL5nYEtWSQYI+3IUx6yz3PhhWESpmxk+L3m4KBbKG5GIgY2Q2+11AfcVewZC7D
sRlBPOVuqDuDO2c1n5faro++0fzwDetO+kyj3GpjbhzsAPDSGTL4YGHBz53AQIZlxX3kugwVUk8j
WveePAGJdh7CRQmbYHjGxmV1M6AR2SVcNPP+RvxeckaDdbmeLG/u4il3XgUjlOOUJF9GvxgH2XJM
KoBXFPcbYhwmrgbvZDSFiH2VnVZcTeHQa0wOs7hSgdhHLQcVeyP6eV8ZAwwWoz05qj+4E9eXN6ps
FzC92uUFzLXNVVeVUlUvmX90yFRkbATh1m51rNJUxwvSc59vG7NbCADekD3TVkBFdYzIrsEfpWSL
isJ9GpVbRnrrX2Ri0fBWYMKMOm0P/z7PciZZn+xSeuxqqkJBHKIRtGzA28dCIvZcyA9CzrKcKKk5
XFvLCc0c01IqIMX/mji0Y3dc+7hYNx3Va3nuewi8/96klOuIoMR57RkOak2iNMS2uZuIsZ7LD5bQ
v7u2zTmL0od6dKe4yWkdbaf667VqO6hUjbTFvsecBko79nsC11cv0kv/i/xqblGSwI3yoRiC71vy
+Q9Ga22ePJEIjBDSG2Pv/iYtCZrGJmLt7abpYmH4kDFqAovk/RH594aR77QL2L/sDeTXsXTaMkrU
/FBaxRBDI9SHNtM/pyxAh22Vrx51UEi5N94ly+wlZHvGiIxSttY0DTMdIZF2R92UtwaVETZj0FEj
7lBXuaTRZu1x5nmPt7p+WP3Fjih17SXl4V0PJU3WbrFKfcg3KgyjCX6mffW7lVs0dd7bVlR/CJc9
ChJjWd6wyOCWdHlWznDmRiLN0uxoZeI9Ed4cWxK82jqvXwj35x2Z11SBVTQuxjMZQeZ57TTmCpIL
w4w4/1UsCkH7gh5q5QfRQwizN7lXQoxs5KWK/eWZJ5crsHUeldE3sSuLGplccmm1ykKz6LaI+QQP
T5q+z3K2vrUbNsqs9E4OhwDZY546ohgFrtCt3wIEAft/O5JtbIcLgnX+racHyOPiyfARivrttC/A
+e0cbzTizrzTExbrKAzPjkWzvlt6cQ+EXcPP8Inubvw0Kg3NmU1M2efqWhndY0wgs9zbJVNuJlYr
bGnWJ/Qyrh/KLJjuEvH0gEirPkA5tImvQeGk+hjjRh+vYzccaTVv/3kurWXiBLWhNkj3m8znx2H1
3khfcqZ3iKA3ZKDJblP9DyIGNJOLQO2axr1CO3TCTZV/F7HuZTCte9cACGOQMEEcr39mLGzgtJ9I
AAD2zl5H2qeu8azY4C9nFtosOfIzdskluF/GaONbiiIeSjzZzBCPrqJv/0WZEriwAcbR3OeGfNCV
vDFxDCtFMrkhgx++1X0J5Dh8Tpe5pAB2X5fxeUuXL3xEHAVeR4Oj50+j6T7GX372VJuuOhjJg7hz
4Wd1b6qtb4MYX8nVw4/OWGadb52v9rW17DOuBPCxSJgVuK67Tbivg2/lkB0IGf6W8a6xl5kHbRfl
yQnyjuu30ye9GfdQ+7Tv7TPbDRXXmcW32CX1ZjcqNkKKindjQtb3UdYw0WbJHLpTTo77g55oB3tz
BaK4tviVFzO02CTVe8eqgz0NK9ye8phtKX51MNlM39NbaUEzVY1J+tlYPkljZ21c4Wv+mjJ+onxJ
JarNeZfaettnYOR37RYAd3OFiD1CGboVK/aolt+FwwIQVlgGR+cOQWVlylcPI7hDfX0eNnnKBieI
yKDfm+6kT/ZahTg75Mm8nz0V8iccxTJWfbcwRbOMk2fAvLGqo1sEzWnW3Ntd39Mm2cHvOgOhbaUb
NXNtaZp8Rl/MB0IDwQ6hBMFj7nqfFMTYKpL+6nNgxAoeKxW2Y57SIRVRbtojVov1O5sJWoyCDBFn
TXltJKKA6KHSw9hCeptrLeOg62vYROJhTkgRop5khqdEhCgq3pwsieuesnrxYDW4y/JRm8FMoNf6
3t3/WpKOXHg9Px2yi6kQYGdUyVVw/vy77v696e5nu8yL5lA4/nMvsstiZXx9STvuBtn18WhXr73j
cMQmNgVxm5n7WaYHzrqeXsWiL6xmokBCkp9l3Cd837N046Xd1FdUCwT6JRR9pDY9CcGHCNIYBOi1
m7Yyckte6CWubV93hKywR5uagab5fkvfP/N/v9LVjzkHKu+NCyyM1vhkgdmGoqnflxe7qUKXb2zX
jThRKHw7yhnGswAlrGYENAwEUs7gPL0b95U+4AO7BW0hjzSlW+wIxRLANDGz1d5jsJhLOBfzh+XV
P1TqLiFy1y00yDigx0OsbgY2bC2qE+cQ2BzPdsNSDQ363qA8jcvW9OPEm5vzgLdeYnSOlKnfHYc7
g+McIl5SMo8PShL0K9LX664HQOL7IDgrHDpVkHB1VQCLMmMOYpJm/vbSOUuHOeay2dG/e5sBljob
I6EvxpvMUTXenxTfTi5p6pJ8JG8jOpzIG70k7KZyY1rGFsGb16saqyVKiuMiXJaTwBKk3b+vc5Hy
eA9PCCQvNhOhixTZYbUHebOHumcjAdqvdhciteoJIYB+S2eNkbPHfkEN6jvDcKgD0Ecyb/6SKsI0
AVAiDhIHkHn14fNK6lWHJWFeH7XsTtNHKZR13sbVCxtt85NL5+YgxZ9R91RPhKKHnHRJlM8M83SC
y4EWcFf643BlIjokOS3L6J8SC5MkUIMl1mqJqgqnlXcfzNlemx7Lt/6eTthk2QvnBGzJijGGw2bb
Z7LdmZyMcOfPkJ+TwwgzrQCtvGN4Wz+3tSAjD4DtYPdJ5JRjRQosLFwmdhJbuHFUtSPOwh+PTToy
Lqj973nll2eY1+TCrlcSGsfLkPtME1DcqFxfJwi1IYVJNagfSdH8FPyId64PZ5DMBnJ/BvbPeu6/
Gtf6Ajte2ZNzER0p1qL42RBz/dCuYOPJ5tPnxQErSMM+hg2dNX74LDTmW2vpMx2PyS25KwIBjyi3
rQP3Y7MPysXgMvDmPZXze0DEJxjw38I0TqNpAUPr0ML0VdiQgvtcAN/ekwY9RGYNWiUli9RjYXsa
V3Uq5wQQh/MnIe2OTVt6duglw8FF6R+0fwdCFz6DhvHKWJ+tMQNrGfVBlZLjj4RQy0YeN9v5E3Qj
6XgwG3ZIWJne42VBwL8js9sP57w724jvD3wB6VEQ0xpKh7Rfv0ED7nllOAUeRI+FyPlEuu88BHdr
DknBY2fRHyEMSIu9c9/MJ0F9zXWVnqzpJmakOwaAmbXMKfBkyosqbET6w6Zgva9TfrlBGewFv9GF
t9vydI2qCTrDnCD6xZ3jHo1U8wKvz8RLajZEeHWSVadMml6hxadnJFhriJJhfFLF/Jx647FDSVwH
5m/G986zrzDrJP3jtIH0mdPOiHTOuE4RXsNK7WrSYDs1hukxTSMOqOLktyQy0kp/1up8TxpIBs1s
wl6KKA8CNEmi7aLEaaKEwRCnFVUK2JYKUDZZAEngzQdvWy/4i+44b8hLwwDfR6LaAuPxQfh2u2+H
O73Sd7dwcrzpZNnen/lxw8/E/G+oE0xHEuZ76xYsy7c9pBkWaMekkF/W8GZ79nBWGo1CvhRkwXsL
yh/UHwdxD9g0GXK1hDG7ZfOCuMI/emU1sFBGwlD7p1IaXEcl2StEkgUOGEO2MrTxiqXjtGr2jZp1
VyMvi7h3ayh02jwqvCq9uKL99BZ3X7sYITgFvX5mQZIXiN5Z4zKz4NAwJMumsax/BnpYd+L+iTld
gLljXR+sJpGnfITbkmfWb/gbbi8uhrNAcszKt6rrzcvaQi3qDfq7ucT2DSLB4JpDub1HDjbsoH6H
RTHcCWr9jS6PS1pUfdjl28GU677KSVfDeyOOA6R2x4C5WOsmzLf6pWZQsLfz+ac3OK/bNMyEHKl9
1xXn5Eq6Ts3QlLURc8ewCtRZDCDE5DLE7WiRsYVbZlJNgFKGpJxEsz10YFpJkDpLyfeOTP6bMaRB
mPF0dKUTsxitwj6B4CsNgj7M5uwsogvRWRIx5hEXn47mL1a/dojVzN6PBWaWzVqeRVHU++VGhzPE
+NTgSlr5UfrbV59DSW+TfmLotXy67WMajHi8O8jIGj6wrz1xRHKPOb+dvyP+qe87ugRHeXBhEWxE
1UD4KH/lWPnLbWiwDbY55JHx/lG0K+SxJ5ytl6icprbyGAWdCxtrOd6B56Kagpj9jbuXyfq3Fdly
shv30fYhH9NCINUusZxbeBz9soVAm2bXUve7JJnkSSHPq6v5IW18c2fLGa4JT2vXd3ovjJZFM3uL
fbpx/zJI2XWgXlMj/T5YL83UbN/uvCWeKKkprbVlmce8IHF8xHzOdFIw6/U0DDARPNxx73t24suh
xnY/N+4n5kgV+iPRzWIhaLmguXesLFxG6DKivj8NIwjFvLJCB6jloKftIETxplzzg+CiYw2waJcg
E/XNNuM1961Ch3hEokGbzvOBiMweX+zMzy6sqR41wkNyXt38SEQVTvfkIwvaZK8m71ikS35x5RCX
tQNchyn+NLoIYxQ5AQX1/2YM+81kY1SvGkyRzMoDuqznnuitxFuAe5o8Nr4c4AGWPRi8OifuTZOI
1q3fi6dFyV92xct17Zpv3dSz5Z2DL6K3rGMWgCfLqhUZnHkfQ5KVutFaNOQP7O5qsJkEolzFREAd
uv6CS53VI/dywCqMej5/Txy3oPAgKKRKmXMKZ4p1c38lLtTQnH0Zq+B7hd4LNU+Xzv1GGAgIqXvl
7t2r639v/vNbj8bJXaW7d/KujY21Lxly4Fmua6ic9n2w8O+N+d9f/X//rC7YO080nltQyT3RfE2c
tHMTzwV8TLHQZ66EAB39wX8VtIRlm6yojaYoGUodEyeh43+/yv77q3+//b/+7N+7/O/f+L/eRUpY
6Ux71H6UZslJ04MpHofsmpHMf0jNbQlFizN+XZNtb4yMZ7INNDipylLL36lKh2te5PqQuKW3kz3U
V59c5c4VzVEiRw5d3kvOyEwnm6AO8GSF2cW+NTMQhKmH6Z5poZ7hkbeUa2NvHZeVmkQF2XLVBozD
rL6j01YYMtbEppIxh8OqdidVfiE2f0diozqiYwnVdmLYlnx9maUZPMrqL2cm6RqCY06NK4GDPehS
iEA7y/yRFjYu+2QEUYzJxzALTkkiLjU9IcN3M24T67vP0XFO3H2z2F+dlTyvaQLZnRb+vsQ2lP5p
da55SXJIiDDMTMJ/9tWqAWpk1yEobGaGNuLHGUWRRY6Ada8o3cR4V/VfMQb1qza/TyZhTzrP9ptI
vqU99JsSPJU9Tl3cliWZfYDJwKlYEkRiVHZKHhNNZ6+X9ve2FvAYVq5BMb4bK64c0B6whv3qiXLh
4NMR7TLTKw+5qW41+QSzcUNFZO/5or5p6El06aR1mCSTWVb+a2RAATI0X45LMNfYL/23xsiIKMTo
tidgZYLaOl/trf7uK/261BQOwsmpeOqgQtNDap1M04tPBlpEjroT4wRx4ln5Tixb/60ib46al45u
qZfpPi5a9t6y+sdlGJ4qpYy4DzxFpIurWQz/7h1euFPPB2xH24jbpWCQ9ZIyge29abi0y9ViV73j
0FTDoeKi2ed1me1WcFi42OuXbSVFnNA41uvWvB9mgGOGuXixW/fkw6x1fxidRp4L1i1lzjgVil1U
cgry2TFLr+s1Cgawn/AUzn4W4PgP2sNU1hpqGj3e3HYl+4M77ZcEv0PQ8r0wUxgn0ts+aBQxdwfm
IQ10duqSIe66Es33Yp7+ff3mcCULgRHKIp7YlpOUsrp03vWHV5bPzmI/FxrdW/YuE1RAPllkyBIY
LDOUvqmCesdi/PTvAwXOg+3yNRmakXPmGseJmcGcDe4J3QYk741ZLEahFDWfn8STYUX1EkA4zGas
UasT2Y5YWVpZbNXbS5k7HGdPRVPEba34d2dm+uAsU8zkhpPEHpmwDBarFI0r3X8Z4J6ZiVCnF5Te
iDoVF+LaUb5VJWjv/NF3zI9pcZrQDpIfY2c+2IUbTZX3fWuqz2XAW5iTpuPp5LudEMmFs0a9zgTy
i02A9s3I+3BYmUlbInkmfnBUyafZK3H0SMkP+3z9XnbdysafedRcGOUhKRJ+sCITr63T/xG1Fw1Z
WdwUQoad6Mn411WkS5nfmozNltqqdw/H9aNRUa/TPhw8NlKspv3iWpfFSRhJdjRamT0WkxuclyYX
UVAzddHyoV0C46TygY3jEDAS6h003tnVVCbtzA/XqsqHZvvRoC9ae++2MMpJ2Th2iDqO45q9VPcu
SnvY+60N3YLP5oG9I76iSr/5FXOOShVeON63Dm0X/CxwH6DmUs3B9Ks1tu6P3+Qwqg9Gvu1ps5Gi
N6pLZnXU90DzQkFFGuKLzqOkGZ+y1GVv1RUfRYeJNdBFQ6ADk/zNm7jF6jXdOP0szj/TrcMiRQes
XLYO63KoMK+E2xoQmFk4Kcc/t2w241YO8iW21aL/8ybooNdqi7lBlw+PjTnPIEjdJ99GFFQBoKy2
Ik4mS7BG6F5m0zlP94XGvzeqQ6DiCAOYrZ+8LzAkd/gOOqgNuTrY8/K7Jvou9AOkzoDFLpRMbXm/
QUqoplb61tQUijgnNNFMrFpcRYamvL/Z2pkRIThFzvy8iU0rf9863rceZ24111IXCx71Vg+/rbxs
GK7yd1AA0FjdzzRXWH8xGE8YquW7HEDS82gQmmiz85yHRx9903foZyt9x3hokuVjuG+wW5/8XaHL
38ilsvPsd+I6j6jfPUKYqjQ33tEr1ltC5KOl4T8bkhgWryRzaXRHbs2FPYAo2rDzG4Cmicoum/F3
ZV5PJyEv7pi712Bipd1s5vDH7w5NWDlzGkptcqvYn1qxKBYCMZaj/fxKkMQD8/MqQpHRUJepx5rP
fgia9pZ4zs9ltF9TmW3fjba9BJ5e/tR2/hg8a2f7H/LOZLtxZMuyv1I/gLfQGQyYkgBJUR3VuzjB
csld6HvA0Hx9bjDipUd6ZL1YNa5BeHgjURIImF2795x94ve2YKa9aCJhglOjTnbTzmdq94opcpsu
YtyplA7+jGUA5KC79cw6+WYO3rs1ivbH3L1JIgvyUj9Fve1wWhqFb5fWVygRo6YVBsy0ddMgVCZn
wxLBloUXxTfiKKbnHf7MFhsdNbG+8YwMMKqW8naWSERbY/FIjUQC7lWtezbAMNfdqdfFo9Mkgy/a
KLvqXHfnFs0LPSoGV/nqFiiWHcq47yI92VMSP5etQRs9EX7CUJ8ng5WNoJTvJkiZa0jvBSQfa9hR
ZddXIkJUklXVU4VGrg71Dn1xB5LdaR5HZKO2Z6lPt3dhYDDvfa7j+phS2eL8fXTmoSeXbQma2SiP
aWKEaAUQds1NHeGAMTBF8T46sayvIpcerDn/9Kz8pozSfZWN9pfZxFcutEzA35WzS6AubL3BEveD
axhXLIXD3kZh8YTni3MunqafIjoYi1YfsOoKX0bLcB3FAsfMYJxagVSbcJ+rSTrOjTlU+5nwlVsV
W8tpcIZ4n5kxLWDabbeuoz/0yKWRL3flLWBWpqspzVTV6gDa8sF478wl2SWZKY9yHVNcfik4Ex6z
tzHu69syS+vbok2cwK3prv7xRxr5+663SRCjVpntZTy5ffwtnvF4FbiwWVDNR8ivwrc8hZ6qSeog
15rVJuJp2yzut6EmJOvdlJHu0uNXDZ3+qpfdNymX7CYS6zWv6dzYmWHfNJn2IgbTC+gDlEEffxkS
oqHlzK+MgxRn1AU9pI1aWjAOHgCJ8PagcuzqDJFrvhy7WIR3Cj2AlY/HJJ6zk/s0OhkSIhIQtm41
IJDwpnzblkbQjcgxMW9QEps2vaQa00zFYnwgBNMN3FD7p2gG8TsxF8MgoUYuSEviOTAP/uadH+Iw
T0CQpQeCXDHxLJ15q3r9mJi998Dl2g30po6ZbZU9PKY2cOy5Yxdn8r+AfKM0iBCz53OSo2hJXxWA
NPb53DwmWaIdkK8UROw4xLWMtfWnFcrKY3NbtTKHK94dHBgJx5kSHsVA7jwTwtLh/YBSamXo8CvD
JH3d0JeAflJ8MOvwPS+t8bbzmvTKHKz7OlyIhvvvX9yi7AAQDs+R0TDXsqmTFAo4fZYORP+hq4Na
Nx4H6YX/wFWwf2ebcRldy2DeZUvX4lL+hj0aYwwRi9lHh36UPwhcNN5xZwNQsEjOxHTj0OFQybfl
Wz13aH4Aefu08a1H1I4EKed5dTXYufXI/LW7l/ayQ7OAgcUusL/Q7H7iwcWMM8hnfYbAl0ExRF8S
naYsdXyufRdUjvOZG213RBwcP5jYEJFcxGfChdEUTUvxaiRT6duVTePUhuqF/DO8k8Zw5U5zc40k
9NSb+PTsrrnqmTtTn3XGq2szP/+LrfZPx+r/wSt6qpKy77C+/m4l5wIB6aQEhBvu/J14U1pDWMXo
Ag6DSXJ5WajACbt9PVb8uKk5U0oKqPZt018rHSlrrHYp98B+tAZAA/Z8F5aefgP+N5BzTtzlamBL
4aIdRCS8oGDeuP0hajBvbtBMy/xSTMndpBcQynBu+1pYvGMRV0/aaF+j4fnPPxtf9+/m25VAuv6H
XPhv8ZXljIu1VAuyd4eIYOSltE9hF1rJGeQbFsioaniUeCOYXoEGbzrwzlqifbgNeeSqoghu8/pg
pyInMpthK/NTtcEypb+0nhh92Ra0urmtNt1SIV5hYnsfWTL/y+8yEd9Bxuvv5iEl497M+k/FEuno
c/lGAES7c/eIf6Yjrlzjbqm60o8iXb6HdXFV2Ezjykl/1fv0PTFV8kJ1M+yJl3YPthzMxxwh+AYt
EkLMcXaQqGtvdH2cJ6wS2WZIEztoOXNsqwq4ZMPc5DDnzpVj+Tw5xrUZn1qX9K0mMtwnNr0j0vJh
OzZ5fFN7TnzHYZYFIcRL2aZTeN015ZvqHPVTMewK7f5cDfMaIoEU1BSPvULHkEkQcYbo7aeaXv6+
Lqby6HKg9jUDI2nRIOeTg3K+gQO9N9pF/GRpPdD9DK8dZ8JQm4Thph/c6DkNbSJ1DOHcYbPDcaEV
B0yXCfsEPch4x77d7hYNi8q465a6e8f2hnC8u+LZxb87ev2NCaWhtBXb0djW38h69jYeIgW0WPYx
jUVx6K123gNM0Q4qNWGRVr0V5JQZcVgZ7//5LrT+vhIJKcE0gKDWdXA9q0P8LzAUBjyJZuHJPXg0
TA860mWL1uatVG+5Mk+JDAkJj1onoJlIeKaRQddKMhKG7YQTvzv2QbvOHBPd/CgEfV6b2d1e6szJ
dSJZVTHP/uJh7zA7nALDqqpfencjgQ9ti5keZNe6gVUBDurD+B1hG6INuqNbu1hu9Z6PzN0R5Biz
yn/4sdd9iqnRf4cnIy0UOq43mHoSjNfvuBJNNNoymDI+LLK6B+hi3ptzQopGriV3kRiui9IsDmVU
Plemh0weMv4zJ5p7bRw4YLbdcOqAwQ5KEgQ2i+hWC3NnbVZayGTwLNcK9XdUKJSDqxBymb4buP82
FmgbFaXpCw9R7XvMxLK2u3Os+GhW4kA7OtvloMU2rWyEn5sFsepi3zH/8hfGWf9wCfiB/5dr4Nhk
FeD3oPv4O4dZKr3GEQwMQ5k1sNk8cm+H1mJeZn5zZN8/LJETH5so+ZQ22g07qd/GBAAokNHdCuwM
osKr3/PsvlfGUz5nqJgL03ouZERKekkaEJvItWha9eYl7yEyhZMa1QcRzPrBbGZ8bpqtv1qpBKrj
8KR1KX6VubrvrRD5PmPsuMpfSwZv90vSvmlRD/8qzNJjp7XDkyePYVjWzwMdIb8ppvowDNUpr/Xx
vmWEfDNF89nVO4XMtNh19Yw6XDiv3ZyK+54YmnvWy2+5nei+YxrcpqAnHtEPWTewBu7MZhAcDQvs
IaN2O+Aq2i6RLYKEKNX7jlGN388mVH+0JazZV13OkV/pJB4JkE+PtTAe3aGuroemfbSs3r2ZEEQ9
FhwGa29BcYxecs+s9Vqr4HoaPdhbdxC4KRZ3P8BR7cH6HpdRT1jy3AdhDNlec8hhivvIDkYNQSo2
xagmlr6WtXtjik5DtIT8ZUJatqP/8UPOnh7gps42WMDK7Tjk4SkvjHs6Dvk+VXkb1C5K4q6M2iDh
+B7oRtH4kysR3xlatkvMrDzpyXBAcop8L+FcHi40u4URwfOMx/QaTXe3cTSa5iJ2w8BoDHNPoAFL
wSvFFfVfTkdPizE+dx/CqOl8LTNSrkW969Lq9kuMCAVnJLUfSCIkSJAUVMq5oV3iryY3T+g2bw0k
W/djQXPUxmHqIszZkM/Sntp88AJHCiuYZhouyWwAZFIlWkCJ2mJO9Gd85tVDHk/JdnT4zDh0qNUX
9xWl2MaSnPtQmDo3xTAz4KlD7eU/ryxAcf/+WEkTWJbh2oYNePG3Ejk2NBpDSmp7pqkwM5kdQZ0P
wy2KbnMzL/YPxSH6sazT0CfpKw9qaZfHMTbOqpQR9AQad1oKV6ICpHXqNDO+Gjy2NXA2z8Jzk0ML
smCn5GgcLMt560t9O9VzcSsq0d33s4Z0r1GkIsV5f+eR5uYJt+KAd5riLCYQfk4eKEjxVhAtT9oD
qt+Q4TwYm3Tvqr7fFL3i8yLaKZMsc3YhK7t1KsQPSoCDHbFK3wq7YGxeGQaT4eo7Y3M61S6phnFc
o+7nfkyEIe/MvG+2lpN0u3iEPDQbWLeLuX8rRlOexiwJLNxmq08PYtWx0IbuU87dVeKhvjW0k2l+
0L5QB61iWl6lu4Ui4k5S4bKTjOMBeAj6E7JiRxbkYFR8lch0BHOpcDlYTnTqyxTJDUcwRnPzFdwL
4V988EISMUtbLw/r5VDQsdnkzui9YqO9zYiuvNHsh3JBc0XhbR1j4WEHJBP9gH0+xpngWYRtxcVm
ISX0PispzREm3aDD3BpaTbGB0asluQ6ZRyWvCfnRybB0V1HbqoRAXI3eRTynOG/ofLmFr0K0mGlW
LQfid5u7BD3IArYisCPMeKgk0ygtPr0MYYCXmhsDgty1KfEqXu7YP0E6f1bZv3F9fvvj/5+YHx0t
718e7r9hfm6/t3P+vfzxPwA/f3zSL8CPzqlEB4wHyQeG/i/Aj/T+ZXvw7YkQ1NeQJzbff/N9vH9R
U0OfgzxrOZxwOPT8m+8j/wVp01o7AtKWutT/n/g+xu9caU/HHaTrLlGGjAic3ylYpT6kbRFny6Fe
hnGliuMNtTsiC+gqzVqBip9ZegaMcts0Hk/4NIbHPEM7xAmDDrvzwyNI1y5xIVkyDf5yKf+Xo91K
VPqfFRjlJsstM2N+zL+nAHF0j3uNwdFB6/DvSpvcQWWUW9GP96TlMFUr2tfZBgNf0MstJEWVY/3T
+XJ9F37/JlwIrhZ0XMB1f+M09iTdqUYwjp/7Jtnritkeg3WSsGsuigyfa/IOi8i6C1vn50daldhV
FfxD7U3P+BbzcNxwxn+q2A6RdNP1xmS6rfX8nPdnW6vDLRAXVvMY38h/vnorx+xv3zpFm0mq29qN
4Q3+rXAfhtlN1IzoRVjSD73hTcm8DkzLOuQhC0k6sRy6RXIt43Rte7fCX6WXzvKe6PyUvZafYAJS
zK7XesmUjkCrZT6IJp+vd8gE6cXWWLwoQ39GOdkeEw+VjQrfuUgWEcL9tSz5Mn2cPPSeGumciGQz
gVfD0c/YfDDnrdmwWyWwsDfLwZC4LVDBo66xUvRSxGlscCotO7d+NG3L5NRmZDA4bD+M0zGYpYYW
C36SpS8YE+ytW2a3U9IGoY7onW0t3xpqxiZtptt2DkHgifLKHuonHDYnbYrqYKn4mLxweGfKLsgz
4W5lYnIe5ofPQxfZe16fJUZsxkONj9Z1nxY68eiLyHzhjTTy48a3xHol149umSk56QkVDnqvBYd6
SkUKGrkV2w5Nx9bIoutaWoGh6Z4fdw6nmvxbVEqoPjFFWB7alHhm9MUpK70aqQY3jCTjPU32czTa
3ypGvJtmvcFDk4ky2DEd3baFwIY0nnE1ATGFk079meugf+gSZT5+U4/0uns+HeGYLfAZmw2nfjY3
qAjIuC3osUn6ipW0wXGqHUIP77ldWTcy5QTO2fTUODES8y6PN6DX96W35KiuGOB2ZwM5SuzigtI2
yIPnfT/WzCFHdytqlAgZ1TENS/OnIzWCPjn8bDi0b+cQLcnlKYUi9EXqxqZz+SI8DpErnhsbK40r
xzccb2dRxnfgkPA/ZOcWhqPVWHIbFt7zYGFzaGKxpSpahbpYCiL9MPMiMHKi61HRje4gSjGrekM/
eL78C+rHYqvAf0zCfmIX72BHFkzhoTx02WIGGWwuFSsiZRyt3ZRj92Lr3ejPqU1RmAWQwvLdSmrM
7BJTX4bmt+HayZrHuqEklXV0A1v+BQ09Va+It/GApcVxPdL72mSXuXDPTBMYPB7VUaNlLVk8WiC3
DOCbu9DgRixHSIeG0wAyQrXCZIJgB6Y/Y2WwLGMsv/wESIWxUZXzk42ZaRt53KlpK3gwFQOb9X1f
lP01OqRxtiODzPF5XAo8/GhTYPDwvWSQJDrAshBuMCV12eNIilc4+ZMWy6uSSskPnXZHT03fuFZ9
YrhnMnB0fU+EtyrhFWbXpusHmmsAFbPRlIwCb6GvLDnKkqu18o/G5T1V2ENNHQ/dFCsOZ4w2u4mP
jwB+woYypUBi1xBj4WkISBlxpsIgiWO0PjD2JauIDYttUb20rbNl5fgZDS2N1ovndRwhTYluW2sC
n8jCLBiFIEEhZHNVSNs3iUceL1FmL4iywejmfGJRzodW63O/6TzeUpd54mUZr3SooF1hZjvdpuvX
j9UNeAbcJYpbibdZxhGan3Xxa/DgbDVIRJH2iq/mcxBofkm0vGkbZMutsZV4mIU3vHLYbHhSiDy/
vDf1wP1Refl5RjTha+6+stJ90+HqrgcekhGfzAYFPtWxAyIAme6tbtgfLfPCVRFtBjBDN4ywWpZq
Huf0npIeXsoq3bUzHu3LO4IxVsfJFAfLpP0UU/zYTqwRM7Ml1+a7nnIs6cnBNWr4/BE/XUnsZ2kq
mu85r068+L4oQjwTvEeYjr6q+nKbOtzHPRelrgobH5c/VS8LEFYb3+wyZmfDAstw+UJUKTzR01EM
SHAbbvZ9rievndvcM0cX28ttwt5g4p+NHhezS7blwqOhOrExvO/pGB+rJvp2uUUWOADbXI++usrd
goPTScnDN2ugfpTJI4BVukJ1efZyHI6jkX2ZOhtQ3bF5AJBD12BmPOJGfi8E2QoqEUEXQXiZ1jeQ
gp7v189ADMFRg+aK3nJT6D5x2DisitnvDfMzsnQdSWzMgIF73woLFgKsafwMXFAXFQRqiYHTgo3d
0ZjYFcKry40JWI07Lcq+mMXrvhaXKLoAdldL99EnIdxtslMbNTxd7iLLY1kBff3dirN7kF6BDNkl
dJO3s1lv8G7FnXCevZlNBMdDE2NUruaNO2CCrlrubUS4JKE61dnMkbNMUbZrlfO+IqA9k0WlWJfo
ql38ooACTpf2WDbC5Xvg3+qiPmZR84nD1SPXLMdFmXThcWwCt2ApXsjv0D2uqdavL6TolpfJq7N+
5RkdCeSg+8IqzzXbKnrheZOq8FnpvCuiID2sYkjO3sCSrMOuZJHneSemctfnjLOiiH0nbVLf0JZ7
wy7rLSDrH4TScBPXzctqkAldq93KIauDBhXnpjcjiEHD2Ylrv7UzC6UZc83Ek/5lxzaIBPaRXf1M
427XidXmBvtoK6Ap2KF4AXlFjIFbnC91gDZx30862yTvCfN0k/W+vKMTiIxHArm1pre+YVNJM069
c5d9IV96r215KoS2FSCG5kptiZqgCkqzr3J6BhncYEPEczlxc80SoSXePIXlNWCrZRt09gVRfZuh
ZiEzl+Kq1Gdi51OuAdfMQo+tEsBMa+mh1QGSQ06bGrvQolNIN637iUgRatj2z8eCa5qYJrNGFP+0
/dlPLyWIkSDZagpgmKxjdcdt0cMTQdsCrzEFhBbuHdPaxTGPeTQ2T6pfXmFrTDzQyC/urKwMEkLy
NvZKspOToLr3moMNRxJ9lYtnjBtpgKlC9ASZt9lta93NjfaDQwnY65xHZQj7bJ+75jWeYZ5Be3qL
clgP9bqsXvhP8CvyFXZ39iJWu8biE807pyNzz8Ife7kW3aBnfl2ELD6kJW81OeLgp76yBN9COh1J
ZlLbyyNrYoJGENwQ/MSzrEW8mC3nH8ymiU21WUih/yA9d12B0Fv76dkEp2YDJtGLbThcS92tvqCF
NA1S9SJbe61GbJ0rs0V43D9VohUUG1+cN/BZg+Bo2YLn0vwGUAMgXoEMInro4g42iE7vfVnr+Mnu
dkWfP3OwX3bWzA9ZgiiKUUd3JqsyI2FnVXHu+tk+eAXXM2NYu8HktfJgSA5CdkggMzcMBLTPbhge
zQbUdJPwmFuS65qKt5UhoKzlzhzeu3VhT1PjOnGRm9gTKU7D+MoYCiKV+gIvSEm7MsGsabjmESQF
ByRGT6G3CfP4y12/fqEQpqB8dHQAorlTnIY2P6dpeaq1j3z1FpvhmmN32UerEyAN/SBdbhEnO2Pe
c/0S+Qj+gv5YpBgL0ko3Edna1zN+ER2vwi4yuFc7qyBXoKJEzKrz5fbzFEL8TvORTQfO0nwvlijg
obyFacFttNZz1VScLmVQYr7nI3C2y2KcGu7zpQa5LOKwRpnPpPoDbiw+LTOoe7IWajYJrLyVw9C9
eG3BDke6CiMK97kukhO9snNac6ox90pOd1P8YtWrGJoyw4vYnQu9TEBQZJ+X2lc6vYlLkD3c0q4L
RQ1e20Qksh4gUk7yL0RuPN0U3HmXvWPQYNNWlJCOHh6TIflKjOwMjIT10ikemtDejimoPftozO0J
N9yOmRP7H6pE2JAdo68M/fNaoi7r8r8wwI8aHOHsR1QbLgwpabyHigW2bdUh7sQ5K9hIidN6yr3s
AY03bL8kP+PdHqFZbC34a3ZnbPXRfR4S73mCO8HEwblm/nC+7I6LxsHVdIa7YkyODSU4Bwokoak4
2XZ+TjqqmkouPyhQfLlW8XkRPoM4pxjkZ5/G+MaL1EmtdYNX2NSfoE/cKv2iSuQYwr4n7FXayA9k
rFuAl1U3dD4oApqbFifMtBb/USK+m+XPIWGRWCrnuqSZm+1rLft5uffl6t9PwpXzun5EnmAXwtSl
BqqYcuieiqa9leW6v2TYIsvk21ovIJR9zhFycTWohy0n84v12rjjcpuQ0b4Rk/qo+nPGpAC3zLqM
xw/ZAAneS6Nl14r4xAyReVV+M8asPc1QnmkhgtSj45kQq7cng4Gw8e6TyAFjTgwW6/RrPSKRs7Au
aE84eLs/7uN1H25s+6DPfFsFlNoiKxhqYBE1HnA0445PKZFmc/hJqXkmTmHYdWQbwAD+6i0wyErN
wdyu59wxxnUSqXjDke+YaNPjGMMPHfubWi+SW5Sa1/QTKQQrd9c4i3bQtObdSsRLryPK9Lw7mTPt
cHi+KgNOTu7kP0ohgQNw5+7uM50lplHPyeJg+4lHtbevMJpTGK+nlKRCVBQCoRl9kD7BtIAYN+WK
Jwm3DtES/qWoXHsARsdxvRIYHWwj+uPQuSqHaURT5lEQGnXymonwm6zmm8Gize9qlBZkkL04bJCI
PrWJ8xeb5EIISlXggGlsa1s1zO3pp94MNZgdPcRA00ChOMSRdV/m3pcKsfpkYw7XRGQ778OsUEtj
tqNeisIdLidiG4fyhs36JnKpxLolh6yF1AbkBQ+7cKpNgt6KK0OEbsubtN7nEnQzRhsJTqf2NsQ/
PPEwVsc/hjiyzjGx5tgNQK2kGzyYTK8mBoM+WBJ6r4CQjigz2uN4wqNW6YEqXGPnac6ds6rxf/1S
r0YfvSRjHi3iYmzqCNrAxSirj8jkCikOCCHind2oF2udH12+idCkWDm06+de/nIIVxWPNJLAJNHn
mKvkHma8s9PnQR3VqlaUgkY9o3wY2MvMgPZikL/8wqAzwMAXoz/HM3/55Y8PcYvRy0ipxClw+Vut
i/lEHVGiFoUI6Zvpry9z+ZBfH/zrxdS8lAym+OXyd5c/Xn736++8yyv/+stfH/N//bvfXjVh3gu7
sZ3//PGKyw+pBALbza+vc/n2OilDv2cM98c/XP411PNjnM4VXUOt7a4vL571nl389aJ4PyoUpFdW
1cxHA49WbDlaBi8RRl5gtAACti3UhKMFnaW7zlZbxOXPqPUeMD03u9AoyqMXduYe1O/+YinX4zMT
4H7HtcQVMYDkm7pw2uYxeu4BiC9ZO27vHPm+xfHyl5dfGjQNvhUBEhIREnO6YNBhQlyuXYeoOspT
93j5HcupPCa1voUNYByEgfCwDu1dNUf499vaPK7ewSP29wdzxiutOZwwu7b5zNh/65ADxxVcU8DD
A6cvZPkOM7/AyAss03q657nlB9Q5ihTaCLTJKQ+Vpw4hEr29U0JzTGzoiLBuXnLN8X4Mc5DO1rFt
58aPSGXaRnCoDLMuAuEUsI0QXquKozw2w0XfunqY7RsTL15IrLgZavXOI8mvj+9EF9JMKTWLPdo8
8qxaPPQJBQQGWfqJz2mmHmpVSRy4JZyGHKNo692FehXIhBl6dBzBUG0JCyFJc2Se0hkLQD1XwzMd
32bOeJPgVfLhT352YXaqLdvZkAI1bHu1cKSBwGrCDN0OYkF0FUb3E8HM1hCd0DF2vlYNBxQCTwOS
2usxRxswNG65syz3pznbn24p7a3WaJK+U/HD6wZUNk3/CetGTWoKcO7aVIj1HubCSaTDXVejka0A
DkMG4bjisPA2aHRwUrhXjAluy370FWwKcFLj5I/Dj9wAeoAZwmJOxhQPjGoAbYU8Wm4IN5eHKjRy
HLQjWalId9rcqu6nQjYs1VSAcwTMr00AxNVGdiguGHJItERl4I2qZOmbbYwm3HEoWjL7WhcA+ecc
b2NkD/hOOsTto/sk1hgZr5i/mTEZOaWyauYE0SZxOybiJLxux8im51vMd6rQjINMZ4xsjbEDDUk8
Sy/5etF70wDttpnEe14PrEtZ8xUjaL+rkR7Tvd1AITwbmLPowCBI957MhDb0SH1sjsqgbzve1L3l
Eg3k6sReMYmzUIIWDodMSOA/+A44rxghDHoEgyBg/VIxj2ySEAHfGLuIU/co4o4ZYSF+FLc93waU
piS7WqKEdCrPrO6yRd6o3of0TYVPiin9OH2b2jA29V5ceY30rdVjgRzwk6PhAT3y2WZr3GdUYsTA
6MEQZuA3M3qIacuXwm5HOzXeEX90zWDUvVP0rrmBSKJs9YZLmOxMXR0EhlQ54vYTXY8VQBhnV6yS
rsi+18dwV3Ygqo3OwJ1lja9OH59oI7w4ISoBi8XCiZtT5Xi3hSGfUUJU+HIA0hrJfaeN87MGt56D
Ky0VJ70etOoNoBK5eXI41R0ofKgh29yuFQZG5V6VXoMDMj0YIy6GZbaGDS3UO9l7KcEOiqelRT4d
TaBQrQ9aQx94rm6VYV0DjuNmgC9+Z8cpxqeIOYkBJs6MSCTpwhstr1hnkmlTTtoDWKPvxlDTkO0i
btuQpo1xV07EcPbENdCYHZcN3Ge2ZqUObSPf5knm96Zwd2t3rnSW7qqpmp+FVwRqPfMu5gxMlS5C
sUxB6CXNJl2QaS2hc2qtGlDqsJIX4+e+Lm69FKbkPKy9R8+4H5W6ndMRgT4LtwXpEr/4woOaA/FJ
3Su3i4IFIS3wryUJBlxjnbJBbfENxKLbh5mu35R5Gt+a43yVTlpy1RfZaQQJz9ppAKpzgPw+WMoW
T1rC6SwF0oS15KT3kEqHKMfcPTvo8MULBgk35PRSdSrQBjiC5vg6z96JSs73lOMwRhczjPP9knTf
w+VWFOlzU9l7lrrnZBy3xERtk4ogYYZ7RB6Yb72i3wveu3eso6eqI7iUraUAoQkKkqyK8M1azVON
VaFmFBTOBzInSZ4gniDkjFgw64sTqOO1eibQBHuWPOkhR5yMTcwV00PexZ/4T4MkJMkCsJc74E2m
im9goTUgsOBYbhsXf0tDrWIPn2k80ZtoKhOEhnczNOLDXnsZGh1GWutMSjQfzQhTsrtVRVxX9XPv
GOeyMO+ZbTmbrr8KFRZoJoRivaWNKN0RfqEBK65IuSCKeIxCdmkE83XFbgkHPw8mqZ0Q4N27tnUb
N9nzrLFseBVsKeXbyvyITcpgs2kP2E1fQWo+wDjdRT1vPUnDtLUEvD6DsryLEYJ2zXUGS0LWw8FW
/XG95kVbHZLF/GZM9cnIoxsTIoIJAhkJDo32pQIrbPd+khcPUs9v2ohaDdoBrDY0G81mMVYyaEyb
yk4XUhzko8WZa6N4LvMFiwdJH2nbvmorcp5+RGnbr+tbs75UIrFMsbK5dMbM9jZ1v9kZKsLKJX6t
Ve+h63wCC3wGwOCRQTFN8iXn7Rim+h030W4kndc1XkQYfwjyuz0XImwumHjBKjJyeRUtzrFGvOCB
kjAy6JaOPd7Sg8f6tHo/DV6oh3B8nmZV+Rat09xtggwMjT1F3+mnPM6Pc5RzZgQ249PxhEMdbXLy
duPFe9QKJhQsS/1KteCoiqmkhJHLhZ9zVjb4KJ1bfC+X6NhXIAamQ961JI024COGhWaShnGLrlhK
Z8l2cWAuBiFSTO5vLY0I7Nt+Mm9GvPY4BcheNJrscRLzT3pib5QqflPXn21y7abchiXbFXhx94pw
3yywi+upKA4TubZkbVwvSwPhyMgUJ1v3YabBIUcRc8IeD0NrWwFOgmabG/JkzyhuBo6SNEWLmxDv
Bt0Rce3QXjO8Fh5msMqF+9Qlwz2/o66O/NnpFpy74bmZmp810Cun77xta0QOBKOggZF4Pc06sQgl
q0GJ6tHRar93p48uaz6cjl2/tLkJ9YwRq6CpXN8UxhQYdLldQsLiSt5M3fgVK8zeRPRtO2HCdShh
lGQieh817rUR5mqI4wrSMeoUDZxX4YrF1wfcDIOMO1QyzZUm0xdr5nzUFKtJz+Z4EZe1r00cqUgJ
erVHC1WLQec41R7pcD84GtjQNGejxzqEYDHjnYfMbKTG40yRtHZe4BIB8lchx0F05NU8jIdUI1Jm
yuw9q9+nYYSvItLwdNfqfSgtbA8FVIx2Gs4VA9R44i1NTlW1vOsTBtm+ZE+vZ3Vjj8UePjODR5uk
muoNCSMTtrR4Gzwapxl5kDtIteA4aLexuYLttLjnx+F9jolL0LFpS6xk2wXhw7ZMtJcot7kmefOi
gXVxkvil0HsfmdeEYotgrX4crlNT7EfHRLdq3mchfROpRzUjvARaG2doe1FfnkdfBS7UCMjBjZ8b
NI9j4b4QcO1Y2Ye9UF9T6zmSrtRccBbOigSUYbMfYTrYZv2uhnvsw8I1PpqFySv/wa/YUK8DzYcq
2OKeF+pJZ/q+cetxZ8ArZcZLV6xBNEZEGG1Ye4P/K1g/zWXvNv/8N6JjtjblfZvTRsdjMLjwK7lB
dL6Ew8uvr5aQfNPUBkah7y1hev/+VDOuWY0Qi6wf4jG7mgBR8OUq4R3WlxhK5pzI22aJ1ZCXo5Jf
/2haJQbul2U5ra8bNfPG5P/rB4d8jSF2JVGk4CnW72qySlK0B7DTz27ltxWNOXpnXpntDDakOnb8
mt9bRKhdfr/+G//V+Bo87hwLw9nl7ylSMWcGbUrDQv8YD22lbWDIXv5fM97lVIEcZ99q3Ixw0Tw+
f/2QmuCX9ffr4+jxtVKgya36L/bOY7eOLUvTr9KoeSTCG6CrB8cbeh6SIicBSiTDex9P398KZRd0
dRPKRo1rkEhduhN277XW74hzLfCbO+vmLevQGldpaKLqlxxY3mIbXfIXEO7cl7HObK7ftfwGYeUQ
tdZ95jHCyXlxcEEh64gvyeeJPivEslOO1WqqdDtn/ptBAKh8eFl321JOAODaSMYjWPJY4XjD78px
yccqcjpiEiTnzt+AGxzQbclvh656i/qMxHomJnwbI6C1XB45PbmE/+9UPY5KhwoXMDerZpoJgt0j
gLViNLes37sq5mnjaw0I2OQQCcS/5WcK8H7V/q7StpgFIw5+FF/65ccjfL8IE1r7/LkEKyBXb9ca
cywmFEg8d/IlPE0x68XiiB9BO7SZOzoUwotNLf0hf0qFOZdpHA1Dd4Jwvg+F8E95oiTguLhJ51v5
CTmmvPjELu6fBxXwRTlgLAKP8lF8xDXqfVbqGV8eIhr4OPlz9tARA3hjiGdlPD1482EI8donbMfO
caitv6kFIBYCirtRZ7BYQ2dvDVC9HOf6nGSVTa+DdARG9AV9/mLwVsWDoq1mxS73YaAqbPfT3QLg
l238xXZ7UUYe18yqdnOYXYJYxzs/U5GwQF4ccA+1Y7SmLbNoNedRdMP2Ovb9cQ8d4av0GhigoNlz
oUZiELuyBwu5Sq1BD4mvquAdq/mBzUa/p1v4nvVjBuDu3C40CLPiQe2zGzZJhmUCipjVxSyQjegZ
Ljd1MxU08k1+zOdDqGfh0QjyR8weLv7swtbBPrGixmHckJ6aor+X/2VepW9LoYkJFayBNKTHuHj0
Oxy2QbDYRNZDGH6pyFF2kfODsNdqXVvTC9qRHqSGEbUaiXSNis0yoBsYtfNkzPGrkTtkceBjltIw
wH0FKHybrPYxCaiHZoshu43yf2PgqVWYSEgU9eiMuXVE1lgj+YCMiaETDn0ltacbqJdl3I1pGT8p
uVXKpsbtkuAYsCpBYBjYIZjDqVePjMOEduHg1QVuUyWrn8FQeMqmu7bDNzlOsYVJKWxtgczUFgZF
k2P3X0eIpgK6R33g+PPPwi0Aa430Ff7EVlUg9tqA+8eh1g5qBoCkRyomKf62asuXvNSIwzOTeOOX
0ao2sI/SAFpatyvWZqc+ktAOSqanb37RMb2ucpesiIp3zo8OFdKM1QJOUjsfchiyqxwjgLUOr2/V
+sZ+9luQ2JRt2GOogunD3rCLfKePPa5bqXksa/VcY+3Bt8j1GATMtPTiahnhp8es4DAX5lUBVWyl
loRD8F5HI65Wqs8sWxMYetDgvaXFY4CQgRcVKNJ1wnHT5TaSWM/amqPf7TI6mQnR2j5vAP3yrGyo
sMCdO3nkS4VUh3mw4p1VXdmTZWAgyl1FHETOAXWjgmgIY43hmtxYYswa61Z1Tl6hPM/++ANPeG0b
eaQzyUdXI/wLO1GwVtOxgcOyLz+q1NckL62hM2CcjmHtzQetoPSV4jvAywrNTehgeX4dz9GwaQL3
nOH9yezLfk5HFzu9gcFpRxJV71G3zNGtj53xHnJ5v3ZiC4MkKioYYRe8vlGis0bH0a4dFW1hMuxz
q7pkOaPmcMA7T5/8k2Hq6WbojylWuJvoxfILTMWZbiAlQg1MItt+GH9QcRbbKZ70PZyGc4uLlj/q
31QNcCIcEONaEkI2zsmuG/I7Iyx+gHeHK5g3HiFC5anzq7uuCa80O/5y02vPozSq0tokV5mps7wL
fsezrWTjE1wXHKps1gAtwQu0p4nQ1PbK047kVOtb/H45k5ywC6H09QucKoDiwpLKCo6HIm/dzNGb
PRjX5EE9OCkUEbSLECViqsGGRylmG/JCnO0EPTZtLKOAoM5xGp063AAFLlpAgzoFl6P8eEsomNa+
MBfkv1SzuLNm6wHbxz1gD8ANLzC63BvcUJ7JCruOc2WvAjkmPWx2G+MMbRSzYTCfoUt2vgMigJpg
1Ra7xL8b1Y4BLmEsOIAwPTCoyuRDBpDo3Nde0rJ4a0giSUJ4QMLyYuugegQsw6mR6RAvcGbzmKVu
uvMz9VPws4WYM/esw3zo2TLgTUieSkBaptweB9uhjRsh9qDBXDD7MWD+ZvTuuYoTsquyO6PkWci9
8FUZQuy9ALV1PBZ2KdkFDHURjHXqxvLZ8NvZ666aVqSI40sYNK+hjIGsHiZPFCIVcYUjAwnlos3M
iHLOsB7LkZ7ESNZxiMqBCLx5h7DrA4IYeWUxbmI4VO6VgAxmKnB3Y9fDAV0I2uGKuIZMcXelpV+Z
Sf8wA30zOuQBsXua9UhukunnlBFZvS0qzAbcwngsUdSeANk2UdGNK1uD6VEgQ8QY1rw1CusttvUf
Zdd8V2MwZGOmBsjJgop6boGHpL4KiEpwfsKMxPSeQnyiIdWRjgunp8X7voYy7wpPS2CmrqZ7MDsc
2MCkMsC5OmhwrPP2scWVqx0wbaf9ymP38pM8NTTvefmlDPdRcczN7oxZIrxYgfzSyL6ede2kCq2z
EZpFEjobokWZm5SYr6tNDWkkyN8EsbMFZB/xYdpOU/QloKDtls+NPjxi6sOwhn6jn3h6GQSjTCrt
e54bIi8RdSkkWC/YWQdLpCy8b/UwfxtGFqAiBvusvJBFWCsD4p3j/Z95wUu28l90bapmY/CjQ61G
WQzvHNbwL3K+WudFgwPbkiYMh2IiqgJQFOQXR84cAS22bZBDD1nDGNFUMDcjUHXhLsQdFylXQN2F
HqW2LHwjG7twlaqIp6Eg+kMRJqODfk28+Y7Lf1n+KI97+sY1qU7YfOz1sLWvJ4MOR8WOIO3o31Dn
MNBijFfhdEwD+jAHXLc/n7j1dzr5z9M2HEvj3D3JZP7lxKFxFVkZY+5Gm3ZIWTjGWbv2HMijClsz
3kXXSflVTKTZoPiyCEDUDBRNwrkoYl4IOjlYAZQrBfy7SWg+eE6xxCXxF0XIe9VIATZ7aG9R9vXu
rrO4essuyoAN3TbJaCnbGuKQx772eRGgIPtK9CVlUyjPKZGzzP0N7sdPrr0QHMiFgvBbTXdUWa9D
zYotK1xmY24HtfLoqlWEDfq5/Kyi+bZWUvPfXDTjb1IlnhZOVDdsFxmg9/tFIzk7cXrFwC8gMiDA
lf5lBqN0pCRasNyxfmx1YLGFTLnQI0BdjoXJOE62FhqWK6fwbNYgsj1yBX9lfbeQY+aB0mueWTwc
eypo49Jz0qJp7pHkrkM1vGdM+vqTzWYaT70OjjvTIgm5IRhwG07q+7Yf2VTDI1ZyAfGQK3kD//zM
OH9/ZgyLRQMVhguT0bR/U2oFXZXoHoK6g6o2+i4iAtZ3AwJZ2CYyJQDf6iOY26wVqKOYCbrReSHp
KQa3MiIsiWBPHhTiJW+tcr4yKgcpK+mKOABGWX9sSiiWS8EwVtP9CNOgkE0lMLO3yeXK5J53yVMS
DB3kc8Tk0mI1ytnPBjAib/5JHbLiEMocbQXSxoBIiGaLZw8R8nh+BPEIwyMdD1gGHeJ5WnhI8WBW
J6spj7ZbwS2Uvc0MNW9vRSYBgZyXG/QlviTAQAbjo4gWHIsp2J/Jm+rDPQqmpwRqwuw0NnoAdlfg
KhK4rKSCT84d12NvA4+bAZiJj7al/JQi/SVw/Fe9v6468p7+dQFzDB3RiqG6HgZU6m/3xOoUo8S8
rD7EBBpueorVfevG40YnMD7Lhxt7tjEDw9h1k1fY7RAag69W+MWeXHYQm/FUeJrk4SuFZ5VX+ZkU
eGygAptEW35JifKXWqf5z8Gvfi5KjXZEtbxq+or4VU1/V4f5w4kC9KPdbmiii+6lX7h+w/ZQHhl8
sKHWOhgKrLKkJq+wKRySC7o3YsrQH1Y+98N+rYTHafrMhpQ+jLbhlG4zR3ny23DGIrkbbj1n3JIb
fSZoWt0lvb5x69w659pgnS3orkliZIcamATzg+6qz8aT7/U1X8m1oz/o2IxVtw2zuoMxplgvUyD4
FDEqbHK4s5sSV3ErVbMtSxvijeJNOPhOZTPsZMETZthCZzNaGOiW8SErfp1SI0mRZtfpV+oFuxZv
j5VlUgUuTKrl+zqFnFEr92offOUZcreYzDi9+VgKyiAr72wFBLPOu2C16CyEuFU71mX26yvpiwNc
epy4PuKv98RK+SatKV20gXsJsyEEi98Gz/rmq+UmsToovT3K2tmr94whr6qZigvP9IHWGOP0uXgV
YhAVP+G1IWWalXyZ/XhfZdlZV0NbfAH6dWRQhc/eBzmiz0GN97EwVdvwvQi674ouf0uspD2T1Cgk
EbiP4NJnKts+4UmZsQNaqR2xFQmdKNGnV7XtXBIFBq+wuqTibFIU70tvCan8yk3xzAmsla/+5Ld1
0nfkPS+dmnX0kXUlZmPM4Z2LEzLqEAKdGQI7JSrTw5zD1Ru8gsCe4N6bom2Gz181/dqVVphKdttA
jNw1nXHv+sU3X1YhdK1kaLTVc1Tp35YXPKzLEOvg8T6MexgAhGyCd+h3JTYJp6Kmx28YPAQgepFb
v7jBcGcZCosNfQ+uTfEevfbaVWpKOeT8kLhpizRHfRir4oHcmTtc17iAQMkt7bHXsPmTNjrgOuJf
FIbnGx8DcaymyYuSthuzN8jgGqOAmfJeE/pjofCL8XgMo+GqC96Z9CvK8tiGJFtoNbsHmFFquNhh
wvCPMWo8E+a7NecSkkSefxsyPI1cCYwZAK5Bxp86LMrPGJNZllKsCf2I7mJ9OE6TOxzQ7jPocTKb
FIbe3yFIY2TRJQ8FtmirlFDzvTmHdxa95VFJ7HSDxRIAoDsQXj9/tzAFeExmZslJf6WEaMFmRCyt
8+SGFctRnakIA5g4RfA91TBDF0+UbYlNwi5qI3OXhw2+VbrRb+nQ3U2CsKLr0r3dKiRf2l22KbxR
pqTkt88mwF1bQuyBpJkfnMYimht2Ev6E5hRh805YCiJy/wSr7GQkZbVLyMCb58je1KNqrEgJvdaZ
mu9DQhdCUkeOGQr10+zN12FuJlskMHcYMWGPYhIbk+FQP5uzCqELexlk1XSvwW6wmq+RLK6NpTBj
KPB5P0FJM06Ogw52+RewoZb42UnR1XsyvPQd9LVDqRr6JrSNi+0V88lrn/E8t5kvQUUZSGEhg1b+
SeBR2mH9UITJCF+xUpCx1mcoD+Oh8mflHDmxc6rnr+U/GvnK8i8UdYCgNa6nxGbGW/ZxCwKgez1D
Xj+YpuOd/W5GtpwbL1HlJYj+MUrGGXLjaeSamUAq56BBl0z/cyiG+SZwnBjv31RDOdJBN08rHF0V
MiIL/LrXjBGtc9jrmPU21n45yuUoDKfhNIzmCydOOPBFXkN+iIBU3EnD4Q5ldjEY1j5z+z0Bj+ER
LxfwnSq5SkmkXFsRH6cW0TlX1fZQpgzONcDDraHB421gCJ7d7LnqoNeR9nxMnNo+l1KE+FoBn25s
xj1is3szaNvDYLl7R2OkklB3ArSMz16s7maiwkdd/zCGmJDNTgJ3Kqwpx1D7UUFO32U4d57DkrgV
GDLBrrBJfRl77YjoHDCHKeF50E0H0z1gQ9biR5/UdGJhIkR2KnQWH9FRZq+JssiZpcfnYbq32ukm
b3hdQk+709GOu0xM4A/i4HDAKBhzuJMbnXDK/dHNAeru2Nf2kJz6faOlp6Cb8IjLbLrkxft/yc3p
fAP/A0CUdTxpdzkMpxME+/hIIiTcY5QLzAi1pD3RFiaITE4uKzUbD9YRy98IoPIeBmQZa90hoiiN
wpsIhjjFCiNQmrFolVOa5Y12WhjASYMSBU8VmFlKTswZdnCGGIEIObJoWybASf8VIO8XXt3Vsmrl
os2AXv2RhvYT3iRPS3WR9VNBRLa5H3TgvKBtvvUBbEcXuA8md/rmoj5P5rHdqKJnIOSHsZHZMuXZ
LtTodByJIUVQNVnEptXJ90l8RoWenesppnAU0sB1NS8jorXBVm7gR+2Wo1wI0zIimv0MXf8GUuNJ
C7UbzcQdEVCFEBgP+Ku5LHVSPbF9DEG2J7EopJ4lwEnp6M4Y02gMvNdkpt7L9rlwyBG/wOqvWfs5
C3Kk4ofZZ/pLisnbINRgFdo5ZXp9mavsTfiwwj7HweTLRdgElDhuGiQBESJIv5jJQWJqPgTThl2f
UtrmL5UD1JwivWp8qssWEaKRgMOVBD5W6SlmrrjChRW4F+pzUkE6U7qK1oqvLCIZgm7V1dvC7e9D
OncnIqaSGUGWDHutGy5zG/VHcoGSVWSE13U6FDu12S2arYUgPNbICGqVXrSHZ791KpRlECm/jDKA
U9Iw58wM+lvMoNxVZGcnrUX5GheiQfX0w6hUN7XqXQJrBqvU7+hu0YbYw8WCuZul0ddcpbyrQFCd
cklGJg62jXagnt56DDZXWHts9am6q8iMyicboYl1WBpoR9jGXePcwpa4HUiF3PUNLK7WqY/pMk0T
PSAp7rVf36kp85ssmJBE2ExXixMp5Js5NR5TGWiWoq5RYuYx2Iich7CjaDGuLB3eFJ1+36B84f+j
gVnl5BBxABC6jtUq2VU+UzQdS03fSABkUFEF/mcfDtTF8kTMocEskjKSfLTyhiJ6WC3DltGnP3H6
9MXx2n0c1d+Qph0D8BV0xUTBqTEuxDEH3RyzDrqKOVI95QF1kY1gwOjIk02z7K0hiKJJlZflAwLL
h9DDW4APEU7AVnMR0Y7J+sBqW71I7bnMD3yCWFsMejdSnzdV/ZgAXSOSofbNGNrEMW19qBRXUU1g
sDs4D+lk3FRKex05vOh+DdO5qb2LGkSQasFvsYegwFRLhDPxjaXbeA9xaGpnXQYLF+hgfCFtSN/i
iodKeOD2BFakw0PgBzWmz2tc4z4YbsHnH0QElpEf2Nr2p9vj2dvbZMUSXQI5V6RIvmpwaCY43dIi
KvwJzwmv3T74UILrAs050+on1fC/SmUmNgL+ZIF8ZzM6hNcgwbwbMN6i78RZwg0dMrv74jYFb2X1
QeoypttICb5rEjUtVSob9paowrd5qN4OxC6/Yt7+pemIBeS9bbXw3nazA4HSn4mfHDUZgGRMfqne
1GMy1R89k1NDjnGk/i2dDpNYb245RA/mUE73kc0FQbF1ecwMHbqYbao0GodB4dXxfJOEUWXYhD1R
p3FXmXsLQ1xULPHXMhFxYToEit/ggZmFGxPQffmyEkrAivboJu67O3o3zKC2Ui+F+Nmq+LQK14or
IGq/InjLyTzfzh1Ry818TqRh/7mWBdzooYjfvDF5d4PwMw/timl0iZK6yze+4+c7ktqnkE4ekjjL
YYNuAkuy0Rgoqo19WXQ0OKK5a/CBW/cVZvSIVqQfl5bEmmivqcn4kCRcS8rzVJA/vujrY+MdVykE
g6LwWPqjMmTXDkKcHos2XTm9d1mEU4sCQ5OHqpqUp1yHmoScehnALXNrXapmp0GU0g6obzBUgFca
IPml8MuET4XFVIKTWIfyB1yrG3FlGfEiWwCARZ+jSsiVD/tLc3qotNJ14OtIEPVuUI+1bVH3Utn3
uI+hfb63vZtubvdZoecrDe7JMWo0yFi2C4oTpadoCnO2lqfOtLkZ1hlvvqNmEtJnNDjLxbZNPwbx
H5GuctPP9kNbEsRsiapMaTG/bIwfk6yyCT3o0BJWp9QQz+nXmlViEwfMKMMcd2UIpVUlbmprGhu9
5S4uilg1mtiJcm+LnHZMiY0hVBXaA2aK6+UQzJgVd/CrVzNU0afzciujeduMObsrK1Kc0SxWJqp9
hwGt2lAcYHW6rfzpTps0CBioLnBgysmRUTFdwz8uQKxxWgSiQ3AwrY7WqN0g9VTy2wXgXJpcvUe3
ZzhXnZKAszN9r7Pi1WgVouvmm2bgRV1Ut74DXmlVY7czvnfeeCGbltxhE4EaVotYgKsDukX7o0AG
sWsz56rE3hRAjUF+OZE1XvjfzSJk9qDqkiZwWGw6pk6ZrnXzOQ0sdZ0NPcISmfhYuFXxyLj5FbPp
k+OhPRhZQsl7/ioSBf6nk/DSFVjSpHdxBEvIpWoqRGK4aJYX5UmIVRUr2sUzq9cFcpsI8CPwdnqd
Pe0qVuf7PsMjCCo8gzEvEZYCPoVeTMynjMRk5ByE3XfHn29HeNtD4Vzaanw203zrJPZl8Mm0K6y9
K/1rx6gC1hiaLfF18AOl2Gai8hK42a4Qy3LwSz+pqPg1DEpAvGeRMPKJCgjn1QrFgfdz54vL+q7p
QI9BM3eixlzeLqzsd2aFD2muQ11KnsyAUyni6uh1cOj8dpVKeVe1LM/LK0fyKiW8gBoCFHXEneDW
yQRcrfbp9IxtGFpMHi4jvoss9SPveC8VJdz1Niunl+F2IJNj14HrqnrQPmRLdpPgu4Kz8gJh/oSk
NVxjoUTZoonqZuUKj9nHBeld7iFUC7B6XH+qGjC/LkmqccAmGucC0MTOIjVSobIydS5yOfjXx3HM
sMBmZq+oymdv9t9af7hnHAbgkJAmhNO5zetRMsBYngalxuV2eS+WGYICwALkwx9kPrmfVOdBamZI
m8lmQS4WAKu13n23fVy0RB7SZiJuCMWb8WYeXbKGEOA8h6MCpQHb8px6mNkjx2oyNFylqbUGauTP
J4ygqhRHCzX0UQ9wcRgkYmMg44xxvgrkgSyJf6VsBPk08FOgBz0Se3TnuaLtZeHVUhbfhpopChQY
D7C9KYQkUoUdz4XyiZQ7vZN6zCjGDelPW9EL4g0hsy+ptDRKz+Uqx6H5MlB3uiMDn0WqqD052Epx
lCq4ZKOwiyXYm9P6+t15MoMvwfqiEH7KXN2Ufbxf/pYlqO5cgqTGdXWh8f/KMUbejIpzcrnz5H0j
LM5kHWfVZ2y3TxvyzGQGNMI6WebNY6BBOAWTENQF/pm9Vqn2QHDLXYz2sCJdZScQJlQzMC+X25LV
d8ibvzU0t3PlPSF9ALhglgGjXr9O0vDb8g5VmjbsnLFGsOIU26CYtm6LwkQ8akQSZ48Fj78b3C1C
WlcE+KLmdZSPlCEFKiZvj7aEMkPeTLdP3xgcqTN98LJSdADaGibtCYXSGOtyMZ4XiGPOMCUo7ccp
fOo+SU0k7M1k7/GdG3Q5bzkt9cpjdIE/A/BSTj6Gk79F2XAXeRNyy4AcT5obDBYrA+7xop9UXJYV
vWTnzJr8ahIzgczBNr0c95I6V5j0DfKwTlivrVuZTknZAkYWbaam3S2qQqnnIrFCMDLkr6JAXGgj
FhaBqRkzMibjegt9CrWmciB3bW2jCtrmuA5umHTykvNiAfucrNG81wPwMlUh6slE7DyU5sEIiq+F
MADFHsyUBNnBCNrNW00+MIzy7C6aOwqUwH5DC3OQS8ZK9031pp20M5Foa80muwsdqmMBv2XVi0ss
6GO61KQKjNUwph8ygxw6ashFwc3+8RzgpYOTA8+1myANVtH6SJ1eMvrt0InOvnUcbJIYl1MI+5Gx
d46xakEyihU+LgjG8myOrn9ZfC2I/XPZI2H/4k9c4AmQlGq3Tiz9zZtol1Leq6hgnu4G88OoAJxV
uBfxfbwFaENKHb1q0Cg2ZGA0LSZqc1qIClvm6gGHV+I1ubUNro2TV6KP7XBfVBAS81gsxQpKqLs8
d9HRhl9yReXTQqOmIxNFR6OrP2fSmalvQM/KlWWRc8AEGXNsjG1lzK/SmGqbvM4+ujS6lsppJmwP
iiLmmnGEqjjn2QFWeVY1xjA+GtFMG4himV+qDgGuw6DDlkLC0k0N/475vKwZpHFhRBJDaErQT67Q
sZz9etwxFt9yuDR6gOk/ZfFUNmNH4lzjMssl55RcOcakBfbCa6qNBEkF3S7poeJ8wZgIeEcUDlnd
EhcRbBRsTNZ6z0KSfUEdZbjrO8dOwxJSOjBTBLdW2+OkCpPcxtoLNkb/w47jvTzuy5qYxBEf18W7
BQ+xVVT/qQOkRAm2lJlq6ELlt37gJH6au+wqNsNw7bq5fwLTxGJXsTcyA18sC9zI2tFH3SxWBZqI
4kP8FjeFhVgqo4Zc3p/QcBBwMOZdZWmGS/4cXEntZTrgoWUw34xD4q+bqIbF5zxNVVNC435ahgnL
HENpSArvev1xMceo0wm2bdLA9kQP1Ccso64X0kMbzilMCwKjeHJmNhtbd4Ndc5lNtu4kQZmVuR1y
ja/JxAApUZCeVpb1GIKAr3JlPowtz0Ces7GrXq/tiuTQic1L5hTXSofNNTAlcZ2fi0rdrxLoJR7X
nIzirUuTapXRVYhS13V7toIZXZc36BU5RNFXS0fEGL5cpz0LfOEzhgxZhwy/YruOWkCFU6h14Ghk
tYO+Y8ELD0K2uqF8blmSZbKSEa7D03io6IwcD9If5OGvpYFu5+bRMLrnfhjJa+T+JHhr7hePJR+4
RAG1HXCqHocxpD2HfDvQYDh28pmUxXFKVUpArMxNR6i+MqiHXfY6Rdm7HrJEgM71+FOqrHVQtnQH
coaCSCeqtmYJkWtI7XPkqxOUOvM+E8YH4Ug3Fa7N4DXRjenCwapneHCZkKdKwjlyi7eS4ey2Z2sJ
Jtsk/YXpW8WUdKN6/mahXLS2S+dpBVc2Rcq68liP/fnTobCFm4PqJXfyHIcuqlF1zr5lFWoMq8YF
qHb4e2NMuoCGuTxF5HYhD4U2XLopoD1tfN5+MyXXxTIWFkOj9e9x26y7iEN26jdDB5C1oOSuZScX
TGxx3olsAJDK4o8qpvKlmOp2GaBwqyuqkpfFXCVKqmul6B9l36zgoDO47844VCEjlxY+Bh1yNF7z
Jkh/FN3LsoQu61kev0W2GI+WcClNHLAJRImYD9j9WK0IHbp2wF53tPlvSmhttay8D6vP3u3eywpc
3SWOBV49JVsEq25NHO5TaiRXjSnkJBaaxSqEYrzEeXLN/PVNurs88A5uRB4JRB0jtxny4Ds5X+l9
KPYAmNo78Jd3ZumdFcXfZ1ryfTHlyBRWOJx0KZbgOtRC+gh89+K1VGC+QQXmspzL9MvBFGDhdAxz
eCLo4xuMQ4Z742oZc5ZAPWv0hHuvd6LDYgy1ML2IszMC9oGFOCDgX2JDonWD5BPKE5WR3/krs0o+
F2Mhy2ZH8Qpjww780sXmZ9ykT2JgJNumWmBpjhXsh1s015AoPxa4DrbffmrKl9mlDsJ1p8TbRXwb
mHIKZ6hvYVs2ILuhvHx1W1yQaB4XAFhzQOwY0KxMz7vDC/DWh+63RZTBUhvAeW/9R2mfxpHyvsCQ
CUiSYV7viIMV1WEmFL/OzK7txNPXc658LsNh3RY58dgznurWICQQWS3uu9bAhM9rF461mOv0ATwZ
8DlERd2uh/y2Xh5SgNGefAib9GiypgDiH7oQ9qxcfR5ueD0AkFlbXjEmvBKuEuqFw1L7Lb1bodxE
mS/xvAlPCYlK6D7Rf9UQHyFmGxg0QdGN9qOZ7NvYftF0lmTYpt9DodSGWk22tw5ESh1i1O6DS097
ivrypdXcagO8s/bs9gauGUR4sRKTLm0USyT0fubKjF5l5tsT6rBliDXvZLxeNJfGhHO9tDetOI0t
MGrX6R+WmeMLbn2kRE6dFbGTkM5GpqMRO2De4MdgjGSZSveZ8m1H5LNCBTGhhsS9e4vd/XVYzFAF
DPoz06pOuHWyjObOu7wQcQY1TUdXI1X0QoBLGiotZ45eq9u4pqHI5ERDqQDa7lY52HWWb/3RxSVE
a+4X/65kZruO3B28eZcOUMe7D7h1a0MNbwoj5F32lV0+IZzWgazWZYdwU7cvMh2fC+cjV+p3cbSS
nhHg4wlNy6FKqzvxFCki62pm6MEQmZpxJKu09h6xLf2GihAdJis5yx3ryl02q5fF+zCVw/eUq1El
4LNK0BCTX858p/eyvY9NfNGcGWK+L1MWbWTlCJuZRrR+KpjzIzyNoAFiKC6XcJqTkkPuH1wh8xSF
bwCgQIKh1TLS/DlVF1R9oVBK47m8ubO460kPtsyemFGcDKoXkp9/GDI/lavslvN1VronpwSum+0f
2VAhk4Giq2Zfk7jFOSaRR+O93B7DIhiKWO6R5R4wwOY55G6Qb5+D2VQO9SH31KwekPCxoQPjybd1
SrQRlcaqkspKLvNSEcs4femvR4eXfnErkp+ecIeDLU7JvHSALfYKKI+TM2lkNEzs4GiOkhbnvW6M
IUmUhN1Niug2mWwbCimZ9MN0DW/okl8tQsMZWdkU3PjUcCVmKbVdGd/jdXlrj+jVhOU5dzCu68p9
WHaSHpYPdkcqpTz4flxSifCIvtoYFmZzhj98gGcbS1R3neTdq6w1y95PGNCNAfFoC0/UnHZixdZB
x1npQfTl44OxstTorJV4G0Z5+a0tHifDuiwOUlL02sb8lubeGQWe2A8SeEhA/Ut7ozbha6kYH+W9
uUvMAtPtkhsqVcWy2SguatBp2kGJdH0pVWV6od80mCXggt8f43w4IpO6haL/3AzeuEJdf8mHhzAD
SUYScal03QBIjFm6krelvlVyUyEtfRU11lNRV8PPaZymMQywLJSNemD8ZEH+j6PxZSo///M/3j8Q
5W6ipq2jH+1fzYkt0/iFA7d5b9//12eOe/10857xm9fvTfP+I+yaT3DMf/Gb/7Q1tr1/YBfsMmMz
cSK2xTV3+Gza//wPxTH+YbF+QrJ0DDKA+In/sjU29X+4mBc7ru3aFo66Bt/6p62xqf1DJ8vWU6Gk
iuExNsn/53//hRT20486+CzufnLBfiWJ/e5q7MKQUT1IiJqFq+jfjG89Y8KqoyRrSq2Hm8JUNz7W
sk5YGjvFLXjMXGTkv1yk/89P1FXVNKCrGVAffiPVpjmZ3/NIgT5sG/wKVrNbPuk2mg66gcEPu39D
y/ydAicnyAd5hmrCTjRdcf79hcoaYKgKmpKUBy3dYVEIkd6Znss5eber+fnPZ/YvPgqWsG6qmJVx
drr514/CMlijkprLg0wbkjT5Es5qZGxlXvnnT/rdrpiT4pMs19QcnoG/3bXWRvYcWmx9vjJ4W89l
uWhC5nDJGP2766fxzP+FQyifZWs47zuehfe2Jmf96wUssXEpQs6KYHTkeIb67Fb1pnRt4rg7aJGV
ShC0e9TqFhHvVO3ARW6MoMLFNb/+81n/TrBdjkTXPZ27qdmm+9v1dSCHKa03lGj8lJ2a+Nd2J1Lp
8VlTpmdI+w/EiHz6mIv8+WOXM/yVRbl8rmHbjJx1eL3Wb1dA0azCcLSCR0hJwBbao+70MJ2Hh6ol
u7pToEQEV3E+P8duRbupRO+1WYM0YMMXmTVTSNe+xHZy+e8clmngiu44po1K7a83xq6LTk/RFB9a
k/TeILUOtsOntcYgYRXtB7Ucgju+QMTcWkbgJGnfT0lWYanaP7oWxtHUyYMdvP/5wP7lbYIKzPJE
bcDy8tfjmrsY7zb444Tp4g1Q9joq1K7fTBNl4WDyRgCyOnr7Wuqkdv75o7XfScjLrfrls+X7vzys
ruuZvQL7/kBlf4sZD/UHM/JVMKIkqsfnUWX/VuPxMNj29yh6ymu//TdPy79aBDCc/6+z/+2uDEkW
ogLkCOaQjgHN87M9xu+LgXbMkvDn89VV7e9X23NNl+ArD8cgXV8owL+cceFnlpshnj8UarmDgnG2
QXMGVZBuldmMiYkO0tc+BWXEq5RYZbzAyQF6sGrj0Ho9rAd1Orv8zpROZ8/n2TEU7zQO3q5s1Ocy
iFAb9Tf4kD+YRvdAeMRoFS9SVnlR/G5rMHibfnye0x1RlFfkIXZ2RvBCwd+Rn+9scXGkFB6KfTEZ
j4RNy3iVItolg30+VzYPaIKt2cpCsbMyupt8rqsV81KeFYsJUA+NiBdq7IcH07SPvQ5SqoUH/BgI
HKF5447m18v0XzHBlarpfWjGu6jCTygwSN8ejwW28f+XvTNZblvJ1vW7nDnOBRJAAjk4E5JgJ4nq
LLmZIGhbQt/3ePr7JXedqKq9K6rizu/ADFm2RBJEZq71r79BMQP9kySW3psnZiXQ1IpisDXodyoa
MsNCe9+l63vfmEen+50N6TX3zLvMxl96VHvad9iI0xgIlX7qFlF3z/p+EopbGCMdm6rx2Xa7X77e
ivWVMTM05rHo9vUEhjSLX4aHZ52pydVxolWmD9gRhZuJ92XN8ggn5UveD/AukZVxPW+bRy/nO1x2
aPPb2tjOS3G1eE6n5QIJdrxJMfKdluXFSqi9zeE6Gbw5fyVtNO0BAfuYGQH3wdSrfltZjIZJdWGP
nnHdLSoUb2xg+vKHLjV/lgWiMr64mJHD7S4+cYfcqxZGgxc9CBhdUOQKbCxj8y4c61+kDWycmbdq
TGw9+FK9j8l4SdXH7NcoQfzpPZ44J8SKyYBiX6zVuYmtRygAxN84vJLQX59nGxUSh7DyxxeFkLgo
oAxmIz+vSOV5zrT7KWbPV+VyCcqwYQz+uxnnO8fMr/opypVKGY4qbfKw18+XLM0PUuho6PIrkrI7
V18pip/LXGPBk5nveDruNCyVVfjnpMV19GCH2PN700AuAxrzq+jZrojoYVRNhmWrKRTcU5FLaGU0
PGdFxS+3SdtaMP1hwBAWtIj3Y4nlmfLjO0fmDUSI5X3lFW3LuN83dWJsOwJJERrDjCSiRUbjh5/w
dMLmw2qlWg5Ndqk+CiuwnlwPa6S+lGfW1f3t1XswczezNb7oczdtOlQGVy2WwmrhSmoLH79zr3qA
2JkxHl7N9gYz6Hd9K0/6cLZNeYGs2uLIVRxTi88m4bQ/YH2Kddj4bpMHuu/aqjtl6fJmJWV7D9ET
i4c8HnhAfchgOGzrfWOGM/eHLeB3pY+32xGy0GeqF+6qmxX0NN9sET17fUn6gMdT37YSbYY5SbiV
OWulOrLdMs2Y3u2YcwqbQuQ7YYOJMnqLqArB4FV87UfqCCerWJwqOyzLa7dSE962rVEf9bGeZs7c
QjXByPOcS7hTyzsCzGoHe8X8xWRjxAWFtCDGud7wsh0yTOeruoGjzNbXtxGWH9mb12ZXo3GOTdL/
cCEtLayBkduFWKYrNBpoeVCA5cCRpSZK4NlHNAicT6CX/g9qOEB+Z5F54zudXQa9h5eFERmX3Oap
LJ4l5BzatYZ9weHb2PoLriQARtD1yC1vPQfhcjvfmW1i7JD1P5gI8zZqNYbDZB5dNQZz64H/2kS3
T2SKkF8QJXu3nVFfDNVumcU7ZDhWl6yICeJ1y34gXrtmpf/ByrOw4al7SwUgbruqIZUvfFgJaryH
s8A8C+w9AHzzK2c6Y2MOVyQm/NluTl7PLtrV+pisENwZMLr20iQpayHSIyWQfDHoakXfPcCwwTg0
LostAVqvIIFQXudaBXmdvmFFhcaydIpA5Vy43DKD1GBd5ZioI8Jf3m/Eu9sNeSte5JB+6uPALPJP
xk5Hw+TSsMX1PeaFS2/+bkLzNY3L7Whaz1Oo7ohYROuJf04oiXX+4yNaevxKisNcYGWnb34C1XEE
PtsaAzMSbqgyLa+WlS1Y9QHydOC2S4Oy1uW2juexCjBU+RjAfgK3kohT1HKa4M1ayi73CZDRJscw
GhAlZJ4StW/NwBWJumTvw6roleHt2sb6KYfO3YVrBv9JEWqNPgCxT4quBponyS+RcYCMztRlZnzp
CgNmA6LSpF5x5phljKA9OnsTLx7mODtMSIA1BH5c29dqV1f1Tiwr8iTMGxBZLbvG8nvYwuqUlKW9
ieGEMKCPtyxkwaCseihryTRqpGz3l4/G77FGZt9aODOBuD6kCThXNFykMcP0I7fj7eDP9d52ebKR
zbxJbYC7ZAxQLDHY1p9dlbOGxhWFqPOOvvNxnrld+qLF1k2JK57NkPPNxICA3MDqZ+IW53zsnmdd
+cGLcBjVl5gvOQ5A5q0mwl7+l0oJICMTXBHDgdNsBrmtJmN8U7lxxFiV/iKebEiAvbEddC1Llna6
HT50tijOeoRO86ZSp3ope0mIJksgDofXtYSwofdysiVX0022Lgas22iyvxFz3OOExMfhDuj0U6sI
iC5jLQuGSfWvunPfQac/8plla/vmmzd55m4tUwIUViwjq0SB0RHhwYtZ8x3OQvcN7QEzAPKqaj5z
24mwlwHs7ocBV1Xh7nqiD3tZJzjY98NOpqh/Hc7F3brI6qgnfJ6wWOEUBgNrGaHV7N4PJZmQ5avo
/fG1bJjFCAB6sfq/lmJ6tjx/+plG/jbO5DliOPSDvAgigbvemL6klXM/jnZ9pPlOdumUfPO70bwr
VDrdG757lyV5eLCr9E4046HBRoFs6BmDf6xXt72InJ2Tx8RpIpGHQQAOheSa1PHATKx3BVtIAjtu
xZy/JRylOFJAiIDetDQth6CZH8xmbQJu6ATXf+L4usKvoN0YhAMmzbJbxBIQrXFqY/sBmeBrOUms
f37cenKH2x76XdAPnra8s8i1mPG0sO/LhLFb64onqCHlzqqqx0yHULuGf6zxvGfiWwZxHhfk1/nv
VrJUxL/WuyYjdDwqhifTYv7meuToiC66c4rmrnGGZj9IuBmyX8YAFgP2M03/25jkZSjx/ZhFv09w
kznMdXHnQttiUWQvCtd/t3j3oX9Db2B9ohSnejU7HCWhdMCjkkERImnF9OzT9X71M8eHOUzWHoor
mRLVY2tbmFw55TYx2mprpTvTp94aZ+ebYzA3WyJ2ckJUKLQiGpPG7ln6kvW/KOc4Fhms0So+kPpH
EB12SGhMXe3zwxEwigH5GfFA29TjvlwCV7UoDxeFymFJavh/wy5qMxMLrgrMUCImweHLPcaQWSZv
ae5j6JrYnw6cSPN+WLrx4Kv2kfl6xuinXnZl75CvmHlB5y0udez4vUtYaes6jXiTtZRRfr4r/QQF
pEB149fmzvPi9qg9ZPS0remmmgwiXDCmAeNeA1OjlhMG/Vi47GRtonhggnXLY7SM8CezGG4nzZNx
9LPLvj/0Ll6QroTJ0OLdqsb8cDvpSpuk1RrVeC8x9A7nyDmtLaqcCJyA7UwdwrJ8EY0jDivi+MSP
7OOgYAxzKhwgXODFKOIHBT0H9sJbHjbFfhm7n3ljhPslgkVL6AnmWb3SEURYjqNIF+MeH1iKoj4h
/h2hrd/LL76XJXu6N7kPk/FBLt2bwiZtu5ANsYkTbY2ApZ0pqA3WwT/6c0SBWFKmW4ONixo3AUxA
indLjIdxUJhvYvThK+sdKR02QAtlukGZ7CY6dqHOr/rA/ANdQgIRVdssof5JAYQ3rHXYYM5XxJ4w
aGEbSV0UZN46Mms37iqj4XwX1FnSpDPDsR6HKzbBJFYImShbs9gmEXPRdplf8x5NRkg3k459vW/h
FM1KMojzsD+wZl6pzQc0GcjH5Ly9XZPV9r9UZfXEnvS18qPLrdTtU9pMrIzmTUeEksBnmliF/sXC
UUl89AvvGzbgVdUHXSkjDHovc0wvBENwWZojyY9tuUmM7y57B5tguJlxFQhWG3Ewf4gMwXG5ZTrU
MvQcIbtivhQ+GmQno0vlW+Rb+0QSD3tB5daWFBo6NcFixHCENe+37X3sBw6N6b5OiI9xGP6PzsDv
p7pgIMq2QbJDiPI89JDqERAEm4OPMdXN1qCxlkFfhdhHFzIk3lvYpT/xG8JmozWQLmZX4XD9p7Wj
46RPw0YvJQa2wmiWUJGcjuQgSi5ulT9543xBMf5a+PKCFddn7UDNTftg9JtLFeol5q7vLuf0tk4a
KJd1hyVB84rvbxFMGFjUJo6uRpPne8vHIo/0iDt7hLHuOcU+IkIoCBP4Cg50fPpLj1AZBGg3NDTy
aU1tfWVxbcbs7lZS9eUzJNsNzFkqsAbiQt2RwLZyoOq2VPbqh+h1cDGfKdSe2x0aDV22adV6lxb5
zq9DnOdgT99e9uDjnl5Z0Xa06BYQeB6FbT5igFLtpK8JolpvIaT3muRKZwhAgS3GF7tQ06aIrWNk
Ty/2tNwlLcXx4HHhqexp0DDcZBBJtCdirfEla6h7ijw6R0VFzCYRCC5WuYh83m+fwaDnuJhRkzqh
X4PeV8tK9xa6Pzbj5asDbWUohgr/sARqX6isjWfDoLl1yXYO78UzLqZLqSVNwOqVdUimATeXfhGi
q3ZKt7alLB50McV1gietm9U6Xe8G981L0R8Z1XIuhbiXDWuic5dn+M/3nrfc5Vn/KIAhFms9M7LD
Gq7kf+hfrfEPNxpx8npzyC6ohwU7d+6R0o6fFJCeLeSxGvwftQ6Nq6353sIhinFncrV1iz5FlGTh
1xv8dnvxlj5zaof7VRQAFSmHFLZmn70sd1PFTxpZAc6rhhPIs+53kQ133PBZIi9khNO4zcjsrOfZ
SiQQzPyAxmfYGu6jQSovV/5NbxgDQ7ScYEST3cab4bwndstNyuUxGhodP+/uKTQogun1Bp/Kqnm9
oclNxE7Xuj8MXwKeCdrLzFnu9LkM+ZYwl/KjHVnTuqkfK0r2wWJagWvCvQMRpcfYl+hrPPCayA8o
MVTQ0wlzB2vahp0wnT5YJt4uetWuGh1j4PgbczV3e7vnfbtBL3hbaHt/PhOi8CObaUD0RovzVDL+
bpsRU51hrz/VeB2OsnKvcx5fU+sX4g1SHmQGD7xkmzEeF5ijZAQR2Z3wtjUEMXasnmieX1zvSzbE
v3B3XktQlVYKYr7tUziwZcBrZF8On+d1/qbfpjQ0psymWPfy4vqAmR5e+TfgcugE3SRWnGX6Jlgd
jQSomJDHBXhxxrvbbMDuGfyGPfyYMLSh4Fjre2OgTq3zFxKA9+tEsljM8sdmn+Y+Lk+Ik43tjS5p
QSVDLnxOTUCvsfy2yHSFEkTfoQEfN4JV5YBqyIlXHXfGiVHPwaJI9PStfXvA+wdwapNoSlZjJuQd
LfFR5vIy6xF11zBgYmARyGl+8mS+BDdgIf6Su9gkEN3XbZuJGy9KaMB7RTx9zQ1uQfEURAzoSmAY
LIvKDJw9A/UocPK5IR62wgG1HS5jLvYj2Il0dW/NXSkweINMeYAzRLd+g8+IrVB2hudf+DBBc1k6
dnXFxUkFb5O3OLfTT8DDoGlJgRlC2AoWhV9hFd/60Xq4rYee9JJWtnT2eO0HMKZ3+Lb/dolm32XN
wjNnxDXPhCr6X20pjn6/covflh88ADvEruDWaofwYLDjOltgjGNFz7bMiF8xMAp1e895PzbRp4zY
uN18DYaJtgi21qmdhpd8wvCuFhj5Av4TDuxEyElmAll0IwkKe+u0Ig2V5TM7Q1kjuuoLf+fr85GB
y+aGkRYGp24C6Fa6eMDSHqUxu4GMqN5KVP1jjUNwH/OBuDm3ZLMKNlKQu4IpepzUR9pTA6XtVIEM
xocGEiL0C/zUmiV57WSDw9BpstG7tFlu4IsLd9SunmP8y7CARGoddheR8rsJAya/+q2PUGeNHVtM
7pLH0Y7W5dZ7lqtEUubHu7zjEvVe8db2y/2UwohawsHY5n1BxpzrXT2roGK4RLZzcebi84bSGAZv
uiUppalx/5XYiePlYW7dmKMN5cEfhx2lIimGDbetS2usXAzC0pTyFEWaF8M2UBqSK0KHmyb1P/yM
lreF7oWLJBakGhCra6idrc21yxQcLUK9JnRPT1VaeHu9ldzc02rFDCm2yq/OLD+HGRNOn2SoChQB
rSVU5adi4QhJVxCltfrWrf1jbdB6h1VGE5W7bKgcb9gs4yWFqv/WM2N2D+Ssz7ZMAqD2nvxocAqG
sUNxpKEp4bIwSbpBbVc9gjJsGFYTxNkNuzZSe3zHUv4LrCVnKK7arcVf9riDDw+3tUx2Nj1qvT7e
qrnbG6X0Wna167A30+SBzBZKf+h2zy91jMMYieQ5gqnc+fVPxYDxkDcP1mJ+J1YEvIEhQBjhpJGg
2rFjOwRywFkImtNWOlTXU3Oqyijf6rt+zl6aDFNigwSRHXfIoSuX7+jcKO685LKq58mD5l7HYX9n
5/ShvRRkajx0nKVspS2EsLI4p7y1szOfTL+mKWiX36HtfTUIWNvTnh/cCJMzRy0DJMriW90gmq5h
suNTqtlLiyZEFyXUpuYX4YpyT1QoLo0nNDTf18j38Gul1w37DjZhVJ/KzMNsVqbjDgMzJOGJeJjN
cXhdzOKtyEb4hS5pW5o+aaj96s4vhGgZgQd8t01MAuIIMoS7VRntO/aQ6+yeqxC7n2q1UVDbeYqf
nnOHpdxumMWwN8fmMmb5tDHysd5nAj8libgZDumgo4jzbp9blA3pMD92GBPdCxih8QgLmMQAQKUw
HI9ROn1pB1ueigR1EeU27dEVmgv5sf6bi77LLWB5dbXxo6+Uxkij9LjWJHXWZvYVnh2ibUhP9xZm
KpDGyicCOiMLm3PzRTZDv79p0ItO9udMP+BM18A2QxcidCiHfggtHobvWElYZ+4F+bcHt/LOfbpQ
/pvKAOhA67Afl/o5b0gBuT1IPAEJnkHIFEXVqYtqfn1ePuJNFgXLaBBWipIztvDDb2PwYqlNHawm
6kEI2e1CSIY7WSFq7vL8V2ca4jwU5veyZqAAvd0KChxNNtVkFefbQ5KF31W7qEDYjXue/fgfH27f
S5E+B3GT/UxIKFnyajlxNZ0zCZvO+fbVn/5qx4N9iFwCgSvcdRxnmAOpMLY0ytQ8//2hnqIcQLFO
g7EJgXCaOelgDyFnDwlRNsbhiN0WptxxMzXFxmMXsJP7LLJf0fNhWK6G/WzPc2DGyf3NzeL2MGhL
irbT6wrAP/j7P6QhT5RnIBqWYVvn2wNwv/jjq0Hb6cBO4l+8SWOTpnBYrUnzpAyT4V5tvnSZZb5U
2PbssxJoMA7lKYYufp+J5M2WbXPv9DiPTkZSHA1Sqc58Si9VH20LkgdfTdne88/zRVrELNhZnp5U
jsWIn5TJlpxYjP7L1n52LUM8J7FZBzLFFEgpqI+95XZ7h4pAyyMUinv0XNxQ+q8A7Q0iyWh7+9s8
uVYAwm8QkkEmwDDwcqJpqV9Wu6hf8Hv2gMbBKW7fI7GW8mOQT47xOJNR94xaCVAMEhm8R8es8sdk
N9Maaj+qeATdX53M4SDCNaQbDAn8rb90y/i3NUcwHbUJSKk9QW5fjfpT+IfvmbLbj5HzDel1jKQy
HHaT8L4bJlk4s8qaO5wmorsC2xNIZOdRP9y+msf4FeBs3XQ1J7jXmfM5kvlnyqA9yBgbnm/fuj2Y
mfrbX+sWw0mCrnNkEwXBT8wZBJjk2Y1xI7Ces5G7XFQ9wpDcuSzPqg9Hpk08+Mvyi+PI2UhvDV/x
3Kym9tWFGhi21XIkLyAQehV7enX2izIPqALum6KLuP0QARhlvwdxR/Nr8R0RCep/1wz6+eINbab9
ILGBbrFWSNhqdnGj69M2WHoLGzG9xNE/4DXb16TGJSaGUwl2gelwHjNJ2AhBDf051xtNFVaHJBvU
wcbM18IJMYyxhkWqY9JTHvJZXGI/DRglimPY72sv8/dws7GYtHA8kqPCH4NfJU0X3UbhPw5pH+N/
aK3bZJ2JTV0N6Iqy/NXgFHxeDs5g8hKcdjgTrzmwr2GCQ0nIl6bvEGjjR2kAFDFvyzBBSLqazvn2
1e2BROu//TVxa7EvlM/JOZyIHUHfVjbjOZYOTzLFf/vq9j03eiO1YT2BHhMOGs7A43GyogtGgrwR
iAsDyO4OXs/dD4Qmd27icUQv41MdJ9/yuOkgA7e7uG6XoxX1byLz+OTnTbwsJuJZOwd4mKL7MPHP
An+zLSG39X2tXEA6GZ0cWh6SO1AN1ubP0HcOqXfXpeYxruYfqqnfV7f/ms1UjBYB5xN1KZ2vSM+L
oISPFvvNTZHMD0mbspPEj2YJhoFxAbiH88MULTjB2P1uKMr7Nh8OEIfr4NPGYDixsEmbJt89xYuQ
geVBI0ND40uv3lUZGj/ldd9St/jZSf8njQmuhMjj3CH6SQbpdXFaaP/dSxm5bOuryzxk3kdGfNJv
wBTTgRRfnyUxx3gBa51TulDconGnMBJobrGaBGTZ1mO0T9iQccVib8Pz3rK9Sx6z27XyR5Lb39uV
X9ISdu3PHHPTgKVlDNRoucXXiBgzZhr+F6Gin2h9fiIQAPd6TjIJ/TOignNd2u8VJ23UkverfV4b
wTBOMO+VRbt3V200sfTingi4b+xCD5kZ4/tkMZ6Cb3sQw/AkmhrR/jwsxzXvN0VrOAGBeQjrEw64
FXkBs7hx0z7jYDkFVLPt/SpBwBlFfaIemP9AeRxjIMMSv2PeRqwbgTz9MnotLqfMlJ0ZmjzzulD1
gmzLYxG2z5Y5IqulfboheqmKPjUUhOkODZUJwuIXRIGLkEwHbd3iTu+tItPTNTWbHBiiD2kg7a1L
oyMM+hYnxXOv89onVEuBLbNrosxXm2IR7JCemdS5bUIkqz+CC0DJp2qESjAAC+VJfhWNb2yOTqPO
/55v42iK2T9RwZRJVwCtSTEVtC3nT/yibl0jZ+iAr7Q3YbnQq9SWGQcW7ugzMxKvLn5S6ZGA0uQc
ZwX4hIaaFAO1Aaa7ilN8x6i6ASjwsy10Z3C7lBEwo6MVf9Mp0umtlDwaFu4ucyqZMrs0l0NIvw0J
fBqXT2lzEwwpNaHpHZPKhREO2lOl0tp3zXfcBa4z+W5bY9LQQb7HkHyh5E93xWDcw40P/v1FsTSh
6y8XBQ6p5Tmu5j/+mZcXYdXkA4kc28J6H6ATtRktq35JCcmllne3TsdIkYw9I4v+988t/sVzW6YU
PKkFAYrgqX8mfHXO6BZA/fmx1hPvIqT/4oms+N0FZjCEe6nE8iJhiyyz9e574qQwZdddGGPRl1CR
U9NCBaeOYKTc43GjTrMD5PPvX6X8CylMmZbpucr3TWXbDA3/+VWWLR72JMNy2/i8yrinQfS7btqw
DdNMorSB4GIRgyAR2CF4v2rKWDNln5rMkSR8igVusjAy/H1FRwzX4GrrXs7PYX96VXlF4HjF2OmT
e2LvCIqyKI0xBEwobp9uFMTI1H27hgP7xrk039IFy+A5oim88TRoE1BFV3Ln5XhijzTyIsvrQ8qB
G63zHS75PJkdk4YyMoqb2/xhTh1copCaF+74QoDRBy42j9+VzF90wwbOc5Xt9JK3nVZifBUaZExk
c3JL6lssA1dGj629vOZzfPz319qy/0KO5WK7lkDt4OEO+RfCaj0nleEDfaDRzxA+mU4AR5XuV/NN
Wr2TOZ1mRRX1CYxm3GCHhqAAXerFGp09MaAVxwGIsu8ROGXkdYe3WjIdu9E45PrkXibwnLXIPbSI
EfhJq8YXJ2QAXFvV/dqpYj+a62exGiObGw7asllwM9CfSQxiYUfxtoivUWdAhLPAq1HmXPVAsUwA
ydKJvZ+8EBKUSRG3C6ouASBqp+JYe6BvwAwVOqmt5AgN0v5pihlMZeSEIdrOv3krHTEz7WshsHZA
BLWtF3aeNvTwO/GoCvW/xzkPt3nrYHzk6VTvwRwMq0eQW/a/EPjoKUNRCCoFBDDYKcRmeR0E48jC
Ng/kKzDywgyzjEZy3WxPj0YSHO9K841CD7wKxMcBmstEe28AcsFh4F27qn+5Ye21UV0cLzvFtfFR
Ce1fhIHRrgrd79ZIuRc6K4ORjAbLhFfWRd22ZdxL5vN0MApBeHPa1HvGJSm2TPWpvgo7Xc4TtKlt
lrvvLv/IhOAcVdNPZ4rJwCj3oTM8kEt7qjVJgHgkbgElj/hu/oh0MKZ+qc0pquIPY5pfcD8cHxeZ
Y0KkLe3GYX63QxeyBpqbbOrbM4Kgt/9wu/6LE8XCAMkyUQK4irDff94aogGOiWN02dHWb1mfBh7f
o4ZTv43+rvRSmlbUXjByEvzy9PBOD8wqzaRzNIeh6fP/wN/9K+Nb2RjtCJd1hJmxEH96SUSqTbJO
rOSYk3hUF+kT5fNJQ9/5hH61XU6hZpxV0/iuqVfoqq+h2Xy1ffc/XJt/sbnbCr61QCLhQIn8M/V8
SAbs88sqOfY6umgeWFVoe1MSE2G29FuY4r9aWrVxdX/JlvlLBOW80/iG1Pwx+BTbjnRVHKz8L+aQ
fBFOvAQgYSEO4/N/YOKqv9DklWOy58CQV5ZlO3/m4VJgO4zBp/g4Z2m4w4kH79FkZ45divZH6GE2
bf2aY8Pj8rHhYHgXi3A6e6bTBoIfBKC+X7JkCobELwL4E95WaDQqwRrWt51kB85qY2oMMa8a1DsC
XQgP5lTQPJYE09Sj6k5TNr8VS1rhKgErVhRY/IWZs1OGq94VvZAwX0T7amR5G9ww8chIOH3a9Sgy
ewfSp4JxAljLv9Zunx3zpiRGZ0jiPcti28OsfJOFILJYXWS8rA9qXDfJwtzCsPGad2p5TluWjY3R
HKoyC+tOZXxt6y7HlGcEXFXmtyWHrGvYR4053qiiJZiar4wvMQNcgtY3sYifRsmGvJblK3bf7Jp2
sRCdY5yU6T5hhvvpVuZwkPYxTPP2SNYAgHY1pyQ7t/FWrs19o+r6JV/wUJQZu1Wx9POxTZKPfkqq
P6qP/y+N+k/SKApfeO3/5391R3+VRkE4+8B6i53nD8XU6ff//Jf446f+Jovy1X/jMYr2yXVuag5k
TP+ri1LeTeFkon0ygWNcyXOV2OnG//NfjvpvG/gAg3EXFYhguf1dF2X/N5pim7xN2/RdxW/+f9FF
8TT/XNWaChKVKTxqQl6fKW5V7z8Q64lkU0XvsE5L06hiDAhqb2ThkqADvLF0FHJ3su7tj3AmwxM9
jEeu+qaFm+Z9aVJRRAQc2ZP7GzuuynhzQtn47xOAS/cZLeiQrqtnj8bvMfVpWtO1a8+rvRJaMmMW
kGGojySngartGemuYljRvbautzApcrvuPRGMhgO2wXg4zk3fZMR9c07ulZ+P4S83HuZI20NG4q6O
x/wxM3y7Jq7NINZprAzQeccc5vh+UKqp7poyoRUxyb6rH/FwJwWH888VNJJjyCA1RSC5M4e8/EFf
ZBjYKEYZTrlMIKqt4kAjJU0nAZoH+H3Wh1hmhNpdZywziQeYWG+w9+0lKSh0TQz5h07eLznecvHj
UEL9M4Kpz1XX8WwpbsinGO8/DGjS3E2sK/ShLDpBl0TFYXa56W0oiTOmSHExtYcwdl6cSaIttdeG
yUnlEXZhL6I29i3GET/JqIDgbzgqjx966KjoBXKPaIwjwvq8OBRrjDM4NaQKv5dFB43TDDuk/51r
F1hoJ9ZyVtNspzukwK6OYPEIEx3W2COyaPIb+5X/qOrfMp7jt0hNZG+RBdEduqzpsl3atnWy713a
JdTldv8DncEA90BN4aXQyb2CSf+X0nJjEC63jIImBUvEF9asfMisM6FvjnCeS6rGZWMxQ2+oFSsG
zF0Tem+DV4fTvhzrfn5WSICsbYyhXroTYjGtc4t1aIH+1s4y4ic74dT4PUM+fFrnzk2ChChr0h0x
DpE7JtQMkSCsVAx6BiRlCzSbEWso2E8+BLbJ7mAlYqnA2dtnqqTIVAVZf0nrUbCOSZTgIh9Jm/1Z
YDS0deoaMd+ulCMF2aC6iaNZeMx9Un9qiG7Lc8MNQrMroksEi0Ec06TTB4qQnXmpaxwKU6cW6WFC
iN085H0XRQ/GHM3eO5EIOIYuDQ3WOWRHsZ3tEMlhzYLErPlUIIRkHXb2E/g5pqCEkYkxOSM1N77V
WJi8jp5tv1i40wZGmLjbLnOmJ9NbontWAPJjHI4eLXRuMe8zT37nTAC/kHY+HaZSxAdXTMnPZpQR
fDHh3hUMkDh3nBDdXVEeRD33gYfFOBYBkLE3CNBb2Ii9fee0VvOQRI2Jj0FpPxrZauxUYsxfcgb+
B8h6FVGADXGTsQlrLpxgT1hAcGHjFKcWs4RX2UThru3dZVukVnqMBluczDBy302c8bF4V4l76Vb7
wykmiCskW14cY3SeKQ3D52kEQy0tq3wmrC/ienQx4WJj94zGYfg55lZ9GszEfo2hLyabjNjKBz+f
+Y95Iw9gNta3Ar+Aow358yQXlkrOuGBvq6Q6Zn7KOKjA5ObYJVF2NBiJBK0ho3tI/FCcmspKOYA7
/7Fd0/JHOZMC3wwqepKy9Q5Dm2LZS8m+B8/3g3WZ2yOj3O7oDHX5zCxe7hCItQ82t+JhNBiA4Qnl
Po24k19Fgj9WM1Q1cpO6f/JRmu2hWiz73EvHxzWN8hNxcDl7A9WhS0zDk+n2AsuT2CkuGbDzLk5T
87Mw0/K1HYruYjHDURupRbbMMQpxojU0vpr12j30yDkZhi2LHBEMZfVTbOfesxpDCILLjFGqXXhE
AMPUL0ZY70SiOuvGGO0usE2yskTKMh8sBIIrM7C9DG0LpkQIy6lf6uUYRhj+CNr3Q0aIZeB3rg4F
auyUua7nbSdgvl+DJVLuEJPt1hziVzgB8tLObncha7MKQj6fo0hq9xQWRByKGpNEYtEM/B5t+9wk
lp4wYjDmg4c/GKnIOa2W8uD3OOqGhfKI6Iai2k64E2FXltybtFL7AqFR4Am7Pkw+aAAMWJTrnmwv
ftuLHQOSGH5bvjzEgw8XT5iUXes8Y3xBmqSqqEXRouFMWrDGpCPFLmcpEU/peA95ATfX74b0MPup
e0dB3zz02WgeBBSUZ3Kh2gvXgAgsm6RA0sCr6gAUB325tlBHLbgJqtAXh6XFDh/9WL03izTBmMqJ
90ZkladGwLSxZNhfvIUISzdfhnOcIZSPcxcmNvtmMEeeDdVitAgVGcOHwYrG/WLDn+FAgAvKit47
0RoeSLmtyHEzs4d+acVvQNn24qYdsy3PZZLvV8XBZ5K2rTPyeY0CZh8u9zOm99iqpqgf4d/aTWB7
A5/4soyn2JjACotB593D/2WUY2Lgm6qvHmb6b+QhiEcDycyOA9M7TCr9v9Sd2W7j2LZlv4iJzZ4E
CvUgsZEoy11EOGy/EI6OfU9uNl9/BxVZmTcPCufeAqoe6oUp2WlbIZHce60155hMmsfRoElF3iuX
NzfRcY39cmS1aM10DTrc4r9SQyQXlWC8QNmU/tmBk30Q5qT6+Tyg1EVmhxZr071ig39erZZ1qBCA
R0CCey+XZGY4tDZ8Zarkvcqdg+g7iOfgB+LjthA1nAPFAdZmYxAQmERNJcVX1eBGOWUJrrusTvJI
Du1w3etSr1L1yUszMl8WN9Y9vdk4HSaJHGcr5+2SNFa5L7ggNmx38SoL4ZapWtt5yufYt7AzHO2x
zD3bzXt/UbkyKqNembkgYV6I/yIKrO+DMc9rBKEzbbKcCiClVcICMjcXEEz01hMYg0urcpZWeeKV
C/yNgkCm7DCbY+7nUrCG9gJCwjpNz4pCe9SsNmh/amOdxzUbA8VkqBN3W3xMem4zg+4qJ9slPsB0
MT9ltTUxE9inQsZaDB9N33ZeLqQR1hBuYTMt02wfla5Nn2j2tOfScVKklM7Qf22nZgv0eWvvDfot
JaAIil0vR49Dvk+BC/C6ZMYI1ImZAkY21XLM06Iu83bn8CZh7eqoWT8vpDakAfvLfvSMvp2vLOpl
c9TVlE2cZeDePFSdNkHqNFy1A//Uy9WMWxI44ZqKu8l2jG/JJg2Ngvi2tf+/XQWFP5udmzD8j/0X
f0e13WdJOv7Pfz4FXfDn391rin888W/ohafpJ6Kxn8NU8qO/qQf7//nf/eaf5ch/Wd/QP/z39c0A
jaHP/lne3H7o7/KGGYELc+CfzAfX/IM8LY3+CvXJX1WN+IM+pWrt5YauCX3/43/SHnTrD1gJe7SP
qgpHx+v7f1LVaNyD/7WssRkHgiig06TbuvmvDfOegEOcS0kaQeg5OkbyRBdyDItEa6ISHH200kkL
zSIOb89uBytVoSWJ/CTWoj1L9YeZtU10OzjNChHn9lD0TnsU43ZfZJUXG2TzZGNpnXKneR8FrHw3
wV4I7s1L9eon4uRjgt/wKjrSn6Q7B2vlLlgCyL3NqvwOHf+uzPekNakPcdVlmOuS7k4gx6h7nAS1
S+Lsqsa0paftk6T7ErYbKtuJqaJVWO45VsSeS0auEAalbkjpJloqfBYXtGBPQtYDhldrtqOOIdVX
huU1fg72rOVdU/DDdfyNDbIF1ze+21xAywhCrAH8Kg0GwkayAkezs9aeo9KU1KdljjTY80gsW4x7
Cqs4pFj9lJ5lr2LR3TFPDqgWTYGLpSOnywbmzaXLvhpLY6hq8cOSpB8qTo4D26Oa+5j4qWuf3QGx
Y77WJM8oKxQ9MEYItHScUw4DsgYXp1/mFUoc+WXfvKIUNHvf0dZgai6t3hZhnpCzl9sIozUNT0zi
ZYRV+qNuPzKtfHTa9TyqzDD3xIOk6AhQheurUvhBEvYhLqYPSUnF4Au70bxqvdWKrWfBNbjOMT6A
VEtiP+/sR1uxVVR8VJZuMZCtBrQnU2nSyoJXbG+8HwAjP2Ohgq6jzjLKWD2q5jlXp+2DrLClm38i
YojPYMMbONnAPte+9Cj5TPy15Sdzdqmv2Uc3NWtbN07pwQXBiLyuWfwNT9XBYVPJqtlLChiW4lQp
o215Wp0ap3jLDBRI9We36vsoHpWzIZ3rvtFhr2hfbHarl8TUf8oNO+0Ucx9moKyjZ1YeM8nLNOEj
rWq4CP51fVnKk90PVuDi/IRrK/NTbNiw4ltBTkRS4xhs1swvevVp21QoZbmWfnYU8jLWejjSyl+g
9QpmsuOoPOAG8ayCEtcU8g125+ph13Uw5y8Mg6zan1dPmweCSwydyEmAYKHsljSqh/pHBsghLZkV
FWJ9IB4OKJpifpGNy6vXzAhNNzHUuoDjtYxnhHvHUdf7ZyvJdT408hlHrjOHXOtzZZrr895LnRzj
Rxmr1Xs6nIfOvMBgi4wVHJIqiztD3bSDTeTUVr+p9aTiCcmMU5rFEMma56Rds6AxhhNGSfjDyrSe
NeiCGmhelDlVAKNeD9ksu87Mp5cqxJzig0d2jPxXWbUAS+9FZjQbsrK9b+Auj12Pen4dlHBGZtFj
ikse9cUKNNMKkEGQuiMN/ofa4AqHvRiOVc54RINptReyLcEQtVXUx7lPgrbEXjUxVaCbdCZ5oLhq
avagLW3jG8cMN819tX4ZB2ULzbbHDeGcNMLqPjH7da+5k98zDX6zpXOmmdB5qmLfkZH1CBt62rdT
8tJq5jekaV62NW1oDXzGdxkg42PG4wP6N/ecZF+yeW/aFn2KoW14itXJGy2caUnKXHtrsB7Usj6W
k0LdUsEZqMzHVW7bgxyGV/LOvuYGDqCBZHd/QzFNbAVDQH5Hazbf+tyiPWAx4S0dX0u21U/YplCz
i4+EIYHSHeMqo3kRz4k/jNWvtJTRRNciLtb4XnO2nT+QagezQA7RL7a1z4tSTxMYZuMVJn3XI/HB
cy4n8oANg17U2DpY8uz5OirZCVi1DVNHvWyb9aBncRs2FrFtBVmlRqU0QeO6PyExvE4dMWXa7mfM
tPYBQUh2TPEMeqkm2lCfEWwaRu7V3Nq8lcCjNJ+wGa8rco1VP9rtdoqlTaxg1UhMiOkVKMNllonO
SrTcNRleka6ex8ApqkjrCaYvM+0R9myvx6fcFk3Yjgl9nTUJcBSt9zh3xu3FXgzEtGS8QSR1fsxQ
1xqNJQIw9V06d4SKJB2ZeSW8gQxlv5NDPcAS3yi1DDCK2GOBv2B1cs/EVtOvzHQNc/vos57rpXfQ
LaiWG7YKEu1WK0z4j+V8KsT8a12axmdScJ0HUMXZKLwyX7qjrDfFr5ceyWtWPAnjU9c05g97frGy
8pXJXfFpzhDeuCarpoHS8ViK+SeKePlUA5xDTouU211AIeruZdg05Wio4j3r72anIOo3jnaj3TI2
fMbV5k0xkj4rISOrbHc0qAsUD/Kp2/IujVJ+r8yvSZUkn6Bk0OYYuKtU9ytMnlBsZDQtrnjRh6dJ
70vfytDDZy7hckuybgf3m+psqBSJGU+cWYYr7QXRVMW9lqbcmGlTju1iB3s6g7Ew2mOwrQLR7t6V
dd2w14H2cOmQIWhtcVHEpJyn1vIF1NFrRmeJ7mHmqbNJPl8+vTcOavdGjG8AUJ3jZiXWYVTt+UgZ
EUB5DGydoIK2BCpnqhsBuSmxU2s2YBVXQWzaFNampfwwnZFAL1MMfk8X0QOBhCnb7br7bFXQ7ZAZ
fp3d0jfJnqau1R8bda7OCZ407A0a7ToyoNcc2LnVIusrBhmZBpWPLQlcKFrTCkH4HsoOwW8yiDhk
rX0wuzRy6AIDI2jSSGjlWZmYniyJi7bKRjWRmcOp6xMg1VNpBTZGsknIVz0TLCFD7QsdaxyJFLD9
Cv17ukrP6s17ZYD+DKAyJB2dEazF/byt7bM9Kc+WIx9nTiPsz1g7By7jbFBwXB91Y1Y+uyJ/oJ5L
rtsw3hMXUo7bGLkZ7qc0IxeE6dlr0XLxGpp0yfvLcYHVw+vOcwfR2MfMcFjMbBN/Ri82msPM1QG/
97jTneShAcc5UIvvvrmIgRi20UaN6rGcycSpUTla7blfhvd4lyT1+JWi3lR/YmTcA8tI4VQ6EvTs
JOj0RsWY4YgzScMbDEEI6J1TN0fbUNVHdef2kyP4ZYH3Gmx2gfxfE/F9P9ebT1gciaBAUO7ojEB5
Z69wTF8VVX/lVa7Hwd24V6tK8jKY9LBsNzToEYSTZBPZgwprbbQ9RWXmEZdXecCHAtWg2c6i3HM4
WK29oaq4gzn6nVHFGcEEGatgmyDEywp2pLNWPJFXEZlobF1huUFRqUG1qQn7UMsK69GfBtVEWqCr
JyQNAFQy7SIWYA2zafzocQQwKSNH22THQnQO5yccUKhGaMthDBsN+XEwsQirmNQzizdnhj56nZaM
uOmdmq3ZSZcivbjEuEFWRRncK9rPPTOASAjr3RgNUnBuNXYxn7vdolJLKJMzfMS2aALWnBTsfmLu
qMWBCnjzV0wZU7LfOkvbPShieNBb433ROFeQmVw2t0JkVJjvtVOOPoEu8vMoUuFptOzC29NO1ir2
Dq7GEUMQoAv3MZ/YnK6mecbgm3q09PAwl80n0RtgqO1su5vFfv8uXQfTWitD2lG0mufmuSPBbkSn
QuKn7F6qZIgWq6Vc78aVzfGQX4Sor/nIht3E4QHR2eu6J0XMrVfWdhqYBT6cjDIFc0p+sWr7ERAP
WXFkOfg6H3mVc+eu2izmJGxeZFdZ1y3OHvRq+9oqxsAirBgXlcmnBq5yaE7ISGfftkyFkPsiHOKJ
3TBQk7tNK74tOW2FMs2BXyz0eUtXuxjqaN2xEXnAfjX4qltZHjCYoz5BXsfbcbXgLD8M3V2ykM9O
ylpo7GHfli0Dao7h61Yu7Kqr8rLSkj33ovlEGyL21VQfCVSqL2A8YOoRmOYPRR8aNr/cRAPjaM94
BnbvNunK9tvaNOlRYPnFbQDnGbvwMZ+5jS6EcqNDIjqL/MtNz1Je6bUnPuleqPxDnI30lWTjNBsG
f0ve03Zdo57GX0wFQ+Hw2jtGHg4ay6o2ypBb43dkLsYTLJBLTxsKbUpz1scFm0wL7cYw21MSpYMd
h2kivzP0QzXGwn6M0xwJphF/UnL5gzlRB3yKXPlMeZZJP76kpgVNNP0xKIsIYI0td9uWE0KoXbQ1
2uAT0dd+c82K1jASU3pBOFlm8gnxxLB3ZQrSS6jr26vkU/tYc7QUS1H/SnyRyyuf+Z6eoE6h220P
7Wjv4lqcIJrUtKAk9tvb3GDCE1bb5tkWuJ5KknBJAMpOQEQTGoExDbnE+a5ZZFvPimbgq+XO2Mnh
S9IS7meSGqNykaZ174L14Dza3GebjLGaqfwh7zbWAdshHlpFWuwMz4rATu4urvFRISJs8gYblFL/
0HJE8RLGCv0o5FVAgPhwuJKpgf1kLu6XdblLkuyB/m0Jg4LZImB6hvGq0kf6IokK0eJzqeim39eC
vTLvC2ig0vY2cdMrqE1Y2EdTrMMDIaKfUAOwRGZwvoSQd3Gx6KehYlldm/GBjtWb3gLsFxopu4Yk
BFqDtFENiOGbet9YwZmJjZrLUd38RABBTYf1SZMERNWifKnsHv0Vxf1iaFYAVXn0a1ueF9laELjM
JZxQ+vmWpX0lyLTw03iez8qOF3HV7wP58lynCFiLLkBMkF1VKR/wGBfsMgsFsaQ2nGUsP7uFal16
ggO9tGCNX3Sa+OwL7mptZjNWdYRMk9p2lk1ybdvhZ2splt+ko2+WeJMn3uwctze2ElV49PFrz63b
7trl6XGZ+xfmYjgRuA8Ei2HpAYpY9eqQ4TsKgY/JxfQNeGwpbeK3dtHhkH3FN5gdNwVmviK0T+me
QjdIO1oVG7y8bbPXQfKV2cpwSHhtfGzy55CpX4YFzAGUXb1PLiLe4QdAz0PhA8JWsMYRMum17mSG
k1Y8G6tx0QzAjDPTNp8exHi04pVow6VuLqIYInudMOMVguK8gVSrFCsr36gdLLP+ojXZz03j11U6
tsdJ5+Jfym/sfD80rGJ0HMa7ZObcpgnaIavHMU1v0rgnqUfldnQiKQ0GPZu3zp64HGz+CXVCDnHb
ia9wpWXaJmzuV/DiXf+gOJ8zRn9+HjuYstXpsUabFHW7K4f7lI1Ebn++TQ32if3R7dBWxLrUU+RY
gzysyhMYkhzBS6pGt0NndmrU7IfbU27eBIiS1nYkcVmL2v2QlrPBctSn9xAg8xCREKa40n204iI+
3/7azRh0O7R6N0SSFM2/XoQY8UibpQZ1mXgmvsfh9uh/93SYcezUynC29xcoGCxHg/3RCHKob09u
X140nDqF7H+KXq09tiCU3uvGxml/sbdHusweSrb5wUSXG7vP/l0l246c9smZwb8WVcn05/uj57Vx
VDXEpcaUOxGYKILDEE8wCkgfGTPQnxk1A/COGE9TX/u3DNCGu090e+TSn/v9iHYyQA3+j5ENAMl9
fYy6dDYIMuvHMaJnMkb6kEx4+5vZUyaJAWzL5ynS959bloEClI/JiF1x6mXiNbupYdv9DLfDwnwZ
t8RfX5SsKJwl8NqpdR+VvkC0K2zJNpJH7n74+2s1u/VTbSCUWxBUjZb656FUZB8UTvZ5YSzEiFB9
ThATRHT/mkimM4bBiWRWbenb6O+DWoo2YpPdRp0Lot8RyZ56Z2VgoAD7jbByTyvLc1ROZRfZ7NE5
obHtGb3S8QnV9ZGN1/T7qVKQxexOaG6xdc1RXllzVHAlnlXrbUqSORLEfIUdnqxFb+ZI7ofb16Ex
Ml8nNxbYu7NBQRzrfQe8TjJybUr4rnQnzucCZ89Wvan5dd5dJwVxkMOp3Q0nik22+DzPYBaT3S7z
16HcDS0F89wACuDT7ev8/Txy3SPBBzNZ26o+RFDIhqitRUoXb0ZetaptmGDFg4HTHnNUJ8ebme/v
Q73/0cEYMUDdvvio77/h5rPL9l/Y7S8AbAF+mdvzXkHZVpd2f8Qv9LkxOauYWlTwwzIvISpotFG0
6oIyqcZ7Ta7B0gTp+OLOLdt1l7FYqhrvZD6QaFnM9EXgomsd3Vk719HAKVeokWenB1qoxOty2IoR
nwHjd4LTML1IM35z7OYJOW4ohTQDIo0/dbr7da3qmdFooGR5GuJeeyT9aKGU7sZrOhoYiyzrR658
Mlytw2CfukfLdF5Wsjf03CiDaffvuinczGoFOb2UocN1XEm6dAxf70vFwEVEuPVpRrwD2G12TrkR
Yz90IgUOg9/o5UviLPXBGOmilhX0KHeivkgkt9TyU9M6OhO98Rdbuuk8mexKleIlKwy84Tn3SxHK
ciWn2eQUtPZ2OZMB3LSxRBVkTw8woeiSgnSmS9lc9YUUJMhfRZD3NQ7rmRH3uKPN9B+7gRzaDfUE
+D1euYLDjfOiWS2bS6s+kiGFU3dGlGy51odSvgyVvXlmbykHF1v6qDnYV61CIYfJPg+QvSIn71VI
gr11tese0KB8cWt5lRjFog5EDKoRdFPl0E2PA36/QdG/dITOkLmDy3pWvpKZ9Flhgsbkeq8yaxnC
BzLBpxN0gpq8eUOgA87LtoMyqur+a2aWU0Tvnt6Gop1tVX3D2Ir22dJsv6kXjUDVl3wkc5dOFgbo
OSxchNIu4baUneXTkpi2N9R5YNqsb52rLr6tTq/SdNjudTSgRuuDgU35zZLTW23Dc1ft9Nu42aA3
NsU9rDMfhpJAY1Lm+htv+FetzH2ntAOsMpBA9SZMpPZDVvJTNpP5Jon1TeLHDWwkOAz6nq5KXrZL
A4S2BCGhSxb2NnyDynC4gyP6nfLG9Wm/P9TzKRaL5ZkyFqHe2GhIDIIB+qRP8bYlP1FSwNVgQ85s
Ye+uSXyLZPeoWnHcuonKTrT2QSU8eMVq4+mD+4UKYYEOR4k5skfIhnd6Be/zwpQ72WejMx1GRiEs
JWlGeD3jOrocA4E3DtMQwslkX2u7Y4dGFf3V41Cnl0p97J83jX944cxXtuBvAILGACUC7heYwKPV
eaSmzVddL3DiaXI69lcuLc4ubOX5Wk0Ew5pvBpKmUw19ttrdBwA7hVoZQSLH9xtkUTFFSW3PaTYA
+Od+xsanUYI0rd8SPhjqcNNrktQI8pHAx4mKcXAQNNd4/OuVAava7UOoKv68IR8Dh+o0gWojOkOf
deXiOuyjjNKeRt9wVgzplX3W9bINygwZjM0k/9l4bCuG3zrauL21BUhU0yPROR+J04i7GB4w5bn5
0O6yfDOP5REu8xnweoLX8H0l+yeKW0w8KmaUJEMTlpbqkxqLVysv3mls10SwNOAnUbw7anLh3urX
zRiyifPTfrR8ZaG0S61Wxcy3Jz4zvzdHaBKr1n9OGaxQmvxQFP4bp+jJJDkWWEmI2xC6FTil8t0k
hPtgS/Grn1G8bBhlmmzeglQj1Ze90WeyFVKmapJpfFxMvm1AuariRRxXSf/Z5TbMfnonbMwDRN2q
fYC2XNZr1JLvjVlCexSnofMHUtWOcduZ54Z4TFKlrI96aL7US+kV9khUbUd0XOJ0p44Yk2NdmNLL
VsI8Nm7sWol5ssZaDVicHtnMHXxKZUCC5h2a7HtuWBoIK4obDdojoWq+RXF5n5YvptylKH33om05
1jNdBp2bjPRnMwip0oFdGJNTuW7mudesewjFtGi1oNXxRIIYvjMy96XYsVCjg5BFhXpLP4RExzW7
ygLkQM/200BHQZDKtwStUpjHsF5KSXKDSbpyqiu0sZYQ1cMcNWnvy3EEl1Yl1yzrB1+4Xydyh4/m
WKpcM/NLipubRlgkZp1ipHXV0F7tT7NB5N0qQkNDAJ4zj6HgIzQrTZqPppQEre1G7RRHiy0/sgZu
WN+rz8OCEXTUFEQBcX8EXDvfSTE9DFX5k2agQRoOEu4avyp9MeaWJLyi3Trn+9du37gdMqWro6p0
6ghp1Qt9zTxIQTtHt0PXsTmduOk6Ff4Ec60TDDfG/UykjHD756pCP5eYRzIqIgBxSLYbLLm3QyzY
rtwerfFIXFCqZnEA8M9rcd2g78lajdHKpMjLGhtJiADp6KioRTKR+Bk9ScZ0Ruwx/kS8yMgvMZot
so1hOZVxca1KFh7XbR/ShWXcJWJYJbEDA3RbGudCiJUd/s00DTGEfhEaJWLqIxbJgR0Km1jLJtgp
H5rz7evdVmohclOKeuepo31PMjLjyax4nuPRCgSEqghCPxtrUNQjINkWSym7IIx96KHys+2wEbKG
LmFRxWxZK2ABNIFpfRVlddEJbL1s6lRdjGSmI0J5lUDrKw+ztYNTkgb7ksVsBvVe7huocyNrP9we
3Q5zDgXhcHuINL6JmkAiJrzUmAYuS6GrzIfVn+1ktNHqcG2XBhu4VQW5Q7fsRyLyPhoVUpzNBv3x
7SmlXnuwlPFEvi39j/0js+Psz0/LltscGnl/1y125zmaC62oxwJMjsVKwz4jspfi75jtf8pYanrn
SX3YObxoXZ5ElSkYsS04xLHpYy4aor8POgGn0aDtYUa3h7fvrFYXxBr1QlGk1SUdk41BSXZfp+1b
sZ+Tq0AZA/muvyr1bAf/6WujNVyluuVcqFR+1jYmwUIM4Lyf3er+o7dHzKPH81S/zLmlR9w59aiS
CVcCjKpd32C4Wfv7oO4lwrYZBf5+iKyuXtGb2asIt6WeuD26Hcx80Q4AcFpvmIfsouEYy2v61ITd
4OGinxcpQ1jHAwlQbk8vjyymo9Z2Dt3mfVtvjITAanbPObZv9W8HO5tcwHX2fbWXdWPm/AQinXos
62eb0fykpxERnhQhGefOzWxuJ4NN2bLQNtg1HQzsSDBchhHgd4uyULUQimGRoeb56+A6eDfVhBK2
TiEr8b5W/pYpv1C6txGhO93vg/vXI71zyai2OUfNEb4EDKf7Qo9x3e8CEmuCkFdY7clb080WRwif
2mkkylruNSLRjFxtJmpIYJcJ+ko+ksQsEJ9sJLMfht62PIfxNZ2PcWaIz5a8bRZW1L4Ge6Grl5ER
EA3KalHCDat0lOQb/VS3PaX2yOQtaRsZTqtxmoaMe1cbY/J0yaze/85cVbi2Z6yx/KEhNnD7z0+j
AxnRthEO70H3ummMvFhpnBzS1+dbIaSYti8LIDySKwwHchOJzGTf6trbMYcvAmVe1lG3f/f21Kj7
MdTd8TzuRZ7cCSSxTojSvBncKPW9FnRTfD2UhVQgA4rDMWXw5Eiawvr0zdLW55wY4EDbq1DbdNqo
LBKAxbfnO1k5zPqM90I208Uuu+zc0la4SXCWekkhY+0vsdnPz37Q+xPTA+/20tMOhFfZn2+vtClp
Dh91bSTUk49QFlrOGOV2PqPi2zo3gNV5acSqn1PrdPuV64TC7/dvvz0XRfb7bzOq6qLbQRsWXujf
z8HQDkfiXp5wdL8Txh1a8EjCQa6cZtp+dnGGwFNIN+UUL/vNZf9abxBDbTOF8G7/YsOeakJ09/ch
V4bXzVAd8p8gIO9vTwocFn7Gb9DEMBzJHdB/X5u3lyjXDsoRMZkeWhD2lpXzLV6bL+XeHiE7Lgmt
vZWyP4vX7IdcKukDtGiimPHh0UhjUtFtyaWyv6zb9XJ7ejts+zfmKZ1wCNBzv73yZVUgxeraHbLB
+8QoUZfw6ea2uX8qK/JNPSgyikA5T2dZVUVkAR1lI8w8vF1fWcGUQ25VZdgW/ZNSBmXXftInRz+5
xXSv1irlQxIfamoab6HXApSkv8pMPLKDoBnJnUsrR5DjYM+YtuJs1iGohJ2acg0qcDx4VzXyTVv6
mgC/qmen1V7z0XrD73HftarrUVEaodvinMK1c1fm2xa2ec5yLsbIbJvLYLdvJiJ0D1jHM2QJROA2
qpw1RWMwVCR1g3SapAYUv83A32Njz+gsSt0pwi4zvkzrRe/iawMXEOvn7GXadI8eEp9yyX3WuE5z
VRNF2XynHT88S3qVkhzEfknX5zIWp5H9mJN02P7X+mx3yujh30EfX1pX2vSPTh6Dxnsif3DxW6NY
Wdyzh6VkZ4xUvPadFQiCRmHMJpWNyjif2775zhW5gfdjU6ZlBJhpYoBRmmtE0w/IH5gW1Je1M63D
rNfnte6mb414NO3Y+J4CkGI0sY94GvaoEgWqM4uXBESMS+PCz9UC3fw8/gLaA3AolU9LN+jHoQH4
dLsYaTpPp921sdS9CGfLCW93EbfXsPneHkLP0M7dekaGwH0N+MmDWm5K4KY18RzIws//T1Sc1+w7
eQDNr/Gfus2bFvNvUef/V1pP2yFT5d942Zp6/Kj/xcl2+5k/pZ6qMP7A+mmRGUfOmk7O1F9ONjSd
fwhTJQNHR3WrqYK/9LeTTYCREEJDz2sayBT+0nwaxh+6ZZiujRbUNC0LysT/0ro+/uYu/LuEL7AU
/xLyJUwLHzxXu66bjuYYaEj/kYrTbk2hxZSLD3CJESCxGxEFp22NeP8A9e+81Y0d5KV+qSaAOKXM
3h38bcyHLBWdQUp3Pr1MtF4CtBS5N9WkElIRY5t505zx2Wj7/GhLgxEr0OFAheDG1oCrorOZqzdP
1Wwy5IREzCrviM/FOn7bttJv7Hzz1QzAStHrb2mxfK+1OrTAvD+UxSqeUnRV6P0OhQL3uownB+Qj
7YvSWCijDAK8qXf14rHbthfFrL7qq5KFzS/20ezz+rB39hHHxAwZF9kWduizj0lc7lhodc+WZs6d
Ja/o+QBo2+uPxWDUyLt3dHojOW3SOQhjYCvkrlEiP5ZNFE/VCG7UxVI7sOm9szX7gjqLfcZGBGI5
rYmHDg/XvUtIyeRcalliyDMFPimPTFARCocEnIVGK4IZvzKG4sj/sWAfAqVoQnEXUCHC1OVWZKgG
uiL+5cYCQD6nsZTswjcFLWbSAjCcZrJaTGbzMCof0zKoy8V86OrK09oC1rwBFj7T3U9KBr9g68Xj
KKGLTDCXSMBJm4PVfqLW6n1irbaDZpSv+KJw1WjAbCfEYwx7odu4OB3SFpka8eWBng9v2BKYCG16
49eTiMi9me/aLg1UB8+DyiQK+GYTZBZ1XsI7gFed2ehiv6ulfLY2wi60vBLsBFiV2OcwL9ygWzXO
+tDh079kDqSqQlEOS+WAn1/P6QjwfMWm4G9F/2K3uynQrlwvLbUPqqLlBP7Cp76T55L4TE+UTXwq
Tch0KIbuFb0jk3xDVUPYPPXELlYhvyPMbLSIlrhWG0qlJKciLez3ehvrY4Pv8CDXEeHKfdol9M71
9gPzZ+4pLB3IHPL7Tu13nc9mQVK70zUrIqudGq/PgXazBzuW2i9XpO05raZXkdEJ7ReKPodgg6XB
qKL3GnN5K7mM1mlovhe4MKMctjf9kqYOMbyud0IQ3ZCl2pPbFBiVelk/p+lLnLrlBV0uEk54lLye
1FPyChbIQAhEtxzyJXteQHJbKSYr47vZheTOTJ7oH2wakEGiAswZcQhWXN+26jFbRzZAkGfaG8V5
pT1JNZMeWojYmHZgsrt1QUSO/VH18Q/GloLcaBVCLTLNvTgb1iU7GKv5067h/oqa352DBqm6aYLk
OnOqS4SXclCZIDITCFRzPEj82GCpCS1ha5jU5AWrlFtq/tohnjvbrb49ouim+VyP7F3QNBsV4rqM
UWKcNr0PIXfypvLEpwYFYbGZPHc9wSMOCje0AA0MoNXRA+7A5M6YP3jHCbweNfVSzMy3kEaoDp/t
iG5CSdir1MZ54Zztk5MeW7gkRKMRiDB/MDYLmmFawEtnMKksQn4wJ6PHzip6sbKZz0h5X+E03uPR
hJq1S8Ukg8VDVoC6N0pyw51689zGSI8lw/kV92IgjHoJWxddKWFLgau4bLzK1wR/3HGuFx1IavzQ
iQP2TX/qh/W8qAe9NJjX4SALNEP5cPTquYAvbNbZQ13pMJZtTDVzjCiIDd4TQWvX9EuW+WWp4n7K
adsSioHSfgy7eWgCYWVOqKXqYVyn+NQb63FuF4ZzzA/K/iElaZWePlVcPUnSfpijIXwiVWanEYIk
LN10AK7Rl6GbiMvfX7r9H8MhFhojr9vP/P7e/oP/6Tmqv550eTqSuaNIzJg0jm6PmCk9Em76Q8dk
kKe6Gt62+bciG9cCG+19Y387wNOqfDMxfo10HjaGyAOc28F9wN8AwbZo2HYuJtcCnLL/YO88liNn
svZ8L9ojAt4stClv6Nkkm9wg2sK7hMfV68ms+aZ6qJ5Q/HttEAlbKADpznnNfbu0R9cEazeEY7Bu
YhstFrhObgzByzc97S4meqej+gzukOh0YBTlySddgQKOLKpFWwuC4/yltZpaqkU5ov4IP7g8XbdB
6zM2ZQxUQZsWxpx0oyiQtqSlaAnTRTxZSUVymeRLZC5fKkT2mbD7d4uD9nib5IfZ7u91KaCoFrWU
VrSj+Ni3BaAwYWQnANh8V9kJhMsDhudvXVg8kvPvgIwwRwCb4Hd+cMRpHrqDqKPiIDJz2xnyzTlG
sxNd9Dy5Vamv1Tbw3LxNIjrHsXspyA2cfKgLWTsfoiI5oJVKeGTyv3XM7jqoa2dog7+reXa2qHCn
TF/ae0dOilQQQRFFdO+O4MFytC2trA5qYuSZP4LBDQ/eXO3Qh1uA6cfOKjICAktyEWi6QFyz5YZV
0ehoHkVUddvGmr2DBpy0wZIAq7SADjwrvFVtV7S4kcYbUnP5TgYjYTVnJ/vRc6ZnWy8GWAQo48Ea
TNwY+LSh3wB8AazpDR+6oVe7onOPCZKYOz03Dui3Ig8/tsamsIkDDGEG+ld9ARZ8+HVnI3mrokPq
l66LT9vMqBcEeEwg4GNX6FsVZinadFovNWRi9ZREAg66SJpf1yCLKqlJ46dt9IxiB4bySWkHqsUC
+B0oNLFNfH+0GV4GMWuZRqttnBbqvZTFH2RIJ5GRE7Ww4DWTqTK/ltmEEBefw6JRfSPbqreNbv42
Z3zh8fcIkdrbj/6cxN/jPP6hTbE/Y87B5z3JaIoPpPd0XUWstizwUmTP5E1i2apdReOSUVsGITWF
5qz61xFqH2JzO3toMehpCcJcrzSUqMO7JgQIdTVL1jlVulzm8hPqd+Tij59Re/qif4FDznf670NU
SV3mcjvXn7oeo7YhLrS1UeWO9kXqfXza+V9X1Y5P17zc6uXn1P7LBvXM/vgbfxTVUcBZFkYgUzbd
5EKrLo/zeuk/Dv/rP/n7/r8e+reb9gq7h7uBZn3OwLyx2vgMITs+VzNqpLtGN9BCXsRB7QjJ9IP6
l8cUkWQjVbKo1p3ihUpClY+dZ6/Nm120ACXwcx/j6b8X25ohHhheSUOHomOQYt1Yk8QIeDKsrJk4
LK7VqWpdLYy4HA6CTMBkDAZB99zvNnU79Su7OSMqzJ+ABbmqW1Pf6HSjW3sYgGXkbrFzZdBrVvEv
m44IUFd97xXNKU75oJV4ry8/ObU6JTpf7nVdbdTkl69Kn06pxrw7DB3DIhnmUwsALNWlZGbwp+yU
cQDKCMBx5UUqZBLmtSoOIfY2BKXoQgq1VRX/2Ap0+GuJz+/WbefmNKNvsvUrJPyMhcY4JsbTp1p+
7AYsJIg1Btp2ysyXZEBAzHSZB8l6qxadLOEvCtc9DNKtOeffS0RngXDS9kkFN4QVVm3QH2LZYhgo
THRDsK79utvEFV518tlY3U8S7sVRXZCJaXG5dNjicWV7RzcZfy5j8NAgp3TRRA4z9zmUKAL8qWgQ
1H9Tj4G21zty3vX+TNljDsC4kAH95ynWwLHxd5ARVHJIuKY5heLmEVfXgq+DoaNhvQBzuRxiyxcs
MOGpJ8PZ6iKHdzjLNlDXpmY/+94RE8+nSUAwdwx8heDcoSMyHSYZ+UXnokS21UB7M4ceuVF3iS7/
nbAyYnLyFtR9hW4yHTvzfrFQqNVt6/Fy4L9frVot+/5Has3JCjIHgZkqJZCqfqWXPdQgf09rY/6a
Ws9UXNsoDujyzqjAtaO+NQqQFLPTleMtrl32QYGJfDn2GSW2iG/hdx2jHnl9E626tHzJ1xeT+Nav
fJgZj6OtCMkKZnLjWQB5KsKNWLpAsKEvrXlk6s2ozzrSMWN1mF4gIX75ZNU+tQCD/a+qcn2Tlw9a
fr/qr39aVcepbWrvf71UVw4TY49bVeXUt6ZuRq0iXEcPf11XpcvGJSGMp0defnlfkda7B31xLger
n2WuSU1WxUlVtUtR1W91N4z8/qmAmfqh6y1HdekjUmPfaEH/BQUA6o+sG7EWastWVRPCJhVErdn+
qERZ7wFqZzBiYnjs6vBLETmS4pSsQzRmGT7JhkF9qap0XVy3zQvQhdkwt7WBwv6/2yT1t9UCXwm6
fFUEMvLPs7ncfb1M9056O1Vdvhsot9W8IFkYFAyOc3KWrv3dVzdiixNYb/2oHnYgq5wqXZ/9dZtX
IdqFIi4WDPJu1A7169fV67mqdH2N1x3X6306Nylf+gzIo3oWquFEa0SUB7Wuah5PPOvOav1y8wti
N5LIqSPXQXuq3un12wqWb5GmEY9VDx7m9ExV4h3EPaIUa/Uh/r2oLnFpqiZoywe/zjcoC5O1kQvV
lqhVVVLbrqtqmytHwf+j49TBY/hjNER5VL+v7o+gPZ/ttc6EvvyMLx+z2oqHWr+Aw/mn3qnS5ShV
/Lz+x1X/OOrzD3w+SzMAH3fuF2PR07VqV1Q3okrq3L9tux6i9ppqFKiK14V6H9dVVVLn/der1gYG
aghY8B7VQh346af+tu3TVT/9UiQb/EnfCpmmUXW2I5JgDQ1ADVnXr4sFiSzwgbI/uW5Upeu25ZI+
lMc0nUVtvxypmlt18euhf+xRRWAM2K+Rf7h80S6enf9q81QN+mP9Uvy8Va1fmgRZl/9VxQJvPQHm
6LPFIKTH4Lj5AZXNNXX7IUeqgslTt3PKOtjDgdHRlXrJJmSF9bbXX2hOJgnT8h6JC1dwtPvmpc7a
o91ABVxIEr+XdnlwG0t7MY0weMDEHUPPcHjOUpStKjEFsCSy+JiANNRd56mcUlLfFjR/sjn1zTIn
5caLuvRY2MUNGCzCjcRJwJyA/PGHotmPHtG6AVKvptq4z3/40pwsJerbclIlKQ1w+XloqntVHet1
EVx72z+6XFX82+GftqmuW227/MLfzrv8wpgFN24L8yFm6ieHdHLhq7p7XYfHzmSJ0LmEL8r6K9dH
+WFfNv51/6fT8XGaNx6a5iutk42aOr3wvTK9V0cOqIztzKl5VDtmVQX/XkRSJFo7efXDSIS7hlRD
fguhg3zsoAkn+ASlY/zDK296reZFV2AhbBSly68wi+xd0ooDATvvNEI7xIvdIZnd2a/Iyz8Ywr3B
XPHOKsEc+Wn94Wto/reFQ4LQeQIb9qPGTWCN4qS3TRj6H0YD7Gm7gMm1UQrGtHZpNz2pyY0GbgqB
BuThGgfbuCLFJrAhzrjvtP4sPtwodgBAMDJEkwxB+/YhwjHiEI4wN/O5ElCJwI6NMRIrCfDnAE7v
2nCys0E/e6CL/5q55rJJKs/ZaFr46vb9exSjlB/lhblxyGVOxNmI8qHrUhIIX+GSSwQ+xPUt8Fwq
xjRhRxTOdwPiPAfNxSoKmky1C7MIz0+CFnNNiaQoIJxx2UctphP4gqOdY1c/NSO4tzXbZarc7d1a
+11o07wtNDPZ1jF3jmRtjnLLyiMw19SV94B74Tc4ndEBzYQ1YQIwc+Fb7zaPPrw6P00aZP14qgM+
pOZ3Kyi7u37G5DRo9J2TOjtPhO42L8qfs4+2sTbguBdP045Jcr+ds/KhqfTgnnnfDy+INUjBnn/w
KhDBMi1qjMCjcggZa4/cfIsrTgNFpV3cdGeG0uPZz7E+gvrCtI3IeRsj81W6h1zYgEMG8ICTjpNo
lTH8JImAEmGxM2rMWUdvVQ6+hsAIYQvDFhsMyXTsTaxnwNj+2Zkbe+Nh3SEaHDMXxIM8LwoAWgbP
6dTNa6lO9pg6/dc4RhUK0McXDGjw0PSNL0CpAqieKBDSQKXn3ghvy0WUO4ThCGjDKZJ56XMpnGWL
rQx+OqO994Pm21w42N4smQnczPahUhbtjWcAVnO18r337+DZzkhzdaj/ZxqBcsNDU9X4xuyTWSVs
913ZDocpFCF/dyLoXBJm6rVqXRjDd3fMEfCz4RdgEoQt8LizEHJey9Yf1RNaPeJNZHzXedkTk83L
G9FH+9jG6aEbsdmwjmQXta1W4yuC7t0uI8Da9OJQ3NtdBC7bJVcRGAIQbfuzgA2+xdnniw2TbUET
wquN+Pts6d/TekLebMjSU+lUHRLgxoZPzrjrMClCQjGGnTCegyXxn8fcuPFGZiqhjQMlZg+TQFRs
dOhXKjJsvVlFezyxI5SwH/AJ+Okb4yHBzWmbiorkHIZ0M6KrJrwws9e/L25p3tJSYPZqAVSmG3rP
prkHdEDzL5rma5469hboEzpJImFymB6xR5Jwkfjb0oE7C3A/w9Aw3YrQ/lrtzAocGVZWH+5IKiGd
v0ajN68WrA/c0cQhELnaSgrYIsGmt09z/aNsnPgx1QuBBVeJsUOLKL8Ta+vBEuLGQ8IM9NP4bnrI
QvfEiOckifikvR9GGLu7QSuye9eBoeBiVehVRr22dO/LHNmFlFHEHTycYMvN5jpoaTFMnW821SGz
ylxiXhfISyHZXBBqK6ZxX4fzcpPHeGg22ZlwLChy74ipBs6x+VuQ0Btivl4ijz1rQnv2I34jQM3W
JO5ZOs7etrJH04dcIpI7uj/XycCqN94x4j1u5+a50oX5A3BdPVRvI0gLqOuxvsMoft3mPEjNwHUq
hbwg+LlNNL+azvAWjIW2y+d5O6H8AwSsfyic4jzCvNla2oIGQ13EWLfAAzAaam1vWxY37bwOCO6e
mvANQZMNLLgt6LdXqZi2MgNvBIRvnn0Bt9pOw0czTLaVCNOd33ftBsWrM8LGBMl1jYdQGbd+nxzg
h034R2jhJrFbeoiZfqmIAPKRAJhvGM9AkRS/7cp2D82AygdCa0tY+3jNYhuRGDZx2qU8dkKgeT72
CL/ZzAhdE8dWzaCWR5URrHL4lICqXOnvPt6GNRamPknmXU3SJglqcUjQP8V2QupkJqCl434kn01g
F+lQPOgWzyYpO9kdqgrvdUfO1MTObRXp0W8t6n6gooVKufU4jBZI8GrAME0gYmNnAOOB3ZW4lt/i
YPOCtQWy/nOWnXvNOlnzN0Q3tbvcXPhc4vx21DSIQkU6HEnKrSoHSC5QezzSaCxpGkCWDyE2KDiU
d6I9+9L4ryfe/0b7eHaDIlpHOh9qOdvQ8misTEOrt5aXPRGZ33SYg+x1ntgms4J0b2XxR2pUd2gx
QcVox4xLVgtGGuatqQ0PS5eeA0Hz1ofud2bM+JEQrA2SW5LiaLenLqDxjN5IC6Nb0zXrdd/4d6Gu
JWsLd5BVPxhkq9zp0UmceA/Mlr9VLQerLIPzyajJBU9Ux7OuveQGTzeSRPUgBBBoJW96O/pb9MND
svraAvd5AmkMcrE/JPPrgDDReoDTl2cJAkvu4zRbexJzGUiyHcEjC5z9fBOMVPEGM7J2ltmbqf8g
u00FxVwOGngBsgyFVKcwXrI57h6jUCCiVJko2Y/HPucJoUq0E8GUnhFahdMebkV9M05t8BQl0XgU
trR1XLamWyaMBgZ8Ayo8kYPxkOrzKSOjnMN6SCNEW9xkoBm3sg091MlE53U95ozHByfblmZSwaks
pAevQdO3JM89OqWruXAZTWMBiyljgNSrhkKpqeEE0zbNS2g8eEt+hwc38IoPK1iy9WwNhLbgH1kx
zG7dxb/HiR2HXFSKSVOC2WQzaTJp2Z+dwUSxMDvb2td5zLx9ZGH4Z+aagOPbvsP1wpXdWr4AWXtI
WjjyZZmNoMtReqLv2pcmyHZsdt7hR0B2qs+jloMmniCiWlORH5JhRM0xPhhe2Ry7VGAP5GULndwx
BJpFZj/uj4E7b5wgYsCcxJhNaA9xDySdcVMdRBvLqJcnCOZEhvNYs1dLpN95WjjdhWOzCzKST2bK
cF/M34i04evsxD/rcoEp54Vb8rU8icTYxcfKg5NSJTC8C31TW8+gJHwciTEJmjo61NwVaCQhcdDU
y4leiUxw31AFk3mFdefXAfQF3Jb63XeGI5JO6CDjqRIE8e9izt5BmsCLJS5xI8ruCfB9gO3fgDZf
5H+Pi+yLU4QZ7PcUSU8PUkubw2ePDOc59t4K5j+ko+EXiLzGpqjGd8259bQPL4qbfdIzd5g1bG2X
8QbU/oc+YynYVoxboo6hGK0pYr/xUzK0Z69aEPIII7L2sJCTmUa5MZt8MxseWd9xWBs95KriwbQs
lJHH/tWf/d+icY11XbjWOsB+fIjn20H65ogGhXQ4E3vhoAUrIepZXx8T7SEw3WYNNpSwoYlSj9ej
24wID1617tFsA+xAHYc5Q4GjRXiaeFWH3K/snfa1HE0G6lVQnc2EZHrhAxZ17OeE1sHzj7ToL8WC
HSphqrMuHrJJD3Z5Mf5Yevs3GmuIwgABAh2dIvh426GPsEHLDMbEEOwaVOxdyWyonABVrTC809sB
h9oG7izD7kQmuJJ+3JdpIzZ6rLnSJhaHX0u2QDR+Vjs+9NN0ChgHMarK90s7gxgMI777YGQQnul7
beqHldXphykt7EekcQC9kAiND3CF39E3QZE0EnddCTl/ioUGUNTYIViwc+O6vuuYQBu+XiJ3N+3s
Tk5Nxmadzv4H5hkkCK0MERbXb/j6/ZcYnhOOK8cprJ9Sb95Xhg3WFbAmxlo1wdg23eTueJMjsRGR
ltykrvkKdP2nt0Q5Sk8pkwUvzHe1YxXrvEj3TBu+NhUErB7MQY5lHKxt5Cf9ke7TWJpDUIr91IMk
CDxA3TPydEv/AvTWO5XpQ69bcoTuxhjpYZRbeDdeQgAI4RsA/DMoi95whjP4YXc1wCfu+QpHE10/
pPOecfD54fjO+LXyg7dG4I/ZWvnPJNXcTdgboG0w5Josvi8M40TmmK+58N4w9oIXmhrbDku601Ka
m7i0yrXWtSjBTOCSwiY6GGX6Wnd28dyC8N6gnLOeFsBOaaK9lCkCYy1KM1g743ngE0UvjeUNObxm
q0/5LvZ5l66T8uVU7SYSqAmFUx/vXMYDYgaO7wNMW1fE7ox4M2jW3WhhNdDA4drX8zCsSvRHIeJB
cMuNfeQF88Fd8A7MIWMKFxmPxGagAyt7XEfoKW48kWrbIXo06W8wTxnJw+R0udAumGasdMKbgFWw
Ml3MaFc5IbT6CIEo8J8+OkADQ47Yy7YjgeKc3v8kxvkwZnVH1UdwYe4IPuf+DcbZqGX1nfNWMF1K
0RxaV6DS1o4QOSQqrj7AWfP1rjhYiaNjNgaCRsCadVMU42B32LDxBV6t0OtyJh+0ZDlUfzTknV1c
5MjJFjPY2WXMV0u8uCsXXdDN4Lf7IqHVLIr5MLfpY+F61TYOpiOVuoKXD8437bx7zNpCDLItfGhc
fe3VYnhMC5htuKhtYs8mcyJApyGPmSKM1lHh+AJ3sE5QsSsd4wS9L96Fc/6qp8hOmHRaY+xq+8CL
yY6gmnoS1dM0tq9+8hTbHWRNlHj6KKvW+PMNZeoeeRsiat1VmK61IOLl2f6yyYDudnAPqNAebItK
z9doO7/GdRtvyXs/Gmbk7kGUlXsPzqxjwFvpUQ+muhgga038stOQwYwhTCRkMQ/14t85z3LdaDNS
Xkn2Kxnd7+Tv9/IWj6nbfzhEuRD1yF/ENBINm7uD00V7JHCKlR+WYjP2X80QmSMvuEmA0zto5GZN
55x/N42WncIQzSq6iCeTKQhOvmmN+nDB6CiyVs7CK62dYce8AnpoG9/1FdaOzjRA5OwXMHiipxvo
Xxaz/1oYkXlX8fTuu0Xc6VMiMwIVTA+nbNFiy8tdIKxnfAbIwbpetDE6GYOY7/umErsW6a9N0uCu
UlpGtPX6ND/7Rrf6/9hipUb7/9KRtXTpTvXfscV3v4ZvP/8TWnw55R9osQG02AJajAS5Z7t6AHJ3
/NV2//t/aYaJsus/WGITkVgfnpltOz44Qd/4N5bYctiFABz7bZx8HMP9n2CJDUeCmf80ewNI7HmQ
pTHFwCTI9BxpdfaHLQZM+GkoRW3dItWzSgcB6kQg8BkRscXhqs/XJG5QcCr4gONvfY/AVpfFzg00
QG+1mOIFD6OS4RzRDYRxkMAyxRb1k1oDPop0AxMrATCoMgnFacb0zYDlidBLu+0BPOJtj7mqTp5r
gMic90aJjIH3InB92wYpRMLAKB/CtnL2hn/COwISmCQ7VTC6F1HP63JJMPLWl1Nrxf5BpB3siqm5
EY79xbciQ8Lxup0hcDLQx8HbpuZw1DtNZw7jwAjup/a1i8QX6vGrQL7tDTuHnVVOd4EftoweAR1Y
wzitdS0F52w39yDPoECAnwPCRsyNpmobMuqBgeAZ59C0T7neFw+aj4KHgbNkYAIbJthX4HCUP2r4
i3dZISBu62897PbUWM6Bkx+qMKrfYdA+JPp8u9RxvBmHxmA+P5782ERaiaZxO+nLYza+O1D3aOrc
dtsscHPHxXgKIqx41BlkBwCougHamH6ZbDynD0DL0e96LdT7bnKxykqHYR1mD86S1AzzEAFD1AZL
MAMpEqYtNg+7/t33mE7gybOOu7ZmFFbuyJ6Hu8D+6RLIWre+VL6y3DPR8/COaZCLXuTcOvcjnde2
zO7thnAEXQQ4imD87bXj++QUzYHJ5jZKE2RDS6gi/YRidprExFxwqEvKvD0uELgc+smVU4oSkTem
Hw4+RfFoojdk98EaeUAPZjLxOvDSnT+chp6hU4K0oxz00d4vtMiDZjzUYsxurVnA0xfBrZvPBCi9
DPezCJrbMJzChyjVktscUZaNfDbIm2tfunBT54aFxgKycwzEqQf+DPqZkXu98cw8f0Dk5hwSgbvx
ntHmiw5RWwEq7X87AvV5pE2+l4mNUJjE1TPXQYaBKSlEcP0tslukXf3R5vGE50UPKiheZGm0yF4N
UKruLJhOYxGJs2U12IKP1ltW+1iSEroXxL4nA0yMF1jnFOE27GbtZWPYpFLsJHoJ8H8kYGzx2XY6
rjCFjjzj1O7jFt4ONtzDreAtAkMI9nECEWbQsmlDHig/ENmD0ULHFLbCf+CuD75rUufH3MFqO4L2
nJVvUBDbGx9OzLq1vlh53L83ffmcR+WLrmvDphpy54BncbsBk4IpVHQWhC2Ocyw85IlCH3LquKB6
mUBoi4T2TbOSW2NsR8a4QUvGnDbEx6/c0LRjZlv6nZBTgHDRvJ2fFG+mV1S3hcmsCxKgJPUhBJDD
eb/zC/8mts3iIJsrpEwLAidRtGjvwAJvO93vfzWkmW48HbVnvxp2GQY0q5iw4LnVeQazGWOppXXV
baIx1AQ78W46dXiOmmTaEiogAdASqsVwF92C2bU3izbl9yFayAfXQ9Y4qe38lrjoyHCdMVyEKeLG
6bRh67QtY2F4fNvGjc1NKEpvqw0EGaTB4V4MQbhJixEFwzB87YCjf+mLak3YHEMdM7HXWYF4SKVr
e4zyFvwpiPBikE5MBCndgTBTlRY3MU49l0WeprelEx5bT3r28Mo112ihq3YdlKXpF9gS5zmLElum
YCAazMO5Lye0ujqkcHT3Y9Zq4ucRAm61Va2RLhFr8hvaxsA956QWliz1sYR4XtdVqbRckMXg4P7Z
PwNZ4XlJkRh50nX1cqTa6AlsdRCf4cg/imrX5Ljzrp2MB3UJdYja/umKeOBA2AQw5X8zfci8vSE5
u4uCVkmm46WoVRRjua5K6iC1uJ6TeXwRIJc4xm8lCfK663rOdZs6W+0gl4LuG2ot6xmKIv6N8hJ/
vwNN3Zc64PJz6ip/FC+nqV+5FInsnanu+f56839c+npjavdlj9r4x/qn/6l2TyKscEkWAlLifzwU
9dOtGJ7RvGFQeX2O6rTLH7z+9U+X/nz453/33+/scuYfl1f3AdyazNf1DrEPIp/X5ojcYh8MD1G+
a7WATdrqW3X9P25C7VIbVakO7GOdO9hKGdN7ROzscsLlqIkUXka0AglYEMmoCS38SOjcplVprKso
splpIBDPKPqx0Izq5M3gRNJaItSmUtKv1dbrrk6Y+d4NtdOn7WrVkSerK1z3Xq7SwsiFyn29Yhgj
ZlxDpJ8ajOHBlaWS0Z8MAFtWqqg1gAov63NCLCXGcWfzx8YyzIZjVr1dDlE71HlhPBu7SR/vwywJ
aAekRkBUBAAukcqg6Y+zTe4H5yYDqD8DBj2pkrABsFk9jF8bGd6NWZyAT90luGfAw6cWqypaq6ag
Nu/MDkJ7b1RnBPjprjLeGWPg8ui3wbpth19e+4uWHGW5cv7ItZokleEB01vkYpYgCLVwperB31av
x6nTeBto0KCzDQe+R46sxpi69Y52XaLqOn0v40DshEAdYxUsqGHa1vgeFu5zhT7FBjFvMkrEQ04K
ZKqASmoVa7O1TU7uQLbBYogDHBa/e/TAXXS60nZNEKJn5goJXC2ws2KMprS9CpQGDrbMrkmmvxL1
0mVJrdbdYuzRJjlqkxuf1YLEKoKcM7059jUEeOmByzOpnookEq9UoU/UgsTxCgNp76AADQraoBY9
dP7aQIGirmpAmLi0JHt3ch9QfEnOM9mK9QyMEuMBonV5qB3yCVgdJkRHW9HcS80hHegCyB8WBpud
lQp0ZuHxeF5rQYXSBMmYFLwWEBdcIM2CETRil+7QvIMovhWMSOjOeFXp9EQWGIIXGRBza2VIuLsN
hpxEAMIjgE9HatkpqT7DPnv2COUZZNDmgqdRWC2J2xldnBwsq7qgWZF2iFc5cH9k3/mmlPZdI1UD
VSnAe23PnIAQqDUghcY74MtuOuy0EHtkAABmTKoveHIxdr5xbPInpNEBlkqGN4EhZB/C3DqghDfi
qPAPVCxTrG4F+blAwpaSoQHDvF5CNU2JJ3Sa0C8OJPaAniYWitsSv6lQTNdFNEsAvoXT76iVBjwA
m6i3wqI6s4+mn46I6iFFbEwhCK8foCp92jaDbtrEExFxX7aGgVchKxntWkaB6GooDrv8S3+su16c
bJmfIYSEpgA6FP+JcLui44KaDBmqJkg+Kzyt/HvqgysUvFXBJdUePwQiDjn5isS6grqu27pMM7cS
+/wJ2HQBA11RkQhvQOjp2majap36hFTpurgiK+krGa7iS+1I5Q6synC1kIJ/anFdRYbuHQ11JCBn
uJEJVltrBb29FC17ClaD79ikh4HimlLXL1VftVx8WsUFbldYEQIOkmHTS/7NdTFL/oVaxeur2fNZ
nPzRmsh3j+avTp/J3UnNDLWI4xYR9ZD3ReInPNh2CZSk/03Yyd4q6K96dP8VDtzlJeopwjiGEI33
PWxR8nV8Rgv4lnn0xNnt4bpNdVpv0pHsAaJaRruf6fPUH7Kp0k5lkLHFrhazZSaBK4JK+cYk3U3N
QjzHhNaRgt4YdPPeDz17Yw6ee0pm9B8RzSKwFesozljpTZSkX8axg6ra1vnWEDYRYlkh+sxHv0Wi
jkvfBMYrAVGXWqDpG8ghRB3RIN/A8YjOPYQeESHqqL6OziqyHboWXxRYVL14Vbp+DB6+aSf7uZzQ
vhNE+DeTnBvZ+bfJQCs0ECiHeHKhMRnUmi5bK70bpXyDdWNyyvGTiYIASaLGPyR6jIhO/9rXgYYG
Rh5tmtwirzbEAoEFw7lJCAzvsRxMz7iD9nuvrR+bjLSavaARzOBQW0H3hu0IJxLjNsKQMJhgG2HT
vkWbH69OdK+Nuj1i6o0tRAkQQSnXdDYNm01WFby7rF1GWCGkltHVBm4fnhBCxEnd8BsEJhk263LY
PKmxMZmfLe4Rr5b0QzOHu7ywh63XBigiwBX0hfgyunuLae/6cnW7YnOehf5G/c64VNa60W+KEiVc
qUBfTPHa6OA7uG61KVrkTYXs59EuRW7DQFct6YybGj9r1CXlNrV3SWPQBm33Je5pa5YlegnDPERw
LUI2wv6+2Np8MtvIOGPvQbahPk2kG09JM7w4WktapyhDAu4dRp/ZQtRSPgBcF9p9n5k3pJfuBXGB
rb54jMJ/Q4uoznEzfDXaaN76Y7cN0aDdDWQ0VhN0EKgfVHq5KDUtAsyk/7Jb6qIv4PW1+rMfNslB
nFKp+6REnlRJiT+FgYGAjd0TYx7uPX/COCxG7rKkLSHmipHM5QBqL2COb/jB9jsIsGQVEaIYUOc5
YCJK/yL/W1yjE6tPo79qXNnoysVQoLszEGTZ5D3NzLy8VbN4jbRuYbKNMu3iGTweN3sFuwC0LEOL
2fKSGRHz0t9YNQkelAEvn0cxS7kcO0F7d9GqAF4bWEMmm/83KlFtVKhDrZ3P0P1jBK042JRo7yvw
UJXUYe4V0ajW1QWypCSzZvAC5bl/HKeKiBxkW5QMfl/OVduKdDwmJW5HpfMj04GgVTmic2PVRTC8
bW3TOulzWWT4SC9G9oSbwHJIx6dUQHKxTHLqwpMhNMwd0WNG/lifkFAJvkdj8brUM9m/fIQKPw0u
uosIpS5LA37Crd+ivtwXvgGtMIfmG2OUJMrIJNszkOoV03mEqf4jnLDaHevgo1JklpmYUjg03tpu
+3FFIBW4qp5NJ0w0tafFjH8Y0rbQsj9ayyfbG43hvYfl7m1oaIiLZcn8zRPJzULG7MUk9nUgxAT3
eXCGj0w7q/2jlSNdDcjuNIAce26M/sWdlumbHePLifSgd4dGantXtqjfy5DLt9isnkozhNCYVxGM
pwR9/GV0tmpni+rk1GffWoRCd/2Cj0IaeeWLiJc7dVWeGp964ti3iMOP9w5xYYTn+bnO197jlCTb
WAtsCWwS2IW0S9R7xvWVjlbKFCzvjYFNR1k6Pfy9YMG1OD6qPzF3I6n9NrFu6rYxHpj9UCEYrz/4
LqCKdgYhgbRb+IiXrXEGYTMTXeOvLMQUlsDNvhaaWPbe1Bl7AzfRrzCVyE5xV/0cTwCjXfM8ern/
6KDZe7ldSLEdLmKJ9TBEs3FTWqgsqEvOkGaGySFJiobXoZorrBXIG74XMepl8pJxhZBF11rWqXW8
7Lkfpg+1Xc8TRP2jcLo358K6XdxuRKqME4y4uvNzvXkhMlgd20mAX8TS9JuDNrl8wXbD54Ron3sc
Rr3/kmTLk7rgWDuopjt+d4eBMgqCIB8uL9DxUc/W45ZpYZZv277PTgYCYZcXqLdnFDHGj4V0/C4z
Uco2dc8hnZPfqKviM4yNhfzEgOSE9+qzU3/cbkDWOpX5ZOtzco79LNio2y8NhpcmPgVJBcy30Ceg
T7V9jL0qeEwjAqzBbJU/yt4+wf0z3yZ/gSVsahHyWWJ6jCZMmdQRfVQecUZJvwIOTnc2dpunmgbp
sdXgWUcgX38kk70PgZp87ZMy2MZWswBHJzqK3wAGUHxo6jrF3IOIyuN3RlvmNo0s/2SAzX2Y4S1f
ruMkZBRHbXjPQapuNQ8s2mSV8YMQUQK0iV+KimoDXyl8bwMPV6G6GM/IZhv3hInhuMv/g3sIkjpz
9xHNJq87xJ3X84vmHrs5cbmGS9qs6Bz/Y8F6cjPVRnpTVsSh83gZLkf0ZGSxW2q/+f+HvfNYbiXL
suyvlOXco12LQfbAFTRAkABJcOJGPpKutfavrwVGZFdEluqatrVZGvO9FyAJOBz3nnvO3mu35A8l
mdrtUW+IR+2uJP75LRNrgJWY71lpTm5BvNueJLbqaLSMuX+eqDUQ06Fk+58HiFXfukbXxIeuMyw4
tz1Qv/vLYWpZJbPxMfQ64irdaA+p2S3cglJCC7/NfmV/PKGSKfWkjspBIeXikPG73LQZpQ/6mr8/
n1o0nV4QoiNZFcEeCkLv1gpI2lzY/fwmaakU8Mpld6yGhujHAJl1AMjwfVBffh6AvHp2GrFWj500
V3sV37nbhZ14LKEY02KmTS1UzScjHVqRYyc+Ilup2NvIJCAzc3hcTCIEBkmvP4nlQGTTq+/AOwUn
I9EIlJRW7gqeozcwvH8WuvDx959mRU+VWWrPgZAJHtOsdGdIgnrkZkLHG5nBu8mb9fPQVCHCAyxW
/agRt74u0wDXBpFIj4C44XndnxvAeaegOfvObJ709bRujrKkjrtUaxGiDxX0zax++Hkon55LLzbd
M62V1O/4SGzrxYxOY2mpVD5F+6EAf1HvP1XhUGvrnS6cpZl8aoonKHO6kjwB9m9s9KXNJz5ORtuD
8JYIRBmQNIpm6xiRJ7XrwDd7cc7HS13U48/l0WUTFVsTP6ttR3hFOElbmdTD09QKokM0970yevl5
5ALT8q6kk85TQNbOOCPL7IZmN/V1/4RZghCu+/WeQ8A5qjW/CUmFvxKBwIF4lGg/9SjN+sCIXpc+
Pfy8FquyXsWhV65GJAz+UgD0AX8pniTAIMguueGk4fBzgWpOcph4l+Y8oA3cxNEwr0gL1J7iAebH
z0MCPfRNxlVvgchaDfpxPBiyUO4DVSo8LW67VymXdj8PpVP3HkckwXU5TGVkKznE5glvWmGZZ33J
Z8AyivqrzxtPthrhlpIq4I5d2e4RB0Qk7aaxSxHZfeTmee5z7dckkGoxWIZwUpDXbquazF8IWf0L
0onDz88iz+5bSMLkwnwB9eLUT2B52LqNsC/Z2/gZQ2zhBA2kV0tbBm/Ro2mXLEV4ytsSV8r9+fx8
+flrH1rC0RS5maT70vTzbffv/3mEEm7//2z8/3I2bjFb/q9m4+O/rN9z9Blx8/WXoFVFvH/nHyNy
4yc71ZR0VdRlhu1/jMcN+TdgIbpiabLO/Fy647X+MS3XflMYY5MtZCgSE3Pl36blqvwbOTjAvRTF
kGBlicr/ZFquKX+dlZPHxJRN0SFuMX43RZ3n8OdZuYqSM6xZ1dZ3FWQa6wdYO56J+vta77M1WNtF
9mtjC4IYd1V/6d7VX+GlewYjhSMC2Ukw+9OCNumlq3Z9sJKQZhcr0gY0xM/i2iJrCRU+RrJr2jHS
2QC7JGfZlf3inYk8x0JOE3ngRlfps94R87YB8Zf8Lu34PVn3D9rYvxTMocu46Nq//036pzzZ318j
ajFL0xSD/yO69s+vsQlkzKy5ueDMNZ57SXqMenBbpvKQjHzIm/5bEO55M2l802Lp8U83xH/wy1Xr
fgV/R6BtPv/+N+3nt6u8U/TFREPEr/PX3075PtVUF8vavFrjTvwuH5sTBB7xrfOJOwSWyLHy23hS
H0s08jvaaOmT4JsH68kkxONUV556lpqDtKe1854fl016ToHuH1nsx3NfOaReHed3U7XxA8E9SFZL
4gJw+FU+R3vlQVxV5hdsLgjclMnpV0qJ/6De6KOU2MJhb9naocuRk9u04ez+rb7m1wGpnrIhYSQ3
yBtzFQLzKodW6VI7aDzbfb5HE/c5QU1cM702a5djOS0B022e6iPodWnXrsyt4uZv5RUddfQrufBy
/Oml+F5WFCqxHx/IXUEUKtsD/PH1uIf+j2jOT77mde72LimRCGrTyv6Wd8QhdGS1JMKGY377gSS0
N2zBzT9aBLuEm2+at8F0c8IUr8gUmGXJsiejUr3ce8hEwa+y5Dw/LAT+HULdacxLeU6/mFIjgxcO
5UVbLY/Ab4qXfLyQEUcyC5cj3M+vxbvuE+RNZJr2ndSOcdCpq6VtGnpFQjLmejD9EbUddEQybgw7
VZmrvg7AUynZJRhFDCLEsyr6uEuMc/M27vSP8iE4deVRfiKxgkCBoSSpHEmCYz3GK+GIBe8Ybodl
HT7oO6R+M21uRtRO9Z5taxNJnh2dS1f5TjxiInsfCwnktvGD5PAUAQpBCHD2neCVmJeqfIgvXXQw
dwBKicoqdIfS0yt2y0r1Iw8KHvwFyGvaTfoMDlAXiA17BeRgufkJJcRbdJBJsOTStpVLCgNCwVzD
RWEnK2M/kaILtHhnvpCRVZDKUrrZV3NGaTodZcBbJ/EGxlh7DDcGMYioxmJIms4oOdZl4EqgEe4Q
QuzrziYa/b3fAP4+yY9wQ81r+KEf+3bXCXb8ElzN8xLb3NrI6zsXVbSy0Y/5aUTugoJ2b5xb1cPq
Va2Lj9EvyPxY1+vs1XJZT9gGeyc5WA/WM2Obkv4XeU1e5+R8Ouzsazhiqep3cnIhrao+seufWuJJ
77JIGyeDkW7HV9pexlnF/gd1E5aVm3ndu76O3QxHqGdFDtnDHDN966xtw96ODi3ZjwDGxw28Dw6G
vxjI31+g7heesRmQHi1cSAbZq+Qwr4NqrRp24zTHPHf6TXRIE+ZKrIFK586kMA0eOqFedwfUJZyi
P7Nr5FFc3jDYZCvZntfTA906fQWtVdsk1+5tdtfzOrqS/yEgksN1cTLAMHW2dgne22+BFi9+gsMw
bOYXulqeatnWuUfuSQDEam42Iu6H1RQ6NLnMk9JfrfNw6G7RNtFt4tcexRfRzd0IVdKjdGrG/2Zx
Zvv76+poSjJrpAURVmKb+2etlpwtSHV1uV63oKMKa1nhL3ox4/b3APj/dA/4d4vw/ddolmxYIpud
rN+3iD9JwiiSSZAKpHqtSePl/iusedrM4fS1tDGxmzkRt0vNFv9/aoH/YOmXSX/9969OlUVa8bpK
eL0lso3/+dcSBaDqk9W2yEHu+Mc48LSpIAl4CinVdUV4k7SWIKfMD6rnJLRUVzLfS2WExoxeejAE
nfHffCkDBCWLKfNRyzCR9hoehVgR92k/kcpNX7c2m9aXlBmvkhirnjnJJkdniaxJiGZ2WrfHbmLJ
yBYwFaW6QyaTnIpFqffqONO1SwwCd/ygbttnueoJIzBIZgDFb2ECLGl1mctjl6On5S43hHBeywo5
VmZ57TSjfwq1Vj5YWUFORIWsNzUEGz5ltbG6dj8ZRbyaQzayQKxu1lBuQg2Jek4QivarD0dScfHT
NLoA5x6zb5mj2Oq2Yp5KK0VcNlCVEYpi57bhVaMFCcBdM/On6x0THUTKqFQMD3HBS+Bt71gOTLuw
6GYg2EFzgt0Nde2LXDUCWZZL5YIS+O6bLj3KI9K9uBSfUj1QD/FQ0/FfoOOXMtkapSZsU3Nea3Vz
1jOA8eKcgw9H60xwjcKTNL/lC8Ib1tSCcwa3XGCHWVe6KOgYbAoLsvk6hzguFr4gQ7tREtE4dK1x
SHCFufDQ2PgM9TQ3hE/rgvoxWhNpZCR3ZPI9KMzI1sMgC7g6tHaTtpI3jcmDUhKIKvPMCm25aAAm
eb4EL+WfTakGa60iy3pa5FMydAdStnOnK3UsybH+3Md4S1WsyeM9Ty3TKRIGZMkMPZAp6vqTtpCi
WzVOkkpHEVuBMGsP0vRZT9rjUgkkOobzCy3L52rK3qNTL0a5107t4xQVT0kQXuS4/UxMctXwvz0v
as/con25/1kdPVR45p3RTk5NTi7QdPfmiUTFBSmNMbaEAsioxsmVQ6bsonwCOZokCoI+zqqVdoVF
fxAENHuqxTttylvyBIWVkKnCuoG5mAw4L5VUhNXYj89FxTjXJIp7qkLTF6YvPEHIobLLVMmf5NZA
0y8QcVopysV0JaT9bBNT0LBR6A9oVUN7ZmfojoCh7RncdcbVyZYDjQe3qkKcmE/EehJgd09NSd2K
EaY6R6tC7N37eyYGgj9lX1YW+gbGMiXS3BGVVENsS2fWa/VBZ4Sfa3QtoLEXJS7MlGiCvHc0CV35
ZIBN2/RgLvIRRov0pg3EczZEx1N4FdpXgvN0eloGDTLVcDXbcY82HXyc6KtIF++SwnaZSQthn5xi
fUfGjL5TEHys4jw/zZGW4AoMCGUFXsGm0fTKnkAak9Aa47jQTCpB7mmdGhDcB4R9LqSaZPRiXid5
v25TTLeIM6eeZknzKJSMEVEEhO6UJo1TagTEoeqSthUrn10pZuuagxwCRR22Uo+8PyWICSsVZGtJ
jJFAxL7RMvP++aLPzMGzuKFmk60uWtWd+RB0qB+Y47duIqFnIFq78sZ7WAStpnRr6O9JeidB/PxT
bL6Aayu2ON8wkt4fpEVW+vufBvkXn4hkt2iF5hihRC5WzcApBM1kR13G8jlZWQCNRf6qQzLqZHmI
vQcAqaB8TstjOzLlcCgBqrXptocSwpIdrxiVUDIGN/m6rOVbUnmt2xyyw3SQ3jNY/TtoubrlWmAj
bdbu9DY/8dmv90yqpu9mJXkDFcIend/NLs8R7N4b/Uz1FL23e9WfYCzZwbH8IG/jAQw/Fl/5lfdI
fzV37VO0VjGiohVknT8ZFeM8JLt4uWEEcqEcMpEJrW9axziKD8xeIHeGqdug8qABFtp30JKxkc6o
aoj2Uu3mJkFBNvbkcfJtRDoZDjGH2of5YH6am/orHm4RVoXEVVGO9Hzj8F0jenge96QNoNAULLrN
VD1OShbz0VoZz+WFQj58MO3p2VgZK/EUr4hNM9jEiPE7K9/ZGzEXhH5+LG8JIT6ruvVKmUqbICrK
Zleisbfr1sgvEIjeTT3bMiSOhQXUcoi3NzCoaSsUuSCFQ9mfx/UE7pfqavSUdiepGzKwZj5t3c4K
HPEAkJC1VBNtxrhtbVe1B0/i7ixTbcEb9QeNfHBe3rlmbdrl3ujFph8JsPxZENhPHHS6E7lDXMPK
C1+yblW5GsXpkdjwu2djA1W6eZXJhMdkT1Dr7EA/yjRHgGp2kmETbvhyYDRECjGhqprpm6SfuSM5
SWh73JmuFU4YZS1zPXRaYr48OgmsjsGbyaZmkuDF55KrRXX5hSRPaXbNB2hk3h6i37FTpjau4Oxk
6duUKWK41otHkr8n6yYcWcKso6Zt9Rsu22HNbZELGy7xnXwcPhlH9XOALpp6HMnQSzZ34zLjPGpG
8wIrk+FIcjTjnf4JU/O8PAcnzk/tjYFyXTx2F1yc/G5idJ3ltdhXm+GTM1mBjOpL8eOjfsjf+9IR
Fbt7Ga/x5EA2s458bGgQ3lOHHVhi5bXym6eIoxYpbzc+AcpHzmEtcQcJsy5vGsdNp77e4bqudkyv
GqXq4gLJ1RPPqjycQC+DgZR3XfH8tzxfsT+gJeczSQkFdI6Qb9G+YK+FvWDUq/oqRfYcbniZ/Ohh
eCilV0AS4IBNcx9qLumsSepwEQ0Okse0cbS9VHvGLtianEBNzjW8Uz4/o05d3iAAzsFznz6HyyrX
HT1dZf1O+FALL34MJTp5WNNWNYXY0Trd/V909KfDtBn2KTjd0OfORWMp2CiMdj1KgS19zkMSulQ2
2edMsOGraO2zfQCQ3LD1AAi1LQJj+mDUHXCaswm0ZcJmvHJfzQj2YiyiToPYeo2r5qP/IHhnDbS4
3UfrYgKk6Kav2arTHYoBDmBArp9xTKUn4rjA/I74rW2CSAWoCLItmA7jXwbvoe6N+5oDeeEy7uSu
4YhKX8DL3hqBg4szaU505kRebNP0QsI1WXoX03L6l5IKZ1qZjrIhieJV8uWVfs1WNHNu+CsWto9N
doh95VrQV/CM/Q6F3vI05t70UGO7esjOnGdunZ/cOT3qIWUZC93KRdVufKL5Cdf5Edjw6/CKsveN
13DmpGsW62g7rIaFKBVedZa7i2cR2eVOJyI958YRmQ2CFj4Gj9jqO6fnVFc5o8uxvHtsT8Kt3mlP
0IS7VxOStf0WbdodWAKPMuFMNIOF5oFVe3hKZt9cLSz6G8u3PmQvf2YL7R4KLFh74imP4bH5hZht
NjhdpbFjnQRkeZRb1+qjd7UDK6x6UY7xNd2hpJO3obJVZy+YbXkmwGadpfuq21Tig35WD8ZT+UxU
GwUmVKIidAPuOm3NfAPrIA2VZiO9kv60nDjSHdlhaIVwRow/ACN3so1rAwAAmTpGj63AyXO3CrZc
99zFgknSEkxWr3mVFE9RuA3Mo9Y5DTouYTUE60hYT5LP+xREmCJA6Z/FaV+iukkcDql4EoPeLw60
VcaSYmHPqVL6bOsPqgoLXX+3V8/RRbAV05Z88yyvrCcmQ6h3MGaCsgYeTvBvDNzKbjaoxzF1TvsY
eI9nWsf6SJSgqB4Zikt8Kr9xLigbbrvwZfmVH3+WOdULt/kb3RWUXdJbHq4piyxvfshX5TY9h/FW
kT5w1ifmORwP8RumzJGwKhKjICd0O5OpMckbLP49iPx0F4yXnhlkKHzbQ01kFwnVD6w/Flr0zLqk
W1TDHnP0F8FyORGMh+xGB0J5lU40QAbFlk7ZZvHrMxPlhHruHL6xL7EYKMq7Nfj9YTiVj3Fra786
P2yd/AUwucn0mAkdFwDfOlsZ6yMuUvZhHaP6daquoUkV7qTaijhBpQSD40usdrfkrTOc9EQewXye
XgPCxe85hk63UbhjE0TEcBBI+bKDt5DIAng/kld91NfyrQz26nMVPyYPZoUVZ62tk9u98EQR8z7B
z0DkE7sNgIVtAkByvbBRvEhrbH0r4owJNKIhshZX3YbjaX+ICTFtVrXs918m0H6skZqLMUXEd3oz
n8TlGDwVa8MLbv0XPvaKKuBCVORdx9eg27HDo+jlVwCqwUN5Vp3wsdrDAEzfoU7V34rfv1X0N77n
bf4uK+ccFw6HOhQPh2E3YvumCH9iz4vPQFAeBnGlxZtuG3vzm8ok8cqqjs2Y2OCQ3tgRcscT0pW7
sXJtPuMTx6RonWgovSu++MVfyKscQ5zN2JiZRa8CItsJgJKc4ALurNhpj3hbtciPsnP+pSxUsV7+
pYE5Sc+LtUsln1lg4SvGEZXD8DDom4BtcRbfmGFxVPgYFpHDiQhe6XVhborYyO5Ur2z9ko9ezMF2
VFnpRtlJ4VcQWWPXpPXFomdA52+TgLaaJNvqgXF09oo8LDg0ynfb/GpwEj3wmmAwwAQJNuEXNUxB
SjoXBYB8EDoZVcLW6Lym8UjjrG5JT41rq1+I45GzaSnHDxtPNRzk2I4uw374NH6Nb4S+w4NaPuov
To1W65ZE3H63hAaw0WAPNzGG2dpLOBFaxy7kEPC3XQ6zm+/zVU516Y5kzRzJBbo1CI7UFWoraXAr
4Ih2fYy9RbQRZquf4oYSMV418AZ26oHExM5meam98Jjdik2yQovVfvT3WEKeWr0rSX6DHnSIT+aq
PprmTlxNX8OXeeSuFEInvyyH6FD8si7hqTsg0FI/rE383OyZA9M/r5+n2Z+Lb2l5mDW7yByOXnOy
KUA0Nv70yzBXFWMKosAQCGDgycF5TXGuOIMZymgrZnG3yCrXeaq1kPRuICmaIe7GMJN2sLf4D5LY
HYa8E1YiBA8PLWNrw9JEQXL/8vO4nz/9fJsxhizkadqyKPfSzppivE4//xmDbEWK00MWdusxT6Jz
K0r33FLFvWt24oh1pqtb1TXFRvYMmetVKeG0yisduz2CQTsyHSJfT9DB+GDnOH9zCJ0u6pFzbEU7
XTN5bhbiJUHNRR+dqbYm3cyygwKCVQesnUArcCC9hjQJpbQfywkVlWB0WJ1FrwU/BIBBpBllabzk
IAq9LuluUqpHXt2345NEDEOcF5lfy3TYRYuCu2Ow5dYBhOFMbp5a5thuGeBliYgbjoQKsA+4rKwJ
0TVlsguOp/HGrKFpLpNirMRT9BzHvlaDARASQ8If1uHnUoLGrzW0vnXBVlhCEXisqY5MJQJ8kZh2
M6G/yCawZLBZdmrPvl6lC40Uc9xFd2NiAKtnEKFtRa1y01XS0xbWh6SHBljMdDJVIXmsYP2blYHs
knU0qncDLmNpyTrqRyrksQzOWRy8QTlqtx3xpkOJLFZPWP/aRfOz1McdD8DUKDdpuON8/dBVJLzK
jNXdWc5Tb45BUVgzRQUhHQT6WtcoJzwjwYQRDSaZ6uE+qKZXPS1k5DoCc7JOfwiS96xvsB1Z0pda
ZRzLBub1w5wkK5Es83sDJOnV7KaaHFYwRljOYlaAC5YONVgwPS7hmXxv7ZWAj1ZgajyJ3Q0zNu1l
/IlJcKm1b7xsDVbu7HmIMvbVOp3oqVnfdWHsJCRFNgQ6OicFzwGimAdhyBtlU+Dou7wIGBTX3aTE
di1G3wsJx1LDaciE/xCNQ7QO6OXV/XKtMbuvgUKDyxOI8gh18j71cHyZ779MljmdImiXLcLAJsKv
4AJYnh51vopVixxCMqHbSF6LFe1pMmJWS6piqycxBEPLrl9exlp4GYroqLOHEmtGtxHAVAen+Pfv
zRPtWzQ3qVSxWCO/a+mnxQaYhCkzT5mOF7OZxUsnqq/FlK7JAdTJQkYlIYJhori2SHIhSbY3Q57B
HbvVvpQaSsmcA3FVUKIqZXctajDlhQoo3hitj2ZyCQf9UHVK43jowaFQMFfEAmNiQ75xszLpFXJR
yxGUARYSbodA8D3iAD+sODLIESOUpI6BEGbZSmrycPMYaQyViDe4E1VqSBwxhxkEdXJtnK3ZeBYS
9CSDQTyrId7SavxIJnYaE2r+bNEPyruNFnfbRkaoZyUDQdTJFZE5hhuFJSUTOS1HuJBc9Jxelyuz
V89ytzbjWretIta3g8QGYISXnsShlaGsBs6lSTcALRRE+Ea937aAg4T4EsAC1FBX0H0CF2F23UbO
lBSuScW+KJMjpAz0LYSQZLK2pqMXM0FkifSUGYpRExABozBvC/vqZFrFOR6bq1TP9zbZDHSslbA3
do/W2EI8FMdrriK9jWWdk4xxt0y3jC2CDjhkyThZNMJ1Bcon1AUfMu9Z4dJyd8oFiSKUtFqjtvCh
+heCyqhHMmYxrOH53qqfSX7DYVgkN6MjfRhC2HxUYQkmoXkZxmS/6K2LDzr1TawTJSgfexoi2dME
YXaTdJZPFXNAQcSQqVsx/ljg1oR1h7aaTvAMsIlLmfVeZ5xcyyi/Tmg9YgJCbcVSGmKssYepaX2s
aDN0XfAV4ctUEI2AE/3JJkhsHUekh5SUWbo6bdsBb5/8Fk0UslV3E/Ud2TlH5hrryiAo2uzaL2ti
cJ+3rtjWFPjFgbjgu3Q5PDiPpalt8rp+Ei3zOFXEOo46k7ZOHDd503xWcO1m8T0Mc7bTArAOzg6s
GS1IRdQyN9LS25Tpb0PedFZCuWGWQMHDEWe+vetkUBHARWHfRrWDUJ7qTJD3XU9XpBHuZ1VzfIxN
MkDTJD6LZGpqmQYVpGbsO5W9s5TWU9gkuU9GFRtrWq3bdtl0OrbmpBF3ZQO6MBGzx2nobmDma7vO
iTMJyRwl8lm1Cc04l4LwPg0wJCPlFA4Fsi3c25NFhrPVtzbS79jGSWoKxuRnbaQ7Ku4CW4eCsw5S
PDFYqRmc4UpHrWq4JA9ey2nknyraas047LIovIrG5La4t9MW42s9Zhmj1ZHu7yCvWlYzWzfTux5K
OUoLTBls/Su80729ZFtNK5b3RYt3EobeDUS+c25Sg2ZddR2njEO03j1N0KacYDTOPfepM6ss8LJF
GG1Ldm2fcW5i1hqqd96Noa3aoAK8qLhBXK0VRVjFFY0+JbMkJ5aKDdCY3WDGTwKv/zmmeZ6W6SvO
k4idGEBTw0YmFdgEC2sUN+og7rCDwY9TclrICTrmtFFjP6o42KMf5IAZIFqPybffJFiq+gVslIjr
3Q+KYTilWM6GBPuTPsJaCGXyr5ZRgjkAZeHO6UH9zdFQR5yaWiQKweVyyirdLCJZJ6W5UZOu90xB
EmxU0MiwS4jAy+SOKDYApsLWXGTkkyLvvx4svhJxLgNopDtBIjzMapdvtIoErMaEVYnv2K+JWlph
H/ke64E2boYF/TIIouaZOpkRc8LRoe0PrRwh3xoib4EfPJvdU5ub9DW7ZkOC2zozYnoQjXYec7bc
auk3CI6PKZfIiQNjX2GKdKuQzYahVZbFT/Xc8olptRd5qjRHTPNbGojXsYnmlaZrDOqsF0ME2ycP
k68pI2wFqyXAINRfVSxcTpsIriYpKUOagqx7FXN0n41+Kcmv+EjQROv0BMx7z1qTs8dFEHZRtTwR
9EXEFRMpFXAXH+NcHS9mUSL2NKVPkkiag4ozgT4+lCy1qv0h6B7DdlNmxocux6JLHi9uyfk7IXPe
N3Wy5AKuUKmqXj/RX5MEKrZYjWQHzr9TT3yqjfqXUdfsbDq3RNQGudtNre6mvpSntSMP2EwLWboG
Yh/ugRhw8EcdUQb9QNRU/JTmEOwY0CDyNVEF1YyyU1Jn7TsRF4n1xERjHulrhJ1xQGqMAkOqDoY4
wVa2wD+3pdPNRH3GxXAaFF8wMfXLUa+slqZQt20+qtufP/3TX6esxMZHnHVYpx8xkyFPUmptO5rR
n7/8/JvZzJZHePdbeMe5/3ypBz4BLFiSl1dUbYEk38Qes06rF7/gTbYg4CxIdKIAga0mG1qLBjp8
EVbbEEIAiVKE6k6DAApOp6eZcXILq247hGG5Uek6aXcjZlpnf3zp5+os5HjjiZPQt20yN6Rwa6Wx
le+uzZ8vBfCmbXezkL5vAY/88SVGXgBfst4kLZEl2f1LLpN7otV995PZk48mXTFFKx7EYJThC2np
PquJUf2Zdv+vv4zYfw91/FVWcxMjbP+nv/7vS5nzv/8ydvP/vXBORZL+W5Hg9qtpv+a/KgR/vu0f
CkHlNwsDigEdhwBMSzH+pBLUUAny7yZjUHyk/Id/aASl35Q76caU77oGQ1EB77Rl30V//5ti/gYP
z4CqY8miKon/Q6KObNzTN/+sYbNEDXG/KVkmbE0sXP8kn5Drhmi3XmvW7YSHKpqFw9K1fK4sxltJ
Q9h1C5XBLhqFrKychmCjB67AAJLPJuKdNKgvodU99mEtukmXpPuihbkaw3Vgs6HCmO6O6iQrE79F
/26bvf6m5lOwg+Z1bMpJ80FlK9tA0zeS2Kab2tIZwLwSwd3sLMT1dplDQy1RY0OOGnIfskruKvJ9
IBIr81P9HkjJR2OWCaIhmZWWhn+BUXSPy+wZaDxUNcEiUqzFfkNpW7FiCYIfjQJdsax6MIuuO5pD
djEr+iDa0K44f7abkLBJQRSfUXcKHskmBCRP8zfKaXQ7DDR69m9kHqjU1W2nMomC3NOuwik/odMN
Ln2h/hLG5K1WLDI3RXN4qKF9VTVpgF3GciyAT8PutTVSln9RjhPn0MAvK2UlOSSNELutCDLSbO+I
1AndxFyGKOHU4pIskuHXakooHSVmoNYE/oVJvmrC8Tr3Tb4uxpUZgBiTR35ypdN1IWENKec9Uq4E
ozsI4WtY0fVm7780uJVRcV3KOkHtPoKIZOnfMmERigh3dtXAlVYZ28BPd6py6RjLBxdNYkIpjCgX
i15zEqJFbaFBn4FjH400s5yCi+g2A61hqCsDe7L8BnEdYx3EvX5O1t2o8oeaer/tut4B6+2UyQjC
csp9o+KHZ0G6yxT91lk4qRSF9KKufCyhGNpCPhBh3Awd9Dv2oFxk0H//jlE3BOhwMBjNBLGZlfBv
+QSKD5XFQ9fNa1HmcjQI0h0irmNnUAlLbZ5FYeJNYXMiHsbFzW26k6Wul355LiIIBhrkUTOhrbvM
RvPUaTFUmuAgLQbk+bTbj6NUYlCRR3fWUBUoEgf2FN+dnEKSRRuzmgcu75BfZWN6tJpGhyBdMQFI
t7Np3e3QUucBReLSctPFkrLHXRt7OHHSpcZYpm3LaHmWJ261Rs1W3MMTgexy4ASIRxZz2/1QUpZ6
o0QMGSfLJPc0X3wOYYz5qd4NekdyCU3U6BtHHxXhNMfpa7GcSjStOxJDwdZ12VHRlglZB82CiZo5
teqEZmbMPT+MH7r+WiXS8NQLL5qE8JQ3ddmqPRidGlwe1ExzzyEn89Ileu0pdbbKuECmmEOETZz9
vFwuV1Eil8+1kfrwMvQVEZ3FegKa7eh1oW1KqXnCBd/tTRREjLpNX+JMAMWZmX4jDSs9785l08ur
gOQH9KCw7Y0cy0qWkcgb6aKL8qsiPoxxlTI5UpymqzIolZXF1GGsuHlyj4CuyRFkaVk3ebUXAmSL
A422TJloPecN5nO0eFVprRU0JWjL3qROOzcKC0ncZE+ULeGep2I44QONxd6pzKJ9gtVF7FxjOZIx
ZF7Qkzho8pZyLOu/9JKKJzE5vo4aD+vkUfNTQUdKzZBq4WyXhXd+1ISxJcgitJqQ+dDcMJuRBqTV
anWeDNS7092WO+TZRwze28nn5LMMERKqYX1JofvbgUYvCxIZfMpmpCO9ZL1rtCn9FvxBVKJYwKR+
rX6HJrqMYOR9Nq1lPWP/WP6VvfNYkhzIluuv0LjHswiIALDgJrUorVpsYFXdXdAyoL+eB+jh1MwY
F497LjotVWelAELc637cpUOA4yW7ISEU/akbsf11+2cSPKnKE0Ky7xvb2mElejMU1lZI96C8iv0w
GH9Skb6GM4osafRnK6fjHGnQJgVw37r845HoXAXYnE1BST2KP4yRPHXMpieqk+ZZaUJ1zDL9aLSx
j4fwMPSxtRPwDTigCYR1Kk6gxkzvy5Y4ADsKOE9HvC5O5xFaP14BeeZ7tTwJ/i3VpaI4hXPO8rnO
/GPqSOJPF94vARL75LTYyH+aFvsLkHDWZpzYWyBNe/EW0dlgTchsOBSKcm+ci4B6B/HwVB7durtN
pQ+uib39MATIJMoqOHSFG8P4HZJtVmrE1XH4JzGqU9ctg2r8O4z6WyoS/RZBU7+Dv7LX3oQg18jZ
5ix+IY1jre3h6qchblDbAMFWlOFdKtAAKWjrZMd5n7HLplqVZn+cC/VDVwJ8P9h3cLW0QUcrEHfI
1NgywkBrclIgoOXKmyAm4q6z+uyQm239YE40WorMOIVN9YgMrbp3eyO+KTII4zq3qDHhcPcJDMWt
058HHlwC7S850cKPULfQKjGrGKVRowwzgse+ne58K6Gf6sZkrMXeb7xnl9Awg9upjUZwdebnbCbO
TZDzIQqTkqYZ1/q21lQY55ShqeX0LEyb7Q38iX3tdVddjj9E6E+HdHaWw+CU452BOx6gkigIKljm
rY5+jJ/oO5saCpVPnjfVEKFYEhsoC6JS3UWqw18wIqYJog9m+yVumaeNef88Nu8Ynki9TinUeP1I
m1rU6aEDAbJ1y/jJn9tF4HJLYHZzZGnGB46jV1030SFvkW2FAnfSejLOiLL7iryEZggIUUYO6Hjh
vkrt+WT34EkSrBFqlD/gtvtHlfl3bkCjwm/eTG2428FHvTaF+XbJqmFPLQyO4qVZM951hSBHXAW/
PJveEQpHCo+Dh1dg0HSzyD/x+T4RTCTiRI3tqTVgoljdszu6R1tl5rYdYtQ7vvM+mx6sAxo0RWtR
34S+u+tgDu89G6VAm/Y9vE+DbTGU5L2n5ScTsy3ldJd0k4Ews7vLEwlnFeFU3NJplnnzw7JaDgxG
2zSobrRMp4O92tYn+QFt+hvWL/OGkJ11KrOiosVOhtC4YoHkDLW7G5nNXblUT4R5hKUVXGSEm2Ro
0QtNPlKbmGZl8kPHokZpT2+67aIX39Z3yGejw+BPfDC+3O0qBZtL6nBZZX+rDLZBgwGPIPYch/zk
+4ai+G0pncMUmRcRRVvNIMfahFIHAwPIWLPbZ9VZmjtloxCNaAIxF8bbRFFWqsBK3RiT4gftFl4i
dLk9IubhzKSICruMsftr0InZPPlPlBB+ebP9rKqgf8BAe2h04j3lxXPZIuphv63pIcbDFZPyxu+c
m5K5OWdufEKCS9s3bX362pl1JAoJyLGPCN2NHyq77mhaz4yoxBHZTbUzFQ3sxrP8G0o/v5OgmJ/T
8mYawQV04yXRYf+yXgxV8op5MrkbXN2/2CPqfybc/hSEdbZXwpzJxQzwhTTI32OMm47ilVowQ4+G
wURfosZEPSoZA2O+iLqAl161Dm4RwaTtBC9MieWdHQTiEPZRTQzd6L6I0CQ7wnYB2iZkIJBYTuwA
Xtfbtp5/qNHx97KYDCzGg3xaUgD9PHdehDMhZ0jTgyikRmS33OVjcywGUVwnShdO1NovacjJoesS
jyWOvR0Ea/M4UX7dW1lHazpqx1dpcPrKjFAHh/ga1uGEjE9QKeAskueKn6Cqf+nKd3bmaBa3hSDP
PqxUjEDJvDTOJkGXiVDnEs/4PdSIkmMQkHdD1NR9vYTpoLYsZ2hbs7e5qb3Ie5JyHja26l+zjCZK
aTXT1qrAUZn24+Sm925HmceYjUs1wA0viPg6aUdN23loX3CDwTZEaa3G2CX8YvEc9vuhC3wW/KDe
gyJ+y8KpQTBC4zY36ujEFBcf0DtLNMvy2yBo8UZDfaThRm26K+khEeZjWEvFrDdPrXlsZqwBYUOq
dUf3wL8WxLqMzFpn6Revw8YYjynlxbCKTk6nkDDwDUmWC6eClsEdG47HgnpVLl0mPb8XqKFyVDQZ
JWga40nVuYco9mxYKxQS2959yUdagkNMZsrclvXRycMD2ejTBaPqR8ZAgU6xxUJiaZItlX3tOG+A
RVDALebqAGPbJo+mhoNNhSf5Hnc0yJuyw15EJsY+jIWxGRVN27FrIcNMJLCN/e/kp8am+chaBI0K
BzPRGTeO9aIcHxw9LdJdu6xQeqO6aUz3pcj9+r6eiyNBBB8sztFaz77gp+4uqT986LSyHhlurg2I
w21qDtYWzzvaRRk2N+ymRqkE6x7TOvWGiY0EKZ/vpp95hAIZ/BUtpDp9Fol5NJ3p7LE22Xg+9ToM
5X8cxbkh2E3mejR3ukZRatAvyIdHAl7JJDY5delNxZEF+vJ7CA3BCmN97BeuSatR/YTTDAJb6J1T
JM8Ibr+DTcKOkaZq3xPEYnmLsKwPiRUCyRj02TOu0xss1z89xWYFiuVzXwQgQaf2d8i8Ow+ut21B
fGAuQGFas0FNK8pT81ihIY6ilNQE9+dUocXpcQwsiYjz3rFxJJHytYOuPsD3SBX6PnYRIvPEjclC
gk8X0qQxk+4mnvtdOBjuWXuHLAytJ5gRyzSIcG3wWMuG8WcVlgdTz/2xjoNqU9OIqqLfrjs4xzZD
oUdc73hKFJ5qEBUadShTd5BGA20tDLvbEbI6TGy2t6Xr7ofVZ98Fr+liMujT5jzOCDfidPCvzZhs
/Q7agskk8dLP3jHA+LBbrCingPAQ2BpoZMLqRsm8xWlt//BM4JhxZN7ZdHpOaRnek/2DC0q3t9Q1
EfCqyd3ZNukire/iRZrVPUL5mAOlfGd58Ct1ETxhlIt8dXJH8kXo91+Fq1/CJQ6CJRzA7VUzknYt
nHZSYIDOvDmFYxwHTi7kBwwXsRkx4+c4UuwGT0JSS4SKkkFS00A3QmTGBcylo0wRzCsZ0apyKZrO
pnmrCSO9cZoP5Xbt1Y66W6v2LnGC06cwVXRXmB2SWTuvz37M+NBhMD93QzfuKC0N8DtZUnu1QcAP
q7y0xXZd35JORTJBiBcvjuRtYLg086U6k2OF00IOuEAMBLZh579KG8wrC6w/RVJ9zMaYAkzlODE5
Y6GHsgqDt2RuuwTGZu6LF6f+5TUwlYO5K040paj64zc0Kt6cKIpjqRX9Kch0io2MPdOuC2d8ZYX0
L6OPLtUZLPOQRkzlYceq0Q5s61rY5K6ZndyC/P9BukI1qXILsrk8qHBnek9Tp9XJFtDiswZpdRWN
m0ggJuxKQlp6wE6Idlhnz2FzGfs9Dm5EevoKETXYsgqTAs52GJGys4v7oUUgxgYv07SnfWQSRVLQ
r9XylnqufLxbouHYuL4xc332Ex+BSvFjbakFedhtqNOSzhJ2lKgG6lQjakZdEqrcDiQgGsJ+zgFE
AYxnST6LSG7N8VsWCXHs2vEoJRW0BpxfI+Y/tolMOFbxz4AFeGEU/pHlyHuPTX3rWEzsj0kZ4CbA
eOsViKCsjM2Eoz1Gjdn+BU+C4Oau2Vuq0lsRfdi444GGjsaOSAu99dA77C0dH+aWpSFbv32Zh/mh
7+4X0w/ZPFeVjcmJuD6617bGlCedB/K2Odvpc2+jOnmLNXuZjqUBCKkUQWJKV6B0fyJJaX6k94Ut
EBeWqJyAM7SH2fgVtZSldPhTWryAzzofGXS5kwM6Md+aH1zAtLse9QFeCEZoU7E5CJMZgTWNk4Ry
1n6p4RejY5N+wSeQM4smC0LGMBrGPsySD4hY/tYUlGJIRL4WqoVJ1NFsoL5GGa0KXiZnXqBq+bd1
F5fU6ICJYgiYzI5zOKHpRPJu8z2vWwlPB7wqK8aofm0bcCYQ7X1CE8ZLND8OZJKAUu0M0q5oZpN6
kGs6pmFSI/x2y+a4hFhVy7qf2GyOojq4sj1zyJrh9K1ZFS41NDE31ianVJO7RXUiLgA9LFP/XtcD
CIhc9Wfd2h+J0bO9H8TFjtgjF2YJ2z8/u9mzIZ3vzYSmD0ogov0ae4Myd+FSqiSPEYWrQEA+g5D0
29TYpQNd3TCr5Sm06xfCqoGcJflDMMF1yKJF0qnzahdXwX3Gxum2LycAcEH4a4CTcwl09mx3U4ar
MnlsFYZeuuQ3jUYD1rLx3lMlwcwyUnQBFzY95Vb8rasJNlm2GpmurjoevWupkN1OZT0cOtkRPlBl
2yhHgW1X43M8e3saRL904hc34UTqhSed6//vYPy3MAc2pPx/sTbu3tv3//Fn/Z937/mf//U/71PM
XWX+7yEAf//TP/oXvv1f9tIHcUxL+ksH419CAIQF3l8p13FNYUrb46F/dDAsd3nEla7ygB/YrgLU
/386GNZ/KekseATaHsv/9f5fKAemFP6/dzC4w3J9NCeStyEt/ty/OzGbPvWKUcmaqGZqmyXQwGEC
nelCJ4K//TYAwKzG2cCbxUKtM55TT1JXBq67izCNFXk7XCefznNh2BlR6mlLwC4jR2LbZz8wiKq0
Qd7ZNsYEbEb7zjxHQxFfaVFWAiEmZC8bnVX7MdZIt2eNKzOHnImzkj6uPPlYlw628r3LbOX+RXth
j+mAwoRZKvdSKecNhFMKvA57TyPoD/aa9t967evCsLcjW+3LJBZJoI9NbnmmGUoaNevVeqCdmBK8
ciiN9M3PJkAlU/iPi1BX5gXuF3FsDgXt9Waa066HeUie4D+fvD6wXsTL/1ivra+yXpsK1Dosfvdy
xBmfN4DwBpDSHlFws8hyQPFcCNmB6J4DdXISc78awXyNL+zvNZyUmEgZCOYU/BGbELryM8WbmdQP
lg7ozn3jsUMvdVjEzh6uwl4ryvpWWFy/LihKU0FWKRuHNCDtJIgx0PU+KjLTMasrs+ZNHfTYuO9y
BT+LFgSmm7SM8eIRVDV4v1SFhJkUZngJIvuezeS+RjEZsh51BjRYj8GAGEJEyivp9AK6JWkUIKS7
88CXdV6EAoaSW0+Kylb643wqF/OXtzQImo415Fibt2FryttxmFhopG3A1xYqcaAscBLRlJ4NuuMu
OELMS52MqEV8WoUsbns/A2w857eDXswi9rVJrO4mmLp90pof5LuSHjiyQSmEMG9rg5uygQ9sOaV1
W5EzujF6/B5xhtad0KEx9SdoXp2/bxxN991A3UNaNkcn5eLDkPn6NNjWSVcFLgz4w5sob/qjhdQD
HUZKcdeBb4Pd1TiSRAijVER0vfLhpnAD+8ZS7aYEPX/1xtK5YfJSR9ejcbI8BquVb89AIB7Qyl+f
oBLlLaxPSDyedTt5k3Url3fd6uiNfdfEnjI6rI/NyxNUjLvRJDYjEvOrAhF2bG0iBsmQnW8aqkQ3
1FX5Ppzs6JvGL3duw8NMXNVloE1xdKbuViG0BA+5IC2xnboHrfS/3Tc0P5oovYtbmKBZGuVXw/TF
iSzMg1nQ7W/8sr1o/nhG14ir651fF0UEJj/Hx8cA2GIOAvQqbf5y0k7X9ZYJNxbYEYa6ccaxo8wQ
CQr+8Lp5nJ3wdYypTXJsmFd8cuMiNXVGThYWkaiH5c4SWBriKqNiGPZ3VuqPl86Z6Wux792RlWui
VS1sefZABURme6kSz9z3Xv5zjeUeFmBv6TMZr8HWa+b636uVi5NQpiUgrSqbt78yD+Kw3Y30rJaL
IXu3HX454DQtmwpUBrlGb0C7bafTbDytd/kNHSIpMVw2lmz2DAnFpjNQjaNSIglE0UQQZZgTt5pS
VKAW0lxSM2kumUp+pXQ9ALaBsV2Btivfdr223jd6/TFJM/RP2Ok3OsCVQA74CeVsfKLqj/OmotHq
Bv671WCc0YveYn1Lcx6+ky6Nl3r9JonZ3QBKI3V1uVnY2S62xuE0+S4B4g4qbKYxJPUFK5+RA3tb
ZyhhRFtmWysEZvGXt7yilwmQrC6tqNVZBQe0TuS2iEJc2sRC3haDSXFC3C7Uajqf4rFBJECftK/W
PCmQHh7turJ4UQurlkoTBjiDigKUgoEMVwGKtcSjpFrLp59ASOCS7rd19UzxqrjRfR0dnNj4XVg9
SnhnK7vCORmOgb0bgrPKB6aK9erKev7Lt10gtwMoEYsaK73kBbO58m3XA2BywN2u13RZPrWiq5C8
YLCN0bFcFNV5QpwXpjkVJyavLID0FiQ0UV1ywOOkHS5GQ2vTLuyOnQaa2LC1pouJFRftgtg7sMMO
1qwfQVjTQB60RXOEDdYPR//BN68vdR5OUFkNZlG8tw5nakGRZTtKUOeRpz5J8CYQY3lmRu4vmDwk
NOuzU8JQdkGA3zLA/+DmCTWWwYxPjtUemulMaot3jnOojaRzz3tvmowdHv1viKmGeuzP//HZ15t9
LFwYpnN4O+nI+/s16KRftg7zX+Dv+s38RWCP6oYs14+hkAgZE4XHq7fgjVV4E0uqTBeTci52k2ib
Lak+6XKApqQ7zxOlq8bEA49YPdnAP/Mv893oQgxXhjzotugupO8Sa1hiNjRRUnbEpO07P5E7mJ44
Y2DAXhp2obHL2bIAkIU4VJQjLhPpJRfRR8+iZYDo8mX/lAzw4Ue48gKXd13PfOHLxTziUt+UBb5g
18mivY8X2K/O0NWo7MFCzynGATsLTpliLqjYUFX/hMyveO/1Yr1Pz92jCJv2sA5vX3zrr5tiGfJy
lIQYV91mF5Uhc2tXndazPxSS0WC9ul5QQmN3FpAo64A7BJzmbSqB1FiNwXBZL1o85kcTOcI6BuUz
Q3qE8YtI13ijzf7eqBT6Zlv8XP/uOt6u7+U/blILJ0tU5QfsEywIadkGrXcOKItxAtUT7Fov+6Yd
OlT9sslaLzQYgp3O+UZKEdrUCOv6aLbOZ876az9GRnQ1ocfORTWezOLFCFQqtsVyZEZ2iPe551xa
z01fRwshV+GS8Vo6Nityeghq41wtZekIN+UQ/kCstU/4j7HH1kiT2zNva4vE3lKnxy/U+V/K+Qp1
X6nn6yNfD8v8BODTOn89tj51fUKCzf9MxqeVQT2GVeichoCxbrm1YseTjvyEr5t/rwFHPEMq2XS1
CiXFeJ5MbgAq8/V7rBxV9tekLo92gWDV4hMXZjGC9szEzVpwJ8vp3FcGogQ3B/fUFH9wTMiLNCx5
IWl+Pkjff5x0SwbhP4H2K9r+Lwb+i3L/9Zz/232uHmnWGSHBtMtrfV0gt2xOssaT/c/7/+P/rw98
4ebJ4TJo4Fr231OvqvJ4uF/PwrpRyB+hriwL9jzZjgzo3YgcNRAZUZMYTb6m0K+b67V+ppa5WR9e
b6/T7NfNnKpa3s/TpR3hqRVSjPt1yjFd/CxNv0STr7fhvVYnMDu7Pl+ybSKA/oCwufAE/SEOLoSt
fT1sB6vqbtaL0cVYT6GXcUlB26lkNW4C0/WYkRmi/6Y8BHMZaCrCKcYCtNEdLIsl+UNVwDy269WR
7FJYV3S0sbb++0P/8ixq+iR/0Oqv/j6r2HeirM6zy+izLwZgzXqZtNZr60WXC/2PR6pUzc11vZdd
S73ol3j+vExWMlJlflqvTtbI6fr1KqZ2IoQLY59dw5JOUFmzF9jIvmFc//vi/3rP10sGC516fcX1
vlGb1Eih1yx3/8ezojUVYX3k79X1r/99I+tT19txTeTWdr399y9+vZRIiHkyfdWiVnfhPv3H63+9
i79v++vhr1f/b9xX5tfErUXTH9gIEUg2kWuWbmNUqqba1XtdAaYTw/SCvnyEx0zHbJT1nZ2IeUc5
jkFvLt6S2CMXy6/eaJSgwvAxQBWNsI8ycB90Olbf2Qp/skR/b126IXOEqbamaHtArcb+o6Sal5tA
aXAHvI4OPbwOjseFVDf6WIBY8gCordZq2mex3x7akiZZGTPTeBr1PDPKRvX9yzx4w66rxTdVAmdp
Ja363r2GRQJwN26o/xVoq5aPaY/sAoZOH0hkYYJxDy1No33N+nQ7kgLNuUDue6ILGMhNlR2rov2D
wJ3a90ilNxL9D7Md470CvZFAt3OrBC8X/ku7aQ6IY35aBgyw/oAdrGOhTfVvVsDyXLS8OafLKdXp
JTL43jJtX8uy7Rj6YmgHbXEXRb+H6SPzg2MCgHvTU7c7hEX0DWcNSeoooO2aDSnQWIzi1tFqq3s8
TC0/FaprCmm/qYXvKuE7RzOgIpGoAvQ/O7euab8ZLtgGKEdqKWDkE3Mr/xUjxfSUjsHBSg9OAzdF
V/Bv7Uzto8z6oGf4iOozfevzD3ob+44l1/3UZe95w1q3RmBuxeKhnlzUlTEeEq41WDQLdhw21MFQ
/ZyRcu+ohiIrT8lvFZkdnhML3DG77OPY1PyyysgB9hPSl9n+0ffadzFrwMFN+KZHkqFSI8VLYHft
rmL7uC/Qc5EpqDZj7uxHJG2HuIowoFree8KRfiE+kfdv9/NBRPHLPKI2J76QFQlqVMUCNGe1WjhK
Hsc2uNBDxi9ZjdZpCOWzNzT20crKcwQJ5gklz7NXZXcDjRuCazFQtzK8R592bOtx2M0IOqFhkjzH
V36MUWatYsYw724KXHS/jV7f8K+me0uvWw9NuY1iBjhtQ1aZI4bJmLXVpl4M88l8dGwcILO49+NG
YBZsm4twkxvRT9O9PxnpOTeyO9oNm1FzvEoyFbZ2RQwsTRFZZnpvD0h2vG62aC/Tke38AdO6jc7L
ri/IIz/MZW/pYU45D9U3eqkMq8ADkWk11OVJ483pEBZF69x6M9SVjJY9xpI0udpmbx3r3n0C4J9M
4kB4OlmXTvq9tpwPRztPtifE90qX3yqGKCrG2Jq9ulvK6XNzNOehvxXiNtb2tHVHICi2iZF4QpBG
q3QTBM14VxY7m9L+dkjloyo7yNrFp5jj53LS6srISic3Yux7gQYo/PSpqcpzHY42BSzjN4m3b0Uc
HLKIqOvKj7Be0j7MQ9Ue04xQ6SnFLl70+ncQZc4usP1nx631qaZmrQFw0cDb1KqG8oWJjekflauy
A043B9URsmTXp5xswHLJ++CGxhr6k6D7wyIXLf1oDbuAwanMAVaQEnWMO0zsufYvuReBfXCSuzpA
manC9GeZimkb+BiDoqzBG8jI59YsQlvqPmZVNDSpgm950CfbRoEbocceDeK5co3gkrXpIXJRRrS1
fU2FWz8ao21tEjmghEz176H19TFgjFoAZN0exPypskd20S0M/mR4CHtLHWjfDyUKny6lKqWKdueZ
4neszKuD72trDvE78clb24twvZm0rzTH1wHBwW1gNm9W4yAJElNxmIjxjcy3vs/Ic9E4yfzGPZWk
TtOZdOzqnTIFn6nH+W/L9AdpWadZlS8ycrH+lenvDl8c2c9RdkQTgOLPtvJncv8Ovu/vPCm7h8y9
0VauyDjKnvpJwqS2FcbSsIWrWMVwFHEJk/yCRBguOMCed9hwP0ePIJF5eG3x+FO/IlaMJoMf968G
GotNjv5y1NGVTKh72psffXFoM4aa2E0IVFdIyaDOli4O0FF8DlEldqigPj1ZnFL6kRTl3P5QzBx+
Me1OSpnzHenL7B48xI7IADfRCDbGS+1gb8gci1ZaFbvKIhccZG+2G7v4oxr2XlbW+6TrjwMdXVbC
mDxDtp4eU1V2zPzuNrNgjFt0vTdVbNMxL+TvqVg64vF3266LHWobg8ZK/9FpYDyChrRekHF0W/VO
9/Qtf/ZubZKmnbpIGZFY91utOvsu1DGQyJDWzrR4JUE4tbjq/Fyl25lgeNu5nfMAlx80+GigGWoH
3Q+szJeS3fChGZxrp5S6k0V024jFH+PbJEpm3h31ZiiseYs4I/SLHQo4cxPjTKGteWIWrvd+i/DD
pedqJiSDRAkN/KRFi6DMAgkVrNOhL6tNPKSPKkaMpamxWxEZEqaN8p9fROvsjQyIkTWj+ccsH0KH
MpQNhAyc/MRQ+KZS86rfqyh5pe/7jiezvowB+mQ599jGxuZuCqDgzGF0jzz6lpYXqo7qPi/kgzc3
C0Eywe1kjPvZb8st8bHyPNkMxlFQH7reem1rSCmIhjoYxeWTbYAeDxgg07gSj1VIVk5TJBZlHuPJ
LuW8zzvsqD12r66FUBFBet+MyYj3yBdHHBAPKSIb042XA2K+QdHxMJZkziT8ZLnrwpecGB1sUhmw
cVyNIoyA1FTOyW7w2CNOCDK0QpNAC+C6r1UKG4hwAdiL+lr2NnAhODNVcyntGIZKS57IiGlwjBIP
zzKt1ECK4hS3wS8ZjS8d6RVY6Ot6mwWQgZjHsF5iNNv5NSvYHsKqY12cMLmbAdibBj4NEbndvtJQ
iGQS7ey++MjKocSLj5sjSnqQKECCLMd7D5I+pojKEtDy9b2YUE6OFfJhyz0mCIJCpwz/sOcA52aj
BPjWGMWTX2EGlHYMHUtUD7DfhqI8wsTLLmayoiWFvydS4lB1wxO7XCZqzrpGGoxwjkfZM+Jkt0P4
MXJ6IfPruTR1ejPgxBpogeYG0kVl+6Q7sw2Z8yeHXecuRVgrPRqTQOMeZSzk1YBIURXGVSdQcmRT
dfRB0WeQwlI9+n1DrZkIljm0oL2FFa6WurxSEo9qAPxF47JTNL4bLhU4zd5rm9oTsaaku1NtKh7C
2HcRyx/GtvR/MhwBHmExf6ha6e+JzZF3fQOTRIiL7zODxxKIQ90X477LYjoww56Ie+tcmtNThYD1
wbUEyChDNjtq4DG0ogouB5XJk62ShFDnExqbfVjk5XXS6adL0vGmY07aia74VSb279hgrZW5HVlQ
LK02gDFHvK/DPh1eCpaER7Os1F5l3bkaRLQlEmU+WUuK3iB98Ti0402U1uY9HNYzSsidlw1kZuTs
dZEOQLRalPaOvkvtqGHvNQ4b4v2GLXEX8KeEhovXAiaI7eY8QAM4WqqBephVIODGncosm8iPWB1K
OjfMHR/kSgAlXWJxYhNluqODmwSXHQut6DPWtwnxcjnzK8tIqJZ59WSpZ9eX8iVo4I6EA547D5E8
3lWnrn/onsJ515pvmHoy3pH1mIfOt8oidCAWj9KDxUKQd7sf5RzuRk1SrSjnp9I0enAGgAME3/gU
GS0VHzi7CNuIFLz2HZ5dxxUUk8enTg1IMsoh37njxe0i5PU5pAcandtWjL+cwiM/Bk3tFikiTwwg
volmfvPcZV8AMn2w8HrbAebjwdA/u5DOnKzmdudWqP8n+mKxSYYEHqpiYrYZ2uwFwwGuizj/bRUu
gL/cVezHACvKGJthWZuU7f6YUd7CxwhGmB4dAWf+qWyUs2tcSr5pVFYnGRAbmLhVtc8APbPLsVEC
JuCdcqI6+MtZ6VRbXyfMDda96Ji0RjvdVxi+d2lMwx1IxU+k6+HW6mJin1JQL23SMeB5e9LRcKk2
3bsa25cUc6aNPmmswch5EklBMO8bLfG3T+P7VOR8OtP/1ucJ/nXobHMFYqCbAVAkEVBViR6JQhp5
KFbEmZpT0qcAlHv+OW2M5VOiR4B2EkA8BACE8rm/lNc+jj+c2MUH3cCFIl5nSIbPZmZWcvCJqbD/
Y0/zXZ4uPyChQ/xmbNuwE2V5M6EeLl+RiyBGy/1vKRGWldv/6fLx1YzCcwkzk2X9O2Kz6UxWvAlM
Vj0JXYBUHV9S9OcqM9pL63RHnLbTDpuAQ2gUjD9OyHK0411vjbcl4Y3wesmpdN/NGXFJNYT+fq5g
OcUhjeYwB/NFnUzedAIhmVL1eG3tO1pDISKotNhEc/4qUpjwM5QpfjJrN2XTPXsXKkGOcW1ZkzIK
+5RrRNu9zYVV3rFLMZfwVz3zlVVTMODEs9E9t7/o235GHfwTPVN4RB61cZT9yijxG+aDc6hy6yj7
sObEiMwNmHU0hI6HhXvExEuuxOyH2EforGPMpbXgO/3eN+o3ReTNYZcYoffE2TM4FZ66AbPE5NHQ
y+LfYo6gJebOD/CIekJSU6TAyfz4A1s1RT+OSe1CvxxpV4NDcKmPzDGuCIqJuik/o7kGwBNBtI6n
D1m05rbuk3OAyH/ji744yQhiC5hGhOvfuxC8EpPrHWuEb1ZrPTdm/2AVxqMn43s/4VfKE0zUST78
smBL1y3zExv5usMMFMfRa+gGcoO352CFqXeJJixnyojYIUfhg2+W8hjlEeu+CKh2l3ULcAS/StzC
+NaMapM0l/RcKqX+tJEmq/duLPhCFjyUvWA5S6fFikLvJppqcyOmskOebsublApD7BiQI93h3ar1
Dw+hUD6rkR6Zhu84JG+TJF9L/ghh4m5a7QDem5idWxtNstR3ANPcDAuBOSr80q5zrWJmZRupH3IK
9LPiSvUJB0jtZ6dMi/quz0Zont1rjBPtthkumacoY5jmR9nhb0g7aCQG23iuDU9T5R5kK8S+T9NP
v6E/bdTiErjFktOJ2i1yM9aa1gB+ZyoQJ7WSSiLKyMxAbNc5T7i3Xrvh04+oeiv5OuBERtXp/TSc
V9dVzHIW1CYbhSW5K0iiWhrdHSOAG/L3G9ziW5pf56hy75xK1MAhQmK1JrLSO1aqNd6d1ESiPZbQ
byWJe4aAlZZ7+iEyaAria2Z4SB589G9hJz5kGDTHibewrWDQsrTYRJZX7mt65pLlaOOL22WPihAx
QAMta05IPtIoxm9dh2lMCXlIjIVZE5LBWWED2FTeA9AMAjKGbNchH93L2X9NdfPZ5uXnoilx8vi+
L0qYca/MCCx56/gtgk20M2Nvm8bQexzjuxVH/qbTznTrxv+bvTNbclTJtu2v3B+gDKd1zK7dh1Df
hKLNyIx8wbKl73G6rz8DYtdWVOxdp+55Py8kCKRUSAjc15pzzB9Wmt3b2WQfqqkGZ8G4s5sQBBuV
eas32qdmFHSJHfI2kDrfiJcMDjawLjDxBUBp0YY/tC6ItlWyh01SIe8tn7lp3iKOfnADTs8M4Ap/
lEhib9V3Jn9jygfYVQaRDgFni47gVHMjYxMglu1079HsxWsRp0APkb+YDsxTJ16FpvsUUoAme+42
sZEYpD7NwSC8px7X39h9cu/atE+RWVRN/+yM8TPRPI/DEMHpGw9RW17aJiPA+GInxitggBWy5Zkq
MAsxUQzfN/bE6aWdh6hEbzO523liOgFM4YfLgDYQd2YSfDN8kwgyJdAwqp2Kq99x6KKHZ5bQZZgD
be2T9MZ9aeu3nfLETR3hoiuIiAZPgqd46h4Mvi3TtzYDw8HQepLT9FxZs5DxFd6UmTJAZFa6cmNs
xG3GGYOntlhJgHstmKJIr5Evul+drKKEIG51kf1WjffVVOp7nn/vGx9oHA2OTPc/0UZ6qLQKuXj+
2+DNplP5OwiTp9QunvPOnFZULPHy5O53j/N51yTqNWeAjf2HS1JcjcmN2RbfUtjQde0+5REtIiul
UDAcrDGHtlU+2Tbh6o3+2RXNU+9m23CgVVxI/0EOqLPRcfxOZPLgBS+9pe5wHJ3DNj4oPf1R6nSV
alc7pZraIhkhBDIIrW3dVRlGTw+riag+a3hQpug1ASqTBRezqZEylZizg1beFsZArkJ45wsEC5p5
63b2b1tkWOmsuVhlmJeuM6A2lQ5VJEbaYblp3ejot58BmuzD4AsOau2QtSOoLqaCro4CLSIY5H+R
BG+yPLTGyPK+/ZyN2VHT1tGP9gNbwCRl5s+sgr8I+i6/+v9z+2uIfhR/87Q/JH1i0e1Zjg2LCPme
pSPO+yO4CDHdP3TbdMF64z9zjVm3917SZ+mWy7MookkDnd0/JX3wCgxPOBKJIN4ulID/E0mf9D4o
+sDL6XOsjm3ZtnA82/rAJOBOkE49DYAzF9hVUDk+l4qSYB+EKOdYOijNPU2nDWZ4FfchDwNt6Aoa
eACOwqipNlVo/7CykHwDLFk9/XO4QP3bwrTooPuGJGIkG79mAj2KWRKOjCSk4Soxr+bS62h7zqvK
x8y4rC2LBCn9SksgAlHBKY78VopjaVb3Vab67UwFOS4L0TTcHJbV0iNUnjG/nPUV3iy6WBbun2vL
psrMYDMKlAAfulSFgO1+s/SC2slipJBB9W6XROM5CFvNvbXr5rLmMYUL/XHaR3NWeTAvzDnQ9rqw
FfAvZdmnZO6+DnOPdFlE82aP0GQ7RQQ8zI+Xvj2sSHmIGKjNHUnobCydJZW8Q0uSAnPf+qgi0PJ3
FgTEZdVVRn9IhkcbVQGfaTNWxwpUzdti2YyjGCEhqfC1JlV/Ckh/Qjrp0rG1tXhg2kAeRogTwfb9
9VR2P9tsvNcU1VtnogHTeNltG6q7OtaD7dh0O4lW58al5UBiQNTu0qGbAWY0sWp9L2T2rEKmPmVY
X3qR2Dsm9Ru9jIP7ECN6W5+mnPqMNa+pLCh2nRBMFJKNa2oz3ZXymZkk2o2WTNmm6Kd0bpnEaUPg
xcyTWb6b2Kk+pVNb+RN8cOtl6e+RaBcRC8pFsr23it7B7tJSS+8Vsw2fCNpVoTu/2iJvNo4fqSPn
szoua96fa9fHzLIH8HrdXo65bl6ftzymez6uTtBkyOZpHl+P+w8v83H38rKBEaJ1W1bf9lP+mNB0
Xf9Pe3lz1+3r//c/f6zGywcSkCHb8txlkdX6Hx/Nh8c6iKs7zfa2hbv98F+9fQQfPqYPm8S19DfM
kdv18uSwF+WuRnSSzj+XaP59LYv8z81k0XRct5fdVBUTZITzQcuet4Ouz7SYZ490T1eI9ZD2/M3L
fnjs+t+XS8ryh93L5vWY67vJW3RmGsq99XLIsuPvjru+nkZRb1sn3vn60PWp18euf9v1saQx7mpM
U5zhs84FnfenomYWEeKuPWoFC9pLtb5BZV2AK9TQ+X5cNSTdLW0M7mJy27YGLR19owt4Ro4WBJRm
eI3rq33YXF4L7lnMj2I+0OPHhjZi/s9HP7b2LSKX5Zi/e97y2NuTl2OWN/L2Ctft67M/PFZkg0EV
Qy8OPaZMrpBfaXfM+ofWQbgBWmHQ37aj1KGIuex6t0oKKLKXdL6MftxFlQr3xK6dL+qRO18sxhkE
EUUw4xeV3yIsqpdbwruDguXQZd8iMroeumwqxxIIBGx830h90nmxKH+WBQUdrtBCI0l8GpuHqyRo
WbObgd7M8rxle3nydXN5bFn0kfrjVUPdxgKcG/Zqmj+dLK+647K2LOzC61aVnPLVux1MgUH208RW
Auk9V+j3i797rE247lINXeSPi8ppWVtET8taMs3p5MueQAxUnru5cZzAXVk0PaOUsEby6PLx4Lfn
LY9qy2kNamUbG2kIkZfxw7JQHbHoGUXwVRuizgOi9scC4i4XxXlz2SESDWNNWXzWa6SIuhY2x2Vh
kBKU3uSxITe2F3wZ5o/KbAA5lMyQjgGs0g3IJEqLgmmi23NxshWXv97i9nBdLI+Fhf1dz4c5lwx1
6uD607GbFzB4xI4G6mFRySazjHdZi1ukCTAtDqOS9rGfF2Jox52DwiHUM+qhfmfU28CaHmuKgTcj
UFrKn5wwy/c7zl9y6k+cMMuDajl37PkmCJk9xc678k2DenrugDts+xoL8fwRLR+MDzcWnKi78yfd
OnrKs47LWgi/821tdFSxSRQ6fZr9IwaKufltTBaVA0aAxfFN2xcW+A0tPV7LkZ6wMeCeHZikPvFB
FUfb1GCglKSp2HZtEhxA4BCRuHgMkxBI0QDokGpZ5B3TTOEwI0Z4NUjiDox8Qqiu9Zt6HtVZy+gt
mUdzy/ailnx7cNle9iyLHKBbclMC5qE/PODFXLav+98dtLzIso3t1NkaRnv79pITI8M3ue2kmU9S
9CRSae00zc4uGmyzCHlZwP+gV9ibe9R+6Kztw6ITWxbmPPJa1hoznhnt8/bypOsxraaz58Ph12Nq
B5WCMek+VtYSGdi8mFTENXVZ5Syjb/NBH/pu/0jZ8IbwcUC6/05Den3dZe3Dccvm2/+y7Paj/mfg
0Rv58LTrn9oNPZBEir2r5Y9aPq3rn/thc/lDExre00M735CuCzHfhK6bsAOKoz/fUUSLuqYeHE7Y
+dZSLHez64HL2uCm3Neuz7nufnvZKDXz/YcH3Wb+VD/8t8sx//YxhzE8hUhz69AWxqbKmb4s2oAG
2tv2u9VlVz7L9v72yMa2+Sr//f53r/Tx0Hfbb6vv3sVgDPzqNOW8vfRf9i+HTlFBuL34+e7/+PvV
v/+frm86GcUzQJF4++4dLKvXQ969xLLn4/by4Lunv+1/93bMdGc16BFjLTHeLdI/NzMgV/hjyNOa
H7o+fn2Ca+lkvEwpYd3/fA3fao2jYacQ6pfVZY9KJRKo+ZhiZIaYEazHUBWxN4th9MDpzIsktmhZ
LqvLg8tuQLPMhq9HLmthGgpaC3kF2/nP3Y6aJ8vL/ncvZ+RZczT6sqQjO68u+9/+p2U7rqfnqZwd
F4qi2+b69GXt3Wte39Ly6stuvu5HjTI/INFB23S18bL8Vq6/iGXTChykG2+/C6eLS31zPUrPShcU
LqMQbqc4HBaVZ7iMgPpZJ3pdgPILV16OiMkdKuIy4ay3x7ho/1ho3YRxZtnOpsTWV8uq96tWqOo/
Sl0XOetV+ZoN2zg+2lJCdZtNDI0MvzLsoYIwmrCu4H6NyvoJEgVC1EzjKIK1LZ6CDANKobovLhlQ
p4hK77YV1tdwtDzULfyGE14GgofXAiqr579umb5fF2qeKkxRTaprwG1GUwgidQWQKAkY4IaJeXRM
bubOnCdSxZCMdLXrLRJ6uGPa9nBqrHar6wzCOHdgj4Ozg4c+aTbQsOTuOnddShHLLDYb7H5TOdjf
vZ5u3f86cP+/HLimcIgG/e8Ldq/gKD+U6+Yn/ZMgKv4hbWHQWraE6znyPUHU+4fr6BTwLM8S/DNH
kP9RrrPsf+hzDW2x4ZrScSkb/lGus/R/WJ6HlVegUXpDkv6///s3MNjgV/E3WahiTjp9TxCVtmNa
ro03mME9uOUP1TrROVWnc2s6jHqQ3nV62j76yO5iCFq9yiaMXP7EhcdaqcD/bTsJzvRZJvDuQ/u7
d4HX+C/vQnpC52Pis/iLC7gDJT1ViMAOeeqh17D9Jzp6txOatItNr3VL+/22diCJ0A7F1gA2wG5/
j0MZ7kIbl45l1PV/yL81YMV+fEvUSw2G9O5sqZYfPphaMw23lHS8DNT4NwktZoQdk6BY4P7M2li/
Twe1r4qm3Zlm8N2y3WKlbIdKkaRBbWuPfg4HReU9SmPbJjQ7JR3F9SYwIToXGxdW2Y7q40w2a4ON
pFa3LjA+4DTb94bwj1owfPoPHzLV349/EbRYzjbJCSXnOu+/hN5WyEIga9b5Qfcm/WS6TD5kSGRn
GRFoV8LPNPx6bngMxl6U1g6QyQ2YQadoy7Mc8ueocA0kffKzbyAT+g/vjVP9L+8NwbBpOeb8I5nP
9/eBvG2DBLyXbnZog/7Rp+DWm3p6oMo27gLdc6gawksYzerV9hQ0ZdsgnrKvDqlDXo3pJ9Ndpt0F
OpyJ//C+/nJi4nbXdd4VLm+dL2r+TN/lE8eARksD4ureAm/b5u4Khyfxzhp5raXIz63d3tDPR0hA
VMHOCPqXMiOQq8ir4WayJ3GbkYj0378l+y+Rya69ZCXbnsd3SbH7X98SAQz6FPhDtzfRpG6Zwmkn
jEobnTgQ8n6j+in1bxFxBQ+w8OPnXDib0UbKMllORDh5hz6BgJNLTqMXyRCMuW5I0faaAbE8k/65
7rGudX59O5kpYauQ+Vd2YtE3HMTZ6YBZKGubi5jg++EuljPSbYa7oaOYoBqB+5ODuen8kf513q2k
5g1bbItn0L4dk7vmYJvFazgT6wBnMhUFYmdqIOT6WtsWRT1e6pzJIbhepHoo4Ry1HtyyW7sLFW/m
4zleHa0n5Kc3fd5TcQaj999/vIYFhPnDuejaAlWA4Heve7ox85vff+dQqSRk3hZ9F1x0x8iKixn4
pyr3vJMBZvEQVwQuJBVs4MEfLhg0phMCkfw+DnPq3Aj8AHdB8SdP7ISe7VdN2X+LzmBaj+pnH6Jf
gWnpnxJa26fQd3+UVRztIuRCfL5EiDkWhXJXK1/9dpZbSI9EHaOBjmq4x96w7hNpPHtj2B3CxtUv
Ws1iWUu8IKCMpe47j6QtMxydTaOJ8G5ZpKF3AQ5E2augNaic4uQ2+SNfo7qk7TDsm9YWz52Vjw+h
fzfQ0r/P20zsdLQ4z1NDpmhTh+g2CO/oUYETL1VM6wZhjIH31oZnu4OmgBYUdwOgOiIuwqDID2Ue
HyxrSm5br0xuDfv7qFCjDoMIbinL6IRgq/RAu2qtw4Tc8uOOVrpRJ/twbKwzuQXr+JwIouwc4qIv
bZVGt4IIgMwISNOJP49ao/bc2tCQimk85XUnLqi6DG0cLyC476VdaeuurEGe0tE992FVH6wZ3I4M
D6lUUYoDN3aIZDqBQD0ywpOQc/wwPaizisBet9i7tNAa0KGXsDyViYnE/0a4widZFvK4fEdOGiLF
C01B5kTTbk1TfyXulvjdihIhk1z7HEOONjPtgueZzHkNxTV31YNXudEDpb8T4ErzHIokevC1LnoA
MxjeFOhCzJrRqKZV4gmEqc+VWeZw0aytMJzgbFNbvlQyHy+wsPu1gVjxRqXj2XBj1wJFUz14ThQf
4N9BJyrbr3jlcSYP6LtHUjdW4AnAvdgQKVwiQM2RuzyaoWwjO4tggSGNzxDkaN+Nurn3+/CSTK6P
5IAhelgILrNyeIyxIB01GzHPAFtgG1O0WE2KtnyOzvDQheZ0T8iafu8TCxNFcXSoRvVt9p7cK0iA
912bvXhJcppUS9idGMxHS6+0u6i3GG+wZVr6M+Q0PmRRENwJVgYYkne00+mgAiSey8JmBn3wJEze
ZXPycvm2I7H5O1p4CuikeCyMo97lCkVgl1FM5+Vg05thHDK3Nl5G0Gzm6t2qDJrgoZ4XaTYjuBwE
kMvmWHExrZFL31q1A7CbIyw9D4MV3hfk8z36cBnuDCMJnshDgqibMIXhAqM9Lgs9to9hivhNn48I
pY6eUVLNM0lSaOAGLAuirPIjyIkfy1ZWy+nCn4f4WnBtbjr0H1GYPi2LofNf5eTiDuCifdOAn/Jv
tFgXNy7pdnWKi2IaqvLeS3s4EKjlnwJCr7nBTmetpMepTO8FHa57k/VN/2RSwBJF8ILMz92TATTu
lR3Dh3AaBV8ZI4YOAuSiUEEgfEM6MPhV+Soh5kbOzz5Kok/tyEmsdyTOpvaLQKUAoSoj19hCXKkq
ixAyY/iRFsq7ryWKAuOrzEyy+lBfqvFFOQDRHLVzQ0SsDv0AcsW6/djCaiPrbB0rLz2BjzwM/C42
WkP8kerTAyE1GOT61qY8aJ9VDaIxcut6l1jQsAJ36lejRGvtVTAw0iyBq9kjj+mgtR30MvptcGnb
ArqwuHIBkkp7rhO1IUm73IEthW1EPgRqT/8hTLOvranCrcXFd58h+8trJS+F1oZrDTFfo3fZjl4k
GWmj8SluHURMY1PdO2EOtrB/9gfNwUzhydVghz69Y4w3aeqFG18Gt2kYoRaaP01CzbXDRHCugOJz
AFLb30TxZ1up9l5vHSKosIwt16cplebzyLlcN1+krpUP3KkumTn1J1DU+LHk8OQ6fbRT9onKqL2b
Uh5l6O4AfBjKY98PX63GmuAhNBeavEjnei4SjpRrsIuwPMse+Vc87UMpq70wMeLxAq9BOj055Jaf
o6AB44WucZcQs6cPyJF1L9JQvq6wRdTYy0R24vu7lwFQ1TZw790SQ0Gi++4G2Yy2kqG7t9OCya6Q
+KWmZJf7NIQt6RPQJM1xO2WyWg8RdTItzFF+a+K7ruU141UU8XGckU2vilPcmeTURW14HkxxakPZ
nzFhmyLHKqK6U17E2udp2pNyY617A72ijNIE6kN5mWY8MROydOdWebS1tJD2xrgNk+5zVECEloP/
rJsJQWi6/ZQE49pSSLA4HbWXQKG4DIdi56nOpdEdTPeyeqjtWMDYigiYL4eS/35WbbVwSONuAq8C
RTQch/lGINI7PZPO0SO9PiJECsUpTfYqs4+lzBiBA6G+GdE7ntFWeueM3PrWpiERWPiikFOjA8rj
4ocui2St92W8N1V5W2GPuujeL8TCHVQuAlGFYR8Su/4VzbX/SnfMg9Z6d0KZ7tEep3qDm96egWs9
hBpzeHSsSZxy1+J2LOluTkZCSDii+vt6hq91uWN9g7xbvkYupJekt4+IjYglJt5+rVIsi44w8a0r
wHzKP9ZOXe5kQ26cxJh80CvnUnVEaUZzHDVREFqDRThx7kWcFSDx12iWsJV54C1bFyKmG6OnlK5f
H5Y3r7VB81AqD9luCcOpiqIbG9DtqlWRfutlCdi3TGxD7xnvS81loIsgVg/c/aUFPBVMcTVnYbRE
iFn8ZcBh2jsrDolitqLsNISDXHvwFwkCpaOF/WTvmdVdWnf1fmi2dBDKQ9GV3b4bftV2Xtxi5cJ9
6Ne/y0maN33ADTxGqZ2B8BdxpW3lbApIC9M8clPLEai3sGQFfSAnoIwXJq67bhouhcofPhsdHg1U
1skuIYdjncDsPuDZ4UfDa7Q+/ak8F9WOM+hgKtO+8abYZH4btOQLYAjqEyyY2GdWXFc8SEDOmWbc
Biabdk67NiUbwQaR27gbThNj3WJTjZ1fKW3s+7DdGBHmF6MlcKCOgapbozyqUhnIbiRuOmoVNx36
wcbr0meFqVcjiz0o64rc17VbhOZzjb5PkmSakZf22Z/6ckuK0rOhkBhHk79WPZEdvB2y7DwsdtKR
8Sc16r9r4t9u/NGNH2vgiqoZzW9dp2EREZgOhIYfCMoGQbxtV55SkKvPhJCRi6nIZRdtfHEal7Gp
mcV7LRyS9bKpVDeQis03TkbSKWy5R3U20W4qyw6J5m3w1Du3Mg/7E5AuPDOj498yTDXWOE2yLyL0
7wn56H6ZbnOg9nAra4wmhkVYa53lzskAckGAiVIbvTNIOxf8QHgk6nvnJA1wfdVEMFScRijmlz3l
8ixVnurOI8VyDpRM86g/1yoo10onIngBlTnuiNo8ZJpk1UZ/cjT/pycMgE59qW8jO/taMyE7oRkN
zsvasnBJPVj3uqtW+Gm0msw9Szt5oLMqo7OOyyFIio9D1UJ7mrzfLsaOdaePF82OqTJqDgCveZGj
k76pusqHaYPXyGX6NUIAite2XqR3aOVfdcJEtpp+EUzp8A/cD6nj3Gs2d5/CLx/11LD3FRUcUFVj
+bg8pmwsOEHdyR1+dY2htIZzZwzrxyIJZ0N3db9sEdEkjs5M6Fo2g70NqWnLaZwTR5Fh6pZ2Cdan
Nh8SxzAfxiRCo5jWGLsmnGs11ZZDZYJGhRM3XPS+RaIfVE8B/we3jUdXyIDaOwgCy+Lt1LWoztJL
EHr27lnADJFWD9pLL4Mtckrx2CZCfwwdsbIa3qDfeta26HVmYMZs85X9jaHmn4/MNxBX90w3irPk
+ou/3oZwqml3ogEfM07YiPqpIJBl2XZLgPAuQqm1JAwuZoJ00uhVr4wsRWxPEe1oacGjqWS9m0yg
ishr+2PHwA6O+XRcFkUqVfZuG99eyO9tmDYGnzO3zNH5FYlm3DiY/twKUXBlP6Sl6o4uP6IT43Ly
VHEpZlnp0Vmt45MbBvVuaKqL4U/B1ojsL5qO6QBhZ75m3HCAQR5vSAeAXxNkZ0OlX+rC+Y7wKjhp
ab3Xvdjh1aJzR4YLX2zwoPfxxZuiS43O32mNZ0Z4+1goAg54qyNsqZs0E1wizfTccheQdq/dxOPw
tUrDZAWI+DMc1Rsx6eYqjqNnJ2fqVZsHkzFa5zvWisp6xE/Q+wHv85s7ufteItbOQ7XqJmLrnWnt
zILb4Dks/QjuS1zsCM1gBijJ2+6JREN4vo+t9oHByedwvsOkVr8j5KPRCZQuq70hYgKCsJiF93S6
/V2Lc0+H5obeF2+p36NkT8fgrOF5hNIOGLo76o3+rVCPjPN9kEDkIE4DoxpRuwJXvW+s7G7Yd5YF
DKjTBDweflOViE6Rju1al+qXhVkNhk3ybUgAgemu/IyZsz2geYOYg5U1SJ0DpTYs2uk6pqZ0dOfL
5bLI7LVTh85exN6vZuLvjCHrVAi/hWz1jWXZmDlJT25rTM0F6TlaXkrUyPq2Byl2k5gaiXixAbRZ
e9TMELwgtnLiENLvg6cYxM/lnUyuqkS+6IanbXxHEiELAWDtELgKQw5DbBERCcetE3sD06EiE799
Puqy9/P1pHHfxoSrgRKtviWvZlxm96WeEfNdEQg0V5Dzcmp/cuG44wqEhg8Z6p3U8H3kvVvtzVmX
jwCA0EDb2IrBs18Cx7x4FekyUetRAXWATaWhxfwqND85XvkFgWAKXo0psEVM7Sr0+vhsYMsE4O2S
mjGPvvL6a5QX5We+klst9V/qqsPMUlffcBOgjXeqadf0NgzCLiXyDysEPiHzkUl7ciJ4BxV9alIw
A/tw0VJv3UZGfWnJntw2rfbScfnJI2bt8djJDaCZcit9/PyALcnqrv1wD9gJaKxOVMVFYaDeNW5Z
PmBoWdkYUjMFQ8FyXJdJuWMgVRyRmPjZuUtLDDfqE6Ql/axDgQEQADIvx7kYK+MPdWMJd2Ftp3W1
EmSVHDy7/ZpTOLrpZTNLWUMU/ILrl61jSRLufUiBOtecexkfOov8UKTlWDYCwIT4B+h66vnXirHU
Lunkgz45t7jiIvLuCWSXIhTgCDzCb3rimtLnnqLyXovibk2VurorqujJtRJgXb48862BwrapJ/m6
525kQkk5JvjVVZNzshJ+/Qd3SCqSyN12vdw3yCD55M02SwYKZ8BE/TppePepFT9Ip/c/FTF8knJ8
cTGyrPPAQOQ3kgYsQ2gOE8LTNT78B6HhVcqBxh0F6GSse9C58dM3je+voOJDUguqu67AHakRnhnG
7E9GxrSR7vtMi6p932AF9nNEqtQm+jYhCKOY+jV+U/Mo5jBBJ3OLre9OnxaJlE3pGoyiDYjqTXTV
wKbGOvGVTEgfV8pzkXtbLemtjKsQ7eAySw30b8wpS5BDafVdTul3CLlwRBkDAm8xbHlctnMwi0MY
hYersKL+VxWGJWYJw7/d7c+ih6vQone9Zjv24ZM08p0oIWh2zqub4PRprNTAbqpZ22zME6hDmbev
5wOoTB0n5B/cTUaMN3W6XpQ/y6KL6XyOP0Pm4CZZLwzWzn6qokOqZQy97lRJt0ZF3UNO5EhCBPiR
ODrQpGX2bcyIStbMRnLaK+04GXdN5ilmmprcuPgIb4QT9tsAUPSjX2HeQvuE87APHtxZxpk9RW73
qdYlKcezok6f+8VD4N0MNWnTo5jWuB683n1SNW0Vr5OfddIYnj1/LJ4nF6k1fE544AfUgsmxN+V4
CceoAr9KwnyCET7wUoDkXXr0MdnsA8Ju+OIUlYwxP0yWjxJpavHsaYOWHSWSYYqr1tPAhassk6NX
TD/5sl0u2Zp9gIctb6QRo9wsxy8GeIhLH04mmAGnZKJIsvjE3bhuCmaAo7XuCklZN6WyotKguLPj
5lYWRX6qSEzzOJPXmp57HAXb3RygjOvNxpBT8sXJCNXzc4oNftTk64Z+2TlJ84spCu2lJGF9C7VJ
HtI26B48DUwG7Yf2x5CQFD21u25qrSfXDYsdP4F874dh/lLk/inPY+0bCMByZUnRXYYsTC/copko
EX5RMhj/FpTUeFS0KtzBeu2C8AG5rfuLjIV1RyS8wTXmLvXN7pwH5P/W+rivrMb5nuWmZOpF2oKL
G3IPivrRG2jodABiV0yoyfKFmH8wtB5yfUYsDzkbE/FJXDpGxDLcW/BTEoq2LsqejPVq2FHioHmf
kyOGeNy5BBX0CYoJYq05Sju7tRYADPOsNZP93zj39kwonQO+MHLO3fwuEZ14ptiGRg9BWZp50D6Z
wY1mET7BYVWbeQtanFiprHUvrWEKaDcTrF4oOBuMPc8hc4RVrJgFBzXIARz2INRABDj+GJNJUmgP
A1jC2HaJAST8T9ecH7VsxoP9NR/IKVTkHA8Duc62bpxKs+SD8YR16GMyv+qyc2/7OruVcR6dCabG
56QPJ7qTxYFr5m0nYvVgZM63hGS+EFPaupjt6TEetBXEgzWSDAlVRT2qhptxE+iwNeT0s6mybg+C
n7RoiqtopcMcERIN3JrApLgGquEOeLsJ2u7XcY9IW5uQ5yVEnOAxfg3DliF6X4vLUpbybHNH28h5
FPq3yrTIBykKbmGt/AKQF3d+GZrHNJqIoynLrTII+PaHmq5nML1EY5XvjbF/4tsa51gV5kAJsCBy
D6AbyrGHbKaMXRLosOU4wbhEpDPucDUlVIdB8IMhMOvPXgtFpKONVI26OnVpe6bMaZ8H8eqq7C63
m/ohnMgbzp2gvdUw82YWt7S6b4adPb6OXn/xck8/B0m7sfl4j2OUgw+W/alznFNsxM4FJ+fnALT9
var8sxti2jR7wB36QMsmGZ07D64rMSSkZU9BczdR2g5cOjZWr6DxF1V4aiP1ODlEPEr7Z2UOm9yG
O9MHGoPt2Bo3DfxJZuotlUlNMj7ONqoH1uA4Njb4vv0B7is8ofEgRLIbij0o2LqNdhlEq9uw6gxC
GamkadMtqFDIfWNNBFtZhpulctBkmbP2oWhAKCCFwO3zQ5eQ8B1JwPFjwsdhWdYlyqT7Wn8CTZLZ
fgunt0Oo1CVPAY7fC8FQxilpxdqpLKhwo2ejvCwL4iVWwmMC6RmGs9fmCOqRiWdIQa9XCtxGw/Sf
UjGQI5OBdK/PhvY4/9pOhzGKjgrPzsXR6DUzSGocfPi+fhcFjIRcOk/3YcPl0Kxb7RzXGi9qBPe9
TTEAAt2ttHyxV4QVIEFilhjQlVg5E58fA1vnFBZkkqnC+9QPXrXDNOmDVM7hhliYbOycJ5GOtA59
5eE0JAXmBKXjV2emzrYkR/SYq0fY9upLN+pfVMsd1oU6swsFXzFgEBzo9RQeAkXWdUh/HmXX+CBi
x9wVKDvJIdK7i0PiVFky8Itb6wyqwj14Q/FiQe04240xhzkaUCdK3yStsAk4CbXkQfIS6wgfILHe
sb8D9KqmYNUN7j5i/n9qWihQtjc6p4Ixo99SOEo6o90xw61ubTRCxyGkamoX4jYKnRc9sxS5QuYL
rQqN4nlRNcCoGFqImoavIcGMJAZnnyHLbOWNPSwrAsg23B00qDhBQuHEF7tFdryokEsr6XbQQc6C
AQWcaBaRwRW5DtTJ7xkRlrqsUG7jrYocms1lJJ77LG13xH5jFK9OVFKzUwAQG/qW9jv1CSRtlF8+
myQU3WlkPNrydUmXakiifZ4o+rd98hrpXXvrpoKoIOXv3V5gpp1i/8gnQkgq88R2LO0LXFT6eaTc
ICnLslOWWtkpJOdhBdndWlWiyk+DRq5Ung23WsyQL9TnMETbUcPaCKJfTlylxFLZ1hFwuDx47Qt+
IToHIkY3C9gpu3G4sVNuNVit02A6RgmkBp+SxY3TcMHgDQ7HHKBUduM1hEp1AUU/N8YMZGhBd4ip
C9V95df7UjXV2u9svJhoKQjQ4/4yGT7IHqst+0tInu82TmnEd3n7yQBHDL/DJ8e1z2kxpbnZ38Il
mjwuydjz72roRXftvFguOym/YHQoyd4d7mhaMlavWplf3LlNbREEemsPd0Zgh3sZc4Un/ySlfyaS
O6zy6Z0bkQQJP+smb3tnT3IVvVGvW3d1+l/sncdyJEmWZX+lZfaWY5yIzPTCOQHnwMYEQCCMc25f
P0fVs9Ij0FlV3fsRCfEwJ3BiVPW9e8/lMT+/hA3aXIAC3boMY481AWEoIJN0HxJUm/RhSJfVYQbq
GY95nXKZNDGjK6Yfc+UO7Muhxa9LWMplAoDaa/Ls6A1JuK/UlJAzn3hKAxcixdis2abF/B46RsAM
OfPuEaNf5m2tvvoGxulwsPO1Oms3XcPEP8s6aAysyGUTVfnWrAviu9T0bdD0kGwM71jmFrwm23Se
PIxsjPcPjmoED3WrUbAbp2NgIbsLY4eIc8P9nEIT37lf4E8P9WNI3+iVuI0VnDow8QxJr7Qy8C8x
HgcMh/u1SQHl0DPU05xC+0iGCnddRveAQWjuUv1Dil7T29Sp7Gx7Qyf6r2q8h5goEi8EOMDY9WJM
qSf0mX7QtJq0K7W4pkS/ThK9fB979csKuk+ryIud7zXTA7iAI6WFh6g0ot3QUlyS+4PcMwhaBaCG
FL4kj2mlZ5m/TwOCsdi52eOb5NGs0Yi6lDO2TW7WtzkzUzL2QJ8YZPNVlMroQ731IUArjevGgmZ8
fRHE2gMNcHWV4lZZ98zdNlS2mPbR7oR409z1SWbuK4J8RVoU5F1in59yz/pSmpmH0lRFl93qj+QF
eZA39HkrT8Ik8oKSIbh0a43t54As5TLDEk2wLvS9KaezWce6su0UByJW4zyFIBkfctUzLwGKPyXV
rU3//95OrOjBqzUq1HkE8yH2kAkIXa0pNa+IN/7U2RrImk7qV6lflXfRaiKziiKPax0o7DaKvb1h
es68TIQrQt7k+fCs1QmYKCQYpvAsdE5J514V1NzTYkJbez9MlxSbC5LTuLGEvt4T0y65pEqlfdFS
AOeQj0/OUdyxQF9ohGJlOS3nkU1KTG3EFhKFdH/GjUr1pudGWEXt6qi1lbpvjO5H0mYgzKQXZhBa
UiktlUtg4G3O4fZz7Ag1eC/kqKdFqUyVRtDK4WwUNla2oq8M4l7YEeAP4jQQd883lhNG6yqhVysN
p/IN5Bue3kr4T+VSbXqr2QmKXcYETHD3U39tjcOTfDKRj8k3SACWYNQRXtRvb5iUiLMgYjxJM2lh
D2wIJQ7/9JUWwmEahMpMrRnEJT58ko7SPF9Kqy69u+Igl853/VBhoBoAuBe2j/Pj0rj77bHz3fPr
DGkUOb9zGli4zty8Y2iPeSQUN6ctJ+8rSsmmjJoA/Lml0riMcL6Y2F/SIbSNZWtlCDK8ZDsMYHKY
l8oXKCYMgabcj85YNkdpFpbv68w5e4dcJBbuT1exXNJCt1mrMYAY4TGWD8kb6UCWS43nNphgi/35
7eTjp/csRgp/Zol+LsNLiM+KuT25Vn8uybvyiS5iBp4mHdiSEnZfMe3bkmyMqbdTSDIcVmmFnpxx
0UIPjHQvN3Mod7fzZk2TTS8OKnkkjcJfJG96sWTacBKqOQrXSjCMh6oEMa1Tnqeox93zjXwsC2dm
hgpVc/I2ShINs2Itf4jUOcsbIKfBOkhqsKGzmz96cY/UCb1AatFARudSL4SuCWKFkdQbxy7LxRRR
7vPUae1mzpZwRxRb7gN+5XpBu3kbZ/nIJdrekHGGmz981PL8zkgowQ7jeqKVv6B0roDh0JAdTFsG
aPrRtZjia4m2nJjhwWYnZTLSrzM9djf6lPyAzYiBXWse7YIPzFrRWeSYVvLimcyMfZ838Hb8MNg2
hnFJiBhTpQqhXkDcElXQJ72yrls9Di4CEyPmLIrNkX/hJ3Z4cPiCi2HhTM0HtTh65TRGFwjASMZi
y/CGqAgA+LXTuvWp/k+VSXUTZmOaZohaEnvv28alb8KTMbrLUfSGoeYtGju+Vh3vaE6NDyz32LcV
PdJuAv7VPZtpfUPFbEuCn6aSaxFO7mdpPbeEWy2L1sOclnxytl7RBOT3BNE2Vlz0WtX0OQMFUcyM
zU1j1p08dxGU1qM+OO+KulUbSeEmlrWlz0KuA/YtjX6B3+DCzSY6OKHOZIHLeIRjOrS6fBl1iblQ
fMyo1IAuAz96qyIoWkNH7Kamj3vCR29jOjd9xtzS928iV/AFycAKc9MHEwyWzFsZqdnB/XQoyIBG
2AwUUM0W0hF6FHLXC61F6uCSo20vNIM11zATAzPQ7/HYkl7bTOGmhCO6zj34K/YWcAExMhlD/LL2
N03v30btVV5MxrogDMj0OsJyGdesWmB8zGnTBmsVwy8agTbNQUPb+ohtCBWsiPk2qUrqenTp1cb9
1Ore0rfbDrxmckeJ6pLf3gCOgkaGmCreOBEM8xp8SmwR3Fja+RNH50+thYFCnTRuaHAzwN+bQHEI
+tB3/mzSwzDC7dxH1doGu8MEgqSuvQ5hjX07Bv0YEPNIgWsk4ax8nlojpyYdfUQlRB400SsUkv56
huHKD9buJsf6ARNuZQ2HMlHyZd2yjrta1de+noFayjN/W4/mzhRxr6oIflVFBGwbEgari1hYEt8m
bPlExeYiNBa2X7+LRZCsGbbmw0i2LE7G/Dh7xM26Inh2lhG0ZNHOIpRWPkRQGqSAQbuDfqpwFQLV
2pBmq4tY22xunb0jom5jEXoLRsfZByIIV+kgYBsiHJe+IoJO8nJBQtp7T0ToQqPjABWxurlNwK4p
onZ9fkFjlvmtKWJ4Q7BFhQjmVSZSTanhzBtPxPZWE3olgzYalYmmfxhFvG9Pzi8Xiv5B3rTjYQT1
fh8XF5GIBo7JCK5EWLAmYoMdk+gGQAhcCuevNAIloEdDdBMZCrjFbGOUvs65KvV2jjOLw0SJ7oLQ
OUByvShozLq91R+r2aJH0HYKmR93sLacu1GLNlM69zc4Tu6rvP7EIAo9qJ2oVU9Gfm2bbc1EXRv2
rpYYnDVg29UFTCFipMt15tXbwmyMK42ZXV/k7RHh9zvjnWQTU0ak7jdGDBfN4cKJn7Iydhn9D/Xa
b0b2guEBoQdhTv0w4JPzGDqVDAtT9bKy4RNZ+mQCWUCuOKJr2NgkOXMkx+QNlnZK2d+Bqh1qF6Zm
3lY9qYKKHYxrylXNolCejbG3L43WvRjRXe3ARUZw+ES0N2XTVR21Qq2eEZXRtV9Tqt+jrAjvW8rz
od9mjzYxYXPjEdVqc15JnjNtGi58byovY4XoY6G6qWqqklGhHoK53vU2H/+vlcWacAz8ZrVwUV05
hoWbQ7NV/bvVYu712Iscg2ANgJi7oafp3Wa+skAz+OgiWrwfs6YmVXbaWELcMdoQHP/1V9D/i9sD
dzQnVFWzNBAxqvFNzu75EFYxT5W7DNii63f6tRNwBlCGMFpxIXtNdcbnCALKDZky4ZXpARTTM+gs
knBbGRnKuCA8CrGp2mvZde8GDy3N5T3TVfVKqEBlNerffGshuP624lxHVXFPoMM3Ub3/LsjGzZAa
cTGy4jyYtqmlufug9680A6gH4gVza/UwR8Ze2/f2FG6ZNiWvM2ZbM/mIhunCb0zvfVyXmht+2Lr6
VFDMofhjfSFQsUzOXwyBqcbcNAU5YBmBOif31G+em//Iu+ymgHTS/N//JXw8/+X7ezouAtez+RlS
cP6LiWBqYjwzml1wqssZupukZ0KL5kdYgKgRVO9RZeRLJE89DE7npbcjTg/mJXzUllSSwlyj7b8Y
3A8rievdbLsvnqiAVHH5ypF3E49luYU7NiybLCSsNzavzDbtlnIj/O/ffkUjnUSf9NdqDrT2293/
fCgy/v0f8Td/veb3v/jPy+izxk77s/2Xr9p+FSLBsPn+ot/emU//89sJTtJvd9bSvHXbfdXT3VfT
pe0/HFDilf/dJ/+MUnz4d8wmW2d/+xcWMKqw4X+s3pOiff/dBib/8B9BjPYfGK08EXJoYiPBTfIL
tcn8Q+4b+H6E/0kAnf5hA4PnhAUMoBLnC5U+65nahEPMM2BBOTgU6ECphvY/oTZpjvG738kkXtk0
HNvQ+YbYHzUBqvrV9YBrqGxsxrkXxkIX0195A9IdIlprzPSNHIK0xRRZEVPfPtEZfp/vywdbFRFF
r+T2aVJGhTqf6Xwf+ozIM0KXMEKmNS1a9nljYZkdypYU0UuykDbGOonIag0VgP90/OQNsynSuCOj
Z5ZBlLvAtAR1QztBzkLkfUv3j8ZYUUgNsgBB4bCgZnSX9zrJhmH2lBYurk3jDnObusvpcJXafCBP
kHhDzdr7/TXDmHGVx3PN7Lt8bIL5IVMHsliGbK8QsOslkbpgMlNu4tBF5R+gww9M93aIIPX7Ybfg
ulyQUVscK29qVz4mPnDQWDw1jYgFMlqXRRb11C+qT6NgOgBr5aY07JfKTe6aKriFMv2MnNlZ6VYF
QDeN171LRdjJtGarIEla2JZ/UeUN0daR99MeOf+CAhgthiJt5Go0JNtLr4OokA2X9NsU+gPWc5VN
11aS32pG9GZxZUXjnFEOcla57qc75Am2qhQbt3ujyx8sDBLtV2NAeNgIkUe8YRs2z0iWD2YExWQE
d21JOCrVNAIvvGmTRaW3dSyq2IzfTOqWd4VSaIQGo9tmwGzGWBra/K3kQroYnSBbJjbXYUObKbjV
r6XrPpBee69V9Y3bOI/ohp9IP64QN8Y7UOmXHlM5khD0Bex9HcWb0kDCNPslYehIEWsG00H1o2oN
6qtG/sOlqg29ZpHO/jq18307DJ/D0Hy6hg8DkwTjIKFylK/nhm5vYx06kIyjUm4MNRphN9Cjcuw9
qSkjEP6QAldu+evCrH7S7fCg8M+AdjtKwMGth/0tbbUvK2VrpeVD1sMCafNJg5JNxFSAEyamk9QG
lMgdSO32ADBx5kcrsbWi38y6dDp2vDp8iwbI0AT9EJ6ot8bGKRbMaZzlMHgfpZWmq3qor/P8ZVAN
as1lhLOG/YGObnGvPSc6q4rJPwB0096o5CQYo7cR+1OpFrtCdW8DDZVSqjaUBuf0Jkr3+aBQPGbk
ltkHxbGv9X5qlsaMMNKMiDgvGBc2yfQD68UVAhnCu9v4uiNlYtsmqMA7i7/Ustt6RIxXqclTrfnP
Ro4lp7OZSjLFDiIa5gPAZJLC9R9mq94o3cFptRxtkQae041JfdOZGmE3ZIfQNm5ZPlqDTUABA55E
NNp79PRhnd67KgJ1rnN7bx6vDZdqRjFA2KVKfkAjuqwq2wHPad5gihEZ9f6VhZojC5LnyssH0gB2
tcE8W53g5zKrqt32YUiGZJl62drM2ZNtvSXw2E6fyjZwF7iJbKVepUU8LFtk1fX90LtsZMdZgDlf
D5N1ac3EASDcUZilB7ftaEBLUY8UppG2Xas5eGmXUi5z8uknH/CaReaNEsJySurog2nwnrEqQ+P6
3rfjD5YB1FJ5dxUFKUPM992XqKU3hh9fRFVwF1JDxAfe00AuxO9prIANpTNXNkwq4Doh8UuLVJ5s
QvyX5PF1o4F/D6Bttsou8K5yr36gjn4H/jRZkp0y4HowbrrwMq0dynJpc2sb0ZOgoikNromq7faD
SIBUC8JLGBQ54DC5SrB7xW+9gSSECLefDT0X5BAJ7U5lPNqpek/WHWcyiwwspx2+VOuKgfRuDNzr
Jo2+fG0E3ZsOd61Rh3zJ9kErjG5hTnqy8uY8XIeNvXZnLil0WO/7sP9sjOJOLfu3seRL0gG4MsnB
XLYoqfjlK9cxb0Ivp1VOkjit3ndlrB81dAO9bj4WVHKxNMBvrVDd5cWiT9U7n4uA008/8X09DENF
Ryv+OZJCSwF7o+ikWdD6mpZtazJrK8jp81agQFqm/mD/qnKtF1dKFdn8QEIduvxR5e3xd8drEiBB
GRjqLs2wVPjdtiJ68ZO+0k+9C28wQ37Okyly5lzeJGJO76bTGqlrtpxnNCIwAK+i3jwGKVkXsfns
R+qX4+uHgqyJdTib3To0nQtf7zfeOBydSfOXfTbf0D06jmqN3K8nIQaZgpqNy14nGZoYSzW4U30g
61l7gRZ/TLIbMyMBEi4O18HSWtedd4gKOlSttk3T/Dbt068gNsjlAf3n9eO7a4zqipzXmx7tQySO
LhilG0NBN6GF4RciknU/oAvyRWkp9urVMKUrQ3mzG4L/ksbbVXQE8ez2K5TvoFsN58rN/c+eZiqq
19IFq/PR6sETvNm7gMStoo8zusWVsYtsCu1YGF9ycv02lkEEsOJO+7EyiqXj9HvqRxejktxMIcMJ
IqAsh5N8rvir0B62qjXfaVmHEjumTQ7XkV4V75uYl3BoQGO3VGJje1cO2qaynOdxhIEu9nZPL7Vt
4/rGKkDrTNv7NRiiYBk0xkdm1Lc95tcgiknffMnRBTnT+OWNLbBJ5zIdjMdSs+5BNmGQHbvX2PHb
LfqBQzMby66zqUMqzV0VoFPm1LBvvZ0Ga2I5jsUt+TN35hweXY8IGi1bkKOabLwaM4ToWuu8yM0f
vMrbNGXybg46drcofipndkQV9X9p0xmm+btyrJLzHTIkpXCqLU0j4lZmFaq4xX6DZGhZ+5Qdu3lG
NpxWL9aQVQvV4vFSZc/N/cm/YEixHAqVqxt7iEEvLMjTnV2Kpqh56HFaLsHNP3ojQdAYPdjir5GG
uSKe7R8057fIjlGpDsqHZzrusrTQL4XUuxPigFNm1k2VvrXUKLdFGWMGoSeWDO5SVRMkqZRLaLHk
+jGyCPLuYAyUESGrJYe4nVXvholXeeKUU9fVl0GgwsatHo0Ep3lcDihJ0/SiRI258AuFw8F4LHoO
VyR2T8TlWaX7GPW0wgzHf04oma6tsH7VXVqfNtERQRHf2Zn/lecw7RSP4ZMTz6t6eobpeKCQjw5U
jTjf0OMysvHDKAm41wP1qjQ+qA0uzCF90LwSGvZrxhQXInagQS+uU86Imdk8uKYZg7FXnxVFFfwm
9gQiYDY9knhOrO4zUzObwY+zoM0N6JJALBOHyKLrBoQJdrbED3evueWn5d1gS3wbLPdHExYcPs1w
kTTQBDwzvpxCWjlF8eh7FLlxJd2gLCUbgY6ca4S4EFoboST2SUV0nEc3uNbDXWemYIUjxkdJ8Joa
yQfG5fcqma9CI76j1owjWL10JtvDnQAPoNEAmmfUH8CuNwilscKOT1NOAAJGl/vZNd4Qex0LC0ac
lqb3Hd4TRMfGohmJxoqUTRYPN0MRPFvFOK3zJDxalcF5V9Dy6eoqufmg6IJoTcJQ7cXNKo/GFyue
fU5e5Y3PwJqfgmZ4somLGWIuQmFwXVgUNseMmBOcY8mPXNPaBZ35IHO4aLnTJ2lreKMoI9dOnm7c
acbTYB0ZkVOCdulpFRtxnFeDTzGOkC5k0+WC2IdL1QvIsAstY+n0t4WBgCBuOMERcHKH+I/PbtFg
qxZosaT33wMzfLBdSq5KjprDmlAZmeRvYU4ONnb1SWX/LlYAyUMGfB/dAWhM/2OiDKXP9oqR9gfu
PDTTKusKIeVdp5ig5DsoeF6/7c0WxrXfYRXNtpM1XGi1f4QU4gNurUmmQD85UCVASgxGqmzieBdH
zoseZ0fEFT/DlkvspNEN1wnt0NxdOzKgx8h1qyHNXLq1+xm2CiEP+XCpqcm1hw6Xzob90aY28leC
ZuZEXPDGJdfxolPdZTDUhHPZ2d61FX07qRWX/+7eLNwPKiQh4153ywkXaRyFe4eeimoy/sdvRMYA
uRtDdmeEeJb826HUl4h7l3kbg0MPk3URxckKIertQHd8aXi4nbA9M2R+JAXiYQoCLv9Ln2Ru0pKI
2Kazr6HgUNhfYvPIgGBTd5ZFT37cRy7JBQWlqzl0rgfURHpZNiuIcvu2wqLbNjaqp2zT690Ffet7
vR7CpdIXu27WV67qfZrBdNcYqbWru+pmGrQntXRf/TK+UGKb84vKAeZS/LOh2qYIluYZW+Sg6Ps+
4phqE/sHBIbbhIDUegTplMzRRZhzhqq8J7gdwQbLXLw2IlUFAmde1way6lZ7Spxwjc1lS7g9uo8h
28UORjT/IR5Mi/wKMao1CWmy8bpWEdh2Jbrs8NxvImPsBJ9uZ0ycozyvdRf+qz9o7R7c7QK5XL4O
HxTV1la507bkOrkkOBJpP9Bh8DPn0TDDJ9fvl8XgXJWs16DslgRmf3W6uiVk9SLXn029/4pC/0cw
Dy+eY310KIsCk/G25x6Yf9+YpfOzSspbn2DsFbFc2xH3BWoMCqleQcC19UnI417Txos6uh41rpeB
X2xdaJGg6LeaASWF0iJHcUoo7TAV68jOUWUW5QOyfSK5bcGMZVLrqVW9nB2SDismkTM2KWZ84WtY
X5tJY0Fq4zLvKeFFGyV3+mygD53Cr9g1N13wYHHdQ938SVsAnbAZObvcNxcyVF3eJLLMIBcBKQYL
29aitbybZdU2LNnXx1k0oHIU0YEAMON+yw9Se+wF12FUDfs2FzlbZflD/l06oufBHBesPBnWLh+U
KdW5jzjdsmFcnh8bS72jRzYiJ+u78iCfcEWLt+81ZVqOUzpS5KvfZX61vBk40ro6b/oVHp0CXclg
L92Zvv6SfNNmTSR9dggoJ3MRVIO3HgfZ+pRabJsxiPykue+FbMBO3OsBs9xmPhVj8GzvyQRYSKRh
6kwtctqIJvpfvxZVPZIlC7iD1FxLVKlconzKh8lFGU5uIS2Bv4CsRrawpeBBJm/L+yT75pgbt5WI
xM7Tgf6e/Flpo5jz+pdF+Wpncgkilonmp8UZ/LGdEx8vP29smnHpkw7aJs/zqB/kmjutpQjldmGR
NC5XqVwrScs1n9g2qi4Cbym3ifwLuSQfO+0O8r68ISgE90AX7ip0Du3Q3ckNf8K4ylVz3hvkM/U4
MPvEzLuSq0J+SbSUrJ9WBNHrou0wWdVHOzZrPLHhaf2auUOQqGIam8zzLfY6SiB5uw+MkMQ7gBqt
Pt1xgs0PMgs6i20Hmyvu9YDoK8IgvJyouQZIH6UdQt6zMTvJ4k8f/Mt3kIuUzHMapCHBeOKVp60X
hUSaIq4gTFbsHDRCigNxGkSbN0S336XkT5xW7ki5j9Ci81Hj6o6PFFKs0O9r0KjCK6LsXGVuNkZI
itU6Bo6mEOcLcZvDUd7obnLQHQFhs1Dyy69UqP1NVg/9Rn6XHmtJas9EpZOEPotS9kU76Mrm9FLx
PvIv5Zv908dovc6LUAQLyz2hj1NqCYVP/YfvTSaLgx5aX5x3H/ECHEG8AGLEUAbTTu7BY2cNuykH
g4vzJHcoS/lSn/NPP9cuUPSEdD+8HCSD/Gz5kfLbzvGly9CNoWFh1/vTniTWvtyT5N3zY4VjrsUZ
ydJnZ+075IoT6nLjBApFUvl6eXM+Wn/ZRU+L8vmZMujOE3UQsbJPf9LSGlCe2ibfnLZqXgWktAf1
/nyEy58n/0Q+Ju8GYi9U+37TAO7dhk60kc+ZcmeXrzj//fddUN6XW00unf5G3j8tfnte3v322Gm3
LSuREi2fKjJGUVZq7oOSFOIUUhWNpKWKhvu0fnTPIsZebxb6pG9i9MiuRXCP3OKDrTtr27nO5/aW
FjHlSveCpvRiVokxwVSUu2TS1t3Roo0FQkPgFY5FI3KMPL2lRkSK8c5QVGyESrdTJuQ18qbwCuQ1
Wm0TNCYedFIswoz2cDY5hQMZX/fJIM8J9E7simfk6/9+McdNthlcepdpOcO2ephw3h0HcQNTlauA
vO/rdmEv5WIH92xHfO12MMYh2HiWHRzlE0HAhcJ2MR4iEaanzuEjbzxx2TjfPT82GiKoWz59WpRP
uXK3P7/+Xzx/fudodAqiFPV4vMCEOm/Of/7L250WHfF1fnn09NG/PHD+gud3+bvHzp8unx1tbBd+
7QZbo7HW3548//3p43RxHf729rPAoZdR+3h6u/PK+fa6X77q+W0QVY+LARnx6vxRiMh2Wqq+hnkK
WVpKpn5ZlMIpFBQePhjrpD6U7RdtrBHviRupSJRL8gl5txmTTUf28vYkQZSSxOovmeIkdYlBYlBy
HAPSoeRlRIrOTgq38/0kK+0lhSoGofK8LyWJv+gSpQTLq8t6UxjarezMWNmAhE2KElUucGurYVIj
QZg90m3GYg6hW6KP4w5VfBhPPZ1KDiHapA/Aqblr5st0hFBUhyqpW1yKZN6FipCBRqu9c2YBW0dd
zPoSgkJ5XxX6RXkXqupbRu+ADE+haxQHrVxiJLHFgFVTqYxwmhBsvAmY2hBhleM9jkvSW/Nqbohm
rppD+dfSt8fqWnWYhQ7opCo6WK02/HkzwGk4nB6L1RFIHlmvs7mQL+gBPW5DxC1yexI18ackTmPF
HM6PRYPOPgA8aTFNcb5v6obRr2VhLsS/z6LcwvK+XetPflGQdSt6brLbFtEZIR5CbOZz920qsQAz
u6ZiLNSQ1V+SSLmlvz1miPEjc5/PWF7eTx2407Lc0H1OTa2FO3bmmp47cra8FJ3uy/HlzNCL8IKd
bMZhekb+KRenjI4I52TBSo2qrz5CSy+3oCnzR85bVD4Yw57DQAnASaKucQY0W5uzvFSImmLbnsJJ
5P1gIn6zytJHSwDbwV4UYB6KuN1P9is21PogFYznm797jAoMntYGUbFmNAdJhpU3LRI9qpLgHc6P
TVWAijKguuypvrmSKso5+jACr9xTg7TWQ9O/WNKmKbdTIDeRXOw4hYiA580pVea8JeSGOW+dsNaY
pDrE0p41j3LJESen82Ong7K1ga1PyZfcDPIY/LtNJRG0Q6GXO0yWSOAYWJa2tzFLAp/lkXbaRPLI
c+PeWuJ/oiUSQn3vRUV9AgaV+HkKblfQ8cXofE/AC95aWmlYuMpPn07CehBU3UBjtZNdB85Y3j8t
evijSPNi/ixXoSrW42l9iyV5F2QAc8eIBpg4WqIYsn6TuM9nTak3IRVayoNH3miFHe1hUlLedmlN
25kLAJKtjxWRM0OoEP2npg6qH2hbuzEHyC9Tb+SzUgHtQwxYYyN6+qY+Pt+VS1KRDO2BxgMDCLmn
hWI1KOJs8/+lFf8tuq6pG2ik/rm0gnn170FYpz/4U1Lhqn9YGlFXqq46loYBEbHTn0FYrvmHqwmp
hWdbJKsbGmKGf0gqtD8oYtC7peJq859l/EXWNdw/DBKwNNc0dFtzNPd/FIRl8ka/qX4cz4P1alkO
5nBAb+431ZI/4AoKcwiZ7IArxzWnawLpm0VvYU0kEPfD6Ca05h9ur92Rea3So8RV3zfuS+WBqbLo
91CVC/x1bfZ72goUG3jeM+J5k4CeTIuM2ssw+ocCbeAuh5xlefVticxoUfYUUwkj0EXYbbIycBIE
5Bru5/iqaOnDTiQ/LSz1NUnUcO3kLkf9A0HQMOrCXUbc+hIT1EFrOv3f0FT1v1klOnIWi7WiG9RY
vmlMPOgnvjZ45n5WHG9HJLuxDFLliljiaVsoytbOdbweTemvx9m4gtay0+fkTdFI0Y1LStMTv7Qt
wfR0NARnxNJeCbgPRetCxxSxcXuFvAnPfpmQgO9/2fNuTmqzX0VcGpvv2wZ1gSSDzbUtGyGObRrf
+Ll+SNff7qJq7wf+S1ZRCi6N7DYb4SZlrVdsp1m7xlCSMxNbTmVFf5UJ3N6s3WeQZAPGmMBYjOA+
6POnFdxffW0P8PbaZG2PMaJex1rpTTRT6/noS9Qahk7tpHCDZRFQk2ys9GikebbIUGlo+nwbaRWQ
CKX+yiw4V6XfHkFkpuuyGI9TH1DWmy8hElAFGd0XvQ8enZKU0iICgjfj/umhiCRxdLTdm4AskkVT
dt2GwcXjDEjKn3dKrxP77nu4eGYSzJs1F2G0It5IFHEohjwfxMUDt7L7zwm1TuWay4y/Ww4hiA+t
XjcByg3N7r2F3f7QyW1dCqGPG/tk+KZBsw71bJea9nM1jLyuqTrMciLk9amsWvqyuvLZdgR3hU5r
XYdpt3N08mhVqNALOpHZIujUi2pgbxlC2qIop4iTtx9yuvvLeoT50PImShFU6MfNWzPLPyGuxQt9
6LdOnFNjJsY1mR7GHnF5MprvbrjXaKQs/Kq9iSwX7zVZ3zMctAXW2WOSuRuwaa/zbK8Jh4eDUlP2
bsxpWkRZc1mZs7FRQ7QayLK3Tp6/z8nkLm0rU+n8Vquur19Kq2ZbDlG5rATGtiqI/DXdFfX7Y0Z6
ET0QYkTRj6TLCKPWte53gD70leFrF6iIOurN9y5O7V1ao0mimprNuKLwEB4ypwXYA+kxnGfRYt6E
Uf6u2PSIsxbskU8yLwr3+Zb+CgKUcnrN4Cr0E3n0Vf5UTuZb3TYfTorXyOxeHBcned/mP5o4utXD
ulxoUXRdJ63KeuyfUUi9ztYSx5+gtk3oq5V5HbjdyjL9YzlTWxpV8wXPFZAZ/bJS53pZxPo2miCX
gXygB6IFW6fUMvafLlmSOUIDF9SOGuKrCyn6t/31hAAi1NuLsKi3rRLD5Bv2TVJ/Ovqt4fWHzsse
oSml60Ad3xXNIjEWm6QRr2c6IWDauJkJZRX01aCoFu7kIP9y0pUSdnuLoCeCTsIlzvpnN3EeRLnL
VOaLuGQGEo5xRhUxQCaGMKBDQtVHxV1sN++k3L+GKc7YgHISRxKC3e6tdXcGU5dFAXJxkbu7RtM6
MBG+hvU/Xjmo5p0ciysZpxidPxrX/QkB7a1Op0NuGu8kFJWUCTmhO028bEbvJuqtl5jtiX34OvGj
Y1LF27auHmEFi/H8jWNZn77FD8jNd3Ma6q2j4YTN/Ts3RsPsKUxDAioEinWXmvW6NcFi4O2kV+nT
F52zfpsF2lfOkbdwQ5hBvZk+dsm0QXdIsoLNgMlSUXvpc4FLBKBo1FAVaZzizmnTjZaA2prbNOas
MZGcnRrXBSK/gpka73wLRvYmGpPb2J6uPEPZlY63ovUPX8zqgrWT0pL2PGqBzdUUJQZQPAQJtMT3
jd/tYyHuTv0P3couAD3dI6Krl8CmH8vU1mHuWZBAB/Xm9LlJO698m7RlJpDBHL+nibMSx/fUFKJv
HB4hM+x9rGlGrK41EN2zGbziOJwWMyi/NEOZRf+FlWSgvNZu/FK7FU/EnvOSDPPCHr0PvfXvAhRz
zVBDePFR37jumzsaF4F79JO903jBxq/6F8ztKrKpSvMqTr3bIp3HdeSpy7Aitn2gbb9QS3tb6H6z
cKBzQxqyIKXY4YM/WBo9vG6vwypchi3d10YLNpo5XDN12eet9mxYazMGwwI3EJJx8Rx49TGB3UWL
HVfEbFYr+1118mhVRePFHNFMQfezzruA+mwIShG14KLs0MV1rfPQ1DDGLGYXeAfj/UAEwBLivQum
Gep7afw/9s5jOW5li7JfhA54M61CeVYVvcwEIZESTCa8SQBf3wvQjafXNzq6o+c9EAJFimQZmJPn
7L32O4HHRymNpU421d6yrbusmvcoGR9dD/Ak7Nh3o2XSLNrPJF2UZ731acG4KjvctgU7DXbszZAP
zfqtKaifKzt4KKCeTpXP7DixvpugYOZKFiHUiTAJZsklZIlvysthMzHCdsVMpPM8/B6tHqRVsB3j
/Kerj/oZiJlCKeI+BAqLPkbXpQUxVBiunHuMgAdjfn4qZf8Ksk5tYn3i+sK9ZwKG5QjjI6+bYWMh
iPHgHG2Q5n8TcMfDLMLPoEVfmqS/WgACNkBNC3h0+sECks4I8Jp7LElM09E2QzMhcoNAHAR4FyoT
YcnkvxBqH2q+9zXH4bTpaUOE37MqBXoz73qSW384FCJZB5RJM8mwtpnh0UwqdqLxbrYPu57G8qau
Ovdx9nmB+JXdbUBnAvwG6epd82gv0zUdlxYdMrXxK6u7J6ZebHFLV1cYaDp58/Hn7Ouv9TjMG14D
SDIOeK0FxOoRcd3rJQOcAD+bW/5KdazK0ihhmTI2yycy7Y0A0j4ytbyzInAVr90CHRwiaE0SaUPu
Peq24sO21eecWh39hulAR/WNdTkebGxRXFzqbe95rwpPk4j9s9khrtU3dlKd3dLBq4I9yOe6Fc3d
DziCGIE5JK57R2ZXRSb87Nvg58vcJfTwQQGnQdaCmkx035a3DixbzAWcvqbjfI3r/hPW2MShpH9V
3jIcLdQGw/eX2MhfUAJgZe6MXVsaX73GrPYeKfCdLT+HAltzRbXdoQPAcFJfAqk9Mgwjb7qEPkks
PBizN7eY0FNJLH11Xb778RxCr7slbn2Ct/esmeqewYJgvftK+XmG7/6KgMBZ5MtcmubgZASblp/C
K+i8ra+O2+MWZ/4G8B/OSf6s5dp7UwQvwB9+tRmQvmn03isA4AOv0LXbnRL20Y9u7lTftaDhiQP1
ToDARHKBu/noVYNAPvbDz3nIUeEJKHD0RxCSWzu3wpzutEwn88k7dSNeVKbLKI7oF3GpNyZzVxfV
m+qmbwwP+zMD0uOo2ayZ5WQiJ5vKbaFSb9s16XksiadGEQpo06XyCZpyX7k2IM853dE1wAcUqEcs
c+ZOKyGP1YXZhpUJMKvBRIwsOXT6AQyUjVym8wey91jBCNvC7JcZF5WPGB6xC2KgfyNSklpBS2WY
2P5rJpAOFXPLx9h320joL0YPBTWFluJkh76MOf3xKlGX9EcYLr/SuIl2xYxrys9444VS6cNkMt2H
Uo8NDlnRNo+aG3JV/bkoRm6EcfpU50wjRaBpm6qway5YgNArRC6yPY2oLEJNtltIJlYItcsIR5Mx
FmhnPkSln+olktvG/gnwCfVobIfomfOrl9cYwzyBZEZ24YJH6CWmdkSb/UYDvsMlzS23MkrkEeUS
XTtrSmH3tMjpCNirzsOy0dcMs/88XL9hAABpFpLz+k0FawrlSVEzmfzPD1iPsplHKiOU+n9/xbqH
ZnnYe4P2WPf0zUBbBogjdO7t1iGJZ/ek9R6iXFDiNYgyGieaGU9/EjvXbM01UHP9RevDajQfiywb
9vXSzR3Xuc+6C9eZ9UVUbWPf/zYug6YisaJt4SgafZj7T5VpnPKGWGTLQ62WkpNw8hrwqCzg4HV2
BRS5GLn4FL3aDu669dcvv2bdW/9EvPaL198tlwE1toUxbCMuTGQqwfucXBi7Rq7zedXqAbuddxo8
UpByGLVVRppM0Oj6JQr6eCMTiOpZsKyYLKc6WFp79FOCG9ZgA0DTyX30E2OvTUh/67otALcgiIyN
NrslUSx3ozKbsMKWxVk5v6CE14B3d+Yz9ink2rAO91QwVHMS6HGMbji0F+WZodnOk2Ma6dnMhRFC
5je3Ew2kRd9v7dCTbPISTnEZ+UQmpArNl8jIXE9oUA3ld+qREjNnkD6kSfPeLeD8dCh2cJ/3k5HX
Vx1fxqOWUzz4OTIQ0Ad7zajg9hn8/dYZ4wc1ON/oL3zMzSxOeU6V2jbRudfwpMrqBD292thaZT8n
RnYOpr6nC42cxW25PhQVt4our6gCE0d+n7kh+RlQL1kNzQX+RbW3/cHa1XHzlGMtvphG4+3okr/Y
hjle1cxiCt5Zu+/6wri4tDoSFBF3Y4THYBbOiTW+fcI6mz1hcnI3MacMpUbxcwDrBMD3XNrcwFot
Ly6FQSWGcq19i/F0bxItoLr0NC4UySC/el78VEZIlk2RjfsyHeJXNRcQwLh+K1wTjEy6U6AiC86R
+laLfDx4oAeuHCJ+6JtdwWI8jo+uCZOe0JyLcjXvAmMKw/jz1FU0TyQ6/BgxSVsF0912h0chsuAg
+vinU3bTqSrtn3L0EvI8BrEbXdAv6BSzWxd16U2zYO5E8diEvemep7meXjVXM0JR4DR3pPlMxov/
GmttAeirz7eliaanbt3HEe8MwvIKWOuQUbEWmW8+YLU0HwbdRrSENJmYCbFb2RuQmx9FhaYo7cdr
O2mw/4PopjJDHn2ray/xqN6kJ5mgBBi2Z+/RD4uiz54bAxsq6bbHBNAn4vvpmaQFRiSNY5xVZX9N
3QYRXC6GvXIs/5QA7EWhFJv4oLmr6vXXiGok5CZmnVoHV7Ecyp2Ng/RW1YRO23lsn1w5blPHeoRb
rR8J7EAQHsjuKFsoWurVwHFHje7CnUHrRxRTu4mBmh9A65xT1PT7JI8+4chWzwYq5awYvAP8FsTo
hsMbZszfhmYURzLDtZFE374QF2vQy4vDkQtqCpSx9Yb55ow9wzp5CrS3lxRwqw3x7BV9SMB4e1EA
yGs9T8PK44AYZkujnIsvMV2ZRQYPGJKJgLo5eE+RxI1P6WSQWO3M7ba2hXPUZ9bxhlM5YdeaGKe0
RLtE9qUb/GnXN6ShxH3/K5Ndcu9HRGa59T4EVDLj3BxwWDdPDUduUsf52cCFOfezdTLgtFYD/oJ8
mimOFr3C3KTfrbQcEBfHO60TZyDV8RO4rltk5cMOU2LBAgQc6ow0u9AulT/x6gBm7+z5fdZlsAcX
XRzSDGKeb9J66byRhgISrKm72Er0l2Xg1jw5aY7afEZ4F/n2eHDJMtj6vVUdkrHA8qBNd+rpbI/Z
xj9F2mEWfXDXEe5zr5YkcnnTjSAm89xAZuKwMYMDFFf35rhoZeymmA66Hp1thNJvjqa+doOhX5sv
daOlr/3Yh4IuxyP21I05UjDmuoNly8LzEkubuBljx8RrcepQ2jVEVvWuEmFuteZudKI8bEf/M87z
6TCrvr6M6HI8Z94j9XdCeqX7KvZprbn2G5kA3RHPNMsjOnCEnATHSu8HfOzFQyPemFlfyT6CNNGp
CJ4MetHqkpegSWbZXsyy1Z/oWW5I+LWxyU8KhQ2q7eDsLZt1L00fqppbslZrHkujZXdsHlgCR9wd
EyKCBwhJE/blDPL9LtLpJWkN5Nut1FDPT1ZP20aDeC+T+jdxmDDjdI0AS/rFG2NJQUhXjOlKKP2z
my7EUgoaec7rk18oPbqbcgEo+ki7XOoS+ovZXsEePtsBC3gg6DkOWm86J60dJh5KO1YY/nb90rqB
ovg+9rQ60FEx/lzBYINnDv/sCvivmFrA4uUOFOxls+6BqIZWNHTqn8fdJNNQz4AVilXStASfrnsF
63AqfJt5rzvGFuudAtg3w6k+jf1tOYKcbpbCpXaXsW7mBqEOEubP16K1dPn7bZd7/w6Q5Hcu80yw
RUA2xn9+dv0F6+ZfX/v7UNeXyF0sZea2iVmD/v2R2qOejQt9/vcvNHAkMn9dntyfXQPBPN23OA//
/vR//af1i77mDltOJ7n99ytYv/33Ca0PA9+oWAKTLLR+I6kjd9OZRLT+/QP/+on/3W/5+1+MkTM3
7ZBWLdUiF8J4gwJdostdzJ2a6zDxLJNst367tplDm2qZQ2fNcxp7OtM2ADLrxosgFNA8ReayPgZ1
3kGUQFApIlnuiCVi8QapdAjdoV9IjdqLLPxXN2BKbi5HAOfVR0DLZ+eUxDnsOMQJmF8OhT/ZrYAI
8CWa8iXo5nMejUQgYemfLpIENujvEAnjBQWU2fr3sZhPzaA+k7xUeywULtiu3qwA0GIiorDgBjk5
cBs99A8cRZifqNOd4c0WeLAaUb2kqfc7Kat74NRhbAWPpRH/gHFQboxB3OjE/m56bKzpYz32+mbs
Uy+smDyy7P7KLBsPh+PjyrN+ui0cERo+3UZvQKnis3ABJW2zuTpq9fgh8txasofGMNGg7eAf5a93
09Uqtd8Qz2PuMS+Fst8yoV6Teqp2vek/rhMECEKLolx9WMrBwsDKyDWrL439yx/p5DoA9YjdOZr5
adDpAOmNwheZdL/sQiPBZgT9Li65Fh9MI/5O5kFK02tJKd+ahn/xCI2jQEz4ayrsqP+yHudtj5g3
josXTRQXmIrbLochXsPEcOy76fTvZG9ZCc10Wb8Pk/NMzheEK9s+dKn22QIbCIM2vZv1SA72/CZK
sOiGjeOuCcqHrmmPlcaEmNpNiEicK0S4Ryisz1XsDrch+u2VE2VRLdJtgi1iiloQtFBrauhDYYpP
g3fCghYKarLBSbNRcNL9QL6Nlg+oTc17/9JQbG0r4QchpFmuy7hyFosqiTaU/7FWP3f12yQm9RuD
FVL0gDzv75Om9vUYnYw+utVo/oIhuHZFzWXSWsrzm+5nr7YRAPYvgxdvDDM4YA4Yn264wuA8uumE
+hfxbWvT3tTgnMHkHQxxKGP7vcLBY2Zfxgh7Rhz11sGvsguz8nwXKJVRvabPvmlGoe9WP0sr5ykT
rzNwITlYmQVbuLfSvapdZ8/Ro5AT1Qa/JpjCiGHSMvLa9hVDiByC7cauHATi+JIE9AfwJRTy8bKQ
cZGOhHX+2Whq3M7mUG5bdBo28CANY3ZOnNlmzngDKwXAJJhYC7JSP/tDsJ2eA41I+Gr2P71e3m3P
7rbmGCGaq7E1l9ETxiXcL4UgiIQK1rfcaec50RsZkYdCb99ZlJ1YS5AeMPDZ2XqAqdR24Jrwgivc
y5uomS9oRX6V6V4k4qWUwW9f6fVuKCtCVGSKD5Ak3Cgwv7dQLLBbjCFWhWxr01HdmrJAKO6SkIxt
N/To35tfSok9DOAajSCZMpFo3X6jk4O14ZIijqKC2sj8abR7f1PNRJoQaAIqVXyFJ3fqRyxSDl3T
mbegKkjZHYvvkpvc3lzOtcrNWbScK8e4Lf9ANaZbSelKg9PaiY77q+Y0rxzwXGlctKdB0xEYSrRU
U9KyqyVdhmbm5kgiGoUQZE78SwD1M1BKCZL8HJpfqqqe6Y0Lh8WMbzmjAu5m5IdiJELLjycmKEJ9
0sydjLlzS+iuRfetpd1zaYna2M+kJ/FqmzEs8eQxvlW7xhdfG9ojOytvHAir9UskPYg9tryLdqbd
pH3NR48BleK8WtRakfvdLIOI58sbSfwM8y+gZqxWmGrh07Sn760TfDT0Q/g0jO/+IW5GuD95hAtp
/NUxh2yEeE6Dcgd81odjFL8tA2mmXUBAIQAdfFceQP/ggM7xGHsCjyckW4TdESW9IWZiBx3wUBOh
VJYPj6TIcxsjzvLyOy8NfSzTdUMizhh4B1lHrJht1oMjuH6P9cm2dfTHTtPUbsCSY9ZJe8jMKd4t
OD0GaRAuOQRNm5mf/XvwWQ3XDkpP7T4uDXs849m26EmfJf7Z7FN3IXVhb9A+zIQQQll+EPxlQ7Uh
pKiiVXi5+pBRnCGICDXQ0oPnHvEJVqfInD5qzqCGtrNmGO9DSuumm9Jv0fh71KYKo4MVEkZ/UxCw
LY3WNx4ycIvDTXd/C1oG+6pidEBHZtvhEiXbtjiycmq2OYsZFF9+OS1UA7G36cEi1nNw5zE1zsSH
JU25c+RMRzADoxPE6mnG/SO4hlaa8+YJ44KLq8K1Y961fBh3vWH/6Fqw1JzfzbZreU6y5E3XMKxE
hXuHodRv3aINNv7YhZztvPuuT0Jjdc7q9aOwXxms4dkJmpwL1cQBEekN0nbt2V/c9HkFaLLDKAdn
PDiMViBCTMpS+9WggKRvwGSnd4AsGTmBEvlYvwt5l2VASuasTIL3tpZVmde+r4EFVd5O9DddJ+qo
6jGXwTED7caFL6NIqmeKA1PGx3Xg//+BJ/834IntuChp/g+qnOYX6Z3/C+rkz4/8o8sxDPd/2O4S
l+v6LjoPG+HLP7ocZDBgUEjRRWXjulCI/gt14v4PE2UFgdYWC30HFOx/dDk2kp0AQ6lHEDZ3GlcP
/p9QJ394Qf/FE9IdECwuIiBHNynT0A8h9PgvHo9o4eeqPkgfi+j7KgNdxZ8uMzy4xdNxksz4yv49
seroPAd+t7VZHPpj+hnrCVxKVn/Ee6HL+7v5w2eEe4Hy2AjlaKEioKpdN40lLl1dysMfSCdXU6Ca
XeXtyVm6yrg3z+umXNZi85JR1bHADYamPrmGUe66hCtgxgjl4I4zg/84IYxEDGpXtbk49tZwiSz7
I5NaRMNXdvvOCt4Ln24zk/rajbxHVlANLUmo5nX6JPz8FHX2zRh91O9tfnV6wdRxsH6mkAaraNYu
sa3cTa2pYv9HrzsvTdlVYLjuraJD1xzfK4WUti7duzUU1cGRzk0MurhowDa2Q9t+RmP0gSrCPY+S
bkhZ4VZOcxf3qw8gQA1cZPHQkyWsnEu1bLCjW2dL/lD05i51FOthQ9tgG/NqtOwPa/UvrnNFr65y
SsiNr6PoBB8ZKE04xNqR/sZmoFlyEXPb0VYBK1cMOOQUMvj1NQSQpo7TItsVjG7+CF11/hqL8Upi
eO+gjZckn1jZQ5bo8jJNZh9OJV5csxHe2QcjDc3PvKd2s/R46biChsbIZW702JRhvkKiB31oWUy4
bai4iRIRgIayc09x5LcgvAEob4zFqeT0Lo5d5ZHuMGPMwSKJqzuGKZnHOC88oFZWUPx52utb/69P
4u+nQ1SPvdOa/rdlFwe9mqIjokyGH/5Y7Whw9Od1M47IA/zS+aVTcksMeYg33aw59IvM2V000eve
382oJe3ZlLho7MnZW/z587pZX9C/Hq4izmaObMoY5mIJGth/cLt/djFvPSrgsdvUML+tvN15Ebev
e38frjL32WsYiuVAVZYVHwk3/+B214frZj0Y1r15GuuQ7NFh4aKwMFgOhP9irK5fXI8OlTlfrTy1
du0ybVjfur+bv1+zEla9IjuvuN1VKitXEO+qoTWWXsX6HQmlk0wcRQtl0aevkuZ1s+JS1/M8Txvm
1u0C2F1Ru6tMvbGWrsNf2fqfx+BU3al7srF9zzt/MUYkKyGpkT9iAfm9G0o7TDWfOys6iDOaw5l2
Hpv14boxsVUDLqkgATrfMiM/GkZ0qAbSXuDAWqE/lkiYSRNBHDOJbilT2K0LYJlkVGD4j774JZVB
aer4PAltQRD3OvnksqjV4rg+KXvXpYQw6ct7vH4B0FEB25qN9Z+99WHARPbABOYAjIps2+UHKN7N
Q56lV24QxOIUxklgmLu4uYEoQ9foblog2BPC0846pEh6aopoBXv8muYNIAstgUk0v/HOQmGNbTmc
I4vNkAQ97f2aq3bifK3aLr40nv3KuCLfr09xHSYlOSGwowvPfh0ord+AX5vXXz09qE8Tay2yLlT2
Ok0dEktDJylmfmqDekHQ2CyVh/ZGpfuzazTkK5rCbz+QiQp6drnTbVnKfaaBIU9UWUAn8i40I6LY
fT09MrB91+36SEgL6+8i+JEDkgixFT8F+568nXOa6w8qT+W+qPkfddod48UPSDwrs+VJXivfKw7+
OH4b1Rwao/gW2yUw6zGjmMz9mfpoDiUTy3M+As1pBFmwPTB1CCK70kAFOvb9LTUxq5fZYsMr8BCm
Q9oeYl4djsUKQ/7kYoswwWElxQPmIyIsyiF9sJEbzh5HU5xfl/aAblYz/AYtHIkiOU2deTWW9X7S
GlvlgFvScy/YKEKrdlPP/c3xxyPL6sucqZ6g00WkMyaAkMX0DpCDbNoM+I6fFJ8C3QnUgv5D02P7
PFeGt7N8iWe4bWdierAea8kOUv1bOtfiUGXTXct8nJMT7kEGiwtvZlJbV0vuFovniwf4+lQI1CfQ
M8ivTQAcgGxxIsFwlqEuk+nuPJH4rTWBRX1KnLEztvWBqIl8a7URCSEp0PhY3cs4M3eOXXdbADyw
V9HMEN6QbQcnhQpk9dpWZmDBHCKjWFpZ1t4itBOVhvhFRpF+AJb1CiuRaFFXvULWMXcMGPZdaS0x
bICf9AVY4OpDSAxkfzQz7F91xS+dWvnYzaTn8MGPF7MQGtPshB+OP5NJujdfajKso6oHRJ2/jVU3
7oSXGXujtL+XGUGHaibhwlr1mV38OMnqAjiTxHXKak1rCHR2CT6LlU8YeD44aJLJzlRZ0yI7hgAc
54w5/d64+hWTWdBTdJ+pk35KFwnoMnxBrd9Lum7K3Pq+9YX+cdKjDgCuMBcmSN4h1PX0U8Tw0VQe
Ycn0tGtPgokx1RiguZ8fu5ETaCiSb20+VKE+I1UcmLiekHYAnpXBzgS5dOXJfHr2hO7MNDQCRLaw
fj6Nwnr08ugJoNlVSN5TVy+/d0FLop3aRGNAXGt+tj3OWwFDBrtqfFN4Xo6mxP65nKqJ4OxMmNxv
nKh/aHPDeSPhXNtPZYQiItbIqKnexJSdWJ9gjx2NvWtrfSgh8JpZVocKn03ZY6wv3eBDmhm3k4WR
7OuOdpuhC+VldgCrwTlp5MRQKJ2VWQIPt5/6x2A2td2AUY/KQH3EBZhjWOrZcZYOxKYTsZRfFGGF
YaXZ30aXG40XwIAb30gomUOEG7+REDlPRYMYJXlgkD7uvLgTp0a4U0hdSsxnOfB0s+jYWnQ+I4c0
mso/Npo5Pi4aFJ7oY5rGxIFpqr5mSx9iik9t7v7KJuvrXMUkwNf6g6VH/s7WB9I9iaNLE/tGZ7Pb
D66JIoXQAyRCunbNI4XGRKYX3ap/VwRbbZpBT/alhJaVGQQtWUyBZ0DJMFy9n0xq7plGYNio11fm
TNkOxKi7HYXx0PXjDeZLumWG92R64rnRpdi2Q/dq96HVJiC50uaSuARzeIANYhAjQGcGYyOMlnRM
xHHbxqdNyqU/3jBMZ1xUNUwjxvYLzvM+rO5pCfLJdelHTvZEfGYrD5botau/iLWc7ygzoksT1QWd
fMQWxMXsOiKiudWKR+VRyuh23BECsSeB6ufQC7n3Zu3HXLT7pC++JnFKJT7bYHETi/9F9qRPi4P4
BNYPNh2vRPXHvtIv2ohiMSCEYCe0+rOYg+7EG4EcLrtXDrlA9EgfZ5/QB3q4XuZcpUtQ4VxxO9KA
E6N5oNUMXYWhdByc136TBWLJ5I59mZDwcXnqb9xL423VPzY+oW9GlGpEAJi8sRPabBdAX66n5RGS
NMscfdgJGu7RguEnRRpBnzMsVqvl8boXC/bWh2qRqU4aJdmyfFk31KbVn731IbfEYq/a4n20K8rv
vABlmBe4GQF+hNmyGlo3anGE/eth2Y/OKSZcxaTeI6jSCOt5erGshkDijKgsQpzSi9d7Pt7btIZ+
RCmBWg5U/SAK+sR9g4E7fhsL+WaVOhm2ASGp9JIpbgxMi71MPuLF5pUum3nxK62bDFyz3PiUQUh+
ozCvQd57tpMtKnwTtZnZcQ2NurNcNoYziEOapA+NzTywmIYfIoZlbdGAT9UwHNYvN0a6jZmVHXMw
7VZZT0R4z9OZNcZ0TnUERI6VL4cXZik45J8wmuEDFDYYESOtHDr5534xGv7ddEtVboK7WZZ1VwJ5
/sn6q5Z6OK/oswXrVKRG7mUtcM7OdiZ9Fy+PAxlNe5F7d3+xFuaCFQ1uaHatBe+ZMQEl4ICHBODk
52hvL5W9Eh1tX3PZ5dqVwDChMOzVQaINu00tYprUNl4cq3yPpBiO3EXQGo56fI2H+jrbuf1qx9EW
nQi6lJKDuzS0e+aln31iiUOtSu8ytT0jngqteNRl4w1t2Hhj7PtrlhCg1wGkRoTMzmhYH81JH6hQ
gsg4JJFOrucyvnA/0pg5iT0ho8lTzwEhwyGCk6g+TCp378YwHaOCeqFI3B99aTsPNdNXmaQxeLyK
pWluMRbSgJGQMULad2P+GFlyeaotnx+4NVQv2hJjrTVfCJ+O4f5oHpKllChWw9A2tlM4b2TVirPL
JBj32u9JRuW1Mzpzg6Ym3ollvahbpr2znYFT2jOae0JG+l25DvWnXvaHJnMuHHkEpCRcMt3UKDgr
S1hB6ZIERir9eDWD6WmU7RXb540PIjiW0skebeOX1TbiZtenrJiRLyaVy8Q/A+bNLZ68BTff54i2
920wLfrSdLpnM5g4wwUlJwzmWeU4PuW9pTNlr68IBVn/c8BsHIWepqpXSScgEn3OL1qcN6cRTURE
lswtmNL21pdIKOAVcj8f0+zauom/11Xzi2SrSxzE0QEZYT1316615uM42Y9t6pd4Vpgigz6Zd3nL
U3cI/bGxX4Ar5Fimvmcqpc8kX5XIgdCzYvHJMPibJmPH9rOGYImQUJRHTUV7bUgYtNT0hqcUhGFg
TI8K7TbeqsekH43TRA9ZQzL6lI1JsvfF+KMJ4u9aMVmP3VQPtwJCAyIj7eroVnQIevsz7WYJ7Bxj
8MQa68nSkatMaHsJ15kPlA+3wSjkpXAG6jmSpvSuJBsWwJeylEXPmitVxim07S2jvpNL7HrpvUu7
B2fq7Vtmahcdjf3RHvMPBkqIlZcJfOJn2Q02WUzDWaLDqMlrgxFJNyXfsWqeHjwIJ4QOE2kAbXo7
N4ZxauRX0GgsT4i5JvNiZNTXI2LsVUS0UQtLq+MVoc9qCc/E4XxIEp/Ym5pnk1LBF1xmDu08WVtd
IGSamMjtBAtWk6bDsa+zLyXBq4xXugd3U2kieoJ9+Uxn3jjya9GbxYiVCWPhyGyY7pSgFvncdmhj
xN1MkZOkUfTgR6OFGNs+e0b7JPRRPTSAMx7WPZYowKC0TA9dtykORF/g+qZMZd2DK0jhemfVd9UI
8won+UyPPUabo2eXIaAHpJXZ0mm3DSK+B2ZbKa3fjPwFw/XUPkNDkalhp9cBwhE3OAPIdF+EIG7S
IAH0Sy2cQ9CVH9Inp4gIvzjUYtCmwX1Ep3DVjeEtGSOdIIFvfcf5hTdkXw85IHMXzzVXV7Etmp+G
jtrHhkq2Jz+QZHczn5GWLSOhoacmU4aEexnnd79KxE2S0QFreDt2VnNCaBO/Ql06a7L2T3XDr5BZ
+akMLFbo8GPA79ucYdFexk15023nkA0LTrap0dp23Q8y0awH6L5gJvvGDjMD9Fouo2pHr6M/OqX2
2VfetO+XqAO9cN8FafBHx85e+i5obkbiIIqyjdf1QtvO7XNM8CGZFo66GVnO8n4ShxE547kriKou
8+lsk9lAvyyBReMbiNBVfO3JZiZPKX9MLJ0ZafOtjYzmXPjjEyhr45qWHIEEaGLHRUbgdLnaAaBo
qdMQGEE1Qo7tEdGX5/KEFvnEEvgDK5S8TjFOss71yJ0At3qAH09vP/MqPyyVeTb9pN9Ln4lcrhM4
b3KN5Ij5KmwWuw1hcWlrGvdUBMYhE4MV0jV2mf1p6DdJXwyDRKHVNJv7iBzoeemmjiSQZt4HkLwD
eDC8QkaLqwATvioZWadtCQbxp610ndNhOMakqp1H4yclhjqKYioXChG2uwTPISOQsCDfbV8IBERa
Oh6KujwG0vuVUba/2VT3PSrDbaJp7tVwUNjmNSiZ6UfmSWIOXE4ld0Bwbrc1UqbKjN7ENQ+cUwYO
8zaI0nmivGYw1ohsl6ou2i5zn61vBr9b/I6Qa7uOUjdJt57r4M7QSDCOSgrs3ihea9gz04wy1U9A
3jqj6e+7HNremDK6b00K2Nmlmscyi7oGf8teNeZtLcX0zkPX7AAQg8j73uHeDslbNs64Z99qrtOk
S+BOK3vooFWsNjUA1ZBb2cOwuAYcNWJPmWjGUKx3eJZOTgSO352J9jKREpqRhmdwzg9xLz/GZgrA
1w74isx3LD7dxdLsS5D1OMMJH8DX1gBGRpzqo1F47fUe4YT6YSvomUrWXJ8mA0u5SIkemNHXxoF9
DUgemWwT41qeNKHOJBGh46VANXQ12ls1lICV3WjYI5mYXmLLO4gWzwWtKAZ6gTfsyjZCdZDK5CYd
am/PnoFzsnytU51IuAT3R5X/bvQsxnwTqB9OUz1jfs93Ti0GUHkRGe6A3OZJWLQ18ccLplLXwPNo
OJA32qdwqXVPS04z5c82TQNWreYLK6nfw6yPD15LyBIrxhY7nPkblhhtE9M6IWLdMfBNw5j8Ne4Z
pbGzOhodPdjdXWWn46VHxhs0UMYsg0QkhM7jvbcisj1+dFlGgk9PjF85S7I5fWDYQiYGqtbupnUJ
nShsyZeinYBg28NT3egIwJ0CbqphRwcHq15oVw1NztZ4LrjRxWRFP2Bm/jLJgBqxJiZBEVOKHKOs
L7mOfGiwoQxyn9GvLI64H46ogRIziTdlL7WH2NEHUKJtg7tYHSvDptO1HLBWg2YfYm7hVoD7ghaB
flF91Wu/eSgV0BuPZz9qXrnt3dwM8T4YRyjfP/K4qsgwTcN08LnIOsH4rNUYCyotfslIN1YMqsO8
YP5hZAYL0NYvCZ6sN2nQ9aHKoWRKlra7XI+dbceNZpcsAShDixpHqME6qqAYLkkj/id759HcuLWu
679y6s7hQlhIgzthDiLFptSU2hOUWraQc8avv8+C2pat3dc+Z3521YZBsEmRxApfeANm3kav4Kpq
6KdQ/pWaSu0CgSs20pxgXjbd4zTqqK6b2qOBo8LKGup+6dCsIX0oW/QMrjmGt+uMPwobptZBuxGh
xmV+dvzzkFTmsYqxjWrKJNljM/9FU8J+4/bcANsFvIh3LClQiwAC3TbAmGhS7EMd2pgfJCcKE9te
uMquK/X6aPRZsxE1AgwdTEZaQba2RyfiVTcJirTOwaRTMeGYoK4I9VPzd0RFG6P3+UWmOlyHk0Pp
WO+KvZk75Gt5hUNQPnUru1cMFD4UDJXkT4BE+tLQtBGJZG9hGZ56tAviYNKzjp1oysKNiEp0KNEg
xCe6+qKpUlirYLntMbyyflWEWy4zJ39Uk2jamb6hoKwBHXHUm1Oe9t+6ZNJYZTHA9AYxC7hPoN0p
o971dfwsygEiUToZd16auttyTL83aVwtVKykAO+oCfXIjM6Jkd2hYemDtkOxWEAiO6IivtFAVlL6
pmO5j+0CgIpK0ymP7tmT/aPTeMkJtSTsz+L83KjNxuCbbYshJDE0/atHbfOUqfxS/XOYhf2dE6Pm
anlGuRZOYx0S2yVJy5WrGUX2cT44VRfxdlWELLJI7028wzeiBwrn+ISQZepU27C37ZOOIOKJr+20
oYIFl/XNNFt378lHjR19GxgPR5L6jgI+a0FvWE+prWTnEo7XOTJ0MFRDdYxCJBBHcta1HeN1gt/y
FaOd/jq49TrJ2qvbkalChqnuS7BJttsehYmwOsmDfqdA8lxOJWDsOInK44Qn6j53sYXOEu2iB8rw
oE4BYx0G4SqEmb/VhGQfc+OWkPVtGCWRg4au2ACPydcdeOUtNlz10mXtgu/sRYc4ne6Hmvmb58N3
0ZUhhtCJc84gaCvpGJ6QY3XwgNI03rV97QdTfIkYhpjKqA8dSKMgUc+Kn2tnct79hB7EXYkzs+gm
gvNkL3KzRtvUSTZVYauwEtt7CoSAfPxwpL4t4qOVETaaFG6T0W1PTrUqFYPNgNQUQgN+g1hy7ouU
RThNFAwVBjIWKk4Xp2EQGV0VE2beocZYwvnBBM7s9VVSGI+9iZd3VTpbJfLDve9IL6+yoXlSuvE9
+JZ7kIDdAXX5bR2jSS7cPISFkVGn6XB7FSCQIlT2am2EQtfgagX3mSIziibAPaNwreWZgZBk3rF+
uMzrznoLo+p3NbLKrZs53yE2H/q6SxF1SErK7nW7BBaDl3k1nStwYcvJBRKHixqKEPSHt+MwNFuR
sNVHpE2bPgXq0WZlsUFEceuUNjZvut/eUrO6axXL2Bs2/eZptIvtmCJWpGJ1eDST5qo6WLJ2ecNn
HQjTC6d9LDzXuaOA++hr7CWJB2oqDDUXzzHsuNBzQulzb43A8Mm5GRwt2Rvk4G1qUtvVphIoiI51
eVM6X5qB8lRvxgCjFUXg6Y6gbdZSUSq1+nfDH/JjVtqwv818F+LqYKhsMnVbP2VW/k0dc2ghY//S
tkS2zhCt5+/ROiV+2ZP91AcZAzj0k12vtV8Dp0NyHUsv2m73k3ezBpz3OqWcWAItCsQunVubxhNc
JfFYxEdNqMOzMNl3+koAyDHbw3svX1a0PvX95g7gfA3o32NQwmWgmkuxN5W1pEJ2Y9s6X7ceRZg8
EMvJQR+O5hM6yW6bsBLgojHrJGmZmi4TW2IQ5sdRXYMcw+mE4iHwa7enyGo13krrA8J3YL0HXIOS
dSgwHXFU/4vfYp/eBFG4mpvHs1gQMVS/g7S3QjcMaIKavqQGUnGDquzc6h5zw0TyQ9n/ZaUM+gBK
sj5qwrWl9QdfzwA6I0uwiCKUrOdDkERnr8GqXKFUc6hHRIHEwOBO6WJBmoa+Q0jzhclSLcBm3Uzw
PeQsIRYG5DL5MUo0UIQpAGoVxXzWVK0oULDAICOIx30iMfG+MeXvKkS2NKd0J3ZefXKnBXXQr1qE
BqgfYXHuGmx/XokXbBgg6UwK4qHVzTeZD7Mg1Oxr+XFNMfRoE4/51099aM8gSorJRszBQ+FdfvP5
LJdGlh8P5zO7GKNVZdBJIj0kCq7i/jCfOX+ezQ8D+YPluv44NeU5KFNjmRYDeoB+l6xHM/AOvTy4
EP0WiQEGsRNVe5gPJrvXfoKh6sAkOEjqLChjeVokdD7nw/wQqUFaXlHuQr4Z7kC5jUcMbVTiAH4M
+dkmWdOkni9hGPEMUohZnamq0zSmW0HAGxmSfOwE27pQn7XRwJlAFk2h0tSHeK6XEoPUB9c2b60b
QXCms3xI4Wwc5rNYniFsZ6IXGd3Pl2gkDvvAvjXy66AC/ePQQHJZ9V1ivGuEzUgZ33IOEOKgbyqF
u5gsdFAcimaZ5SMl3IwAZf48dEZ+18I523ZBDGrE7ELyKlkRpjmorVHJiVEwsSgjUskMB3ERTqxt
/hcg9t+SbbIt6x8dsa5B/tvv/7Wvk5fst7/BxN5f+AMmZmu/aLpKvdawXEt/t736ARPjKccVoIJp
lVh45n2IN+m/8ApNOJajWUK1dJ7CUakJ/u//ASSmCVOddaC4/Ich2A9ln3cnM//3/CdKP2ANPgv9
OHQtVWHwGfhchv1Jpqis/LZKXZeio43AAfJtvwK6tahNOo2+Vb38gpV1sx6NqqOZCUm/dwdrk2fR
vnI1jXaDfcbaxU8vTtk9Ojkdc918JuaDCRveOTXSo6YGJiR+Sb34ZOd4IyiC4t0JKsO+lt6UsJUz
GwKfW2AlMWw7ujauSzG5xFV7S8EG8zpmilZ8aXqxoUwfE6r3YGjB1PtpcqavgyWok1MSM6CFofjf
L5JWvbXTCZIbIBIYDctSEeimoJ2qRHW5UBGv6TTzrSnVY6b8CqYYc9RARSPNOrsZljnUdTGNJwGN
UAnJO3D6mR69RSPQdKdGWjzpIBgP2iVOIDsL+7dutFeVCwc6rGkSwyjduUZ6kjWIWBdAX/ttWbWP
DWUQfEtXrp3+3o8jaVy1Rgjmd/irNuku7Uu0fVrcXELlwWabW3h6d4q9/OhTfMaFQ4HI2H2hwXoK
m+SUZ2LXZqi+0LQW4H6VfryEKC6AZD+G1JhpUF9cT70Fiol2y3ghVgJXv6lS7VYptL5jlCMw+6US
c6qa8E2D+woK/smrcQskxtEBl7Sxv04PtVev7dw528awTYf4ZMXRi2ZOx7Hna8bZqde6a6B6e93f
uzFZWdhuhB6fEOS7iGg8RpSh3Co+9G54qCIkJqboFDoqoyI8FdpSgASyu3bTCELN3KZv3W9NWH9Y
Pp17/IZQnHkuYdbaynhRJ+vUjE9qApTYFcEb7aV44Vv5EfsubH81XALErs98PI2hkCm4x+Pqqu3A
PkKzpjGfDNoqbCikNMZz3IE0MpM7v1/DQLoUgbkrmuAQZaDYdP+gVvFJ3mHN629tTQtlir+LOHkz
/eCtbIar/BkLZbrhRHWihvKoldsqVl9HFdKnliwTxDLHDG4XcIkki/dl3LKt91c3A25e5YBErILd
Gkp0bbhU3/rLMFm7dgwPEGhizTznk3nWA37BYjhqgdj5/ngMg+TN8SlbqShshAOAChGfDHO6yTE5
lfAzkeEXZnjwzOHVAU7sOOshHh6tYLxKhitdqcPUawgIxqeqjF7mvzG28ARoGdS0Gv1ewRW89N+8
2sF4ORu2/pC82Co+SOg2CO5KYKNzDgVSMP6a8dIB1sRN5Nlso7cqrlkkmk1qRwcVGI8iYmBb0YmE
Z+fl8SqvwMEguZDiNoD12iWcYhj1zaaMGKtK9RCTS0XDtiq7q0DipFJSWjYsB873IZhu7tReqc3k
/nDVuSWVlbzU3Tf0cyBZTTe7nG7yDrbqeFSS+CSC9EX+MHI8an5/tcOe0vp0q6GKdtqIJQEwA76S
Z7Tgo9AAssWOgC1bEA9fQCRcGr2H1gIhIkWwvOL9KhrZ8QHK3TrCtaXvzed6QJN/MnehcL5DIp0C
1gRqgg+tEqzk2I7j4Sg/W+KzlvU090NtgCiFw22UnaKQpYDK89EyW3R/mOtt2tLNSt4GIdZh+Nx3
9VoLh0ddo4rOYILLvylD/eY1QPbTG33ErdHZz0NRMl7UCcTVvlbcB7+oN5UZHZRISse0LNPTxa6G
S2AOj7BMV6iyFOmAYdl4s6N+iwE8q0wevji+8kQD4stdPZhnUamvQVUsQ89f4SwYLg3VOhv28OrC
eUHxYAFd/A0ruKPeaktMJ+iehetmPCBdcYagWCgXr8/vjBxeHI5E1Dp25RRLvUz6Yd3jVKoX5MbK
QZ6aO9OYjvDKoviLmkeHpjJ2yEafMEXY5APTYwwYEvzSFsKc1a+1Ud237XTEx/gRsJT0D11E3nCc
mAjy/3gIbvLyoKAUwKZh4yyrHUuzfa294TIwNivRPpYUTBaRKLZeMK2Bl+zkYhXWTKtJQ6ej8ROp
rPsoF2xqKdB/onuXna2Jpht9hJemLL/q3q1Nh0fygmARigHaxO916NLTt2hrxJClYixX7DMh8EZO
olpnjmloiy0733lu26LEO5qdxhXPZWvu2BODRac2V0sw51moFnF3CZropeFvJBmrG0l8MFD0pxjC
VEtfIrdnfgR3VXCWfyvV7fM843C0w2OJQpAifoUcctbAS61VcGJdCDTWinpcxkfjK3XqcOFD1zoM
SgONezR2+Dt4S1r2T05UvoxuQ2Ml0l4j3/L3iANg4+MVd2C9MGXrrUPEEnsXByOJ10j73Rrwobct
GvfN1yScxl3U1SsKgvUyaWNoN8PFBY5yHPP02Gj1rwT7ApUip1nHuFEuPCBQGftsoyCmgVSXANm3
T9THAak7mvVA6UJLtO9n87VxQj6xT7EEsa0vYRDpmymyDPiTIVg6eTYfFFH9eAhOjY+NKQx4B9ch
mh/QUiak959g+Qyrzmju7JZUBOtvBShK4i1tM0Cq0a0mWgLy0I+wXNJINBtvMp80aqvT2HoHD93K
IU+eghCWud+QOTlu4e9T2MJt0pWbUQ1v6G4G+5E2kYNG88pt1R16fyhYKOsp6yDgx7C9lXXfYmWu
9YtceXbqN6uyNjGEVSnJH+GySTHALlewT9ZjQ/UKeA295YySWqvUx4IiwPuhJRk58uGm3WTXZzuo
hg1BEeS+DHnYMdwkSnDJcpGvib9uzsJNzJfJdHcBu8C6DJyXKtMc9OU65xBm7a/hQAMYadi15iL5
JCtHrTWwGyeCyoHdrApYdCQuVsxyowLtBs/jZwzsKdJfEyU+YCx5dkSBgkWnLuPK2eHC+9wWEiHF
NI8qFg+mQDa2VwQBr341Lpls6xH5NkAHODOraXNPrZo6kqvlwEZY/gadIuwY0wFX4Nmn/aNejY+x
yHFxRJrMw5jbDF9CQe8cg3AgC39hffwkTv6Jn7Wr2wiGCQc5b9P+bGsMgY0mQ09vvrVjHGL2dEIf
afo+es5wxm9tUsZjSRw12OW/6IhqcEGKvxA4hOO4OpBI1TBpzWvOZydtZKnazBrtbOf52mU0wH+A
itwnKytlfSHQCankDXhwKOgPyFDpX764VG799OelFKjNJ1BpEamf+CPUbAfckIp8pzcE8aw1WdBs
lLJAkukaa/3VMsKXOkeN6UtoYqQmWNUIbINo3P7LB5GKo//xQbDesAjaXPlfnv8LkcU3Mhcxb1oe
8uajUXE1iUwS5ejY6v1YEBhQrbMRIqAAtmw1NOKS9pqNeFpo7D4JAasrdmEm1oX99M+fTOZo//nJ
UN9VbVszNVt80kot8H6aotHJdm5LCqVmRyMwvih1mC4BfhKEmtZaxO33eXgDADmGyfhKJPbo15fc
jF5Ud3g1AhaAOTx0zOkCk9lSnopkujVsXUYEmm8kDCG2s9B9sMthK0MQy+23cWTuAiaAjNLVhpmS
DNc0iA5Oql4mA9sn7kXvOzg6lMsg6CA/V2tNPNNj2JRsfp4DqrYdt5VTX8ux3yUN/kTCI4YNmbre
JrOqjYqAaWnQV079m+KPr/GkPlE+BCYD6ZgKiqO1V4+uYem2vH30UuUgC4kSdWF3C5tRs0hUj5iY
/C/NhxggR/dIwzVb/PNd+NnwEHRYTM3SVFP/zHPSkxDivS4gEuo10An10rroRCTf58h6uGlN9W8i
ucbP7rvQDJm1I6NsIqH8txHp9tBNeBKrGoviUxI9YEZkRcYtyvtrzca3cUT8Mg4sahPFObXtHkl3
D6VIDwZxfdKZe216CNDDyfIT2pJX122Xg57dG7YcDCoBadKNF6P3SCT0+xo3wQZMABpu/IhsHX2G
fJD9DNrxKN+3d/D5VUA1WjtBACqzAjQUD26A4Io+HGkvIMc03TqyKqreCKsGyzH91QLOrgB6I7/f
iig5ZYCNwvo7XXXClLhduZZdrAbkN3W72IWjbqEO5dDC1wDGC8gX0Bl9HcJAlYD1cryT54CPINd/
1Ro4yURSOi6jaevfZ/Fw62286cJ22ZGCEYEbzzqC9iREiHQY3yrS0TwJX2TQ2hT9NjKTM6JKT1U7
vnY64VgWkrIH17LahzBMWn/f8Rv7ZnSK1fQUOOJZz81d3x1SMWKmGb1hf7rTfXPl+O1mLJIXLfEO
Nowz4zIUSHGM5m5k1Yaz/Wx1tH5I94hYjuNaYbqCN5jzpNza6e3EshscyuzLoLNp8T2UnvjNklDr
HAQsXpVad8Q97BUpmbOtUSb456H9H1rMjmsIECa2BgBEh8T393E22UpeCsXIdjJ9kykdyNpn7YYr
8JP8ynSUd9m/rLY/W/VNlZDTccCsmNIV/q+LbaWPoZ2IkcU2JiGrSUzzf99SfzJlbQuaJIgV5FmR
AP37HwmDMm4SiK471LWAmZk1RZxkekTnaFvSbgNNuABeVV6nidjAqdeDph7rIH6TUXblTthPW+vQ
cNeuqclKy85V9HNM2tPpCPOyEGKTeIDSBm28QkQg+u5Y/Jmyi0+ApvGdkibBLGfpcGt9/dZFLNVV
FfsU2xH3SIH8YVtst1eD+9968QswxWPTAFbCK0/mZbYx3QJXnONC7AaDkLzOTqZ9nfphZ5LoyA9p
EoeUlnUeDesRRiBDZt05xdeCCgOYtSkcLrERndy+fYTZ/Oynw9GxolNWGSeaU2ulRgyEtAnTspM6
2Sv6dncMj+Pk3zsepY+aeoFekSVR3VsMXf6ktXaJ42O2bmFJLFQ9fDPZLpSRnCSMT90AHQZIO+Y+
ByfBoYW6gvxzasVC00EWy6z2Ma2rNToYz2qmLmVS4g4AtvksngengxVckK/98+DW1J8EOAwxV+BH
aKtCmJ8qkBnSRUM+phmeMWyfWYqBXwnMM0QTG2iVQBgqVo85vcqlFnCPlCHconaGRJfyoLvLZCWm
7lyR5oFQO7bCOrfCOdTNzUT3siRDl6lb113qdLgGin9XoytWOtE3l452gZkHugo0lsOn0YlfIp33
R/MRzQ0I8iL0NjmFv8wE8aWz5pWUADpmPtGoDCpgS1yxsDnLVbWcutcc/VtFrY9oDL3arPwpi5lt
5CdR8JdG54A+HsHHsNUoLlC985Th6jrdVWvbVWsOmzT/VSapNly8Shm2qJ1tCoojtSFbh0Q71F+A
jtzKQL2Q4A2ALECbbmU05sX4YpPMwRU4A4zwtfYgqvqaQroYW0BbBEFmLUsWxrMb4dWOmTxcWcQm
+5tl8o1BOJ1wkP9SUKJrnO+xqVyJ3ZvVP9/on6xiBG7yf0itUdn+dJvxxLWTpu+ArNDsrjFMFIVN
XbMHcM0gN5rhIqyDV/j/Mr7ABLGMfAocHcJndmhN00F5f1o+S2GMQJTbbNcE5i0Fjyf3ORAgXdKu
e5WbkaQnr2+g8ZCrRN0KijHO6hWLAIUXKpw6E8WozYX01MxaSlYE2TFlzQp6jYzFNOu7lBAVqEnL
eMmhUGoPF1ndgJb13Ln1RtoCySWjD08tyv91ZyEkw1cnH0pcorB0RLLdOge6AYCjJe2rADQnJzNV
b3LdjRh0EZJZPlKwVWoCulvXUXqiu7+i63b1CXqIJ/JyetXlZpRxNyNxZ0Gt7Jr4lBnk49F0HZLx
mNqsG3IO+0b8Ir+zMam3SVNvEWimEtxbHX9XbBCLgrSP18Zhsw4QGdYtVl/IezLQsQcEeRn2NZnr
JFZtmZwbmG2m90w9ULJinGdZofA7lV5swHYrMONM32Q5xOmG+4zI/Le8dLddOpwgBdPNfauSaNP0
6cmSOrzjNL0Cijc8VqJYQZZhCfIQrhGzUoZ1MMVeJpD4kNfv/QC1KMR7gcSX2mJC/K0m3Y3i5DCC
cg4c9VQkVGIj+9wO8Us72mdZtdao18lqEz4tdObFWhbhyL1e5Zemq/qox9qlVMKDalNNi9qr3OFD
5kbfmWfsMi/yMZgT8M5wYZND1YYnJA5fusE6BcgE4cc0oKALxs3DAbNJxE6uvrKylpMvCmTfYa/M
SezYPjpj/6rl0cNEcQYe44NykKtuS5Fc9aITvtVbDe1vAQJdy1qSzeBFCD6VYrJCU31Nu3E5ehEy
mP7RRD5YVtpSiDoVszdTzWe2cFrObB9El0XwEJUW+DTeKxlvIhHPkR+sc08H3jy9IsN3NYgmuiw9
KF10CFzqiG610WE1+zaOOP5G1tqaJqG8iMdGviO6PRTFeJwHPE0PGUYC2NoNPb8nq5egKoCw4Vpm
40lhnxFDXFFDBFPco/wn4KE0ZJDmuZO+n/6rOkuEMOBk9TViUy0GcocaVhsQFVoQlBdqu7sleNQu
kJJZdyWL/4SrcEnVmeVY1gmnwvv9n1ctzbB/tnzYJvhF02IRUT9F+cloRKUuzHRX2yP2x/yQU783
vK/UuSh4QI1byGTUadM7ypj0aHrkcEDzUHuWA6sGWrEAMxUsGgg8sGuTawJQWy7b8xvY+vcyIsCt
wrfcxePZwQbDHM5s3g9ujBychWQRjqLVHfWgfg3cXNG7hYrN+RAilic69pwMku5aTeBfDO24M8oC
XmfbXlKbJN3XVbwEC0JmZzpleUibmyqSNTFNBiutNppevhQVkt5+hMW2TVGjyqmFNjm1TdUo+sU5
Y6ldWpAbB8QqASpSCW8foma8uRhidN2bWhnFMmeCy/UlQNQxjyJQcFi8sKpbojmudRYnueY8APA7
43uLo0TwokLOdbr+BgvhOkRih/zoAiRyB4BZ7uEJPq2eUW8kOAXJq6NcAgGLnFxGpJx/te0+aMZD
R18jidSLfDcZJvm6TI3DQ3wPfH+d0xOQoyK2xVm+iUu9v6K8LCsDCu0EGvgHmWmAJHzUYguQ+fg6
pnwA6vbpCCPO1Ta7qiAKytureheWELm1scfoHS+mrIB5VL8lTftoWMNFTujG/iP0/19hln8RZjFA
1THR/v/CLA+yE/5fq5c4b17+2nf/8cIffXcXdRZB+9wkgzJNYckU/Q95FlX8QoLjGILQ05ZyLB+d
d/MX2ZF3qPdh7I0UC4nJH513/RfhmJQALURb3kVd/gfddxaXT+131UUYhsoaOjI4a6pUj/6eA7lq
nTWeVyrHCCdVyJMQHvAoapctW+5yqON9zSYnpe6f2WExhRm9QzTUz1OqXJLRs5dRCQYt6quFQNJ3
o3foxWm7EUe3REjsZX/xIfPaIV4SkuxYOdIClDqqkU0rhRRogxgtqJfI2SLMOS5aTDSKPL3WVvts
TJDmISsjCpmdUUXdlqVz0QxEA1WKxnujQjqVuGeZaO43tbIfwBB8jabp3NMScQpM4BPRbtp0PIoM
VqA3yG7xHUYFlAcCYOGyfKTq8TVvcJeLJnyY8KNWEGNR62tsgtvTy9BGAQnAWGPmyypK1ok+mHdY
HRd1iERWyrbfKdlbkCRbVQzHMN9kRbee6vYCJBsiBWrn3QD80cvfYDHD407CYtEI8bUFFd238U2x
fQOJbL6z6dnAoesvU+7nLN8lCnG+/jppgqI7IUlc6tcyYcGyzAfINHQ8Cpk4tO7KqZRfG7K9osxe
kEXvGvRZIVNrUVUtdQM/lDjHBXmovmoqK5mKAuEEutBsu2hphT3ACeuk2Haz0IabGnWnLqdNDyeQ
0I+vG/Mr1AoFXy3rLkWC7Qkcigx3hWAXo1QZFdcmGyCp6qgztvHdFJnD0ukBEit6+FKOAbpcI3qd
kxP/lieX2DfvUWt/EK2/sXiPTSxbUW0YVis67SvdQCzA7/wY/pqCuC28jtAcvldpfIfQL3lzkoQb
ivVJeC2sV5Vgpy+S/tDwI4zYMF3HIdtFI7LQ7ncnDo9KUSGp13pUaqcLbael7oXsH2EHEjnGG2ko
7b0mkLZQIH9UGgiKIAm+tkbv7IKqOcWFXhwLyke5Q6NWeiJpkxlvOpu42axhMnIzAVPFDOVIe0oR
IVpZBvux78R3FunjRquWhRi+1OCzdrjino0OmwzD9qxl0GXPqVM8I8U3LjL1Juz4qUAzbxl3GEjp
tnaLs+x17GjiEfujP+bE2Lvge6RLHlaLocGmaPKHvLeuU+ogAIAFw1j0YMLUVW0hJGb43sUy67Oe
nW16oystNK+TnQ80S3fmhJOoaVQt1dppYeRAEiFVLY3GoJf/56G2QrHKM75i6gAYBz6TMaH78dl1
0IrUtDX9s9/bmDwudoCpTEkZ4jqYfi0KbpEOFAxq+FKbxLcSGyGi8I4gATnoFbYk0hH7S9J0YApU
BcSKavxWdlW0guSLlh84CrPJNhXp/8EI9QlKPpSp+ezjmkKsncPbltow86GVoqbzWS3P5GK8HoTz
/OPJCOPTchbCbcXHuTIhJJ2CPfrx3F/eDhVukkOVNhNp22HoGwiUyC/Nj0BYNga98QhiuC5RP4Nn
cXdSFCDh9LhwjWgcAi5/tVULaHhLvLEDF7gBgh3s0ixYYjJC2yvKES91iS4O2NE1B38Cyjef9UZx
GUfwcx+X5utAx8/hENqbj38fyhfN/2xkL1mhIJhC14aMPLsKFMa0TSdb31azHcInp4H532W+BxVc
3c4PPl45+xFgdo+sVQhAkMVNO8zX3t/p3V5hvoCky9V3O3LOitFtdvlD3ZreJs5C8dinClJOKG+D
14E3byc6+he+Y3zr86/e1GqohobOtszt8qLVHpDqZhDHFHJ3WzbRse/yR0BKFTKzgb6ztOxsSS58
25T+oiqycE/TKeuQiAr86WWgsRAiBYl/XbgoFMrQqQxiy+g8pZ64G8buMQ2VfJ11ubXwEBNYwXR1
DpWtlxRo86+1g0GObah0N4t23aDpt07CaI2O4rGdngfNpakzIi/gTc+VgdWuqXybDEelql5N22GI
mjNKkPtYV/NDMdUvZa3ZO4W0d5eO+XcxIA3RmGWwC+Dcfg1RfUwtO8algjpvoSARpjj+t3Jsf8+C
tr5aEvKmYwZkOB1ZGtHdlLXhYcozioADzj1Dk9P+iNfpGFyhyUHUrS1qBYEVrWtbfe6aADKtXzqg
Rdhwa4jIAczFoQLP86VidAFFB8sLt7U+aBlg2jFry5WHrgX46wXTmJi788E8i6EMtpbuHYWcZ5HU
FMCQpqRYKh87HcTzzt1TjFfT3ex6Ph+m0LvvOtiisy/7EEpn+6aZVZZEa2CWSP4l6poZaduobSXR
AeMFWDIIxKIRhRjkii489sGScj8fPGnGG80mrx+Px0LVt4gTIpae6xNiqehazQdKUA5CCYx49LVq
3LyGOlhY0li0kEoCs8RC9efZfO3joT0VN0UaltI2gLgvLU7H2c90xNk0JFagQIh3VyhtT+dnhXT0
CHUa/Gkj1Z0tnB6LbAz3ieT7zwcTv0o4QH/y/x3DfLKszlmPYYvuA1GBPpuySo/WSR5m2QTtz4dU
HNOl52PtmlI9hlAjAcHvp4EEW8+PlR4UeBQXr2J2i7XgxUXSQDaWPwP8AMAriTSY7Sdn2QQ2KHhp
PutG2NDO93VC8hxshrzFpjSsLaVzrbzLAV62/MLFrpP2wx93uZUGIbU8zGfzEwkeueao5uvZqD6X
8m/zYR4IHw/ns6nEo6IpUGed7/usMTEfpO/tYb5WpDbRi1dZ/ia1StTiGRBitv2dTzXiBjyqlPrZ
y3Adt2212Kvh99oHIe1J4+BYWgjPv+iHBkUjrYZbqTb6cW3+vf2o1rYmLsWeRLx/HGbxiI+H89l8
bbK+lTkmyA4uMeiry990Hm7zWZxWFhrdjrOcx9vH4WMMfgxEuhxY8lX1tpvNmP3EuY+lP/OH9Eci
9c7MmZAwX+xD3J0TbJ5ndY/3e/c+R2dD6PkUmwKWtnhcfdw4ezaT/tk9NFqXCN5ud/O96eY5+z5z
38/NqHi1I1Am8435uEXzHft0zc7cDlXbLEaUjjs2z953JY353s2P52dwb/AAfqg3jNr/mLyV9Oae
H9cweNl9OjvdE/YtwtnIfZ4y81QKDP3H/Pq4pvna1q51scWLENNwj/S6zZamXYOAkjofQqLT5+fe
/4G8lvsAijuzRSdGivGBVUKU5M+zT9eUqoTSTuyOl6SUdQvJHDa29D0HIVgdXazQ9XnhkLIu8xmA
AW09YZ0+30K0E39IuMwP09lsfb6jmChZuxpw6jwF5ymZz0btvq+xUprYt7cxNnzVbNHzvs6eXVnU
nc8Ny0aeQjrBz1PSku7wmvSJnyenNZvHz/+wMLQvWUTVZb7RGZ0hekLpkB7mg+ew52OjQEkzbmMy
EKn84pqCgHG+0395DD6T7muiEnhmAybkn7RS1Pli2jVwTBFsRiv5xx02pWrK/HA+mw/zuj1f8+DE
eVnpwh//Qy4l8abih5DK+ylaLN8y1w+iZVyLjSuV+1K51FhjnKc7Z/4KgzHILzY/p/sVWhjyXwwa
8dFuPp2fIg778dr5IYUqPE+BPUg72CD47jUxJGqpAdNpDOT57OPws2uZorCKfvwb2mn8ND97i4Fc
ZQ2U/G1+m2R+HRKcVFCNcPuXl/3stZ+uxQFSJlNtMBzlZ52fxZL7xe6p1s2P8gEx+1r6I1XNb1ov
t6OMqttB+GxA86Gr+bk/rvURmsELXVU2aqXb26FPjqnSplvDkvdifoU/hpzOL5lf/LO3mZ/4y2vc
0V6biLbiAId/UmU8aQH+4/O/en+793/bFYDaFg6/hmYgAjQ/Px8s+Xnfn+0QE1VTBooiCpaJumd8
FRpKKuxumADXFnYfXZtn1Q59eNwTYBZAUgJZhjH59v+xdx7LkSvbFf0XzXED3gw0KZQverLZbE4Q
beFNwgNfr5XJfq+uWk9SaK6ODgRQliyiEpnn7L22yiVXPMiPsPLGkoBICo6ok59VEDm6M2JA1Swh
cflh4qh8awFGkOHAN2KBwABTZ4J0E8sBzsTRU6ZRdbNoEpgvL4rK+KU26hB1K+gZdZwFpcFwgUPs
iqxN1bCtjpve4hQiTeSRZiXtGmv4UWIO36lAdV2OH56cBavD3xa16pPv4SdYWOBtbTnyjHpc8bER
VS1/A3WT+oXUJs4Ml8ZHcegDZ26OnbxwJXKWkMpLIwJCOO3yEqhMWxoXBpZ6EqBEtgiywrkiWcpP
Gfs+guXlXETtdX2ZnAdORDmAOoX+xaEzQ5sInlInN2oPqNPWTrvh2MuhV5FO1V6LYao1SEH+oLbK
oT2HwM+VQI7YinI62QVFJYQjNpAUvIhyfEATA2jJdOxdTEJ0P64T8RpysqjcZR97uhOfEw0snrUa
u0z+nij52rPaE/xi+2wdbjPhJObOvI3kdfbqVnOHZNhWEb3XRk4qSuJJYC7KiRmhmAaejoR4On8g
ECfrWMZNibZPqAAe1mKKdZiGfBsXLX4QTg12Qw2lktgJZJzx9AOS2pucFnZ0I4J4PSk0qk49C+i4
AwNYOQgrU18OpEcRJMBsTHFQ1R5/I64L1xv1MdG2Q0uWgrJBXjeln3mHtfPoz/DLqY2yUfZxBfW8
iyiR2E67nzXtUb3aKO2Vau+6ieW8EOnsZ7Ka/J16jUJdu9SuO5d88DY+GxQ8NLttFmOXaIyHY2KR
ki7n4Goj1KnmJFsrK+ajDpINAJq8V6stEKy9+Kq8hOps84MSSpc6dhSwK+mtgT+u9dUczUtVxgtx
t/LkUxvcJkiLSGn6RbFP7BB66Lw0QoO1Ij1HSBMhhPb5rKOIYLH/z2MSaiGOYDtUJkJlrqxxhpaE
giWkrKpb0zTlh3Oq7xgFcRsGgDfowI1ndfhfbsvaUAsmfM3TzWhW9T14m+luiFryzOhxFTqFIqxz
AQK3/VoCY+pd7Xn01wxcWeTtE9N1Qz+oq4NXlRBx1lKKeImDbHV/fTDKp0WvgCqSAkZc3nPTrf4l
m+sXmHfRsUtx7vaW+wWmUXIziSRs6xUJ2mDUN8Dam8i/Zbqd4YrRrctsIK3KsBJgttpNNGR2qWGH
JGE/APvRX/3Uzk/52NCMHb2nbBayCoNeatRxQOcUKudsjI5ttD7mEeYK0XlIgKfxZrTc6DhB9yId
1tmnsU6KBFjJwWP5sXSZOLoeweT0PUjfmDvrZHfFXRWBmoQgR87pwhntCnc49cNwDGLEi7FwaHh6
REbDx6UUvHyeMH6GkzctkKXonxgaQD0Tn9qJlt09lS1xaTMLT73cG3LxsyOya++IDvV4oia5+EBz
babbRJ0zBH264JjHWFY5CHKqGL6ZRkBC6BR2elcUJYVPVuN7chJWGeRBi78+ZkUCzqFt79bRu2c4
m16sIfWxGWD+wmGHlbiipR/D4cKUDpASvBtlkLjbOpkuwhYGz2LFw43pS4FLM4xbyzbJwajTmoxb
/9bCobP3hFFuEmozNh56SoWPTqO9FIFFrIOHU72nkFpaw3cnBfgVmGQwLslhgDu1sQc2UZ+UW2sO
dnY0/qgly2cxQn+dGiCm1otT0faOGpCEsMg+zbqZ7ESGomgefOfcJKu/y4bhvUYOvRkqrEQtlfUl
07+5HUXcavzRxNiRiR+nwh8c1zldQ8sdbqvOpv1nSYOXpVMJLrInAf/wYAkpD+ksmODOrD92hJW1
U1VsiS83IdOA9vG5UoSStTj2MZiDwAFpAFNxFotzcDRzZ2vQwD0nJkxcB6KRw24jpD0eNi5T/72F
uP3UrOYSljO01Cn9MWKJQ9MHb5IfQ8t+6kZMZC3TvlA3Ko98xYYublnfWpZG3KngjRsH1WKxGMnd
rBG84IK5oxhdkxc/0MxIffGzd+R80yIvLWeBiTG43g55x8XejLmag6+gAlEeUquHJVwZh4igwa1V
F+Y2SiHJiC7YzpygYdX595AtLgG6dSRA/VEvmvKU5+JbM9MsqQ3rt+Tl/7t3/1v3zkKH+z91715+
VtXPrvtJM/6nsuGefvz7v1kfz/rduvONv6A64dQ2DZQ7XLnRE/1u3QX6X5bhWJ5r+oZn+Wz/2bqz
3L+wy9IVt03KovTW6Or9bt1Z9l+Bj/82oK3n+FaA3PD/0LozEb//KQwwg4Cuna0jAdbJrvxDGOAR
W6klE+mMCRGdoZr2KJr7ZFv9qddf1ayrtkx64avuTyGoxSK8zsfU3QBBqCqpeZg6VtMytac216la
NWAsmQd0/rJdpKY3KhFAj8HjfBx/7Pqw2Mwi6A+VG7lHZgobFQXgydmP2lObQVUZhiEDICqse1mu
OhuqLqh2p4hwErxu3Kqm2WCeKBIaVmNuakdr965IByiq2knYbsy3L853tp+/OgV+foHTf+NIwcN6
mZjVziVeeEPHwr9ZI0DIKJyNHVzBS7pyISw7AcwXLUFmBybxSPFXY8YMu8zNJyI7CZTJve/avWXr
X8rFTe4WbEsOyr99bq/RMWEBEpYDipimKe57fXyY7CTfwceuQ4Dg9GpgbqcDeeBDbNH4YWI4tNlB
x9V2dGxm3fGcomjxoBAN0VavkremtS7LHGd7GscGeiNcxDHMX6biElF5SJkAh5Q4xEpHYfqUJ2Oy
l8GywzSzJJrIai/tz7pbvHRTv+7cKGBZWJhMjgi0M8ryEewvqF9SvCFcEF7rB89+bBDRRbJmuBr+
W0WTqWnaGXw3vPNFD26WUcdgU0KRBvgBJq0j57VmXQDPTJpcBWXy/pDV+vpJS56mPvtSsLyr0nXd
2EWHL4a84Jz5Mp074s+8wA6zBFL25MuUBm+6QR9NqrhhH/W03dCjuM+jwd6jA0HZjQSjQJK5xc+O
RSvxb+2umY+2bfzSKs3dVqkZnEXRPFh5Kx7NHIoumotF6jQXF0iF7tl7mrQEgi24oCuDnGsss08e
aKw9ovedtvjaIS2CS9xT1QU3Xm6wmH0xU5JE8zo19rPhw+yJ3G9grADPL7ek3r5VkeiPcDmJuvfX
9zQyU/xULDzlmmZ97oq63C7gn/WKtimTMmIfUzDzdmJ/j3sX66dFhHXhcdpEWXMidtuE99IeOuAk
YU9sLS3JQ1sWASg67Lp6C8VURFLA53MJjResV9Z+Tvpg6+Y+SQOjxdTZZX02pnunnYA5EcvWuvMN
2QXlNnoMzPwEim1b+eMYuq3zbKbjt2LQKPuv9WPfE5llSI4nEHlkDIQWIrw+JRbg+xwsbNSI0KKX
S8+qe6paZFUL4V14KMjucEhCwsft8mlUJBfRjC4MOOvYNxphYMnMX1rdqnYUyy/6ehQ2+E9zwH6b
l0S51foNsxhowjbew1kCenyr/sbZUW3iYUp3eupamwU04LYSQGs08I/WEmw4iyHKtG9U7GLaEge1
yDNIaY/yyr4Y+oRmcIHA2tNdgn0EgHcl29ykHMZKa9cR0JdCdy3ox2h11x5ccCt7TqDHul0QyC5v
HUmMm9a2IOrLH0zgV4M2GpNqksTdCd5uabjvObL3vbFPHX07CelfQM1XUabfBNHob+D8MbXwfg6O
1x+J7Fn5c0TQPE27RivZfS44zY6eNXYhnh1GKNY5GnmvERjFXUdwYBPcgr7hz1NugBDMeF2rQ6bX
xMIGQbfVzDnDzY5Wz5uMH2I5wY19y+MB+BpljCMDyKGw+WokrGJEUt278k1qUR7WcQLri6t/G0kU
p4ZCa26dh0G3fxQEN9Y4FAbU4POY9ncoN+DGty2k8uAZxHv82pE2xweUzseVnG/w+qE+LC72V7Je
EhPB2AIl+DBm3mZFyu1I3dg06t/NnCPAb19jLWxTm0ldnrLYqkD2F6hck6clJtnWTBg5R90NG4fg
sb4gYrThbEygzghYgYHtvlozkgf0ZsTYkwAezj6Tx5i6O8aKMtQqL957lVfv1okUHxbVKBJlzVhM
0SUx4d5PsOenxSVqxv+JvNXej+5SHBfckmFzGpAMvBcuDaKIK5Xflm+O/UsrCSEwNIKf+yI94VCO
w7r55dcg30mePmqtMRzjqXiZyyijJdO2hwpD/5a1gfvgJGWIjR8lqxadVoNxc/jRiHg9Rqv1ShFs
3AJh15hJThUt9oCA59kb9+B6iIbAvlwsJ49Vl88KTouG0DeMLpwcyNsmTcpTtfT1pjTKEbHFt7Vh
4ppbvXOJMnqK5vs4ineLFdDGNoZuKwYLvU5O/SPIqm+Azb7Oy74pWVgN2nxPEgC0dz3AoCAA2hEu
7JELslR5cfLM6Etb69NJgkHNKTFOUZkcHAcWnt1XXlhYa3HUUP8cWnraE9JV1Cpr+QDxzUfsRwi3
bka70qu7U7K49B97KaG8dAZfSUqz0bZNsseFVWTYvbblKEWwfHjNSpDfZC0IgeYZhoAoN6AFj1Tn
ak7hMF8xX1cJgXjwMl4EEMfdak7RAatmR9Ibg8aUg0cgsr2crIIFJ6l+mT6Ypw6jbQOvbrltBqb3
Pj1pono/+7rtQGFGnCQBPyRM/KoCVwsDp0UfnAhSu7moxN1yv+Q4QtyuR3KdLTcjRiqmDQL6pGU/
xUa6y7TVuVCGJUWpu0sJbdg7lnhtg8Y9LBjXtWxP+XI+aJ1+D1AsCftRkBNY850Ab58eXNt90jTn
SDKqBPWapJk0Mw26aOvG5SUz9Duvcp755rzpfrGcRdPgSM8THMQgidQmZyKRd5m/86DTOT6yqpzC
SzIxfRgB+oik7rYoSEEUAzYCb62fa7mxEvOd/nS21Vl2zkNFdTZnUCcJ8jGhDQ7XNHinGgIsGdPp
HDvWgRL1zFhnC3+Tls6LPuICTqLli+6D3gOOyAKW9PpNo5fmLvarrywyIW8psFKuUaHuy/JJR+C+
pxoQxhnmbjjsRxZCxJ7UYh8FPyJWhDvHQFNKugsS08knixRdz6Rp3xjzu32gifu4H519LKHrrmZb
oTsFtBFdm2tWUCz0L/w6tJFc0/JExIZZO3O6xwp5QFRqcB83re6Ma6jL8TubaiIrZZ/KrHBMUxp8
Ulz3icYp9DDUVBu4itZ2sigw59aTm4EM12S3RTWN9SQCDcZ7dlKuUqoEZ41v3gFTw31KpI1nUbZU
DTJqty8WtdeQ8f8WFMl89ixzPMxdhqQ9cfbTnNzPVj2dYau2ISUZ3JJZYR5r0Xx0bMHWi71Z+E9V
168nK31ekte4pY6Mqw9xmiz1ukEvR9jk5AUlfusRTQWBMVugyyj4WzOsXJPEigWcLfBe5oSBWey1
vnn5aK4vzKT3AyFpFE+cUzmYE+OejV6Y1klMQ2SjL2W+g/H5Uzga5vnSTU4CbTzm8GzrCiOCL4ZV
v09HsdXTDjlVNDRcGCjaq25dGb3bHaLllckyZYB4y5dEt/ynEnbzcaIPaJlut+9jiJpUKqcONjIR
HsSKeHZ/zIxht6Js2PetC9yn088dBSCocQim2iJez7Wuk0zpl+9kQHWUYNESyPqgxzyqLzml4upd
jM9l5v+cUsaLBJhjRWjGoTYLco+sTzPLerLAXlKhmZRlrJH6q0WFNXO/Bil13lXRwqi08zFEQiaI
Mjfn62TExesaDAY/uB2S5PLGPDBBApXd1JVL2iq8ocIcf455JC335yjOp3DRk1/9XFxUsHijvzQ+
CNq4t0DKyUWEXVNIdjtSyv2mDQdA3MxGdS+sglpsOI0IjYl3lS5BnE3jbas5f9SEIyB1jju8J+L4
0bQuasLzRrD9DejZUxk8kTrknRu5meLvQO6W0xqRNmWK6tWyDFoI+moEhySPjynBUKEWk/aIlbk7
WCzc7Cmx6HU2X5hRBBunZLDx7G3fk+ImGpnbXa4+FqDqk2Cw3btATJtlvKSpeB6nBDTu4I0X0rTC
ZfUhxw9Hby20c5f2X5k9vBaCLEzN7S4wT4FvZ2CWclj3MPagjOsbdCxiSwicfR6oCaWC8nHnDIBs
PcB9TVmYZyCikA/rzyhqZqycKYwbJRcg9MkUJvmBUlICvFNgV6Ol4No1xMLCW0Dt1Qb4n3cvo22E
hxhKnK4RwzIUN8XcM3S4WsCwYpJmWs6Q9f2s0lgRxseIes4GTj9hL0GMiqxMD6ysbnFepefloXSK
IZx6Xs6z4pd6id19n/XJZShX9wQEnylfpp8jF7tukHivsWeRk+OtDHhSZuEICJoUhUUVosDjvQd4
Jf2AqjOOaNDWXfAqUqyJ8T8DNpZEp1Q5dGgf3S9ear4neVOH49LcZKZxcS1r2FlEAMOCZyLkGJu0
gQaBVNY5tzpTas+h2CcbWnkxnhL7vayCbmPWBIsL/1c5kE2mNrouZZiRYz1O5co5Kteudlz/3hTN
8DrW3byXsOKP24WrE92djM1ObSLXw6BE/OINRn81SSdjyXi8Cl6o2Rk7jU4AUBacMCmhhbM24zZY
4f+WsgCfuujxiJhCD5m7kCspSUCR7fdJIeaw0MS47z+nDEYotXT7nIrS+djLJwDwwP9PJK4iQcwd
XIYxfNlNpcHrtGa6J308DcdOkLg2tSwrbfEQVHFy0F3hHVfhSsxocB7lfdeNuq3IaEHGGrl/gXyI
qMvo7GbZU4VYcz8v2Kes9NG0y4V3jJbvNnUV8qYptmY1Os8NsUZ3QovjQ+LqXJkDL9r2MGIwVfQ9
mgUYSkga3ybZx8QfBPunBgoMPPBnQ1Xf+tIM1ArKnFyvTdEmnMy+/3hNG1GRI5G8ShoJs91MkGWn
Nmh9kTsTu2WhGGXYIC1MwenVRlsfhaW5J3VZu95sklrh8B1aSkc/63KzDs1L1dsBwhA0ZEtqf426
PN4bkQlhyuOkyuhh7FaGYlBpQBUJAr1U7ljW+6ECJwqQUbBUL/YgoE+xpoWRGewZA3SuLgmRLklp
P6hNqenf9KF+dnqvC/vA+CRwUnDhjHZpC8g1z9JL3TooOcy+ObSdiWTTsQ8dTG4PotItJi0vtI24
2lq5Yd/omddBvn3NKcR/masn1FK46lAMVOQRJ56RfrXHQSdgxOlIiYwek6r1npuGqYHuh00CpxiT
l/MQBSnjalL86FvtEAUSXNJAz0SnC459JizBzfOaXPdxfCGQ5eJ4MWQdm4UBPhYy88z3VS9Pfh4M
X6ouI7iX/01mfe6azIRCE+mELVPfx37MhxXnIcRZ5Nq+Pp8IEfnZD8VLopfB0RmI4Jkt75BMLM+i
BCH0mqantaq+Qm02vgPMP1MU+LyAHXpqC0IZnKyytybsLwz7I7LceL5rUvEDHOi6TaUNDAKrR60w
w1JO8J3Tm94tnrB6D/qdOER/Cm7S5psxFdaluZ+L0n5iBULmM0DpfZsGWzthRKyXtTlliMW3cWOU
4RoPI21a5hOLW9EjQGx0YHW7bUUF+TNq25uJANOb2M6enAliQZK/mzZgXh2DdTZbL0ANv/qfi9gI
7rgqxtu2d4yXxCF6sQ/M04wedNMk1XLT0wTZr1rgEAnWBTdJndsQ74hGbktrG5DsA8FyxjNGbOzY
5JAsrF9E460n14FGtTIdYQECHKfoopd6XZjFQmwHG2zPtwJYHVB4d9wm/vSt0NLu3qm6zwny8FAJ
8ZQ2bAhib0vVEh2u7Jprstm8pHmJ1rnbQ/vCsRAYUxjI4R8n70oqJH7OWste1E3MhZbzg5CcUbVZ
lmEEd2TBKDVXfTvIGtMo++kqqUijRRGgfct9HJ7WsuZ0EDgBC0Ov95kdf8rlyN2OwXSMrWR/lfAs
ZvvAqh6JpuxKm6ro2pjup37Gj6h0S2qjRJC+K/Y1wHRQ+lxxRAKnrV5O6n5Lig06JZ6oEuYKJD42
oWt2TK6VVFeJnNTGnLvtEnH66jpC8MFN0Fw7VBDOatJDd+j3HtntBdph41WtdGqWNV6ZGAhsjeo4
c6KQCfTDEOBSm7SEc+Si/3Cb4GLGEuc/UjAMKKtEhkm5ZamyYxPzxxvnwmWWG6A6mFlRiuHAF4Y0
oihh/NAeAEtY4Rj1xnalXrCxZ/cngRHGZbH9i08IDOU/KXqZhl1RPyUxrkQDwAOvPgD+yl/cFUb9
6lE9Ts0yAysFp6KpxX0meK9R2OQ1CechNuNoR4xRFzrLFN1yttLCJRCRVQ95Hjstp8Xrr8k9TCqw
RuOhpoUZ+wX2GTQElI+mbdDIoSZ+GCzvgbB4RIx5vC2EaZ68zHvK4+wXRa38wN8bbOy+SfR2V6wp
fI1m/JRnJU5HAZXQlxww2exq+RNsWnz5ELQqc+d3xrJvM+hZ1s9hqSoWR5hsphiTnBndD/F8yIOc
Sg9Zjfs2yEKT4iLD47ifBZdoBHbwWg4UNSwACASqU10cd5YTzbQjZ+i8hslY7i+o/1M+bG8V5dYD
0U27WjbwnI09+Tc5/NHtsHrfqjw4wVS+KaHB0NLg1w/Wz87knbN8J0xCcERQUKNzyfRsukRgBdo2
FHm3vDOTm9zl2YMcw1as+IuRH7xhfZ4NlKRMXrMd3Lsm7EjuKITV3Jh5SWlTy4x7OqTb0tQ4Qf2U
VjHFXsNmKHfNCTc1M608ELcutdKChuKsU9OdAoGsnDK61Zbv6YSH2iyjZaMXtDb79c7oaPpavrUR
vfZMof95JyL6L43xNnaUfeU0tpq+6qyuicfEb1Su6VvMrOipa/i1O5iEG7svKTgzHUyL+JmFQGbB
niTPLE6T5470hdCOuOIhFQmrpnxxzfjWY06MfiO5JdsTw8NiixsvC2eweBvbNb97wl/3Xv9aBQVw
xdL7ROvn1bE7Y5cMtn2ASn87EQYCJCLKmfg1dwLGOo0FreSSYRCCFHmnLjHMIz37W3D0VMuILwoH
HfH//HnIUu+kGcuLDxjecMkdaRizuKq16KSc7bwMaC0swu1ppjX7wUjCRCM3sXDcJ9OkIZCOAckd
0DBXw711KcV1nU7bpGzac9lNQBmKCLkB+gUNA5nZGjtSVPZ6NI3bxbWr7aIJCgGTs9PghdDpheAd
0+opAyugl/tTC/oflpngiKkbclzqgonxlzghyCqOTgvAY6qGMf393NhQOKGA5XgUj126yt10Y5Bh
Fhodnmk0Gxsm0oIPS2dQic6+1r47rf1r/l7RJQSQXd1qi+7ckBv+ucq+s1JNKN71+Q51/bD2BXZa
kyUbDo8UH8EaULWytf1cds1LZ3OCeOuzcHSf9RJGfGz1lyF9x4fIN41QFQJl3jJjmigPWPu+W8AI
5nG7HQr33OTuVm/qZT9OlARA+1dcuixjG1FmacmTckqg2eYbzthxm+XWJ7s3v6UWDlIBzhUzc/1a
lZTKEVWDkjeSSzu09b6fZ6bKVBOrxXihEy7aZR9HfOeawX6J0qA9Rt54Ax8ACtpgh0G2Vlt3ZPJT
Bv4+yRbCm9Lqa2zQ2m8cdP1Ji1aAzkloiCfClo4Ts56ut6a9WxU1TvZPuU17KG2OK7GaW9/TnnQ9
6p8T2/xcL8GXKm/ICzOS4NAzpHeJe4ej61ecoZFYpphArob0LT/L6BmRsFSSYbfJ4g51oF+CgSqY
e3RLckYWu60IsdROw0TdOMC9tXMt7MxaDYhzMgC4c2HLNkWqfeu07uBEmCKNDu+5VF17M448v8Vw
5ZH75Wjf+bJvk5agCruacXbpJotrQmw8894qL6PBN01kn5Bn6Bu3bepDrdOs6GLQOWRs4s7xT6vf
3MQVSg+IdxTwckR8dXuTB2t/mIo9cxqwS/6uJdOWXIuk42VuQRADxzTyZ9FYv8wW4B4tE86d6cvk
9eDjCWg+laK4TV7wuTEaXlwH2B9qXz6GgJcYk0bcRtq06bTiHS8ck5W0/0wTgQh7yyTELtBPWa1B
rsTrBtvEJ46XGUjR3xP0Vm+4wJchMgxvD6YGCcqmsU1tK+MgWgJGe48Yhbmy6AyKej8Wwfc+qvlk
1sa9jbP1NMovVEeNKCL9fROQPyQalgNOw1eE60SHd46ODYOLI7UV3cwadBmAv+a6t/NdfztV0bBj
Wc5ZWME59N6pbn4XSD0B/zabeTp5RqC/QPKlHYQH05KTxNj6ni79BfK8fmKs2a5gVV1dOpC8eOf/
8A5GVeKQqLBwaZksGY3U2AkaT3T9nsTZr3TYxD7t+2VD9d7Z2lr23Na5u3HITh1JD97oMw27iq80
7sql2hUNiQx5BbzK7eYX26vPZdlme1/M8xap+JOXNDqx9X3LtythUPX8eo/3Ne39cKVvdI5bb4/R
BEvtghlBZ7ou5vLI7PdNFA6npulmUISIA6PBORXVV/s7qCrrzmzGL9rQppvWqe0ThqNwnchFQpLg
bpKKAARnBqs7gHhkjPFCoXswFufx0sd0F2bGjIMh3fzJOuz8MvhWU6LyVlrBmHup9vh39HJhR8rS
YT3adeEf+tFODpGc4143KjJA6Sv/uO16qK1Gj7hTKhBFBf1LKV8rpXxVux96WKoIIqSF0wAJk+4U
rmy/lYl/e3wbmfS/y+JTo56uHvO33Y+Xk/LFWhYTXJOvh0qU963h3liNlS4ed6qNeu718OOHUCLI
690fL309VnsfNy4QB3axsTJUE5IHGecfek2lnpycDHWbemvDTYxjucLugFv2SV9RfHuxXu2JvP1O
UWw5DpAIsMX59bFidr1rMvc74vbjOH5OBcYGmSOSLEl953l4e0T1JVun5T0B7U/AnXfjm4Nz1MyV
ipW0BwVTwGzoz91Khq8KnwUOWrt3JblUql+1yZTPSO1+CIDVbmIGgjaP1AZ3upedS4d672ifoKr+
eb96PU/pNtVdKgVC7amNayIy/HiljxvtlbmlC6K54Rp8fdz1x/p4revxv3rMv7rN1nr/5HUHJT11
pNaUVLN649mL9SFMVcpnpYFW917V0NdDdZt6AbV3ffAfz/3jUD2uBHDEvI2/RSubI3+oyq+i7L9J
zdWNVtOy5rjeX8vqfqqk6OpGdaz2XMHqZ/BPcODw/w6c0vSr2Y1qD82f2lV3qY1DYrImtNP16X+8
hTq0dISVSlr1/yq0/02FxrQa+dd/z5D41H9N/pMA7eMJvwVohh78pTPb832d5Yxp2VAg/sGOMCQ7
AkWYY+h2QKsSakNVtyqawfxLZ0WFtECX4jDDRpv2DwGa95fOP0tSHhzPN5DI/V8EaGjW/rMATfft
AM0c2icXkWpAtgT3/42IWlO3T+rFX25dQ4MkpUKPlSz/b7s41om6HmUf6GP3zweg46Be4g37qcuZ
WdQe8OzEYYGJL/pAjZ/O9hRQWnam/VDbaD9FClFMe6BSNx3bwb9pW20625Ht7zRj/TXXWvpA/rbs
oi2U6uY829et5oaazRzWnWOctYhcDpkX35UrfOcpyb4g5X8DQuExpk3psbEZrPNpPpjlIADKMysN
bKM7FMRgUevPqQ0SsLYCasaBwKUSpbfa1YzaX5/Vrl2uxXjxSYrYUl3goopU5fcTlHnh46P428uo
Z/3tU7paHNAaHtJuNQ5DBsx4pwwghNq545vajVju7m07eVG6fnWT2ihx/tUy8sdtNkotRCTSTPKh
5Ve7H5YS9Ux1rJ5+PVS3Xd+GGG9eQx3/l93/+d3VC11fF5uSc1rSdj5Re28+rOZqj0p7A2D/HxsW
51SccuyCfzwudqQN6I+nqEer29RT1CGojoTqBoL0f/VgxJwrSi75fn97xY9b1dOdWLoS1S4J8eMq
ko8f9o+f6fp+6rX+eCt1mMiTQjPtEZnIP34fRMA5yxV5nEQ+/dpmlKqbheJFpbap7A5NCmGgdhWx
wC1xQpJoe1A3fTywkrOP60M+XkM9+uNB8u7r4d/uJqaId1M4hY9d9ag/Xk4d/vd3q7f4208Jmjze
JEFa0zCT8sxMOqSQxv/+CYUyRwWT1lDVha3ycVx36e8HqYerQ8xF2Xl6Uk9VN1xfaXV7rDTqmEsc
bvV/btQDSYTEdHN9jq8NTIRLM9u0CdrOhp5gz6KRk/m6O0QVky1plFP3z1XJBAVG12aiWUN6SG5t
x4EeKNKEcZvbj6XjgNOVlHeYxt25Srsbbxk1Ki7M6SBtho1y/vjSdfixayg/EJ9mThWLSqyjdtWt
Se9dbOBoB3WkNuqJ6nHXw7+9pLpR3a0eeH2eui0yqYrUWUXicrzSPKMF821cREL2Q3tZh9o661Vh
b9BDEwVZ9O+qb6Q2VifteLUa2lWWrVESzVBzLQpVdU9pGWywJseKCnW+iLvVFi+1UyxbEznmb3+p
69y0JW3oJOO39+XvrfauG3Vb5RKYi58fbIz8PNYWSFBYCpQtGnZBO4PhASHMhc8irEOcYOmJYjaF
a7A8W42X9KNHK+UB0Ri9AMx+7FI0VI1spZEwaG3SSaRbdVhSFrF7fgtzHCggzOTYSvhmid7fqCGx
ZAN8HFl+lY1krwUXGAekxFAkPhnDq2ONX0lxM4jMiMUFYH1zQVWah0FAoack7xzt6PocFX7oNgPQ
fbEC/5e+YkdaEdVeRxnh6CG7VSQBP20T0gc7DLVynaPK5l3jY3FXu9cb01G/tyD80VnkG6Q2yjR8
PVR77UI+s1XasO34IqlNLk3mXmWcEA2hLlTtRi2+FzouXbd1m63WSC/7UrIkc2OS7zSdqkE7PJjB
CAVQ/tEsubmeftfbRIGC0hvtAmmrftFqQu1gSHXIDUgyc1q5Brkeqz1hwkjaEIWwHH2r2GreOJ/z
xpN/YbjH6BwStMbqmOTA+YwIlr/KZMrsF6+3d10kG456tbKenTS8Has9nz92Mb4HROacEiTS0UQM
Q9wSmRA3uruJY8A/SRWc89qAjyE3AswqAQtnd8h84j86yK0WUMnUr8DEqUUlEZwoeRCp5UhpdrAe
UJcjyx3To7E8dtl+eab5biWn7nl+pzcBiNOnmlWFRK8ctV91coitrShBTW04FfMfKR69h3Q8NPEb
4sWGHph+XIa33XeLiivYme5okhWY7MbZDHfemO7w3ZP6Azr7WJH7ud7F+oOx7IT9Y4i+jsQDojZs
QysIqfkVpHy/Tsm2BWGRkDNIHjIN97NPfrFP/YBy0jZDOVy/JbQT1p+mucuIU2mSMzm4Djhrakwa
RIYNgdajP+4n+5NrYxM6WdZljD97P11Zuv7kBLt6AJl0bLPb2n1NrIMobqJk5yMxWy52flMlt61+
avQj7Kuu39Uj8ucDgvB1gKhjHTo+TlOjgSCN9EfgkIYIiWDVqDPh4Pw1N93GM8ExD2/tvDVWaj83
UXOPorWs9okOLPxmQQb1H+yd13Lj2LZlvwgn4M0rABL0RhLlXhBSSgnvPb7+DiJPt+pm3xMd/d5R
FUxaiITZ2FhrzjFTb+heMoF+UnAp2y+99zB37hFXVxh0eg8eOdR6YyRVdUsElWOaG6QDLVqmhOIj
pzjHF09Bv9PNTQNgw9woH0NALHfhiR3l1K2cHLJm21dOIZ5C4hh7SiirVHmKlGf0G9llCrxJZo7q
iYXd/paJhH+tn01hN4ob5Xesw0jyKDEcMzS76cbXVnq4iny7sLx0dvrnmFCV1XC+s5luBKy7ikmC
h5OA+4Va0G4nfTsqXhlu6Slp9Xdr4D/bB8XRvHf+N4W/1mcu9D/jmSk1w2RnN/NBtK6F4Ba6Z9Ze
OMO2uSQdObW7fua4AM+cwgRJfhfBs9ocA/ajPSGTrG86DWLg0YynVCn8BpqG+YkxTGA3HcMdmoFA
WelswN6by70GY5F8jC+Sa8LRrWTXbHfS76K+EjFVUtwV7yuM9UTzGBfajr1TNtD3bWNhlaE4pkTf
ExzotNS096DCopGAoPXU0mxGNOzkBHN1q9xyIAsb5l5sN9LoiofyQROIDHiCpj+LGzV0UWID6qjd
kVSuYp/OKwLoa1JUkDo3RNHT3MAIB5l+slfj+3ijmxNvSEdNtWsrb7Hpku160Nr1FK9Hj59JyIyt
pZRdiAFHeGNL3/E7QlC9H+2h8QCTDfLDkB0MfS0+UehUhTcxp/R2JnYKOevs6eTE6MzAnezNUqgv
H/zAy6RLSeSNGD1Qa7RnlWqMeKljCCW0H0JXUtdqZ4MbSDN3GLiEd3vIB5JNTBn3MSWCK+s6HOOH
uCZzGZwPbWzpqTPPtBDqeJPhbYWJ+VUiEr+RVqqtlBN+F7gmBudmC+sqM8hVSXXwLRls3fBiyHo5
2l+Py6LiVUBWzsAJjoyuQeWyFMLAofFbqcs6P7EzG0frpOwzL98QfiLcmdA4nW3CieyGFaY4uEn4
JpEAQAzE740LJ3pq5b571ZTXCnVXumo33YP85SurpN7w1YzZLn3VJoW4Lj2+k994ZnaQgfAT5OkE
t/IFwZsaeYq1T+HaYjqHfP2Y+05LqYihWMJROxx0cR1+dtFpttyu2wofyLbpsIm4bFBfnXrKybJN
yyu65S/ZEd3hWX0SVu38EEbrGR4f4mjlHKIrLHAPggahiRS7feUpJFmPB0E91v4+wBFU3qZiXVGO
F/ZWeu1xKCROdsUegk2FiHDq1sjH24v1QvvO+lU8G3sYuxhTVvVjDr5Q3QbXeY/yAM/5+GIhw5s8
MXeHZIU/IONYFtz4VVR2+rzC/mH31qYhyghDCGL30E1mGyxaxdF3wPSpCU43P6nzbpquAxelzQcp
9y312B59qK3A81YpV9tavA5qxHWIEh9RmzxNKAtMxJgt8bW7LsXthIucBObfw/RG+5icwNmOwpcM
mFvfEhR4RhbhiDwQ1wrtsxQi9gOqvvQuzjjo46ZnZIl2VK2j6mMoD5Kwb6hRYgbnVGjaFe07gkPp
f5EnV9kWel7u0/v+Mj/4lufwNVL3LD3Zc0ETKjRYUG/Z4ZPuVN7wUNwT7+iarnJK2x150l6KNnSF
MbP9lAy78MLao5T+JFY2Jdyd7Ah2vDYcDvVfGsbZl3Jy9UuyqrfqVUnW8xqU3H66gMRS3n3Y6w6W
FGPFnmas0F6KXyXDwXPwFEeO+GgQ+7jim1MqowT5MlouVmq0b8FNvZhf5SY4Bsfv+qUj1OIUw0gE
PeY7JKYK7LE8wLnsYIV7QNLj+BtULjahJY5kh2vt4Zf9TSjFLwwy7pbuj3xRTvlGvkwMCkwAbupw
P2Lyl/hFxMZMQ/tFe+h9RzHsTHWRkvlPOJj4l+R53kqcetNjbXATTylc/+Ibq16mXb82Y4/kb5Ba
tIJpWQajAx6XKVTh0jOkmbpN2eMAj7VO8d545TlajYRiiF4A4tKOCxt1gxPU62kV7VS3d6jKyxpi
4nWfn6DuGU4muZ+WXYHGjOVVh2jvZauSYf/uB45yQNBGeJjdnIRfUHwKZkR28xFwGAB+umqb7Cre
gl1yRDCAOC3TMTydEFQXt8KL+VZedDXfBK4MGXFfUBZXhTN/YoQIgG7bMcLyYls4XGmFJtM2h+ci
mzjpK3xrqM53B+ILhG32M54Qb9KTHDj9o/zcnHI3X/cX7TASanYhi9xRXHb2Ne5vlZXmaAfl0Jz6
S731vXcBQtRhPlQnheaME2wEHlrh6sjhnc0cbDwcERg/kY+H32s9M0GY8kfeUdiCzZXOQVuHb+1W
o4/5Ma3Mnb97bz7GQ3YaXY38YI/ZxwHJ9QEXyrzGDOckDuIi17JxmtnxERCczVvc4ogEbi078aXd
6kjMnpJT+SS8Rg+j230gDbLjJ8MWf1fPw6rcanaJ98tu34IXfbY110JXzhDPEOBym6Fvd6U1Z40X
RjJ2HdbwvZuJ5d5hj8UjzRg+XOaH+oDDpNwmJ2GjucZBeypdg3Zx7lmX3AFr9EZ/UCCX+6jXzvzW
ObKDS8xhhCI5M7D1N0HZoE/h5PJGM9DxAo9JyTbdszs8x0/tYfidnEyvP1QfGEbJQSDQ4fdrdooe
ppX/O3zLv7KNyJpgjNH22p64ePyrqHYf80e85LKz7t7FW3TVC0dnbLEbDqrIfhK/wVoj0kBGfLv3
Bu0n67N7b2W2bLKvruB/PtRb/TadGAgZINWP+i3+pTrDKQ7c8THZJ3v5pjv9pbqqt2QlOqxUTz5y
68Ci5Q98lngjvXQNWRDHl60djI3uQL17ve90G+GFdjjDG9oKRrjqnZ5od6TZxpPI4q7SJj9zStxV
3+yrxQ2V6RZq9Lq5wbpnjGlfimRVHDk7Jd/Lft++xGdU9fw/chS54z5je8VIqu1W3ym+EwFbFcEh
ORzP0Tdt5vaF1ziYItqK0v6eLMuqUXF12Bmridh3zhmf82f8KPgONA5/sDF2SiJNRE+DhI8z5yZ8
ikfGZd3R1uMWIwtHy0XfBZtxO7JBptP4Vb9h5mpwsbG/508DU/JfyEcmp3gWzjOut2BTcEaKpQ3u
d/F5UF4TT9zi49iOK87FeCiwtuyEI1qVIloZD9n3xNSuQaj/lYBaCOwMZatF6siLadhA5sLr9CB6
xnk+dNM1OdZ7phTamHCsiG+FY636jX/5jq4DqxrGHh202R2YKu/ic3SdX8ZlAFxGCWxYDCoVPf5b
8Y28505usLXPjg9WRNBRwIC+uzI+h6POQPDcbnN33OJZMD/ac7WzPqHdoj/FcZk45gf36rfwVTv0
Zx0VEFyBQxA7zUPfOl3tsN37R+NFvNVn+vAJkM3rfX7wLn1W73zFmMRvza2QkR3mF06I/efMZsTD
mN8HYwY2pgjDsWFYIujHxvY17abVZ79hhgfd70E5oaMn1Ih5tBOs6jNjKafJ9zk7DpPX3NIzQ156
Ho6s12QDhGYl7LvAls7yLuQIZQrkSO/iNkXBdLBWJkmGtkqb3UHp4SKiY7jRPaxenngqNiD6tafg
pV6X7kS9Cpg6B2+w+QzdcqV5sPn8zXjVD+hSOeHFeK/ssVpJDJKiQ1iInb1UnHE+ja/5rR0c7Ut6
084m5+54bZ3yl3KP0n0fNo71IGMOMlZdvOKUJl+YDlKHYae9jRuF4bneDk7tCnvpERioxwyVJXsX
suDJXbaHb/P+64Ndvy88AEHfPePEBhK+UznSJl7Hj9E1uWr7fD08rLG4SC8yuwCJshA+b2TtNFeO
Wf+Z2iIbUP1WIkzDK/F5+pg+ykv9lDxkp/YAJ/Fk/LLO4ZPxKJ3r1Jm3KLi97GRexVXsxm+fsSs8
jPuew1nZ3P8jcjIkebZ29Gf5I70I2iou7SHdVI3d9o7wKqYbPKYJUyiiI+xXMzxyphGfG/9gtmvm
xTt9h/TOsyjvbrleuEILPjHNZK+Vb5Zkp2vG6WLYjk/BTt1as5vHa0Qgs/EtThFM7WuiT2zFuXWN
p/YJ1kSw09mPENc/FQ/WC1/iM/CY4KP2WS8IOLyJzHhlQ+HaiOujpez2F5bxz3OEf4I7wLV/pwUt
aLrl3kKuW+79qUaRuAZCLr5yFUIRagEOLjdLJern4XIvuKMm5UFRnaUKtXwfU0x3XQjIZjCkx2SY
iawPBtyeQ7kF+e9IbQObeWAu2Ef7RnjvKebcO+u0VFZVL0ebSSwIMOKovpuTImHYSAYeNVEMzsg7
QlyJOIKWGy5ddBEl++IWWzwhy72mwXM0K4O7sOf+sAYX7CAFoP9FIExaMeIsgItOT4kXzEPdliOT
CqZ5C3CJruZAoUKS5w/FXGF6yxUueOeYftKkVJdapTa4mBWWCNElODQMpcZtp+RTanWqL+QixHcd
SDki4C/G8T4pJ68vIfuk1JkG3f1tVLXoCIgxag0tiVBMwm3xxrk4yYSKrvRKOFOj3dRYYRk4+U5K
gFhRK17G3jCcLpkyR7NombTGvT2y3O1GnZJGdKcWLCXdpca71HWXe8bSrBuqap/5QeYtlpnlZvFx
LeaZn+dKoYs2dRisA9jNlFTu6uRFmLxIlJeHy41YUrjqB67AljroclMKQiWvlruI/a5tB6dnqcv+
qdXKswyBjsBhpLehLmygzZW2aECDGO+V4el/38MUWPx5bnnhr4fL+5aPJUJJYyPLp3fJRAmmN9+J
2HyLpIzSW2UASDoOVZHzTCsVe6mVZaJXT2lb3omrFCl3E1b8XSUpI6iD+ZT52wHfhSt3CiORShew
vHdtxjtHb7mHJHs/50TFx/N4KUQd4IRfUWUkVxgjlIT6pKtqad0LerWbZbr7FVV1aqT6syGb3fbP
o+UFPAd43lED2/94cvncn8fL3X5cWblR7pWZmqvGgC/XFJHboKZ+3GhaSG9sub88vdzk9Cp36f3m
5+HPqxX0uLHqU29528/zf5aidDVKvp+X9CG/mp2Bjr0yEFOLkYT1SNSOkUUX1JabKaHK0Nv+qOqs
3jsU9M6oFtReXlnS+FakWu0Vlrr9eW25F9xZbuY88xuWDyh61Yir5aXlppIFNhoQKezBZQ9r577U
5UNUr1tgIfdu4fLO0Uh5559F/Tz75/HygeWjy1tj4069Xu7+LO/PO5cnfz7+85k/i//77SOeQyRx
/eNfH1n+4GCA5x9qato/i/l539/f7B+P/8dv9vOnKy1JPdmK6Tzf19uyyH98+3/8uj93l0/6P+v4
H3/pz93lDX9+oAXZ29FTqrY/3/k/rpPlLxvEJPx74/3jL//8zr9+zLLY/+Mb/PyJ+X1u1Rtturfm
3tRYMDILKm+5+eu5vx7+T2+h/E9d66/FSEvT6ufty72f9yyLLRZw6s97fl7+n577+88si/hrsX/e
Q6DfQ0u/bb2w/8ylFxvEU+FV2IQXfGR3P98ur/71EGkyHU7Mjf+GT/5BTi5v/wd9sqDWREAZHoj7
CvxrEcvD5eZnMX/ecn/zn2/zHz/31xf7j4tZ3vfzl5bl/Tw33rtg/197tACr/m/aI03R0Qv9Z+3R
c1QHUR799+yaPx/6t/7I0P4lqzpPwdA0ka9LBOb9W39kKv/SMfgaqmVomqlZCuipf+uPFOtfKrQs
aKsiwlIZEdOP/kj/F0sDjG/ohinLiJT+n/RHy1/578F6/H2FeBxd4WvgzeAH/1N/ZPZ6UeCulTbt
XF11S+IKOsnjFeWMNmIWHMRcPXfgFKuKtoux5zIlUXvJ0zNNpYdzn7FN9xnbgKAeT9OpIONBkkem
kyMSkKKsUV0mnKRwQu2yUrg1dbSipX+bJYhOWkc2LcktqZKODp4iN8Ub5kuEfiKJRpO3I0fmUZdv
s0nvqIFZSVWOi2+9WxnhKflNpOhL6Y+vvlFSc7UIg5iC8X1oLtFzrTW0AnBQRniaDLl8j5vgc7wL
qDI6UZw/HiJZPxDEIbmmrqx6YTv9jiiHknLqr4MGggeIrn7aEOjqRImM31sMuEiWae74uX4uckPe
NYWqbEyjI9PzHl+hQrSiuo0cXeUkrRtRSMN0nlxrojKS57+NTNSASOnnqra4ksDD5k5d9RHfY7/7
JH6oxefU+lI0ilFRf4wj6zaSwcjVPgEV6Z2OyuZ7iHyCIoK7C3thuqIgzQTcBaJGulqdlQFdRbB+
aksjsAhnro3FfBIdOQnB9dyJ7qOFc9ugu1nnJMcJQ7Ce48hrZ4CNScT3Z1Ksr2p2+xsmhddCczs1
pRRsNL9HyygPZaTv04qfvZiZZXKFkElHF7lraiqoebHvNbwlEpCuNYDpjTIF0TkT269y6DtyBiDh
hyR3PE/qJD1Ps7Qt8QzJFZggeciA0w5+vErmIHPVRJc2Zkwx2qAhag10EkL13E+1v6Wfz4X/3fKX
WJdpICikExSqjPeOc5nfMOe3oErHhrgzUookNdj30ShLTkUOfT3inK9Hgc8xMSvuPsupZ6eR3jsf
D/NCK80a+Rn3e8hFD1qDaKzJZ9A3kcHmN1MRn7pJ1zJOv7XBegLr4g1B8TWbwmeIDmw9yMmwEv3J
RK26ilO0D3ilCH1TvNzMD/V9di9LebG+g5RNrl6iuSE/hZ8FYYcUJUkCzhj0dBEz7FgKVllxUIvt
OIX7pFZpLdSp5BR69ljOMbFq0vQ5jqArF6m41fWHQIf2DI2v32mjOri5TMF9UVEvN3U2dtCFTXzp
dwoyMeAQgKp70flujG7vNyplelT72maB647pG97gN1XMDn6NB6C1bDVrfyWm6QVtggqpzlu3UZlc
ZyS04bYW55Wspb+zO7Nk2WWjJjgwvNztNMVXamQvdSb6ax8+UVc1q7FCiR8XhrgdfI2ECWQdy40P
YwQF1OD9SIgBos4K1ZnML1xS2shcCAW4Pb1JIhUAB+W+YgAOHeOsxqwH7KIm81bEo74idG7e+Qsr
IAuK1XCXKMEiavaF2FzrTk+8OdZPZOjCF0i0UwWZw9Pp4gllfDGqmvBCjQrMgI2DPJ5ht6iAZTVa
pfhkt21hQa0Q793m7hzGVuWUsko7ilQGexoIwEzR/deNUGyMDiYCVPnK6e8wl7g3lXWNDqWqMElE
ekAKaRdu/nzPSHuMkOas+4Ipdy7S+VSKHpMAqRrhEH6YYdOtgdU+SgYRG2Q7EUqBzn/+EhNr3Mn3
GzBJtonMa6B7NXT39kjr5HcBjYIHoQwMVi3Nu6SIs+2YKk4zEmyxKOsrQUrdzG/odXYlyvc6wP5N
Q1DIPwBAZ2v8gJdgwCXSMRQ4dd58Tgb0thKttNt0ssa+VF2Bz6ioUdhKhGYaUFrwcMtyPD2kpnnQ
AYK6WibMXrvFVldfVNmkYCfes4iMeS9R4mLnXZtjTVu+DJ7qkNSyFG6+DXfQYEQw3XiYJOgCqqeH
zbCTteRLxr200nXc6UCqin3bpJELOWEdTsl2ORGNtXpsiEd0J/JXD1QKHvPE9z2s9tekAEQ7Yvh9
qC0USlJdP091wbhVNW/LoyBEoWIoxK8p7cuQy9JRlhr1NGsUr6oUIBrYc2nTdbRYcsRUD4mvA8e1
ROpnd6u8VMnfbR/uspomf2IeBlWNkIa084eMAyGscYVm2Z3nO9SN6+PKf2HV0irGbTOJ5XjIM5A0
ctIeuzBS1sAFOxswEnHE2FXvGcBSgNd9iOm9UMXCj1B6JvZWO0la9rrRD9xcFYa1mAoQjhVaSHOB
4IEdHxBQQx+tgRR7CcJP1QfBRER5up7qEj/j2F3qeTYZ8quI3W6aUFGM6bEYg8/Sj01HHRPciJK5
1bTC2MnwWHd6GB1Q6ZueUQ+FC1TlpWlV8aCRSbAW9Fw5FC12NfC6iWuaKriSgsxLPyUroQnaBpFO
/AxULIAy0ozuoPkdvte0cuEDmABmwhddy/JD0AmtXUY++Jxy0DfjZMq7tqA0P/ZW+6hNruqnzdnP
UbtYRbHtDFEnQAHRE3gprOMSF7RZ+pUrnEVa4ibcKjH3Q6R2WymznqJBEjcDMzLGiQ5zsSlpm/Ru
ZZLyID2KLAvzFC+wCvOVUXYeg9IA3za5hJF8AYTeP+ZKrntFEzx0gt/aESGbJ93K8yNFGTiSYvyQ
dmK0xojxFATKVhCUZ1IS/PdGA24b9Ul5rLn07+PksVfmnWSoPdKjuXOlUWp3kIvbj3qC1zUIu3Bu
qFbB+PFisJ0AidLOG6fKX4t1vMdWRNW0L/XxYVAaaGjCBVCTdVUHdCzQs+p9Q5ImBd2ub2hpGeQs
FRNbde5qpnGStRnMlti2Llv1GY1jc0o/hM56gGgBkpl2Vqf11SEwjemQl4fOkihHa76864zxaLQ9
8LzaUtdFoJ5noxnWUXLuRiXYmmpPPb7nTbPOvKz0h7duNoOL1OZeLlfWSsO+lcMmyP1eeWQT7eZQ
PzA7bR+EqZzXSORf+yjLwMnk2S0LVDy0sRckcX0gSx3a29jMe7F+JEpEgBo9pCfVD0U4gBSk5EZ9
1ER0KlFWC+dQnCgoA7GxzfcpD3CFCwrB0QkJhx1CqzhG7VFS3bNLwehuvXoHvtVxsZOaqLt1ZqIx
Zg6yM88VegGOtsksqlsmvc6dVEO1Y/NQIcvC2jhKhabZgjmxOWQgCG4KD2kTa/NjCw7g0CZYzlux
kF8i2cNRpe+tdoYnaRCSWLbRXrBkTr5dmx3ieD76eS/sykYunT605nU3J7iTKADaMGxLr1Qj5TD0
5KUCHDyId4+1orXKrWL/QlWpTatQDz5qLkaAqA35yqohh8UB+WuNMuTeAD57m6qZeR37+mzF07Un
dgXTqjyuKEp1x4QgvF24jmsh3Zcx0h+5jI1brcjvDH02rtT2Fo3tWglQRpIOKVyYhVHjHWmiZmGU
Howq+xVjigSHSZbZHHfaa7LWkuBdTvL+HDJFXE2NGDpZrbauxBnyPHXKgzWBs2bAN1bwJmPkw6G+
1qKyBT7k1xDhjHvYdIBCcdQQQaltvZGQKIJgw3BM3Ux6LEoWl+SNfx0L+n8N9ksxMMqbKI98Mex3
XxqEp6gvzVs9G7qd0WAejfoG2woL7Dgyqldz+YbnnL6TJAR7yEQIyw2dclkPcDOr4dlP6DH0ItfW
eVPdCO4xSyn8xPR31mCZRnermVrIuutPZUqUYIfiztSxD6blDPuaC51Y757DjEBIX4HsrWllsUlm
0SOvA3nEXZLji82MtOu7yXRI8PSCSBbjdN4mTIh7nb2D9SoIobXOMybJfv0y+VJ9UIOAS7lO6O9l
UmWrZRPqmxZZcRzqe6gAiRtkecoFnmG+hpm/j1L0vtPUIzQzcdAWDd02i6SLhIj0U2HFHyzF32OD
NR3DKLSPnoTNM2CiZhVZQ+Bx3bea/VF6bbk2rObgIRgxFc8w7jZFFkJVF8VmK0ms9zhQV2VrTJf0
nrUs5E3gWDPIdRFs2DrFluJpafsbmlv4mCSjiqhjeMnrfnAzhcmh6GPt5vCHhqMcTQk8elap7MYa
mq4h8i89RndgVxpHDno8qJ5bHa9yWWyDuLNWqNDrDQrhec2O1jtRC64sC8gUN6c7D6gRjrIwHWJO
n+Alu7MR+yWN0XBy84I9P4yyym1Yo5EImJ/Z15kcKq6MZMRKtdlsOUmQx9AV0TbXtM9wmKV1E6Mq
EC2K0+D3DC/q71bjDn46XI1r1LVPg1UmG6a/5mrsS4ur4OBQViXwdFkuWDIC7jpA4TSzZKNSfhN0
2nmVLNbEOOfxmeGG+QYG64c6HtFVhSFBZ3FrrRgl6YT7sb/LFQNtQpDRWGOG4ep+cBozszv5b5Qg
yLpGeL3JKGLQhkcilGeqsm0n4xo1QrvBwU6PsgcIZuh3ZEKfpAfyl2etimzOTPKq6Ypw64fG66SE
XlYb6S33xTO1afbFMDuEc9WxfRJPnbEDW2y1uIz5bRq+5GLIAcsltBWMGt83oB2otz2H+sApfyC1
1JpVkF/JzEr2Dex8SXcVDHZMHOdRLsorpWy/506t9r2c8O1z/aMOCD0dVNzRRt6KO4F8R3swB2sr
EdcaxD4KCYJxr8lYvhGeg3ywjAJmfQrBoMUdhxsj+emnnpzJVEPtGSubCVyXa5b9uMFoFgGFyDBX
kT5XFpAmJR39Zjmbv9rJKvYaaAWny+W9r0mx3VbJcDD84azmLe3b2bpaadwde9z+QvagKV34SDJ4
dIRxchEF+m1lXzwINeJD0woanVKkehzBlGYxE71QNQ5FqNNi1fBf5j0oIUxcE1G4e8H4Eot22stJ
gKwnJiwzo4kiFo8DAD4YObzky8Gq09NgC78x2poybbtKDvZNIOiQJBX/SUWbGBpWsRrn8r0F75fF
0gVoU/hGQCRVnApisnxqeogkUlHnJ7kQY8SqNfQ1Lald837GNXzgjERhjZuW7qIDpew6Gg177xCL
m8DESKbCbwl1g1jXuiPrU5X3fWG2SGwVVwLdfyjM5mkiIAQlL9IKPQXXSywLwTKiFq3yJCvXrZJu
GgM5T6vF75yq5VVGAiPS8wHBd9Btw0Z1Y64Ct5Kq34Iw7zws6yQ+ynmGSlygbXxLBWccC2YupOGu
R0shLBiat2Ml4bNep0xrUo4nmfW95hRgl59DEozXcdYQp/X9lzT2T2HRqV6caBtlqDRSCNXvSrS+
tXSUUa1mvzQ9qZHOt2sL4/GRi2EUljqYsqrW5WdFpRFrWTfZyj+SAdH0bCFHGCWYp2a3k2e9OrY5
LUg1a0BXSHmJa7srP2h8PrImXtWGsAZ4cUwFw2s+oy3l9EMpIX0N2xOcvunFDwh25phDHFGp2UOm
mFurCKatYMSHvu+ege+kaIEtTgdhcdY4xPeCMMh2XaN+n1vYZwVGxAYmVKA17S9u3BlRT1KVxmMI
0Bxm6loYUCgbRs0e35PVUiO3H5kunaOokUlQmqJ1QNlJh/2QqKzRaaBs6Ov1m24g9wwTlbhqRbUD
I54fciF6HHumnhOsXq97nZq45/IdKyNxqKjwKQlRaMNJkZdr4rRSEpfXQYI0LGhLRreWbBnQhZtQ
RlmSUVwBUYquN58H02Uz0Q3WKfj10kc1Z8XqIhvjSz+gZDHGglNhJ9ebbhYdNvl06gZTvTD0a5c0
03uc5pwo9a68+k1h7nURF6UsmMzINGTbdRm9yWG/5YIqhQAbrFRDkOwuqsIjvJSImXqDDgoYlEMz
HdRpTSWmGbvmLInUXwicBk0b+l8455FK1HrmqPVEJVXI4m0ft9fcnJVLIyiKU5mwY0aFsodoNd1m
jvnReiSI7qhNDdMaKdzU7HK42untqjbZpN9ZwFW/FFRIpBvQDxRYL2SLDbAw6pazPzx+0Yq0I85X
YBxTZ6xaEwUGtMC6Co5pDmd34oROpwrBMnpSXc5olqNhxfJX7GMz9xqly7BK9hz/8Dm7Tn2MBvwa
VSvva9TnvaU9FdXsu+TFEXegV+FDf78JdQCiRptdtYwdlKs+PSjX6UC0mtlbnBsb6WwJrtHtmhin
FW6VyQ5CXBRTcJQRVWQTmudWR5PUFAr60YSDVLcyp65LwykE9rCijD6FHh2NVb1InXqquuljhORY
B51X+1oDnz4/14PSwUlmxLKQ5qW9cmMt93QSu7Mml2+jr26SkVp3hjqK8yDzHGQ9uakctRl7jpJ8
ohHl3HmrNetSmghwZbzeNkgyEAF681uN9AhuOk4OERxqyowH46F8HnXZSWTN64ZuT9m6tk32RIKr
kZ9E4S0YpiPpjLcwVcG+RcItT3u0/FUH/gViiz2HsMeG7k2BtofM/WhAPqKIBUknVXRt3VsgZ8Y4
exlkJtZBWbxo1EYE5hvakHnV1B+6HAmoNPKpspih81/CkJlCmb6yT76rUMeoPyrButSbt5YobE+W
/GfLj38lY6J6iSDuywn2EOd4B8YcaasSYfYJk2x5Um05lh5gchEjlrBr6uPgJkBDjPvOS47DNREe
DAk/iTYoxp7i23Mw6QUq57ykQoAQts5kT51Ki9DZ+KaCu5ZTvAcUtO/cVmF2CXGjoyCMq66BT1RQ
syxqNp+Yx28d9UE7UXVo0r2C55Qf22bz71SAhRXMCFM4T0rjCjqMbq6kRGPDqCXK+gZpF/XLz84c
Pw10TWVO+SApGWqnSdzUmaDtJWnVSAHEyraxnIpqcj1W33rkv896M7v1CDqsSE9dbBqrYFT3zBlk
FA5AzDaSqu0hVSKVmpNDF8jIHidiijLJuBQJVZq+Vuk3tMPGHAjymovm3U/MqyERly3OXL1LVrOf
aIcgxyGnalcNpLHT2qRWRtnIigvZaaJ9XZa/AoOJHJzCdV31+VEy9tYwf4ppJrhUU6y1GOMPGaLP
QB2IVSa5hPrdJRYnaQv+DRlJFLtqxxhlGspB5yVFlwJ48gXhTmXz7Vfgl2fsF5kU/Brw2L4yU0F3
beRHLTK8wR+eDebcjgriloI3M7tCYdXW5ajZQ9lV74mPLrUTjOTcTpQcKmE21ya/Dd0n+lmNivdk
cQSw4XpXLustihwZ/S3CwCEwFRQl8ilIDHxQ9DtAaDybAEn1fmtUXfYuEjvkZsJvIZZhY8/scUTH
B1sNHNQg3HHOYL8YqEYSwkiCAjgjoe7vu1tojaNXlf/F3pksR45c6fpVZNpDBjjgGBbaxBxkBIMR
HCs3MDKTiXkeHMDT9+eUyVq3+ppkve9NWUk5FMkA3M/5x+4x8DxAG5Gfetvw70SOULPCrXjOex4E
6I3mWTLSTpbBzVGyzVb8GWesLPoyx2GdxGyfpMG9sZKhjsWduJ2n0cChtJCJYeD6m0LMOwWQ14qp
cTgYGV2LQdGffVuegrK+Mt0hl380lpBkLUM1e8sDhenMgoCowKc+KW6ICWPxnBCRl/V8o7AaZkCQ
9MnuuSk75+oq5G1V8WwuBAESFpVwhyFaiSkF2QoDhL2pjEe7IkWNg1fUBOAO1WVR+W0x+5o4mixb
pw9Fi/JVpyZsYteP77s0vkRNRGjpuPwIhfk5CJRk7cSSxB7zyXFjEUS0N8wc5X33GSkr343xORmJ
mI6zcd55kazWXaeo1u0Iy6Mqq90FbuztO56/NI/yU2nmJQH8iE6Hjn5k9RbPRPPlXUTX5JIebYU4
ry9bHvdyRIET/g6T5fecOc5VmtA5QTpds4FNMsm4FDRq5bgzaSQJZ4C5EPIjW+PZa35MNReDXKL3
WEag7tgAmulqzX6z7YT4cNtI3lNm/lhm3bGfqvSOWrl+45BLbIWN/RCI+pMnoqCJegzr+uwYCCp9
08rOZcBEAbGE7WDpX9SINGMelv5k5/VRUSiiet9Yg5gum6JqX9Ogv7kN2lO/gZQrMMbCBDGhu/lH
mWdIWAdklBUK9GlprM2QzGI3kjB98mraMnrvpWtMiw7kqt+6ZtUd2kTc22a6564r97YRfAbEhb7n
5o8qHscdLWHdYW7KYdfgWz0syxhzNHXhoTkOlE3ktdqJzHuzm+LZA3PehkE3vSlFuN0CxRkmiEbF
D1WFBPov8Ys1NjF2KSM7tJ7X7ZJERD+s1t+6U1FcvCI6QEuu+CD8zdzGhzJ5HxkrzynS6tkAg13c
/B4MXpsC29NSYGS0mPBIYFwVJHhuGxuWUJGMl1riZnBGsh9az2kYch/VJe2ALg2hDebbYEJZi1+u
cfgv1fRlYPasvkrpoJ10f6maJLCixs5WZUYFRMro3xTIwviJETRlRwL+DmtcAZd0GCrsDXIa1uZI
WUsR1gbszXDrhflj5ovbhSOWRsdTvwhlJ3W0MOer23vXsePcaqZm57SSS8wdNBmi0LVZHp6kezMW
w3UWFVAVCU70/O3a7OhCvR6c0j8CqS8bV4l9BPe2VlExH2VX7+p0LO7QZr4FbeqvHBwXHe0t/eQ9
U9v2IvrhyaVZMKm7Q5S5pP6q4hiNZvZYj0b2mDIW3kkzeIrq0UTCDi4Xu+OD5FitbNe4wH259blA
vHYaey5Z00uOXmyAkglWafQI5XtJBHVNW6GTdf7jVDSPjNrNhnTyo29E1oORmdk+qbmriuQ1k7Y4
FaAmrQzNR95hBmDteeeiWXdOzXSBtd12J73QzySOtaQT1gX+FhOsXNYPfqkuamHr5mKd6+no5s11
pN5uPTnN+/AzKcwR17v7QwaSSBKzoG1jyJ9mIfm5JQiv2dO3xjj6mwEY0q+AKCwXGnvBiIRWoJkD
tp+lwBuTmutQzuLaWskuLZNoE4wZLEUx7n2Dj6c7UOREyN6ETwKKgTorc6eISPTanPyRzLC2g82d
kAbE23nQ/mlDQyT0SBM7L1GQrLnUODMy+z71GL1MhOkGjGiT4rxikiNc1KMP1uKoi6VeOoKsPc+7
gmOdgiB9tifxsjenhmYAgblkxkSzwAJAHzDD82DG/WdaW9bGi0uErMpcLRYndGV16kEFn2MdQWQu
87Nb8aBEtlKrkaXSycRXPjPGZgv0ZGy4rzL9PaT2l1raU+25znbKk3rrkxLGNwOoh0OeJTadVo2y
vKsXeeQ2IuJYQGiD5hV8rbjr7f7Vq63xbpLykrCVwrUU9iUoMCWo8FfmiZ52RklpmEGpw6Syj6HI
qm0jb5bFOdqp8MVf/NsUYmafI1Ocan86Clc5bMYUlFht9XMZUlaHhQT4kYAdkur6fa1sPg3G3S7A
tp0M08douRtrrItN7X1M3gDenn8E1nyY/CZAz0rIjVdRjjkOOGKHhPQrb7DstW3jGyAK+GEssGKK
boFtuPhmeOUnuEMkS7GMaPZj1h9GusJatVBOEVnlmueXRqm5fzQizVxJf2aornFUZwI6jLiCxX6Y
58rbe/7wZWRvDabe0vPrXevaD0s2JdtBJ1Z7CZyLfQX7fceP3YUey2VHuxS1OxsSQ/mvysfS7+P3
aWkVluAaf2qOWN5kq99TZhmtCzkRkFA/pNPyyyBsgqoE9YtvSBKsOdA+1N4qs7wF12WJ1AuE1066
fn12e/kgoRDnjLYd32GhJXLxlhWeD9hZ0WG5SATrDaBP1mClx8DRtBfYWhIE+/hmJdHZb3CBWzbp
wzbheX2MEqZI061Igvw4JN1bqDPUR0ftk4EPaGEmgWklRXIEwI5LyoZjvOlViJHDxebvUxNHS0/E
4j+5q7TgdK3ybmu52B3BgEiDdn3QsVYdDAzH8yyay1jF71B+7jZJflRZYCCz8S55KK+NJU6Gad+G
JmPIdPKzjJAxWAIsaCii52D6SbRdsq5ngS6DAjArZwN0zbHf2IFLXq7F+1ZyHRk0mfR2/Z7FM3Yp
tE3Mrsheh06NuOu1uWRudwNPxL41TVp9mqHexDRE7Sc/Z6+JqdzxPEXKKSL2MB6rHaCJv2Hbw1kf
z++d35+rUuX3TTHcTRHhfDkepCjBYWGxdjnThAQlRxft9h01US3OIst5GIoA3gD+aT2lQYXHr/sx
xCxPMYalNodcCXGxh+iSCAXZtT5+ZjXRoVqXH/pXEzWdnda7NEZwz+K1Bdojpu415St3bTo5XRAJ
pW3ViHNidZ367tWE2lxi47nqsQLntXg2Dx3hlUPcni0bqoJM4fI4pN067dxbQBjIc5jjHI+zdIP4
Kd01TbyLdBhoFFW4nqMRfGCMQGZ7y8BiwRfozfV5IbOYRlS0S943l5dsWM3ny+jGkGLRBxkkydqe
B6KkiFMbpE9M6kjCMENSFDjm1jFzaldo4NvnnSSDKksDPLpImgjGx6NRdPpjM52tpRIDM2a3PFLf
dfaIfd6FSZxshHiSyD62YOLNpgrLcxh3MXyRsI4JY1dhYaZAqlGOCKRUVtHaRNnWxHqvonw5iXC6
z/hM1tInuTgCwbbJGVYztLN0AGM6f6qOo08UP9H/GakDth3UOwct/tomZLvLM96z9kBdOaLzYKm3
0R9hRrhvmGdbO3VI6Pf7YO0SPBgPLrfcfVT653gOJrarONzrt3ZNPgeSoMkst2kaXvpSfpgdH4PE
2rXopWFuALNbuauIQl7N5ugeWyyf7fDgWqe4JRM/8dsPcrlJ2gmnfJs5WXsvsHYMKciuH+ZfzrxQ
j2hOv+Ka95pVzU5HchUidmS7HocrfoEakdShEnO4Ta38kELCjFU7rPsKb6OXh3QA28T5uiaqo3kN
M+ndTIdMZiauTTwkKb+7HjemTwXRIvsLYsbkSNgsw7c/b3pqqGxwMd78J2Fr6CYuD3bf3w+2v+9y
SIVxinlPRO3Q75UTOl3xlZF4kd0B7z2lYdfs3eZlWMp5Y84eYvM4BejtzmY3vwSFfEkFcOGc9nsE
BZvRAzTKyeqhtfYjqER8GD/72X2fYR+w/yHfUYl1y4vU3Uo6K1dB4n7Gfm7Rk9dU26FqiGygRUOT
t+Vkb8hbXlYN24hXFS/dxCWbnrEWNb4FV0dwzmEIlmOeuNsSeplJq1zkB62HWNW4JO5SGK9t3E8Y
KKLyXJRkclS8TyGdGu8ZZri6TH+VdJe3KvLubRfWKWAInLiuOnDQLTvxsWJcfJ2bc9fO4w8ZSyzZ
mYnM8sgsFvDvpMdPsjo3lAiTKsQuEDxRfHO1B9GdBKaGsOUboHWErJ3IZvmkSZol2fMP1cDjxNjV
ruy5rj5aA49Z1QpCTyfraCTBfiCXw08xov8s2U835mDIo6wRbrqFiNcJEgQOAbRcmVh2USzbU0wh
12JZv5MpJKcjGZ4pgwY+cL33wRn2SeFaj5YxWI+gc3jdI4BhG1oYam9Zh1Bye/D1djupHAnMKN/N
ZNxBfmBSYuWmUmLjKPlHYSWKiNnrFDwkfSneuCf4vlP8ZQn28Jn6QjAVnx4CYswROVZq6/RE8VIK
nxHPuq6pmNtY3cC2RPHACt0Znv3Ufu3HH5QvoQEx23w/T8OVp6igcCEheD085UbLcOppsBaiqatJ
o1mIiW17YgfY71ZZm7yRI2HRnPTSTsWlByfelSrclVwz2xg6bx25dIbP6ZmPoHlCGfU4h3NDfkTM
dJrfZtc/jyST9p6fr92gXWdSoFjJphLPEiOxIFFAzihi+1qXZxGbG9YIrgrabTZe+5PeDtjpec0Y
fiexr3AwxCCpi3EdJ0I9ojqA7MZbM1X2TvaFWjtunqxFpTcD7CBU8QUMWMVESFBD6ymZRA0sD6MQ
NshwOS/UYhxMB2tmbzU82Cbn3iwPs1csZOyHDKuCNGJ+4JR1Ijgk0ZisLC78u8XHemkECcY64F1H
lG8Z5yLYdnhBjUJgvhnPB1CDriWsN27Kw3cNQuaCZ7gkYqdlerQqtC9BfzHp+9zYS0lBbCOh1sJi
h/Lqs4hJo8gEKQAt9Xw74n/p7QFuEizq68Uzuk0dEyTjxan3QNTUzl/wI2foqTazXwOwxLyCc+Cc
SzLmKy+Qm2h0OQmkce6a4ivUfkA26cn8o40X2LmF8KH2JmlAvG+9tj8ahHK3lTbJF4u75mzbJjZx
NRFNxoccYcwMgJsS8F3J0dpIsrlGCtEe4n5ExAiOxpXKAlciy+OxW+UTj2VBnSMUENtYz+SywJtR
+3cjqJu9izIw0X1YupDpWw+c6zbJRTeHdbpDLHYYVuZaF0/qhrFaa/5Kmk0SJx/I7bC+Ft1HFtla
qqxTxWZwqmZ21dGoe3ks2vgBfZu7Q8CNoac1W/rT6TvD8iTWrcnz8k2ojQgII92PZlKUlunGNEhZ
utPyJj5K6tS+k1lRRuGAbQDnpvjVSZ48y1pg5MObrTvZvpNeS2ra8rATB+lPDeshHW7fYktuggt9
MHIX+NmdqxvfwLsJumqTM9Az4EpfP3+3KI9zbx1iKuMk2KXnEjYZhgDgq65X5l1LOPSiu+a+vxzK
bMAk+Z+bLH1SLb4zOBxnU3hzv/qH+nvR8vVk7G+A3c2O5EncVoLUEnMMzc04LoqoHjA9xAgLUf+G
HK5DWOMSZwjQvXlNQ4Oeqbv0uoJP1Z1pjHOtAEhcmwmjUtAbTA0fNWToeM3kZ01UsVK8HC6Zzes8
TrCp6x6/IPg1dljC5xHJOLFtRNMDTFL9t+gOwI4ywIF7GLeVFpVWWndreOUHEeliG34XCY6k5i66
WzCiZFArMaBpvGeik31Uh6g511YbUVwgq8MQ01PYLcYPCwQCeqW89lYoN0q3GvLantGh49aj8LAk
3JwCKf0P3YaYNBDEJIgTts8ME4jFWoUO7YkVNYquuGHq87cpPSS+Llv8/kdD9SIv3LQnRm++U1ny
7lLPmFDT6PbZvaL3wB2i6S7V9cGSGHAPzUnE/7VF8Hhp/fhl8T5sPyLNQ0uG88DZ25K4qNqRx8wS
vyNjpJEz151vQWitHXoWNmiWUzAwqqkaJE6MmVS/EQrZU+hBOZgjkW3TOvdqC4skLg65wBtLAtwJ
Nwuz0L/DxLERpWdQsWtRhLOrtZaWXs7PXAgtYSyxms88En2E2V309Qcr7ps/WaQsFN6ZC5AQeHOY
7yrtqvUr2tmavrkhnVbbpPBuAeuAZCMpVL8vaIwgRx1Uc57Jgqi7BrkTb5/BavOEsel1iem5V5Xx
TjC6YPcN0RvnH9/KYY/p4x9a5xkQde+kwZXFgeFp/pCZNgf0S7avnOFiBEFEEtSuHKIH1Nolokza
ElNm4Sha6AEKy2kN0ezcUWQSBnxuyE53ROLSo8QVDb1lbYwAKLOWst21dv70/VZZIWiIEnG3rc34
3nDCR5u/e/v9WH6rnr//sbQVzH54iSZsEL1x9Rp8JiDiFHfVDV16/vyaW8G4Y+h4U56je0bow5p1
eaCBo5pGcHOvusK6G0J0d7N54thGmKy/2rZCvdLoJ8UMzfTemcmJMlOw8clV+naY/4gtwvSMJuKv
kFhevtMBv5NUVdhc5MK60lThe2kbZ5rlkoPNmeSOxS3Hn7CzooWc+jw2+P7G6CsoFfdcmzJjIHBG
NVrsRhdQLRXGoW/00506d/+d4drHkXMQM8u+C/mjiPnrZRTum8VBeWkXx4B5CmCOCKFwWOhB7jfB
4TsbvR2mXwDk3PuSZmddcPb9AmKdHlaGUDCZBmB1orsTR33IiexpsCirM8jwyh4GSw7rbp4QhiXR
bcwgVIMxj5B/7DzEPqug7njdnArtlZexo/6LHeqxyqmPLv9SDsVjlZR99/e/anvT/+MuCkybyGP0
n6ByFr4XPE7/6i6KAjWwmE8tCvX0a5FOuEklWZ2lC5k0U0e4SkeeX/x0zh3CEwGEAms2UxgJjLf/
918Lf+h/fDGObflSOLbHKiKk/mL/JWo5j8fZlWanXe7Ipz06ZXakOCI5yswzBuInNhIaWlrCo1Bf
AQWRemb1drnpKCdHt0zuW1U9ZbxaJy/JypNWQgM13+o4yx5ckLJypCTWmWPQpyncqtgvN54gHNVh
nMS8CSyeJPZdnxf9BmNBdwodDxFlD9NpJX277v10xpHP4KQyon0sJ7v1PX3BwfJAr3LyG+b+0xxN
/2CJmmzDAqkRV87ACw8faxY66MsYnJdZ7rAERGs0webVqBNOdzXKY57BGsiK2d6RzD8RxuznyCF5
SqX00Du58QeJi7TuHqnNzdeqMR7EBFlYxFOC+MlM3paA0dLNyy3SERwqcXRMXX88Dk5/DM3avdAd
8S5aUt4o76juE5vFZg5phqtb/w4YAltBO1oPpc9zXrdkuQo5ddvR1jfm4tsXU/OLJQVmQWpEr4Ao
eQRnztZNrpBMH5RHXpHbwUogubX3eR4iaKtS/2jKilw0Fp+94CjdAvz0e8QPFo1g5nsul+JmSP/m
NPlyrgCjN33tYJpP6pFnOiXME+Eww0b7mYVldD+h9sUjQQmKJXLjBHL4i6vCImqXLzNLARGVVfj3
TmjvE09NJ4o6SGOa++mMUtBYF468YICvPilfi1b+lVui/EBokNCIEx9gLeVHgOhx44v6NQmn7GTA
UqJqc3juw+wUOwsXPdBiVQjxLAx8TvmS/oHt5ED6gL9F1dajEHSWtyKo2jWG/t92LcTeLHiY8KPM
6Kez9jXw+h9WbimwT6AwNefm2XHb4uiExeOg/1fqjgqwQ/9ryQN1tkWf7+jJImPFb3KaedCqgQjC
9pvTgCEv8gQpSvq3f/8ZjgIQo5me9O/faHqGt3HHeT6ELqgE8rPszulrRny8bJSZC0ZSmVA1iIzu
GFNNeOumtj04FjK3qQPy8V+dFP1ACREd+56zriKPFr05f6rmqjlXgWtuaDw2eSvBUhcmKVQgtG3w
TpZPnbpHO1Q8moUXHWqXyL/Un08BlQ2r3EU8Fvfu0bWadieM9qsxYsHN3nEDVKAYbaYIC6la58a8
iao6vOQNj/4whLr6Rji7qAqxQ/GDvfQqpNRJZf7ZbEt6wnuHsCjAwhv6c3pO/CA9hg4RWUOIa28k
fMmq0/qSyd9NNKoXHyWNtPpo22WgdCgz5X2SUmobYnzJ/F6nY6Dw9dwULHD2Pv2oag++GB1SEIen
zojq8zS68JjWtEtqun76usW2OBCNt1RtTssPB1noUAAlAXIMNBVYiZZtOLmERRPtEJf2Q+qa6s6u
qm2ekRuZ2u03xkST/VgQ1VbFzrqflLr3iGjYQE63OwSjlGq4yycQL3mHJj2Q5lwd/NxPNpKW9c2/
P5wtwvb/dFF40nUcgvqlY2KL/dNFkbWWoNzNrA4oCtaMvmQEWWV6Z1IJd5JKhCwo2VfLc4xjhuJ7
4SdYvJcp2wTSTE5iNC5Ww6JU0gP5CtfyGzTxP3yJQjth/3HFHX/9/a/SwaMqKUl0cPE6Pk3Kf/oS
/dYF5EMDdZis1N52UWutlQ+Bh9ZL3Js5ucNDUaRfIUe5kxUN6Y6C6ZSuuMcxVRvLvOYl0HsMfLge
F7/fj+3knV3EaknlkxinbAugG74KzJCCIwZ6oM5K/Idb0MI6/KfvwqeDMQhc3zFp7pJ/6huoDaT0
5jxVyMbK5uxE8hED3oreL+KCLFmeO6K1q5E+JQxZ1MDuk6l0YDQR5HH6KPTt9YvTJskmmD6gk1DN
VQ0ZfqrAE/bvHwnnT80I/LwpZRCmHwjLs4P/8fPGhmiEVdiihE8piRNNhNmwNl3c92pTRg0OmU79
nKL22vR++967P0ltJsLU7dp9X2Ls8MOC3t6SlKpwpKW6CN7Kxrsnv2Q6+Yi4t23GVS/bhr7URIjV
FBYsLGUt70YHD5mEAF3VhWfvR9UKEgGLvWCneAvd6WtcLsbsT9e6jtBAE1wZJYGLWxapv0mwZJx5
CCNA9hPQpENLPdQ/xqr/KwP5T4Z8l8fhX56izUf/8Zevbyv/w0fx9fe/vn11/V/+v678f/zJf7ry
vb95QjIL8ohhtHZMXoJ/uvLF37Drc/nQk+YKfgO/9M9WEPNvrm1apud79HTgz2B+/O9WEDBEZm+P
Mm2HGo/gf+XKp0vkT28phVKe5TvSAwhhnrL+9JZGs0MpFeH1R2WQS8qO+lWMTbcWKrl0Xt/eK9vO
t/iLzVUzDB84SIrjbJwyZQ0P426OHfeoBriZMoKwW9J1idtxI52CxGgs37XrfSTwCoMmGCqX6sku
ApBE4Rvu8zTWPEh4xuldzwuAlXkn7DlYA1mSWifabBuq5U19uA6D6jI0HqV8B3+oFf6C+qBMoC+K
vZqd6RI919ubpWmOraZMHE2ejJpGEfApniZW2H93qaZaLDiXUZMvCsRw0XRMFDeXQhM0FkxNDmMT
a8GMpnCoX4v3JayOUUHvOJroscQT6AUR0Nkw7kxnPOemvTxObkVm8gwN3nRY+Lo+ZZ6fATbrvg62
kw2oKq242Dt4t1ZVZODWTbJhVQtyDjUpRddPC/hEXGUDNDpgvNNp20k/X9KAXKtck1s1a4wmu1xY
r1ZNcAKJZ2zcJqMky5jI+c3Bh6OG6J5mSHYqGdJdHNfgKIyS8TJPz/bo3woQ0q7KMXoDxW6E7PC0
MIEeCvi5WhN1lIY/WzB3MwyeC5PH5kIYlLtrYPhciPayBW5hQhfJKgnINTeNe1UHF7dazuMQvJhe
/eGUEEpsC6sMdLXPZuLiev+of9WmcRFWE48H7KPSNKTUhGSvqUkTjpLQfxTDmras4S9tTWQmmtI0
6ODK4DiVJjvxP91FNBbc++Z4FqP5nlRddqL+10eGaVW7mJWhbEyORMRpm7xCxRxkjrWnQrve2L4c
iH1we5yMwGFjTMpUJ6BlecBXvYSyMhuPhMskb94Xe9325X2P+JwHLqpo2UREW1uLWjeC5htNA+ea
EPannz38MANEvbO4TDcqys6iJUs3hE2GFj5lsMsiDy5VhtSuUT+cKPeIZE/fmzpuybCjPTpBOGTY
IepQYFep6wWHoiXNGe1a0louGXlZfOrILi3yJN6p0tpnJo2dEYx4p6lxB44conPGZap3LttQe9oy
t6QnvCFzRdYTVukW8nXDScBrBv1uAmnhtwhx3IPVa4oeE/olZnCABt5bHRYoYicknBGznCb4LbpM
s87BFLYExIJDoyDUf+gdzPAedAnrkHqJnx1R35L25heCm9ApkRPUy6+0RzhTVuKX9JuHMJzpEEeC
gGq82A9aloC9nBlESxUwaWh6/jHUIoZAyxlGLWzoUThgNuK1eaesnQg3RiBVw7eJZGtb8sFrU1ol
CN5v5zeUuF+zMSKQGXHZu9MRp6TYIQ0mXBi5xZJZFd0A4+M8xznp0rJcjz5ak3Yg6VkNuNMDKL8w
urZ9vAtQdHTjJfwWeAQxf0P+4JWkVdgZK4CoBdu946G1XdDqR5VdrAM5BKs4MQ8m6c/zIuki/Zim
AdDD9MDkzQ9z0R9QtJA9zOTvhcPew26xbskNgcotRxJb258DPotNUTjOPm+XYyMCccoVihzKKtgh
gvAlLnJap5+KGN6wp7gTjhsC046jO6xJfDNV/FXTcWcFyr4kCl1QbnsQHyFym1i9eoFd3MXOK9BT
s3KRvY3K14y1j2JqgqNAwTPp4kg/aJE3RRUyyzjGHFn3p8KXX276O0EDlGsxUKFlQRJ9EPDtiiAC
RWk4Fm5Dms9YMLqt6n5Gia0ebAkLWOWo1HWjPEOvtQnYQMBnUM35BCHbHFg9wpqUHgK/5mRqqmVP
Tly0GhCrX9295Q3tmX4WehiSmk+3TYo9QqyNSw4g5A9KDqcxTxmqqRL11KRlVBTZrFt0VYUWWNlx
jZ8uPc5LngBlJDQ/5Pi6jB6Y3GL9AhbexSLiZ+wN56aIXhokC35zURRqTHXtr40UedPILRnSZHgt
Amy8DlbNpi7UXScplrHkVkqJZy8AKUVFFinkZFILy5qsYPRFaUSz8hP9oLjBgijdL1nwwwUBPhS/
g7x/T30nW3vo1jotYLMOk5az+dl8yc0HJ3ddTjiOl74e4FtYVNreRhei6Rszave2W6OC1JK5BO1c
o0V0OWq6VMvq8uSVu6BZh1pwh7lWB1jax/FbjIcqz9byvAqdXgErR2pL+T5pCZ+rxXwLqr5By/vw
dFSnBMVfdyi1/M9BB4i5c3zwUAZSAWPeswY8YeSz76j3zh6NASGhkSMpNPAhx2gMJVpDC83h4jUv
LEHPwKQQhBm17KSRT756A91Droi0EQ3cDCfW6FZnG6Aadb6ygyNgynIYO1AgG6LCIDRlaS4+ySyk
HdzXOv+28dqHQNH1UFHVyr7E72uXAKwDIZNtzFeKSNo7JAm/BrAnctAbH+rf/FG36jb0s3HsIp7/
oMHWWPNgMnOoA7B3v15m+45caEG9L3gYZiaF+qvK6s1QkgJfKfYop/6qJHLRBt0ofhDSz5vZh4lG
XwMaTXelAilSPpVYs+54if8oJvu5xeG9Gx3nFjGAJDl7+RAEwzaGsgyGilQWFK3h3J9gKXHKch0l
rTFvkGiuuRTGsze+JyRshguqSDq4Vy56WQJ6iouJgjbWUtrmW1Sr5bWmFtpWKG5HLb2d0eDGaHEV
mtwRbW6gRbqulusKdLsW+l05TMgGJ0LcK2WGBxut2baB9j64QT+Qrs0HWlmEFk/JhzQW9d6a0U/g
+nLf+gSfC9JiG9XxAvETMw3bWtkiIOQVyCDx3ZNg+d3Ram+BR9FuEEnxWmihsotiOe3NHk0Tweha
zIwHkTY4Y7wVc/+aD+OyqRqAvapHJbU0yAqD/hRNJGYu3vhCpgX5vyknV6eM7FyluqvOW2rCJAi1
GfDC1J+mFl7bKLClR0b7lEzp3TL3xyKJr6gQ5X1Wy496TNqt1S7XxKjBKkFEUHhjHeFEbH64KL9J
fsHzHiPrdAhfJS3RQBLtxecOpesqzpdrnshh1dipvIa+9bugDn7lYPVifPCPLeMTW7iXHusu3uZ+
OqEdemNHDHat0AEgfXlkWslPPrSOLDnrEhW2u0Ir3Xutefcj1O+J1sE388Tz1Z6jkEVw8T5ToipW
qBhqPFhU/IlPw5jG9ajV9QYy+y4SPxxRobs3kkvOLXpvFQFs5FI3K+NSmhzRpUJIZMzlLWyaC26B
CvgpvaXLQ1PFV+i2Ytu7CSOl9gCU2g1gaV9AjUHA00YBDANzyRZrkr08NybRM515q7S7AFpi7WE3
aLXvwFQ1kd1CH+6p0+wXvTUMN2kqaz0RXuJhX/CxMYTaz1BpZwPsMNeLdjs42vcQaAfEpL0QnEjD
dtH+iAKjBCMvs532TtjaRVFipxi0r0JphwXcw7HWnotMuy9K7cNAw0fel/ZmxIKft3Zr1PwZ+MVp
72DkmLSjg2+opGlKuzy032PUzg8HC0imvSC9doWE2h+SG785Ywh2184RqR0k1h0a9NfW7HY0FTOk
YjUZtefE4XteKe1DsTCkzCPOFEKvphUaNEKuOVc97V+ptZOl056WXrtbUu1zYU5qfkD5SCJsccEs
2g9ja2eMqz0yI2YZB9PM4pXn2UtRMSK4eA/r9OfoM42m2XTp4vFrsDt7nTouFFQhH02WjZPEoNNi
1JkgBVd26FrHSP8Sz18F3Hh0sfd09nhvAjHvSOUw8LOJzzg/GQVAzmxUyS5Wzdss5y/RZLcuNTFC
QOyuhkmcOmwNcl825bm0SLevOoyzMtV5R4a/8sz4MyLPdcUk8qPo2qPvIr1dHlvKcLQblS3qCuT7
qowWU2aJ10rc4zn+0RswmFFpIataglsxRnR/w+DF/So2QbmXKB/Xy82tg5ucog/fJ1M+ICBJ0lIv
zGrTRh+hMRwhf9ak4+0i1hvPUWeR5QQgWGTFjbQQ4wynlfqYkCmxEqO7l+j/3c5F3x1/BtbLtCzb
he1txOBdQ5RbbvDieBMB+NtgCp7DOfjJ9PmHN3KGOCFVSPUfJPoETrZp0e2g7j6QrMxuUD4uPcef
Fz4ukbgvYxB7Y9zWRPovfvfoBLrwPvdukkyznCgWViW8knFKLNaUoklg36QZSf9VaV5cayIoRte+
s2BmiFciwF0Y00W68alWLbkx4r0E50rppZfjf7F3JstxI9uW/Zea4xrgDkdTw+iDEQz2jTiBUaSE
vnX0X/8WmGmVT8pnmVY1rkHSmKJJEQwA7sfP2Xvt9qoIWKGNgLSd8mQW4aVUOsK9JxBF5ozYI7SB
noMhOxR3pWk9Swzfmb34D1P1PaVfX5bXYL6gi9Xpo2/L66RqbiZ4HAJbkHa+oWpaLLPgW4K1qw2m
MfaWlmN8fm1iJJ6WNB+jAhVbwqpsHQO4FSze9g0Ipbe6rB5NLa7DOrh0KUYjQsurxQKXLgJ+6r0a
XnzuI/vCp5ZGI6ZDu/sYa0zmlDhpQFwCWqKUKO41phwPjRYudG6y4kKK2zbX0Qfu2rsswP4WIEI1
hXurPGeDJPERC8q6XngCy6UpyAZTfr7Lm4MfcXjPOY4iJUxKyB8WGS/uiEWcPuG6MjChlhCCfHmI
ZLVmOvjizR1uJNb2gR1p+cwR8j42pb33w+gxqK77oXp3zT25MtMq6An+LpW7mSf/thPDcwgrpNL9
FnckdkGU47Z6oqx4pnuBq7rl9GxEwW260KcTkAloptXDfYWl5ATst9uOLbgnFPO36WjEi93pWNJx
uWYCaZ5jpfdmOWNJ6lk0KvRaw8w5imHQyuMyZSYM7h7nu6MrDspGDaOj37P3M1qRBGCF5s3Y0QFg
44LqVOXXzmA8xCAKjChGjhrYt4xwmw0nwGpVZu24TSdQHuFIypPLuusDECzrH9iRqOTQTjDX3c2j
m93o2n3x8x4tKKeIyEGwjeSWeJqE8f1szJcsCVZo6A6iqzi+kpnWUNbFPflEWZlvTcs7y7Da07mi
jAvlRUVJt3MvyNtIIFxqVcFhPrqmdiS5RH43hqNuKOMScDBrp8VQxN2D9l52uKQIQcLRcJir8nsV
994xt6secZwF7jwfdpGvb6uQyPbWKF8ch3wwFztsoM3vjTFMj2Z8U3vEaPpwCtdBqx7t0Ltm67vt
ZQIgwETcPxmPDpOETg7PQtOCKTHHc1L2d0YsiKfFN9KV8xvBsWicZGTvWqSsQdkduC93ojGZIuU+
0SBFeh0TSXyJQ+uUBqSre8xrmzmOroyUxnCAyrOshwUO5z0qpIf7qBJvDGcooqsPuuzBemycTQLU
+ShNFy0daKIyLd/LAEvv0G7gcJ5TX5QXM4zbxyJOj4GfbKOoaU8ZHc+NMqOrELsJE+gVcBiCPDQS
IQfPaiarU2EF/n4Mbc7tFm6nBEJh5ho4+GaoKBXLhkWrc5uDrpBDT/qSK05CceQox4ck6jeUW2Su
FIwYPbI/WwobfOWbwTbwNlkVjEwFtyyiwdZ2wWuI2L9GRroeUsQmPql1BFJaB6sZLmWMKMZQNCfj
uaw4UfzMex7QziWMr1L4TVuAHuXwkGVGTr4O05C4TFjFfU4lQ+bKk9/Mzk5Uxl2XiYK8NZFuMTri
BFLufgSMcxAi4HQ3KzyCCDszD/tk32tOCRRnfsJmO7htdkwVusXRuWoiXME1E2TbDtDxgreHLDH1
92P3WcoBHpnGYl+2YBk9eV13tne0QnOAwKK3peioC/Lx3FY0KrNKE4nU3EIY2Fu0YlfDCFu8Nnap
VX+ogFZg4iSf8wj/J+VAhxzc+nAD9SN3LSIYMkaOnecmp74yHxpfH0zGnjh1w9vWDO9kbFwCjwis
wHdhBqBorjjlUAvia7OIwF6lYXJbZfZHrP1kAwfuHJch+qNgl2Km5BGVUDCQAmKVhxcUpsaxEI/B
DPehd/mHYaKNU3bJTNqXBRiCrJSPnVHSHJiMt8IQEoWceYVWEelbzUwmNNHJkEUVGNWCwyGbLqZu
M2W6V3lPNgyu+/YZFhr92NDZVn6Sb22s/bYA+Q7WjjgNLHqdBi/X+J+GKZ6cxcrlJCFZIKqf9zRU
D0woD4HLucOIUdO5zYg/sI2JfmTwiiK33hYuxe/YeesIz/wsjjXqXJybbVN/AFBBB8etvByZgK9M
4orcTnEV6oqsjyRTO1SCt3JENxgnACRT8itN2G7kWRNi+fUdwQCE4w1wX/3AMK54UDgRctbZKI/e
59cX+HT4FW1BrtZUcwN+/WHrxxPyTx51zZp51YVxt5M0rI5f7P+wsy40ZBDw14TdVoUZISEk3fIr
LhUhRXklw3BBzvfMb6di5FuJCw0MUcNhg+gYe4qnPe3kGvZMfxjyfNp/ZaDK3q6uvr4bWooabzou
YRVl5kTHrrzLLWzfTKGbUzAseaJfrw6NpLmqUOY4RQn3kp68t/563a838/UdLXFQ+Mt7+evPqEI3
Y1KJg1ZcxD5Hlz34brAZmtlbi4i+D21okD6O+PNLVHBsZbLyIpcEVOxl9Lry0p/QqvOt68WAxOsv
TPYS7xu37D/IJM91jD2DcagCFRMne5686qqNI5LplmhnJOU2qZ18iF9fOp6a7SDM97/+SCgPrlCB
U1F0tNT++sFXrupf/5tMBHVNLUv7Xz8YSgYYsqaYKyuWt5DwV46SQF3/zxe/kTjovv4/jttt3Yhy
nfg8BZ72W/wveLbAb13Bt2o3LUbXjZfXD7gn8mv8/Ju5N9hNBxrYNfCt3C1MEHlAHbCobq0OO6DZ
53LTMFDOOoaTEdJ/sEJd3ul1iQEdNhcQ1CpPjT07wV1esPEPU2feQ0a7xBU1UsJeuhrFLNhPh/js
JqRv5TNNXgegxzbqnR+zAPFUFf2RM4EiQSjeN62Xbyu6Usb4IMIa+yzVLV1Iol9t73HgMQTHQFdx
ivOnKdHD3p6GlctNeUps+RELNpZR0YFIp+TRCrLqbFSkPltutGWNvprwJLMJMDcFeCi2ZdDd2mB+
TuYcba0SC1ZVFLvZq0m8GmVyaGkNrSsXsSJurjXLHAlnPR5cvyPBKsf1UJgooMqg/1Yb+ZM5auJY
6Qeh1u0GMoVcPIGRqtxjFnQclxo8uya451rDeer4UlLEifA7Z9/stjJwjjpB5jO0geEEP7cpqs8a
b68m5dQWh1pyVJHQF136nrl6Ti3U/mkjf+D0f2g4VGd1dUKBnR0l6s0e/eOiPb2WUjyltQ8/E1hz
6h0du2sYnsQKqNb4qCf3Kkkfe0EMbyiHm6CzkYPiJveTixlPGxRmzzTjOe8zt+YoWTxNNivuTB5Y
3/VvUe7fLi9bkbi8atFywOgygSzjISnxItLBZxA3vQa1ucV5HQGBzh+U7b7YBhOcnqZsFpmvRcfK
Ws7N59DI15bfUCU0RtqORQfLyLdoooddigfyQcsONCmNSpdELP2y/HZrm3bDdeo4M7qF9t3tw1vf
oDgvFe8yquBmo6HrSQ/zOLnh/jLVYxVQ/0BfYafMin1QmRAKx30vMGNGcfeph5byinMuHXD2SnGs
TJusxPZRJKjqlJmjuMq8I8km+1hgDokY1DgEeWBcyX9ACsiYmCCwL6ZVEqOSirCMBZwqEKMx7pfW
9FgJ/8MJ1XzSFT0oqxtQxU+6ZaTvEK8+1NR9LbmPRtTQcdirjja9Z7hqDXq2P9RR7ODhpIRGWoYa
XF2yEkMPfusO6BC/AvjK3fLRMSiS73U6IXEz3i55ySlVBAwhXPwthjNswtZ5sLpkz5TSJj2yQAnZ
4g0T9LwDi4ZvUF9jLkXrxPUAR0sOBkxNQr31NRyDl74x31krJUw6+Q1fFjZyEEFF3fSL0ekjxWu9
MsAsCwC+7QCvwQ6aR8dOaSBMDoWNvAmLqtoNA9Io+jUE5yTqbNGsOzj4aq+yNvk+kThjCX0XQ7Vx
Uxqh85wuihS8f8qAVerP2TplEGFyFTeStKUikm9z5XF5fA/Vv3+e/fo+6OTnkPfNSgf0XEuNv6Qt
MNrzzfKjOIbfmKb6U2hzVXr2sxPzkAZxz+NYPjcuSKCpJ1g57ZGz2cY+q585ZJG6y+x+IV44a3sg
E9YnTFGnHCnzXD0yUbe5SWn++qgGNzNKWNet8d5hII11T+mMfKX+ZnZzvVF5wK4ac0m85qTc8sU0
1AXaZ7ahjZBE8wvi+6Owh5vWCndxS/CZFN7CSu+OxqIgxtL4mESq3nko7ChTGd55hr0PQ0IqW6Nm
4UyW2p3Tli/2k16S+MSSbn2gm/1qRDB3IIDZ0yl1rXPTOG81JZhWBSATP8XR493XvvMdzOrK4LYp
ZPdDlPNdVd+6otxONm3AMeBeXH6QKHw9RR28Ljc83pRtF/tbww6P0jZI1SlpTnT2XYop0ZiSdwwT
B98pd7y1edM59OL8wcSBRCeGYkFs8ME9RdD70YQb9znEv6r/boQB3KK+Pc7KPE51YmNiDOUKf8Ql
UNggdYfTD+01ECKIDS5BoNI4ELN1oU9157jOrcwgW0EYLwoHeo68+XrdqSVVGYlMxGkv2zVueR8h
A1sJVAkW8jZ088CNYvSRqNuIMmJ0jQY9e3IjjLB5Fi4w8+mH4bf70sOCNtJTWY2KJpsSCN+7ew26
etWbLvT2prj2i+DesdKNnIZmn9vvPn3claPUB4Lu2yXCXDf1U1Ine91EJ1UYFwlfII5YFUf/1qOb
JFsaRWGLSYgp7LvGvmBM7lvreT+97LtZfiGznMcC7YNOEiBFLgCPkqk7AeUsrhDoGzqs5FvPQ/P2
BX1BQcYxEp4MC61REAcQYumohpvGV/gV7PnQ9gEOxtydt9Qg58gMr0zfflSm/VKVfGY5vwC15TGe
XEIxeS9ItmE90Hkne2BVMYZZGbRPqcm3TF+vEuVsGQe+mx0t4y6rnhKC4fv43lTthwkkTokUkBIB
jjwnbLT7rO1v4OqB9GdkY0/HqqRNbM30JSGc5uvaYtrekI+ZIPVdVYnYw4CnxVyKay8m6MG0X+vZ
XKZXwalE0l6gTuhcRPChYpZCHoJbV9+Srn/RKSHFIo5vZITJpk3iu6EtPj2PDlJqd69eBrml1d/r
yX7L6+K5yCgLuvipdvpvtktYZF+Md9QaxY7zo8sGgL44g00QoR72mU7gSGHQUDTfFdcz8EbBwwDG
q7S22DxTwJ8PYWK0d0lpnkmTF2aNEawaJQZ0K0N5FkOVq3FV4v+9KuUmhpq2qrpx3BYDmcMlGjLm
lNUrDf0NcSEmAy84xoaVvrc1ioCAjYKxmNw5bX2NwA/fGx8McoKEZMOB+a0Iv2lsVuZUn4qWysf2
2CmRkJzovN4qg3gENzpiwH2HBYVifnr0JuudphmOkKHfGz6aBpkXH8vzHZQh4IGWwL8xJ59MkOE0
2s4jkstjjzGOB4kp3CCns3KZtCFpzOG7EaIdZt0hdFt1o/ETrTphfJQ1/4oyngtWTVPX2I9y6hbV
2C9IA6CbEA5sOtZ0BGC++ir33fZTOPSn2tBoVr5hLVvzTdGTjtvXLJmE7pAw8GHYvAttWN91AxvP
GDazj4kRlwjqV/xyjfKRdVhHfGTzwSAtLH5KBUwbzKqKg9UtQuD41DEpkbCSynlmIlMyIC2DRz92
Xs2IuUAYjNdTGjy3Zn9ytJdurVqfYEtoXqUiS7NgyRDzXZHMe2T82MPy9FRyHKKrwCik9Wr8Rgmq
JjxGOibB1lUbdwQEGWjQ9Ol4KHJrazPhX1vg69cRbRAkzHIAy6Ne6jkejrXO6dLholq78UstZoA0
otwHnsBtIdI7SiA0CpP7ivDm0MyNv6bcatYBRGoILsy4u2lrmXBRs+4y0VztO2KcR9N5G2lXoPhl
XeHi2jhJo/u6DomTRCWJin/nlOFNGelXMUNHHUZJ7AjCJO1LOqFuuLdkgTi4B6oOH/CK6c3aZeLK
MOhUaU4VpVYXK+jdvfTGJ24FkhDrW6GG4YjsB+hq8jTAbqJvzVYbF2xkNQj2ZASXgTys3lCsgbQq
+M1Zoo4F2qEA5DUwKFITK54VTJopRZ5rIJhyfOiOSVEfqhCCL1gpIMS4B0Gw9gPjUqu18eimzq0/
IQzB+H2d0bfaM3M2972V3qtKfq+Afp9NdfTTS8Mh+66z5tMYAVRnZNaaM5ekzals2LDypEd9HXrz
0a7IK6lMtZqrBK0U3byqy6kjI+LI/fGppS00iOK+LYdz3QtnzQz/udVAEaR69asPp3X1xtAxpCkR
3+cx6EpJm65hZjlpsP9BeueV4WmmJwJUDkgM3Xuny4ZdNhs/QekzUooHXGrz6K9L0cPN734KP3c2
WTBh1TKfbOMtS50fJt7noRDFSRYoZ2Qfn2ecR1tIy3DETbmNB+irc/ZsK27rAkqJQbMtmTXJJFkB
Zx8+dleFh0G3l94azY09ER4ate0uiKx4Sz8a+kEKM3yWxIkj499Ekj2Eq0Ztkxx1Ny3zwGg9YfGf
S3/vjDbG8MLde+Mz7Rl6hLjudl7bfy8EY5m8Ch6G0X21xPhMO+IJ+C0bXO2D5s6dy1h09KKnT7Av
L07WUdI0TG1CIJ7rvMMp6hvHuTJhtHodQIwhVBv2UG7TTN8mjh2tIlCz+JL6XVuoY+3Tqw+95H0m
yFB0+SuQYG7+7k0v2OsWSbtZBTUF1QBBVVxPI5MDE5zZHbNZwg5/OEXvrXHzBUj8x2QzcPwMZ3JQ
Z/fGizEl5XNvEdbiWpiOxY0KbQotWp1K7iIdowIG5VeN1vdhKtp1Ch0gD5MDe19I/sNT59uQKAXF
XprlxU5CUPWy/DbB90F11t/5hXjo3U+d5AQekRpNtf69artXJ8HD0+TXmVoi8/hvRrK08t0sw7w6
n6W5ZPYKIuYLYRN2Hx5SuAItfAGNYe7Aqc+g77cdOIg149aBRxDHcHxziSXGbuTGN/Ent6TQdsXP
uoDT43ch1gH4BvYCOkgX5EEfW/eRbbbHccEhaLgI3XevBJIAIZFhNum/Cz5BwVEY4SnEArBCFHCk
TYcnT9XXkXDivecRS7jAGFT9FC9wBnhBD86Ca4gXcEOxIBxagWugW7AOzQJ4QCWzFxAfCsgPlgQB
wXzrYQ5xg6nwRi2QCGuhRSzYiF70N3rxxTaLHSUbgStGC2ZihjfhL+AJkGNrBxJFsiApogVOofF3
dIjW1zHcitjKDgxzgm25IC2UcRAL4iJdYBciAXshFwBGWG0lPIwv9fH/F2r/q1Abe8HXR/Ux/u/w
R/l3oXasP8qCE+r/+lO/vVgspPP1t/4UaXvOf2jGCEwHtOjcP5TYf4q0ffEfz7Mc4TO99GyCZP6b
SNv9j4k5w/YsfiJcV/I2/hRp2+I/SKld08dogo4cx/3/jUjb+tWeYGOhUK6SJm5C/jnLkb9JtIVl
RsiE4eijxGsObtCOiK/ulVU0B1WP085DyHpRDIVRl8hjEVbjmmbVNnbZxjqm2v/t47v9H5yW5i+K
8T/ejiscin9LoWq3FvfKfzM3pnwo6B5zdcJRB5WviqpdIj76ya1uzOLdX5ouCvHGyuirm6X5e/XP
r/+rreTPl7cdPl3flx61zK8v7yfMDX0CLk7NGHwrvb57UGNwQDVcnNApZdvBQdrco1RELftvzs4v
NfxfzpyvF+dW4V5Rijmdaf/2uzfRAPo7texTmg+KMdmUwn2RiCA7woKaWDxCdT9RhaelO18ZSfLp
oNNc0o9OibbbPXVeA2p4iZ4Y9Hz45w/G+tV1+sebsxzF/eaZlu/+LuUfahZR02jsE3CDZpvo+pui
Y7er68BCPATRpwOlQm81ZARQeBsD/WTWhUzJe/GQlYzVKFjrYfR2//y+vhxVv31oPA2WL5RjeQ6B
O79esREiV44uwj5FfUDHog7GjW5pHhaB/5PzePhkw5qU2CAJ4KUZqrNeYfjP1VXZMH9JDzqhJyp1
vwPpN52mqXV3RMx1TNXC5Ma0rny/34Dbax5kCSFgcm3adPCwToMzfjIPd+668htxtO4BIfghnqkh
ozgs35j5PgF2te+NtLrlIUuvfaDeJv3lO8dMdoRnV1edP92ho/6pC7vhyEMweKw9zIWJ+81wxIsp
Cv/8z5+WZf3t8XJMHivH9CzXcfGA/fppJVYUdFkY2Ke4LM1dGKCWcRTQUADeekUIT7yaR+ZqcUnC
jFc0HyX5eegX/t/eiGWx8mBRsXigfnvQwkSaWTRN9okxE3MlE+A4cRj3ILf2lWgfJhz+qpo0HlXS
gNv82HrG+PjPH8byu/565zgI/3GnKNdUnvm7jzrGf2g4IPBPfRD9NMQBaSrHTLShtu/f2nGy4xr9
2/L299WW1yR4CeOaabEl/Ha3mn1iu63IbAio6jA2aL0NLR7KEIVskBs7HBkzwSzJRbQIYdLZvYZO
s2pqSz43cLL++fcXy9L++wcghWsJR9pcCO+3m8ELpIU1xZIn2mfnMh3kWfrQfeG84JP0701v+lCu
EW/ywgXmEQ/Eri+I5rGkbpsLfCpRZV13LeN5qDnqamD8sPWd7F6alLnkMKFRbFKiDpH2YjeYdikD
ckYqaE3R0P2LzU78feV2TJt9zFwWT1v8fmfTcRZB4KT2aVhsb8VcBTfN0tdTI96YMcFhFPjeuTK0
sUbhbx8zrbptMDkoFqr6XoNLGiqTg1WXFsB0SK+WQ5MCfIOO3w2SREhhXBbAb2BGkAZyC01IR1vc
mEJ3xxyfQYND51JV1NiJTw7JP1+rX41Uy+rLL2VLHzsXt6tr/va4pJnvjHlacd+kqj6MBmps0+Tt
fsV40YMFNFL+EZf7RyXzP23FC0fg99vDwSGGrYsyRPz+fIyV15RM2eUpXtzOOc3g2ypubq0KGJav
Gn/n5160jzLpnb6+eAL80mdaF/m/bMq/7T1s9DbqbtP1bSoU9+9PahW1ZVbXlXHVBqmxQ0r/wLAt
w9fLhB1j/4gsByNytZTvyLnlNScNdkLdkGsq0KX4gCLCsAkfCqtv/sWIqn5dUZf35npUYxR9yyWS
fzOiIiIVjuWCOEfA6xh4byzVJuu0J9TUCX301NDq1rw3cteEJlAebH8eeDfLvhLiBEMSjXE1ZLxy
GhSncmeMD6oPJbSvGtmN8hmbcBsXhXIP4+BtfaqyVRxqrF+Cv5hM0Cc4FJxGq1Pnsc7Caz+prQuH
o/owtR5EQDu4M0NvVYUeoUFaXbUNsx2deOZ+jHBMfPm0U3xn+zwdd3WD2onyKN1Mc8y8NSm3FiCa
gx1W5i16dassT/98a3MJf73TGNShw15ye3EdEsxK9ffrrlR4Y2KPuST9KqRRqZXzxBx13pWxY+yc
Ir+RYzCwaXfmhvYmIam8d/JDOXRSoUX5H4GnScI+UpuAxWJP0Sku6+kqlwQnJoaD4Bu5RNzSXaLs
esvt/Dgn6cC9A9ouokNK+C+yRt917hhjx/ssTSHdYDvYWMQ6pEtwbkHbHODbcKnDBFNJiD+QBgL0
HDuc1g0yOkLUbOJ2v2IaE9y55NEvjKQ/YhuTTG6078JBbSSbTOV6sETpMMu5imBt9T3uFwltImJS
hh3ZvxrGQ9AR5oFgmpzRLj+JISzWrXDaHeUBt9CQntp6lHgHGLxIn8kEEPg9mnB/FRcvWZX2xzkq
7rFk37OuEclJWYTj/G2Kx+2URfohEqQZ9BHhQ35tjOvKcQKc/gSHmbl927KG3gxGW276mom2Y1b0
z6x5XyeRPufaQ5OtQnebykXLMmn/3Ib0u0ufRCgSAMcru+iCdT1n9tqFhL0xsX5cSWDxSS1eXTNb
buAuoyk0vms2YcRRbyDRXiUphTPNHatrmX6Sd3vW9sCkfDBfcOqEWK3Ue8dQcosgViDaYzxd0jXc
a5fR3eiaRLsivrralUXNPAdkyFH1l7iTzjUyov2M3YfkBr3OWt99GMLZX5WkJNcepA2fHA+wYdMT
yGVyNUlLEqjPjmbu/ChGD0JV5NPIXPTqsiSqwGbiCeO4DW/7Ho2O2YHYyXT0lhbTje0VB6Zx/b2L
zkgPkkK+7e6dtAewmhWoDwgYBipKtkRaYmhLa/cuskA1eIwt7DxvUAs5LeDLOqMJn/3UDhmMRg9B
3hTAWBTzjj6CEjJiiNtoBQ6kCJ/TCu0LGpRNTELGpQ3yaSVgXb0OVbM0pa/rZHBPQbRwrjX5L2RQ
DVvE6XITTlPz2JFYx6x+T9IjWkw9Ya+LQKxE48VQzlrmsUJXawJj5bY+WiCn1q0LaNqrLqJGc2VC
Jzlwr0kSLTrqGYtrI4GcrSJReDxK2bDBagENZrnDm8LctnnAnYpJj5Z28NOPG30q5/LTD9mDfX8u
b0lhubCSCRB3M1GmTDzXSpvTld/h69L6u8Gj8RTIb0kx3PtpLM7zQGUhOUnvq8hOThBUr40u29GF
rR+0JBfLHoLbFkNGMmkGwAkSGd/5EcMw3qq8AdOHCZTgpL485iHz9AxBgZ0kZCfPSXg3JfW7LUfA
9dqvDjoEUrXQShPHv+CtqW/5BQG5Jo17DETwbvvBdGrz8ic96uEagZSJtFLS0+OqrvBvxo+h4g4r
EKBb8fRsBw+NQIwQdp372Z5Jo4nuy2WITCZLDT9VNjekeAOiz3Po/oXE9/PTx29Ap00zt2thr7nY
Nrv5e2gWwEe6SRNEJst9GjevsXkEX+e+IPl7iy3Im6WKcNNC3AsDZDuT56fX4CnXw+DCYte84Fii
x2trlsC5pgGQdoSDEOmzRxxvbs3cp9VpRibMaCM5A0x4bjgO79WAR7Fh4stCUH7klBQkUdGHtKzq
ljQlDWU2PedlHFyLyGHKMhcP5hgFO8fHJWbMb5Ga5Dapp8Vr7GbHureXMdVbA7m/yzWtMe2uORs1
pIIldE47yznHnnWYdACpf9R3krYpYwnmUmhtbdUkPHalJq+45RhaCuuxcA9h64aPnSVJ0MhAWdrJ
eGawFTzXtv0jNMcJDMuUcozmnWAjkndZheY2dwb/GXh2eSEfPtskkN82RUTnnc26IEvbXo1NNi9h
Cy8jFRoi8bA5NHRlz3nvP0YT0o5a93s5WvaNETnbkVRKhh56XMlCTY/heTR7qmubBrYbmpe49NO3
nsHXYCUhZl/O1PmojlrXxrFvrds6qPnrdncOtPaujfm66TGefx3OCk7GO9qQfGRNE1Ury4vLfdMV
BN3QY6defJg1TqJxtOsjwtf4Lg1WEHDHLRggdZrSGVE1huBGwB7Oc+xJZqIfaXO5pzD3wKLjJAxy
p7zPZx81VpswkBkGrJBilC+9jUqqSgDIGixOANHZIYSGyaghgQ2yPxZBwPSW09BqUHW3Lcr9wJlh
E0X2hG0/HblJxF1oaJqfirOELwI8yHWqtlioiFcsskfXGLOz1Oepb4yDX9bdBmV4OJ26mbhQUY23
mhCGxgY5FOmAxFFhPGG+sFeB0Y9L3rXajx0UX/DB7PmNazCTYk0B4QsOd1HWm668EQOm+ZSQCAE4
77XW02ufIThnRNXthV9/M3C/vwI0gOhq5c7WJJ8PoQretXSGul0thwvPHvTnlMDBb93YPKUlLJtu
XEJM7OJnroHke4aSZ4hEdy1SnxtPo5Lx22rc5Z137vu2uaMOn3k5P0SZr3ZZxfw+0zbee0YPV4ba
VS7CUQN/FOIsREQz09gyMjKa8zSkPYlqMEqBJkwjp0tJFohv9Pt4xns6IuE0RhwygLrGc99ARW+T
pOE6AqWPRoh32l4G5DVJF4R1XYGtq05xL7J1M/fDFeuwWXAk9t3J5TyOfdspUXBbvnPTlIyZ+0XU
nNjREiFumSfRZxe/a5CdyektDpcCjJl6NBnXo7YZiiXdRQdQswMrJZKh9y9JLWn0oYjfjwuLygMF
sRFQLdj8Ma21I5BcxE1LnZx6h2AhumKUHLaeBotu+GSVY8YLdjmgvmscR5ZY1bWhtl+vmNRRt68c
mPap+paF1nBOAt9c08lDuSjQC0Vzj9M4b8TZzq4kUKR1W0zqGEWFtw06J70mcLXDAat9nneE5U1m
7NgZGU7O/g8mrT+jskfu79lvfeF8VlXCcRf8dxEk5L/65ndcBTFHkjzaDEZ/2+ctDNBm5P4X/q5q
UOOh6Dqbsr8UTsdBxW6/CcM/tiOsd+7v3Kp+2Mp6Ay3D0yUchR8w2VtjzN5hf5TVEEG+zl877P+w
k2OW6ZKcBsu5J8AQj6WnnE1dRG+Oc1qaYWNEuKVbQnG21M+xmBH4iRxlTveidHp0TWfnxKO/wXEX
UsSpHWPNcNXM+mHkkd1qQsSIkHjTXpXu89Gat9PCUK/H9ojjOEBaUWyaieAIZnTXdt0E6z7R14Yg
3t4soDRacGof+8GKVs0on0k8XU0Wl21opzc1ps4ujsYjwxj85Irgk7Av30nSeO+s5ADi80Nte6su
GPFlDz1B6ZsKhPParuxD3jwbHb6aPEVShf0EtoL6FBneezTCGdxvxoRdRrYYF6O0ARzB6qnRwgq0
HqO6kJIJibImT2jKSESWFQKsIjG4LDUjzInBfBQWdz2+iEUxsWXKs0USxPypWqfmFPPxIEpqYnT7
bn2uRw98LNL4BVECsp/gb6rITam7EuuLrTdDXF4gZxLt0u9cgdC+GduHrkKUltWMU5mrxcHGtH1r
rS0kewBUbsO2x28xjwdrkT3MfcXZI1TbSFUcdlp9mETKJrsMHHuVbitEmRyDB+LEKm2vrATdbT0C
h44tY8uhr2zjgVo2ixaFLzC6+aZOL4ZMv3Wp+YYzydvZzuisW0BwUhU3htvsu8Bs173Pgs5JbUON
6BG6HpOnbYPmr+MfnHiRUkQt2rag2PSN/czGgDcy+rRnp2RNYucOiW6l7hw2tuHeeUYc74W2d7JB
dFbM9X1WENuI4rvepl60o0Jf4TE65kAPWEJZ5VzGhEb9YyILbC3LdM+y+dIEA4FUtJKUzCkrQ8OC
fyIezIjVAios1Da3PNkJ4I1cpqgU26sZ+8PWJSiNySVZ3aHE4F/+F3vnteM4sq3pVxnMPXvoDTAY
YERKlEtlKn3VDVFVWUXvPZ9+vmB2t7r77I2NuT83ATIoR4qMiLXWb8y901exB5UCNHAbIrnWW5D/
0w+UZ3+OE7rkEfyVXTsn/jxZz3GAVHRaR0wECRoYOWqLZhieZQU6uNaBjhjsQVBogmtepZfYHh8r
FsGMHx2yK5LzQzA8N0NDmp6yT7iDCWfakiCXedpgPGmjvkBgDV7AWX1oFbKOWk/iPAcW1dQxVjHq
DleWLTIjCnXtkpVjyfQDVAallf67Bt0viyZgd5LhpTDaJNMdl4L8rqGVXj4Y1PPL75k0U6Utwnaf
qh9AEqEUloOxyUBCWhJAjLlosTCFAdQpXwYV6wIgbRjWo9aSZtjcYK+K+GJlMdJO0dvid3V7sQMs
O4LRCd1Mb6+qymdKARgxfsjBCDiLVoZiOwB1l/i4BVi1XjUX1MSJ1q1rMUStZ2oGSFQlOxrmF6MR
tVq9nO7nYQ//FYJ3YsByGyKsDiyuMbeuzfVPL7B8YXwphOM6ySoQLTrCtEvJUPEdB44JpiueFd+Q
NWGqB82RCzEOu9ecjeHCI2Odb1CGlRsd+jaIq7gIH3UTgFCVwtQKZnxZ2xBb6obZNVcMH0tAcP8N
ZC5/QDhtryIvZpnDt8Z4z9TuQ3JSlicwH5nCkJ3s0aDTT60WY00dN5pfLso5btDvjuSu86QegcEx
2mND9VrI1S/8vl+mnnJ2MjqEwwb0BTu7hMxyEC0jRIDNB6mbq52Wpe5CenpvUUh3Vdl5BL2F91gx
nEmBjk+hAx6M2GLBy48skbbUzdawi5LZJ02A5GR7xH9TaHeoIQWO/pWMJ7rSAYbVlAsCLxr6bK+E
NrQenBt2vVTA2UNj2K1rC2u0MVbRzah/Go6t3Jkm7kwMw0clZqGN5MZOHhpzo8olIvL6lFz4nOSy
bmVTkVyiMH/Q5miBc/RHfwtKZiMts8KoU8ZEVDJkS5XnYt1dG4KSSuYyM+NWGuDFXgdgMLUD0nOI
c18qTUtlVrPDfKyD8dCJvmbtm7voI8K8eV9OTXgZEbQNZfR5LSj+l7Ux/tzCD1x2p3BuNlNov2ij
+a5n2rDvzYmkU9aOziEKpTM1H3atsT7D4+cWSt3KUagT1LG6reKs+prtyqpH9U7K8n0hyINzMkNK
tEBs9BL29WoufyUqnjwLpZ+dUwHZBi0mKyH6ydVHWyQYtMH+x3NnuNrj3oERwmytp7sKhkTpQDVL
I1k5za3AVkHw4ZSGAoMJQLNwRNu7xoA/OCBwDRgnZeDMdc8ypQ/kjeGHAx3DArjYwoyHLtY/JUl4
3wOc96Gu7/jYe5IygKIWojlHwcl0Q5U23cWJiqXqMD+3tfZtjlvTIzz51QM8Ag5Z8wCJHGOksfqH
TZRDSsNjl0Ib4j9Wc2j1JXq0leHcqlr0AIgmRefnbtQLf4rJiGqtOZzFSDnCjGTmDlnWFol2wr7I
ICHSygcQ06D2lzZ3SXrYJ3RXurONodxm6Yv7donRlA0zvPwgVPkxwkPw0GPp0eihFsHL8Aii1UMr
T8Ypy5ePWfiwU724s9QuOtt2Le2bCtD4NAeoTPXY2rXNFdKYs29YWmyWXLGeFIPJBHOlwZOiND+1
Rn6PDwGTNV67+ySf832aznjZjGD/LeQ60KnnEY1q8K2xkhymMkFfwtYZoRdgkm0U+406lA8yqbLN
BJzXyh0UdJNla6njWx5JoUd5wzi3RfFkopEAujI9l4LOjh/D3Vghz2SDR0ERTbV95s0R/5CHQm4t
VD1s5WpEj2mGPeAYxOHb0OYX4K3R9xK/aXsi6WbGFkwMbMAltRvwNRy/YAWf7dEGxSxiqrG+nrNm
X1ovidUxvI/TAqUXpQeUr5qJeSDE8ecpSw6ZqqMsGJU/mrpp7/WshMw62KgVzcyuqjF9dQbrdVHx
1qsbJT9x6pFf5UhhTVOI4Id2ZKGa+o2tm0QounmaIMtYBLcpfHTEWR/URbN4GkekRrPAQdzZBAHT
KoFLRXAUQgbzY8Xyvgv7+lSG5Zta5jIQmczYW1aK3m1dPDlzunOkUiDamf871IrPZU7+BKsfaHZO
+NZUwTcJWM7RLO3HedSbM4CLFyUzlBMcdSQDyNHBSpNeADSWj4qmHQi3bfRBULJZg0+1rMNDN5h3
ZIrCB+gVWPIUUMNTLaz9nPzhXSUP8l2mJ8pdK+PRRD3W2bWtDKB57VxfMxbGcGc/FYtANZrtFQhT
9DSOKWaF1IBJWLEEcLGphqSdd9fBQaaYqRDO25ThXNSXunEugwmSp6mh6pLr+E2CiTTOWj+SHUE4
z7KflUpClyYhjbGUM5SrEm01wh+U+s1nJ9Ccfd3kMzLEDfqZEG6rEW8yG5YHUhJYRHbqiPFhQvic
BSo0JEiV3MeP0aK8y9N7gt+Zp2XCh0pLz60sD/wHEarv1SS5QO0jD+VpJWbAkolDt1gGazFPI7+W
QU7NPQwbBAAsxhLAhC5ZRh8xVHHuJE/VC0HQB0IcG8UuR7q+b+4dAjKYqHOWgyyOfmiYWG4XSZpR
2YdXFZnOHo65etRVwLVy+ApAaj6uDc/R46InP/BfYiS1p5phl1TLYpOj70dMEtYtlFzI4QMAb7cF
eYNN0oVoFxD0oyCFY/BkmVgNtAZXJbNJaUZLOR4HjNhZjR0XBUfbYRBFOeL+EZulvkRgzFY2xjgg
cBdOUEMGZHe1ivyJrZ3NgmdDZmiWQ2naOREq1VpkbTonyyCPE4Sos/k0j+aPNoS2k5jr+Ko8j/Vk
+INSXUd8c7C9hBMyGdN9nITkpIYNtiVcZg3VRFhOBeEk41erjUT/fXKMtJY1ntbBVe1/IuoxHSy9
PSGwQ62KpbpnYmmdpmSj67D8ZTSpdGL035OFq+BQ6fM+tf24IuSbTZDCRd9kRxsLlgoZp2sMtcE2
wp+9XiPqM/OLJ0NKtkPH6EhItpGzJrxTTHxOYJdXbiIhY4hJELLDZaDtiWLDzIo3NSMnVn3BfIzq
SSesyu5INKVbvHBZHJKKgGPhvGqDpJ7GTHqaBF8NH2ZUp8ytY5Hct8MupE7m3MspCSona74OxJKH
JCaxrgC4tAZubmD+aCHp234y0KBq5XTXZznXG9zjPCL6SKpnl8/qfCTsBOWeLA8axkHjJAgFkR+a
+iO2hBbeh32NGxLAkh5iWwdRpU9AxCN+Evm5RB3DACqYsCaRZ2F7YC0kNiXtS6yosi9lyI3pyFln
k+JRvA1gz2c+JQUIwMhDbVUM4WwDlTtCp8ZkGUp+0cJKiERl/SGTJMozixRuLVI+U95tI8QeUjW6
RNN1gem2X1L5QQnRqwE5g5tBAY0/17UDgEi0cLAtlcqxd8uyEdIGybaCYLUlGTJsijj3ogWH9MHs
OTehnWbhXVFU5s9az5E8cNKrRpxN4IMThVAoYGLYhbDwkBvGOzj4gnQZrmmKMyIDhQRPnuLah1Yf
iikVBoOT5U0zcTUfRjElVeEuVeV1SAMsoyvQ9AhOmc64LyMHq3TzEX4/DgNq8NGY0k8jRC10gN+N
U0T9NQbPs8GDJ4OeSCmttoiD4sgCgV3pOwaIl0jJn2TVDrehGXwZc3PxksEudlNDlmBEo4iMEtZM
TUGdpsutPWKbW6fQXoMw/AIfFtEN3KPcAsNob55jxSudmFGBaDWKMf5OA4qpWuDBjoIlW+BOthC3
t62mXqw5ee1Q6UD/vnlMmv7HMnXcir/GmNVCTdlJjccKzHNlMVLs7ISkCHbzi/y+NDEp/BjubpZC
x62AjSOGGG+lEgfvEHw/Abw5jT8cFMTdhoo0egX4Hzd1DgU0ZJmOOUsi+1SEmfGyCXCWMp8VUhQ7
YGQvxlRk0P+zV8NsIHiwstrATqeqUtXobeZm7aWZeV0k/atwYmM8sFWsWIrtjK0CtC8NbH/bjt4c
6AwWmri9pV9GMste09TZ1pxBsZKcJuWhnGqhLE/xlTF+rj+AiPF42O2HjC2ON6HQDUQ4qjy1VxAT
IAk0Eo/DuZbhxJLIkO1dPS4vUl5encX2HUnu9q3wvqmrod5WIH4fkINLxEKS5BdiB3FMjZSsNoU4
xF38UEmeJkL4E5h+DeycN7P0PmpOwprUdOAFKVniMawarmTW+tGIkYjU6+WLBZ/gBV8a496Mhvt+
cMKriu+wY4zpc+baFFYbHMfOY8aYgFJA4qsS9eQRF0ME8/FNGlnboaWKnjdofMWszuCHC8d4KWz7
m4lUKPQca1+nnXVflVhAk6ffLXGT7GQU+keU8j1HabP7eBlOea9NTzklw01WdM9LKAWnSC/ss95H
rK90oVYX+EuvO35lsVCq8jYh5aQRB6tER8itci/W27I1KefPSBFSN+D+65WXLBixwoL6VaTVURr0
8An71p89xuQeQTM2buV0MXp79GdVq7dylf8o4HbvSeK1e2SsvgHZgpJQafKrGi74NMRwMjCf3ldx
7PapXVNwnx4KFlyItZN50Z23UhQ7AqTitKl8yzHo3VBcC/esSn+oJWdTwv517TynZLQsrd8lFlK+
XadRmlUe5LCSfXQRhC8ty5W4knbKgFhkGiPCoSNeiFkIxDFsbkg1wbYsZUrBVIkGvujZCIuP0up/
6PjH+V2g3BmliYZLPOxT0CSHxkbmpdQyTIpKzVeVbNxqBjM0NSTba6PKYjUB/QB6uoziI+ZleMwg
tSHbLTmrXvHBxXynHt25lAevNmMxhJMM22gTqxW5bcAfFl2CRMZ8yTEKg2kZ8PeQvYyNigrXpF9D
bNhMjUg0r9MjmXjPwGFr2+ssfuYgZ7Wl1wD7HYjr1az4sCAf+8bAFieE/hzCCdgCTHXx8rorjBHL
0Dk9gtXBf1yy4KcWPWVJ6uHoAkMyD5l0Mfe0dlqsfgkG/rkIcESmTvCap/QgM3K6SIkrHgnd1EBM
ZBm424NNpOPp0eKWw0Id+EDS7oNaio4airZM59Qzk6mOXqtecFVYipRUblwZXOp2WNAKr61hZqox
tQNCvMpOlYGxI7caU2w3qxNsL9ii3aEYmvfGygt/ELVBXUa1wQiSX+hCoGAwat8nA3Z8by9HPZuJ
0Osw9Lp29iEMZecmRZTLnnScRmN8PCQplZ6C2rdTw2tii4qhDnbERGLXLX7Cn8Teq9LPZTeZHhAV
fVNI4D9NQ91X5Q4bMuleQmRd0Romb9Azrh4hN9RbMdUz2G3R6ODVB6evbTFJMivu0AjOKWlQeGVo
DwSTAtasJrxuTfQMS7s/wDkln0ZYFKqUxCVwSi65cQIEK4p3cU7wGVr6Filq52iTMH4ARIUqFcp+
ZaxeMqRooKewgkvUOvCVWtma7+oEaYv8jJCcTvnE5AtRts3s6sjIhmLTYBfKFp1PYCjxPo/zkApI
LKaNFiS1Mx6ZQC9D1vk6Yem90aIfKintWW0alBnMEAhtX50Hs8GxL+h2Wjmf9KHMLvWiEH8uikXm
QKJuCJZ808zTgFvGBMssRGZwkWcFE4b6xZp5VGwpe4EOIwgWI/lyuT0tbaRCvi+Y7QdjufRcOfA0
3VG3+OqqhVe9OPbiBXNIUQ0aKLiYfah2e82pVSJcCX8vlnKUHohdEXfDfB5yMzc2sCuBmkewjArK
DBUvURAUxrlsfhgNmUVn0Npbu6/PoBY6jCyXB5T+2q1GFOaqagWwweoK12n1/NJUyuzjrFNtGtWC
bZJ0hKCaHRzT4TVx8XRAOqlEgG8KUNxDmOsJZVBr0/e1tlMx3trOE5WcaqBmgq/sYwhU8Cl31BOO
EBaroSQ4BjKS3VO/baXhLebyuTLkfXhUjZeEzmmcnBdUhL4rfbRnXYgYRIwL2q1Z+4a/H1j7pEzG
9FzTpo0tp9JWryhGt7hjxqGKS6dloLmybq6da1NbmIi1rTm6fYO9VglEM6jb5pioSXOUFgUd7HX/
1mlJcnOsmbsyVtpsrq9sA+6zCLFDL7cs4u+R0WITQNmnes+n5cVyCkqmyVQu+Q3rN0frz1k3MfrJ
D3APmECK6nhr6kGQfm/71sw6NDaTH1KCWErN6R3hbT82sJx3OvIMvqQKFQyO3V4g1wE8HhVR3dWR
b/21n65X6+baROJkrX44D2jJsKw3u2OuTjTiso88/hkad/vVU4uy6lOdavnOWILy6KRg90yTVKjY
W7tGWyt3bag/6TnSQKkRpmjYpVjKkWHtSMIvuV9qc7wfhLEY2r/fzMX4WN+++mpVuo0kdvHc6hrZ
k4nFseQAeVhRdv9N4XmeKxwTvn3kDIVx2zXxj+7vZBzoGuul+ncUnrnkreG/eM/vBB5F1n+Dyyps
DGQ+a6Xi/E7gURSFQ5Zj441sY8cFZ+IPkwXjNwo+OpjQFbjrqDeTBV3+DXIJZDOZG0cGWqv+//B3
/g5iN2TQsIDYMUBBz5sFlSZoG3/hyyiLSo3TqZHArt8jqLpCGFbaFRPVkwc5/w8g65UMdIME/9dv
+wdZqA41uZpGvi24m39N+Py8lsjLMl5cMXVDx9R4K9NTeEep4xkjFf292sY/8W446CAckA13CW7P
46tyJgF+QJdeZLbA8W07FoL/AVWqkIz+G36ZHwuinf9N1TTdMfjz/oEqnZWWbB5ggDurlUkq1EuL
ghINquUT0h0CvTmEuENVnYosafFstct0kPJ5QPWkNppjp4zNcd1igMZQk+DCi1RDAYODyo3aM7Ou
zaBgQh3o8ldUs6YjuevpqAkh/zxBR27tKwIYsxRvK69OHMdL4zZ2UcAFT2+TdiCELI5rY7cR0gus
uZMtNnThRsvs4hiv4yfxGmpaYn9YR3exS37xobDrcbcOI6YRL26pVNRHhZHqrenDsjmi2GruwqW8
gOnC5140eRMoPjhOAfP6vQu7OrT5FosJn4vkAH8lMyZnGIv2WHdxXfoqJX1qhZ9zimGN6l4Ynq6D
mS4NJM/MtV07ZDG0L/oQk7xXMPG1mwCS4rArxSiOpCQxiBi41y3nzyG8bVijKerBIHYkoIgwK1yH
8bUBO1ODqZUqD5wuDFMxGzGxMpQXOmo1t/0ShPg2m4I3nMDwMZRVUmYpw3sDaZwJ5E6Ou2C3dnWL
JKMhoGomXqPxF1uuW6TZ0l/2kNQgX9lbu9bmtqvUybsxUoiShK7WbS4gYzjBnxBnvv4rdhOerRZw
9e0s161g0IR+jLgIsp1Wu3xJnm5nqKZYNH2ettWNQoNd6z+qCMvGdW61p4qb9Hay65aik8rncUAg
o8caTMYhct3C/BuvWX05kPSk3GwZr+uxLMZFtmUdO1CH51+DFzHBfCZyy/hqR+3Cnd2Xr5+7mq0V
xxnnIO4Ew7CZsMXWeneQ6FbxgWzdtX/t4h+neOlwz+M6xyWqhe4anmRUPpWow320HUR6X7LQM60N
SrAd1rNRzYpOw4TkCByRzbDA8jNeUKybhE9urDTTcdSpSpbFsrfEb1hv20H85s+tpb/mBgvXv9yv
FZi93zHZbVkieBw0d+uvKdef9GdjCK06gkx+pugLhNBkXC7Gfpi5aQKssY45Yelx3V2bSRy47f7j
JehXpxsoL5Knl6yF5Jk7lAQO6yfKSZZvOmgqOty661EsaJvjP3aLAKQHsuloQScDov8Z2ASNQBrN
BvGBJhpH2yrr328fv251UFX3fTZ8voqqNU/dNCduo3O9yP3Ux1k069baR5qe4btoYsSAhkiA6Hjh
ovQhsYyTbT8P/+WVnfxTGqQcUD1jVjqjhrFuASyrmvd1c0Y3Gc0hcXxtatv4FjFlUEiXCFpuB9Z3
17fO26etr5HsnGRBYSfeeuXTPy+/qZPIRSf3sY9qVCqYZzGsFRn80BBDFFqKzn4kNTiup2ZRI/o8
3/WkVW0AOxLKGMuIE9dNlNA30SxGvc/jkWpvqdW/lTOhnJlo52Am7hEf8vna9VXrfqmov3/yurse
WPs+P+4v7ymkPvfnMTsphBa+Jku7KREP2b/6mFufOmr24qpN9wHuHHcZPKgjcZvaoyHQ29a3dS8R
XbK4X5FvNuEesjtC0TquW7fmn325EGM0DS32Ja5GLkkkHNfXFEv0axYn/y/fu77tdqRc33fbX7f+
+VV//0ngSCLZ4TLM6oDztvqLYky1RXG5OWoUc6ypyvagjd/1ANw5alAEMaJBB4KHc0GiL5NIXPgD
IBCQYh15I8ilLpk0SgPdDL5KxEhrYxMnaAn6GZ+SkmJIXrdk5OQ+t24HyLr+bOMKCJj4HrmibIsF
3+QmIooqxk7gi0a1R76SDGcvbu61UcWEfNv9S5+Y9RoUohmvMnHbk94k/uQiF2OreP1cq9SRFrSy
hVewox/srC93BKlfuRzDQVJQATCjzEcxasLb5mjI+cCYPjzp93qapp/fOfC0H631Car1MvWmNLfI
hzjlNja4PA0mV7NRWyAR0HRUOyorgZgvh7wdWbKJzVU0c23wozE2kRkSmM/lbhrnYF8NP9YLZIB2
LtHOqKD9kZgQV2S9Sp+e9laLj9SS+GHbGlt4y7/6RKuFyRH+7va3uo0wG8XU0knbGTyD1yM3c9TD
lyjh4W3FCmsSyxPH6gkhB5zU4xKf8LVP3A5Q5LN9MyX84FZanMOonkeFKYRyeIvJbXo1Fee1Y607
zyEqDeOpbJSUJVKOoDq2Y7UQ9VQkTflsFjyjqfKme6pSe8Qv7UtlAyhUl2eEK4cd2pnHYcRhSGGB
UyoWOTl00pugsK44f1eu2lGrgX+YH9dGDLZHJ59+3/08EJMIS7MCXppwol+bzztg3YzNlEVwOg5u
DCaOaEO6WJGlkjEkDYCXzHkEQ+VaKqnfbhHA+TG87yZDlBDBuEwq61azt+7NJYMmK6Mti2K08qud
5JyCEUPg2ijrLC3IR+suuh2Kv5jABUr9A+WPhwJkyzHFbvm4btVJPpEoxL0pQgKKAFgsgFOUvY5/
2XdkBjvgG6I7xbrs85jN0DEYTebfutZXfH5GDrGEv83sHETkS8NtxdxSiybLbE2UgNgEzENyMh46
z9J7VkTy6MBPWF9a4bn++fp1axIz17p1O7C+7vMtyxR/ZKJwu/ZZde34dqPvzAphcVs08lKQsFj3
udkV5L+K3CN+745rnyXpHK6a8zArxmHtWg9G4diLML87llIaIgLFz8t6eDWWLW+bMbAPRW88TIGp
77hTmNLV6JCBTPRH2Imy+9nXNT9DO2y26DzXYK14mZErkidTldh0Yvd24LY73lescEFwUvSa0BTa
2pLHDaBAufIVe7hkfgg0WjspzhbduvGt+Gkr+R1+ESWzow+g7jm7EHY8gmR1ULNBfe1xRh97IssO
bnejBicqtdQk5+axHc9NjA43pW+yUcd5eO3VbwNuc1Hqo06TqphBYm97ryS+QFNKJ/KHVuJ3Ks+M
bykne2g3aKc7xRmUVz2doUAAig0cTAJOnXSwHaD911AGDuiF8SHND+lcug3wZM5rZx6LMz6ugoDr
dj8WjCO2+S+ke5rO7wFJSl+FbCjn/9RZByTxXHm+B6eVp28qYIJkE3rRC2z1+jtgej3BjuS5j7aw
AnWEnDZIyWoqSuo7kVzWfEvemfmByn0Y78gi1vo9VLbkpUkeWvl7dgeHdHM2jtU3e5Ncpk3FI+rG
7nKEHeMmX+czvti/5h2CecCmt6UnoWq2QQESvIs/uWh5fijXYjse0nfZq15rz/amPf4z0b22H/ZI
am7iB2trItL+QNDZbFDJ9fI7ZV99jwksO8By6JBvkUbL4l2AW9C4Mc+Yd1T9TmGF3Xklkpre93aj
3RcHkNnPJhTDbXqVLuHP+YM8/K/yXJ+B+WDCus3fMUcjaW+9dIVnXNTn9l33fnb75XTovwYHfhUU
Hx9/lSvPHFoID0dt2lt+NW9mHW7DtiyZsjwqt5pf5Fuzfu+SfRw9gsihYgtjCnJpsHNAL2c5QHCE
0izXfFqQXe5c+UMvrxHKS1+ohUny1sQ8cfYm0rUkcPv9RFiLGr61SUgOTEf8SHBIABlSKWjUN1+b
09m6OpxWcTBdMFDT0calYBsflNGTgjdt2ZehvwDAHTaYnFkvmAUF52jvXFUPuMhu+to5LjKcZ1y4
89ZLHTxNPbTw5qcM128HJsG+c4BHHZKWEtMj9M/iG2Ly8rL7grBHol6LlHLAZdzJPyppWy1bxNhl
ZghcKIDgfLc+4HAOI1p5FC82lnwKWAqPrnaPC3T6Ws/uyXgepI10UnaVV74ZHxHzIJBFjAacc/AY
Ah78MhTuHLjZV5zNJE0c1KmU7WFmPjvVWdX38pm11zX7qvwEdE1mQv4O5yY7Dt9ARib1WSldVj8+
pLDKdULgAyBDIHC44AxjhZBxo74Vfge3GKzDq/l9uOYP9nt9mNBXoKAC5OLM4y8NB6Ce4xN13jzY
9B+h2/xE6lpXtoXposA6Kbus3GEQxy/k4ymOdXhZ3GlH7VqgdI0MaA5gZxP/xEv7m/Qje9C3pUuQ
9qy+hx/pMwVldLR7nA82nRtc0rf6DRjNlewA3j7b/mSgVnkp9/jsLe/ZQb+8zo/Gk7TXHpKfaDdZ
IcqDGzS0fpHyM4/TDgIStabZb16AfF4RajjJBwi6zasaeWBvma0OrTdt9K30LoOo21GV3/Re/xxj
3lBuFJeoIJnBDHi1IlSkEC/mppeuw9f8AB4JeGNiYoi5kc84C/jhm45R+iZ8KgOPUy+3ObDljUr0
O27w6NrZ++LqfMGw+RWlKm/Zp19hwG2lyo3te40SNGBql0HTC1HLdqHJoIy/Kc88btSKL9qe3LDx
xn14xt1O2ZD6OmL6wZOvQlC9JBF+jzvYStcfwT48E3nui/3Cgwrk137o9vIBquHQ7HSg7YyAmisD
JvDqJ67poTvhrZd6CHcX3KnhHrnREJUpKNM81g8wmsC2TODjXQoWpMc17nxYMhcLzIaLC1DrB6R3
/HBL4c5Pvox3ZfNC7JUgr88n4i38plDh495DveFse+GhPsO3OZqvOr/Zp9K4n1L3HvagdUIVptpr
zCkudjGWG5KORKss2f6c79Oz801/SF/Cu9CPvhf441ymLB/d2/RnFzUJn3WK1Bg2cspVe5JHR5lS
kR9pwQVqG8rpIsIJhD424rH4pI2jhnaKqBSoNmJkJP6FXcIIERXRPk8jA3ZERI4EmtgKRUCybo0G
blj7z028UOVtkg2nVIfpHYvXZGt08+/fraE/59atSlDSGYlX9qZLbbk92RaUoMIioIqc/tj/2SSN
3B8lLUO/VGytB9q2+oo1AXLUNZKNzthAgl+WXQTp/NCSubJHil/LojNSrpt43S4gIDEbtEwdLlUb
seAcQVggKYcGKoVroHF5ESHyqJGDSNb9wOKQpWXeDFh1bzZCNF8WavOOTapo3eoiERTc9vF4JPqI
5JM5IEVdYSq4UYXgvSwaS0jbr1u3PsUZRj9v+odAHjycVVvXnPmDCU+IdOtCqbw5USQ/CO9DJGqO
Ng4GiHYWygHVyNbvxVp6bbrUuNSzpOxGkV24NeEaBf7Zp44IBESDfL9m2daS0rrVgCVkQBBBytoJ
pjKmPNxE27WmZKq9izKhvl/TwZ1ICa5bK5c/TlV5n0eOgPM9AQcKdrZDaqqahhQdVaaJoK/qU4Ow
y07XGI/716mex8MYj/DBJse/JZBku+jdOTXFwxj3ORZG3XLMFzIxWtcwqkOkBUrByrOHADoZvfa5
K48xaAiWSs4QPFNYlbEWmEbhaaI8V41dU2nkRqAOMB0dZdJ8Lbb34SL+8UY33vK5srdDBsDZTUS+
Tk+hu1oIKwPuGIhUxD93a259YBbngxqci1HBIHFo8CnQ+3L2Zr2mHt1eLKIezQrM/SAScWuKTlRB
8HjCRCgWuWO9FcmUz+TxLZmsqsNXwwDUJ0slSC2E8I/F3J2IfSNG1vr73KWgzEcEZHZlC4+0tRUi
Nxo5x/JZpnTcNmD+1xLb+l+uzW0XXZmYkyQwlFmTr3+vIkJ7pIwVAqMa6eFqHu3NPNukd9bS4Wcj
cshG1dCJ3oSXO/AekboN3L/UPtca4ee+LU/5p7TKfxfj/kMxjlIaRZj/9X/+97+pxf3f7Fubfvtr
Ke7zHX9U4lTnN8dSbdPBW1PWEfv6n7/7nYPX+A2NGIUCnaE6q3H5H5U4S/lN06m06ZZuG5qhCIGW
35X0DA5R0+OopqFApSKy98dP+10fp/3H/v8o+vwB0FvXIvNniYLSrTomfg/u1YbO6GBzonif/70W
ZwN4gXYm6z+XtvvVTHMItdSA09JnaFo3yoJbOdY2Spd81AXmD2CXtSvOvMlBsazBL6mPTdE4XcMI
34y+h+PqGEb51DRDe4XeuAH4WD2tTdh3hgsMxPCjcK6ewrrS73pkhS1LSYihBqpVbSoLiWjeQX4I
IKs+oZuCcR2C1xkEhXjATwe2RJuVODL/0VjVUN7ZUQeDbI5BLbVkp7zb4XVrfc26NSCDCxf980PW
7kINXgHz9Ds9RBK5jWrlPbOUi1E3/U8lnU6z0vdfZrxvvAGFc1JJKfp1spb7uC3FTzp+IZvagiZg
LQhlYBjZ3OUqBgJ6F1SQfoOXW9favza3vtrGF642HAr5vElC8P889ldJQ+XDRapuOlGpmk4tHJjT
usudlu2dJv8v/TbCshskJTJ0RMWr1+Zzv5xSjq0fBLPv0GRENNb6euPzXUUxHQoD8hhg5IGSZ9te
4TGEmBxJ6PJlen6Sht4QgfWQn9I5BLz8z00cBvKTXknZwXE1K902BVKwZpFPd+sWYhcITdltm5zE
0fVAVxMVFUZn7+QEzdYmbeov8RKoYHIG0m1OaL9XqRsCvP7iBFUIg4uZ2ekn4MJohYyoK35RlNhx
iwY4uJ30+qvCQtIaq/rLpJrFHh0K0njiZWMsX0tE4x+pJ45/eXsd4vYmaSFED6vHaA6buPho2/XD
524Qp/rFDPDfygNz8M1CltSNbt+jhhjwgEDOB0skUVl17HtLKZ17QzSOqYBJQhDx1t9HRXC01PC6
dq1NvywOJBQsA+N8/P0zItREWOxO+Q5S1XjuRTOQMDsvrCi30sT99Y8D60tufW2cY7MRQRetrMSC
xKdHvtLWb+tev+gIS6+b/9yHjM+hPussPFRIxxa9rnm3VxZNTtBiDKp1unXG3Uxdj8hg6OLucW1k
UFoIFViXvOg7lPSVDumU+FrnTvKB5MxllqOcwJWIL6uc8GVuMdiJS0u9V9FM8c0JZkGQgDK24nBC
y8XpT6GM6eNL9P8IO68luXEmSr/L3jOC3lzsTfnqsu3NDUMtaei959PvR5RmqlX/7ChCgQASCZa6
q0kCmSfPQc6MgnM1kY7oE1BzUgzs3NshOF8aIpf7NFbuvpimSckujLkReZBO/eMbsB04/1D73v+1
dppJwspdQumuz0OKcmZFXdjUXztPLT/Qg2h0le+5MX19ebUFcAQ7sN4ekqavH0o9bvayLV0WuRQ2
bEkIcqjJVH3vNGO6j0inTAMg4FQ8fOn6Q6XvB4d9kFey+REz3eQZqpLfznTfhf1IUyxyc7J/tIGb
wQunH6Duzw5sZODOmewG2EyZxy0Z+HSI9PXFrxndX/NJJf/QEoUwmV+vpVqXH6BWGh6QpJj6l6ZT
c0Lig0XZZEQIbpoYLZ6OFFfAnIKphy18X1vR23VR7ZdoJ/9+UWiUJu/Ma0+FB1WfR3Xz2Y5rIHdq
c3Dh3TlfTFFTrcLOalEzw4Z0WArxuMrh/2/fq92gwHdFygd1RO5p9qVghEnTu4eOag9iCUby3Sa6
JcXjpwxRBZWqSXSA3A8H49db4c8O04EIcMEfEChk725eso7saKoCYbJiGrpGVv73lyyoZiWrqxGd
eHIGm5pf7B7knbJX0UQwV1ZsmOsiqZ8lODebGcqK4BVQ5ltDWqc8NERQh141TiSh5AelNTJKM1LQ
jNOksPkeYSg4NnxKxQPjoCQh6ozlFDEIw894NPw5aZN1PnrfIpW/0Lgt+vt8SNGlYySart3GZpP8
GiBHKvtjcK79Tnoyagq3YJ5t9sIzp0if80FZbsVQBh1cmRllHqGdnuLYkO44AROEimV43uPi7PlJ
+EORg7coAsudmYG2QjTRWg2KvU98ZAdyWPDOAQyT6zLWUKGvWlgYkF9emq6cPitpDj961UfrIaZ2
P2zU6E4Fej/z2xaa0oYGsBKYc8Rit0MfTkNoPJLR24uRcLMJwi/inI8eKkt/uLhBzEW0wVc19k52
paMFFEoU6AfWs2HJJ9RV2k/Xi5QZf13jmXLkcdfAFoGGWJ99usfOQlBUSSrCjXHO9qeOzOOXTeSv
ndrXnZl6Sw7Jn4LlKIYFKbwBoaGj3PzRWCHIWfLm3o/OkpVF3JbRQ+sp471GvCNUOd4VLXX4Y12c
TXtIVoNb1Ust7JMnMPD13gL7Peu8sN9pBbQJ0ogMCM8TacdeFJx0AhcEGAuXOqq/J0RP2ISfGN7Y
rmtvJv7N+Wpjh4m+QI8UGBTmFB3rxiHXEUBUDNtdUyzbnhMiCXNfl/S3wWoeHQgF/ioRz84hwvre
+IkCTMvTjD1EMYS1kdS860qZKLgYU6DtTKLmWC9dYTVro1qrfoDaxuQ+LRSNo3bEnDgB7jvwy5tC
latt7ib5yQmJNSSR5rzZWX0alMz9GUjpWmmLfJs4ZgKat5OPsdqgSRi2SAW1CcM6GdWZ6PZxcQpz
MwIVgZ8wDS5EEtTq85qLrIRXg/HZQ0u0rzXutTFL/GWVtdrSDeXonrxLdC/ntYyNXUFJbvSekjGE
DXS4QCO0mgBEYBN+ukQZcGK3ALymZaLp7EK6a8Lh7WrS+zY5WDBga/zKF2oJ8An3qaYk0p4jkoNJ
D8WKaBABp2Y/VpCemLYO1wnREzbIM4g8/tt0U6IX2qu+tLhZV6sQWs7MSkM3oCv3puP91KkdO/Z2
Y7xYsTP3NC94Ukave/Qpw01CQ3rIOXnvc2Tr5woZr08KUDeuZ6uv1pgYBE+8eNvBFw39bPtdOKBQ
/TM3jOrRMYJiqw86CRFJk17Lxl7read8IlBFCEN1upMZ2fmet8+4EBPETdNo7Y1qMk9hGkfYe/QO
0ZD6h8FUs2ph+Oq2q1TvyNbYfwRefg4yXz4UlMo9KpnkbEKr9ediUjStVJ4HSCAOYnT1KLSA5dOq
f64hPDj9u5dr1KEH9kNNVOqboaejnt61AR9N3TBTbOJv9u/d/jx2w6RvqPnLwmikF7f1EZOSdWOj
+bb0AmUlAsg2bwMxa0LdI1m29OhHqfTQJc0a0irppaUY+w/UohNG9Ot50pJ50RmQDYPxhEiJc+3v
rzrXj/oAqd30Z6Q67RmxjXzWhW71mUf+rgVo7c+ioxIkEKW1XrsHsK4+A9nS7+pQ2vuxjSw0JfHw
z6F8shJvNzuKtbtq8OO7oEUlcwVlJiVm1oTai9LuD/yx2u/MqDqkypppG4oBOzcEWsYtxbOkgPDK
oMb97sFtapbgIKjsjNpNlFATcRk7ge+fqwJVoz6sMyKTk5Nd2PmhH8ulVQ+RPfOhLDqPMuCWgbDg
QiypI4rBy2zUwcd04YliQpjZSnVYaJIZnoRNNCa8uesqkClfnSaMqbFK1Vu39ugO3R82J4Iw+UsA
gC9M4+fUHdNQbF4z9i3iNAZ7NJq9+0PqwgMMh9lLPyDgQLb7rdLyZpt2ng3Piaa/hTJn9LYFSTuF
CJ6KDEZSN9ffANoFmwDCwKUYuk32I9aq8qzZknRvGd7jZXWeWiu9pqpeXLtwsvtKPuhBA1TlI+jB
uHpJjhglvxGqT6buZVxbv3qQCOfg2SeC7TprJBQl0pb6jCxsT0SriZ77JuR7lEe4erONbIMCDYKg
9i6ILevShH3VlTMx7kK7WIy5qlB4BRRHvO91F0oLagPedAXqlF7N+q2T5eUjT40fwqHkeUYCTbIf
xjGGOhGOg1UFXct7DPGJHjjRt6ryo1XU81A3xlp9BiWH9jKAxSXViV+H+kD2N9Skx8TSvYOoCxQ9
0fhg+ma2bTerm4lg9P5EU2xO5N03Xz+nfE3mXatZAL9vyL0VzRtkpw/NH0QxS/NooGHiTeU0fSKf
qiAYHsBw0cBzDE4LPW1jGoqJWEKESDWHi5tXkaD0PSSHzCkmr0DjOJMAKd+HcIjcR6Xv7OQmeWkz
273Xx869HxT4uAwPzqg2ziwy5PDuwSwSknSaVgjH0fNeeUUZO7FC2E3I57iqMKSebouripFYIa6a
KL5KsfbfV/GHUpuHBsyGwi8AmVV4lMRphXFHMD3S55fuNBY90XQwKd2Bh+AQJ7pNOC5gwjU2TQTb
9n9v9kzQ/b99C4piIValIt9ANI7A3w2ruep7aAlD9fE5llW9UvQmWVEHlm8L9FOewy472agUfUtt
gAxEKoJjNPohf/UxuNRpIrf1Z5kC8UdSRSFYKaTeoh4xTbesH2O9gykDhiUO6WG8vQz9iStDEGbI
vNRhUQ0jasMAu5JB/3sG7SL4NELpPgLMuxUjMSl6qqRZh+taMXG96Bdn1ovPvS4VPbdHG5m4E8RG
aLru8nTwdpbZUVovxr5Gtovf1lqMzMnl6kc4y7+scMSK63QM2yvkUZrqLf77C1KFiMbX+wTldd4J
mgHtv4YSwe0RrpIpdO3iSPtspaBYdYkMbRQCYmRbRvfgSAXSXHIcH0O3hB2mdmxQN1n9ZlVqsCN5
lt4HRpjeU7EJNUkHdE7YLk2LyLfn58MGdtv0XtiGDOF1aBBh8JtszWCmKCkhuzmkcb0axIe7bq4s
uqyguFQP3GXuE/yKdI2zUV9KOXvMiG5h1PkiCeyKAj4l3ztxbqBuce3Wuu5vwtElAVYZC/6L/MY7
KElSyDn3I5vVdd9pwSkL4fzuzKa7D+u4WfR2GT15LcwFlkt8AMUt0sH9KL3Hvv8pyUPyHfq8ibFw
fCIGTGxEAcShk/213CY6q1BgnUUvyrIfXGAkkfO3CaI3Mo118qI7IwKEwi2nhAOIbE4B6z/rUcQ2
9q6mrQPJiM6IsDYbWNuK6NtQhySULHi2PbmwoFbt7DtOz/ad6EXWyEZKdCHicS5GMZQMspj1X0ZE
GB9KzrCKFq2eoQ3AG+tgicaLNro9SFvNKiM4hJAVnCu2r82bqnX3/Rgjfi7V7Q4U7kyMhN30ShPe
hsnl0g0Kf2nDcHp39YEFGSidGEM0/hnqHpntDEJlOfeffYoSF0YXW3u2DvbRYe9PhDVTPgEfLjNi
B29V12ZQjiM6kSchOpUuXGBNaQ6Q+OjVo2h6d2JGs+37LIrrx6F1rAXsftVKTGo22xGEA+4Cwx3z
OQQPIGrkML0TzlrtpNS6BR+UbdfoynK4EScc0aTpREVkehZqlf+chEiZQo8DQYVwMcGEQGp1surI
PgycSufgzvwP0rnyLBoM+9i0lXG2ei+YOZkWfJQt5IUuWYC9munSY2lUR8I87jNqcO3MCe9cTrtH
yS0B/LRo+doRkYTKKfKTRsjHmNkZqjfJWOyELUX75zSOSo7MmPwMftralhFb+qXR9RDaQZu6GfwK
Kquckt2ZlLYQc0/XEktEj5pfSkVifprrtUa7de9ibhbqupGy60Kti5c6oTZotijZVGqoRJdGDDlm
0sI5RAX+qbJU80SNp3opkbvkmv4lTHBDQ6/zSDItCrkMkwiBqtvmzZvDKELO1JKZf5P0MJ1bIbLG
GfukNdH18R0akWUNa9hLxm5iV/u5NC8nux0SVpFzYzwhkOeePUP/0eXm8A4xwLio8qq6M9Refg1h
Wxd232WH11aTavHkpqTRThv64kkJU22v+1Rci8sWSg6TSC0nR4JOySpWlW7WELhZQWgBBCWNrNdO
A2rK2eXjxp6Qbcib7MNj9wzUCV1hhLebV+qIFp2XDR9h4VoXewCR+SulBRf7jX+KPS3U4cMJJh4X
2GBLO3uEMqJb5Gmgr8RQGmqExSsEcl2TLzeRVRcMEkTaYZPlj4ne2UheVz+nnfsfjhf2/7zneYdY
popaEqcM9X8EP8qi0mzP0Pxvrd8450zJXkezcu/DpLCOXYZgfG003Xvf+Aj8eo65M0JbeQ7GZFVO
dqPt47XdqMHa0KFPqXwbrJulVjtSjaRAoMghu/J3T9h8Q9XmmYXOuRqlZ97jbI9lj/is1hJvpUzQ
nvXcNF0h53tXGbp9zt7zuR6Mk1+G48ns6+yZ9OVPJ/fqgxj5GYy2de5XOzFMmqCbl45FWmlaSUKg
X3gwYRHOZ2kQZ/pSQ0dl5cEES3iG3AbUEs2+5WSxN/Ox2TdzGA2rveZNXOPCIuauXkWnAmqy8zcv
rWDracLuBw8zs1LNH4lq6jML0vsHns/5JgrR5TNjuZsCIrhqUTu5VpDrWK6j8UQYrAN82OxyoGm0
QAvpR9Rshi0K8RZ0+zTCrtSm9YcvXii5fN0+kOI1jOlISU7XUJTbDR4hy76FaVL7GFQYVjMz7w8G
QO1LE/EHv6kT5yUrKXizLDU8mIVt3icjR0dLiU9iRG42PhlQyymuCgIvzkk6Zi4YsLRKoXDrAvcs
GlXW0iOqo0u+M31SfNacs92BsorJnbVs9bb/vTfSb/SBIEfTZP6c4RPl59O020BlpBuFrSmh8mEp
LrztcnaoeRx8afoO7UCJG5cNymjNEuQpDyqkUwsdwatzkahUEeSkNDwHek8jzdy7AjKDO9ms2k0b
j+PBbftylRslwvQa5RSdBiSDPBIqi3pekQ7lOQWp+dJ2ExchJLO5E71cDttLL/2n92+zV9vVz9Zg
qfnv39P/3PxE803VVkjdG0RzSbf/HhphYzJmdjeUH2GS/EzTU2s47qEPQ/MYkLI4elNjqEm06Gw2
Y1eb6EWNre6p951fFhQtVXCiG46eNRu1YliJCwhnMdFpoCs7390NIvna9zYp2LZu4asa/H0xJWgv
NtGVe6QuIKlDLg4RAJBHUJGrBMAPRMGqk5VavQGYitstaBTIECeXmqCVGGqTi1fDT5V4+gCJPnmc
skqeVNvQ79B2S8/SJedj1BsDgVHokLGJRvhmSXTxndBANiUyPorI0IuR2kG+YG43MPb2xSH0B/sD
JuVsMdqAWS0OVQ/paLzpted8mJ1Vz/shaw650tnnMiYmTD2g8xFnI/WCmZ+ehijwTvno8oNME+nA
3qV2h/C+hhbw0PTyBP5jAkrvVx0y8v/++i1xH/z2DCDOAf+3hhaSbXG/3ITGBt2jpDS30g+zl7X7
ogqUNSegirqzznqBfqhbGDAcbPxpKHUw6Mog/Q5illf3RvVT+WEg1PmUsnUSZuKUPo+E7tPVQuul
UZQcIlld5uzLJRw161YutwrNNGuDcO66pzrpCtANBg87D/7pxkFr1DfrKfk4vI1VrqwkD3hHGnj5
UymVr8KhlVDCM5uhvu85MO98b4yXsdtL30CECocMubVF7vjDzs1T59zCIHaZSLr4if2t+cQuRoPf
HUn4MfDL8WwnyMW3Hvh523CqtayEFTEBGh3djoutnDTmRBOO+lebcL6ulYjHX/yuNjVMOrRef7/W
7fUL64emckxSi1R/tCz56Cum9R5rfgtZcp9us0qy3rpwp/YVGOjajzZxK6Nt3Ljmu1WMa2P0ejam
bbUjZQHNxmQv0NJlv5+aZ4TRs5MXu0fIu4otdUIJ9V5dzG2ieWqw9Lw8LIgpDt2OjUfnv8DC+2ir
qNYSfH5xyHofSNnbECsi8NA5hroMAtN+HLyyPeRl/BKGCKHM2bjcSUrfnIRvP/pQv5aSu/ImX0+B
dYqQI+XR05UuTQaRtBOO9zFHo70BBcxazVp1p//TKF6i7pxO/2UTQzHbegPMyaMGSRse1wU362+G
N5eDmI/Uk6ECX54+UXzO9XoJgW5K2exVlln1su0y7WwAJFh2Gh+rTT1kr7WzmJVzR730/tsvy518
hUhdtHZTR94jLDdSvjN14aF+1hpTv0xM1Zt7p47/nrUnF+GX996LMflFsrEeNdKWI3uxReXK4b1o
MhdBHpQIk7mBPPbFRoXXuLVSEHvCBT7y8F6um2ivR+rpujS0GglRacQbw0Fd2mP7jLLacG/JYzVH
Y75ai6Fo+lRpZl1rJ9u2zsd7YSPb+05EEuaqaZWw54Ozzex8OFxNjQGvEwIS51Qz6rOR/nQVX18j
GoMuUJ4Pb1oq/3S9yjs7kqI/9AqggcHq34zC1NAg8hE4/92rg4vL9pXhOCS5vCmzrpqHg5YU89g7
ulU/Pjiy1D9WXsgpWu6BaMME/6gWA0ISnf1uO20K27iXPZne0B6Eb5tJNlJ9vJyU6FHlHREG6XAv
wGBgGZulqaAZLYYD8jkg+ou5GF08hkKZ654qQYoyhc7A786HurUoo3R1tODUlt1fB9Uke7yNAci6
2ooJ0cQQZJUrh5TMskin+PDkLWZqSz74cV48KE4JKKI2ukNEuvnoNhrXZ9P+GcvNJkkgx8kS6KDS
FqpxQ87yZ6fQ0ODB4SNQPevOt6DugyfFmhE+1Q+9bffEVIb+pMLPexyQGrl4KOxkdlKk768ews3L
U2UG+2myMsHwsVkubU7Hvr2H6R1Gi8KPy53iqbMa6C3JcLN2tynh1CX8csUpAqiKpJWbfGruAAMp
GqB1DOWG3jX2QwtT21pKahPGcnng2WtbFxcQGJ1jWt9No4OESivgSEuTYcv7OIHd+bWp+IuS9N7f
R1X2q3Gm4dWWJzpfY2t07ip3AsTpW8N9ywwJBrPK/0yA7C4S2dT2YZFZJ1/mtew3lv85DvGDlRTq
HiYtuE4hdoXTC0WO0S45rChSf0xkQlV6NIAs5pAqR9U8r5XiQ1cA8Q2+k204XDTvVN2YcVp8jM1Y
rt1qzNdiGKt3ee8W7xaMjptx0KuVWBygvZ4BV3vtJKncFi4qicKO/PgG/VMDvlCwiRBcGQtxGaW0
jrCDRk9u2kFn2HgIixjUTYQQ277rNbIsgAKD0xiN3JSh/yHsikd1We9n5jZVuLsAF/qTu1pLMmVo
KaXD05AayZMOqOJRJt1z0Mwckfu0698Ho4apvphFMafDjgTHsyk3k+RANb7VHuJFoRoM34zQQzuo
VH9oYbqxIRvzoT/6K4vNMCRQcSo4sfszTW9XXZaUPyMvuZdIV9yPXpDu3NHga06mehRe4Cvg/BnH
KKlxUWuYCCMCFMTJVk+lDnFIUaqUujMNkZd5ya90FcFDT23gu0qpNCesopQO7qT61FvGMoM0cydM
V7vooRrQ8UOxm7yZ0H1NIpUTxuuyN2djNkYnG0Z8wgSS+zykWrwzXUc6k6Dx7jnhQIbSKpw6J5vp
dSkbaZ/8EhlGWet2Qs1Irj3jJFdxdLDsaClMoknkqpkpTU8iCtjeVmvYfjiy4j93USJTulRT/YJU
x3M/OtYpagueV0yabtQ/etrPDCpHiMOQdAGEkUAJ1teHfmpyNXwxWwSpZDetD7Jt0Uw9MSncCl1D
W9QgGiVsN35F3K/kznzqbUvZlyoaq1SZFisYB8OnsYc/zFNc/2cwrMNad3+2BgIarln3zzCKjUtv
iNXLIqvyilUYU41b9ebOUlN9r0gKuDLZ09qNpNfny7Coe1BoVQ42DUWC1E8owrNQRsm5TUIEx56L
FvnQAbLjte2ZxXOq2fmKp7q1FEO10KmksCH9FMPAsqyND/YObluc7aYt7thgQtk3DRGRcXZBVKJf
MA2T0ZQPau79iNUnNxrlb5DQf4cjIHjvq8KdeaVhPcWlWi0y2/TvC5NoZ9j18qGXip7g9SDfxcDy
eezl5rGJVXNuAjM7R5Qfb9AblbemMtTHGqzNwisHhUN2+wMGz+4vbg2pjOO/QnZ2s0jXg5ciGPxl
mUfS4S87heg5ggPTncnIpu27Qt1klLdXsHmaL2mRane5OwznaVTU6AWWnp8+uxNaSlK0cd/kcvJs
eVQamR5M1mIWNWXYTKOo2ohZte27pV4540oMa7SN1h0BveUIb/az5w46ImkS5UdZ5Z9UVfmLhyE0
bH6SISuSU+FIhv3Vg2GfsF8u34lZp/X3ql9nD3XKE4Ry8o0wW4Ve7jotFg/U9rWeeBrzvpLXYpY/
FmiQ4pLS2+mS6J2USDy/kAYlbAsU5/q5OrI9SzGkpGIFyd/OlNvqISB1tXaKgprgyAyOXkW20C6T
6rVQg1eqXvj7pOLQy1Lnkxy2MxOLDBkZxN43issiH7QCqXC9fB39+LLItLu5TXHMp9dR8ddaYfXg
TZ8EHPXrJ4X6WL2mpfdqSp4EQzRwwn8+KQrlzYiYJs9Syh8NuONmILyNnWjKpP5DIo+Q600mTwaV
b+ski3Sg2BrI/98P+Sr6h1EOlcGPOK/KObor0Skp4weHCp87i73hSTTUa0enMOCGyHLuI2ETvqJX
1hY7foqT5jcTfdHV29Yf3m7sQ19Gx7x7vDFH06erXrivs8HfXa8v3CophAk11qTLpwvbpYFuZFk1
NUSQ//x/f62AxUatE3Lgv0+klRcdPKCZV/v1wyQlX9upIu3EpLAHek0w0KYGP0mLFtQiZ5hRFNZc
xrdd4eDCmsA5ZvL90v2yjJwhu8D/udi0oJZyacGLdKJj762DKcf2QfSo/VP1hlhc2DwGvfcodlZF
VhUzu4PbwvDrgTrKaaclZsTuSwyJqSBQ0AW8jkOoMhzJ754rVXkdHaQvAc/3RyuzEACRRvk9Ri5h
rrSRsh89O33KY3Un7OCAqa+s7Zz6rUB5V80H6EXKNxOAPcKlpbQQXv9yVQVKsD8lOEWiIIsHboXt
j//7f0C+aA5CbTKVWioBL4AJv//hhlmmwPGgJj/Aa/MNm26PAFWj2gfSv6vaLaOdGGUh73coxZJ4
SUCyngvjl5ku3KAeVxyEqR4oUFzoKrX0SKp3i6tzP3rOxafKo2Q/hHB0krhaU03WzNSoWQeo2B5h
JLPvHR4DEyMqdMupcy9MaZ1W5O6icAbFsH2POol9n49muUpCKSGqyFD4RbVN6ZxpNmth62JvlwAl
2tplauxSpTN2ondthM1ERW0F1gKe1snPUou4vHT/bd2XaSPqho3kgMMNUKu/uf7N8N8uVVRgWwYT
Nur//Z85dW3dxfyOdqPcS/vMSqW96AVB9dJGsK7f2PvJ7WrTIEwlwaZPqCpKYK7rb/w6RJPnJUzT
i5uJLCuIXIgLVl4K+TL/W4pr/zGKK5pEZTcOJQB+Y+g7N+r0Hej6cDc6O3ao5AEkTsWUR9DYfRRM
9cAoKwi/6wpO+feuKw/rq+m67OKrrwMXZAP7M5v/yxIy2+6lVo13baraiSDLrYFIfzPbEAZ3wy/W
LkUX596Ll6VpFx/2AG9rPJSAI5vC2vuVhQSsTuzGAWMuEMtmDG2uNKm29WgsbqwirDdpiBheXLgn
1R03nJPyF6mqCCjG9XviZsVL6EX5vilaAqDTsAl8a5tEpTq/+CaNirrlGC6jabYrt5K1T4IMYt60
6c5aH5bbQTZRsjCk4JEYB9IuVmz9kJ330O4RAC4QCHSlYHywi9HetqENOWGkTdCcZnzIdcuamSFK
k8JmhNV4HgL7skCYqFNqoIFHhtLzwvFBXAle5nsnz/yD8Gj7jB8QdP7Sc4tubjrIZ7TsJkvqs3kA
Is/I2ZKEf7MZlAIUMmdQ0YjZ65PxOhHxbjFUSmqupst59fpAvX7S1Sa8lX8u726UrQDgUGIMIKd2
oolVDKjOZTyhdAbFoBxLcQ9X0xXHo/wLrEf4XVE+N5e7ruVXEP/6NF3p/D9sFkTA97dHrgFK0pz+
EQmnRPAmd6uhP1s6YVR910tvq5pBvo9zV101RfizL51RXhlFle8vXc95rXPY53hSyt9hV3+CQNl8
UXy0FNzecEhuWdUBpJq+SEpkraBx8ncWsrMzFb2iw9hrzpOZqKgVyvYbsnXpprV01F0t33mr9eZb
7lbmOc68+J4kzDv1Off/Hf02fye2nICVtmI46M6zOZIV8xY/gwSzrfaqnH43w16fl2FvPrgIuo6R
b57FCOpRdZ0CQUahYSjgpzcz+MZBVYrZpDNL2L8T2HodS19FiHojCT0iIT+wCRW9XOtOLfu8tRhR
umiWM9EVjQHNljmdFTrErKkuMkkySW25q6NaXgPVqU9+0PPKBU78hAKTR2CcZHZTQtLuV7bE5xqB
t/dMGkoipJ3oCduoq+G2sVw0Npi8cRO+TdR61UxMS+V0rSBoj94QFM9swoyVZQfpagwL6aUG2jOP
dbe6E0NdU14lyTFOYiTDmtCP9YtD9uDcFON9JaXhH5IUym09KN+Twx+kSnqKva2q3CbzXFi8+rw0
pE+ANchrp9KHgCCJxjWQtE3j8HxBIAHjlQ+BDHnfhE8SACfODQmK7BN4aUJE1a5nnuFVbIM2GCgP
/WZ0knsS1xJgJ1tvyEfr5fH6GUbAd2rzvBHXE3YpKJ89JV3UkTreN7nX8PW7zq5xkT3Kwnpcxa6p
PoD98udB13bfulpBHirT/7JjBF9i0/6mdqaDiLnjPQ7hWEOhmbo7NLMIMJelvdDN7Hit69JHpBIb
TYm+1nqV5oNDhHAvar0GJ20OsVL866KgqeV4HrDAmhaI60p23xymT6lJAMUUeBNdun6CIRXnwOi6
eV5k9UOSFM2hDMpjEMn1gzBxUyB+5GvIZE4eSutkxLliBFgWxWCZe90tfyKOgAa5Fjj38H8/dtxV
b6VZcbLsefulCBC9kVQ7tK2DzkTix6eyg0Qsn+xtgsKJDgU6msfDMAujOFgAwSegPMTIU3fS4dr4
svlrWBJpcKP22bAe/SleSkHKr0adIq5xY0AXQERZ30JnuxA24TLUibbzK18hlA4EtgwBeajfS6vV
XuW6GA5JIVOBOg0lCY1hclKou5aB9gqfWknsO/WOv9ZkXqE/KJ5vrv3OL462VujzmB/je2UeRjmX
PwLEWjpTgi27bLJHcwC1C6jpoxiMAd0CSb+zunp4pop5k1A89YGsgbKUNHie0CAK3kLqiYV/4isW
d2eus8FiuWPMpsXvIE3SDRUZzR+yxIqCVN7NGZK7DtTCBD93bBLGt1txg6RYmTRl9mlXnGi03DZP
ytQUI5w5dSKHK2HrmrykKhAq09LmPXH18+2827ng0YpOq3c2mOZZAyHC2hsa55UU2TJs1fFb6EA2
ROzb2+sZ2kXakG49SS3PqWHyQkrNLZT/1VmYaj101q1RKbOrTUwYo8kNHLcH12VlUTow3CSZsoJf
laNRohHipO6n2ym+rVNBSkG4GH5JfV26wmoC6kB9d/L/Ys2hDYnDsN+KiXqavXhPiTMUSYCsupG5
a3Uyi8QG80ei0MGmimxA+wMZU/B30FiNZIcNKPZX4RSuFo07hauHfMpEBGgAX22iZ0+z/1+bFnXR
zjWfrl7ClWK3YW7LLeKCeSVTS9hYS0kqZPiSYgtdbdOFIng6nbjTUcbMa8hdFWrNJ9NgxdlJSka0
xxgJU9Wm8R24OnhdQUieVavjtc+xTMuq4b0oY2+jE5knegQmyw/8ncp26smNyR/IPrFz4cYXY8xS
OwqOXepqD22pPwg7Ze3dshwsbyuGKieccEzeARzNYCIAaAcpdkg+etYOvv9UT02rLHvK9B8vFj/R
Zh6CPXe+WRqnCLTyzjdqUqVNyVdAQygHhT6/C+9GxSwfIVVEsjNUJnFTZhGwpkxZHvKtxMZhMYRe
cKTevLyrEIlb12nUPKgjVEEcWN3PDkWRYApzmmbxSm1p+dpVHWRL06IChmFibGa4ir2gSWdqGXFQ
El0r5cx0aZD61Oeiq8muu87DskcPwi+0hWro9l1XQrpF2F5e58CMiHknG1GkRUYH+QcIC9aiggsB
gG5LJfudTXn9K5uIGC0zJz64vj0+UplwRGdJefdcQvlRLfULfURn1EDu7OzrtbNXDIRlp1GRZ9ZZ
9GyC7Q7So0eC25QXwaSEPLOLkt/04LWhNdzUavAunrsGYJlfE2KcjD0kZbm6+398nceS28qWRb8I
EfBmSu9dsZwmCFl47/H1vZDUE+9Vv+5JRlpQYoFA5jnb/PV8Dgzt1uESNkuIofKOStwlSZHuamVh
RgRUDV5jB8ZmHSX+p56ZPywkC7/32bAjsQhcyumuUjS2eONMMKu6dU+isAszAdJrLmWrNbTHgCQZ
7ilLlY9g1GCligGpcdRTXrRrR2RPh5EUqsirTk37kVyd2mVlVpvCQuVJzJu6HqOizc9DPoiamMct
dnGnS/WT21AJAkTx8dEeQ8RFRaEAlCLrdzMzqGRuWBBmNaNyLcY8PHsAhbSvotW4aftSlOE3AxfR
uQJKepXbhnsWhVOE1cKGT7589jVmJJ0711l5SWUenv1WhFeoZLU/+STprAI2RsdUkRMUqwyEgKZO
MVlO23BbhukpsoD0wuiOPwbsC2sjgcQGV+LSNOE30R0GerSOkrpZiWbLjY5bjR+cwfbad6eWEJxm
dW1biJnGAYguxY7JIvkKsj3o+diKx7HPzJQvmYTBUJbzIEj7wbnkaYI2BEnMr24E8BMevndFxAD+
sda5/HvbboUZFKI+roQi11REqqnls2e7l0aygF3hLdppGOAdw16YN/vIVOs9qJZ4S+hdWhahlF4s
B/h6VUrBj3ok81j33yFr9thXBw1pz8qEItnwDsOY+K1P+quYGajyGybC9quhDMNKit145/jyX9fy
bFBZkZlfrG5UMNNTrAJ3X6p6HyG/Jqq9HqzzvPG2sm4rKEF9b8hFzCrHbLfWlG0oEqUmh9cBaIWv
9Sq76Mx2vEFWbFvL12yw+SKBBC/FqJN0vPddQ16IUcsukW0zU4Snp8lVwiNNR9l9JpooO6WHpmWf
IpopfzAr1vGDGwufQFXr/3QckNluh0W67PJrsG3rS+im+NcqdvoyAkldGq7i8ttos51k+96mU+aI
PylxZKEvlfukZDP1rqe1MqutfPha1fK+KTXpS6TqWyJ83t0EFHoZtWHJiQyNQuQ/P12zSo4qqvX3
TA7apdHoHqlOPd3CpRz2mcEbZkgOolAg7j1qotkoVoJ0LcVziuSa/RKDWUJBtTeslDRcyui07EVB
HLje6z4GoLPaNuFpJTbZ5VJv0Hjv/LMoMicJtm1af312idoolUhUBZmykZKkXgRTzjdRnTOM+uhe
W0GxF/3e1B/KGB9Fw0vflhppMY3zrodTMbi27ER4NTuJmmyV2Sluh9+jw9QUfWLUieG0A7wcP3Ss
s+bqIBsnzeyrYwmTay7lVfGtLSUS0GbyOaCgvKrUpN0aeaG+5Jr3VR3ZAaP7svGdujxlQ1ieRE0l
+rXgkG3OiRzxd5JshsWIbYaw1Dyj5HFM33NALB4qbB01a0jXYkD0Pa5gqMGLxRZtravVweE1htRO
cA67HPIpwMtHc6g84E5TE/sibFthgHRl7+6ysRz2NUl04iNWdBlzkNC6KvNP57gMoqtvLlVtYcWm
BAZMx1B7TW2jIEIHKrj8d1MqTfBkA0Gu5KtrZ9zERaLdZTULPltN73E1U7SrXsfmqi9qfZ/FMrCo
ZggQY5XzK7xrbT4WJuHgwEdJ3iriM86wb2mQyjAqaIkuXE/ic2w1uBc1YblKDTitfC0MJ35ULLHP
4Isti6Odm/4NeAx4JBOBVLSJmk8/idGFMJu7ErTWIQcoOFfJBn3WyG/P+iboj4Fqji+1qh+dxG4+
1TRLVn2gwgKflkPEn0l4nV4LKcSPCwYuAQp7F04EXFFYfuo8amIgE/zc5xysZv1FauBFLzX6i6qH
K+Ag9XvM73OfoJswd3W/focrAIreB+wiRvlTIoBZdNZBjMpI0KVaYt/1unAvaYFAB26Fx0x28bsk
F3mBbRgeMxNa5tQSXaJI08+hN7WzjuLHZZScfBvFzkWO0mBRqEm2dYuqelMTQ5/VIC/2oomZ2td6
6IyTaKWuSrq0CG+iZUtLz+qbFzkxg3lYFAstN81DhQXhYcpYgTmZqqItiqDr3RnGyvHyOVEM/NVs
rExD5AFp+D/Xe17kr77/ds26gNqHzJrPPiQ2zo3qBRutDOoZyH4pWsbsm+eBjqORHL0PZmP+qFt+
VroWTOYA1bkIYumzcrCFHjXNu3XT3dp28rAfYEZh/dQpK2WQI5zRiPr2SprsjRyWaclT5ItnhOfS
k/K76A/84Hd/qgDLZp90U9uvdRL4l6In7JbnffmtNhCrDCfwmFuxWU85g1WDPbyVxB/EBMmMp6e/
jhUuSoMHc4Trowde9S01JqttpfmSSKa+LEM72yl+3N1MoL2Pa9th+MNTk/yl9yptqzdWvKq4xz/H
rJ2La2vAAOd9Peak5nQLy3kIYun0r+pifeNnCI2S6APEEyLqJOScRCGEnITmk6g9B/6a91dTTC4C
H81Ps0fdOOKizwv8db3nZ6hs6MGtjHh7mlBsDLhTm6oY6k8QWdgsRl8q0HqQAPkzhYodfSHIM29d
ayAWqo1QkwssI6dp2C0cHIIod9eMg12qSWjf1kO57zur3AdAhPbPZjv1ISXesMGZqqL9mPhnybMv
z7D+zKLSXfy3yT7eTpvSAPenoD4cRBp3geoo96YKv/u5kR71qVUOtjGPOqTza8nVZlLAK8ufZRi4
zkVAia8HRJMJi+8ZhrL7YF8Epv8IMtkOkbewCt4fEaTngkc7lLx9NU2Wx1zGJ9Twd1KLu1nsNT5n
x/F3beqDJlT80gGewO11DpCLOJZMhWg+i8xDwapWfj57/pqFuqcxH2tUdqfjYl5m1S2aRC4GMPDo
ctTNTjTRvdfZXEbOwunS9G6WdoqAgvSJOL49K7QRreosVo6SEskLKXPSzxgQgQ8x58fQW28aUJ63
1DONpV5W6j5MAOQ1QSHjLTLAu8oTaadaCVJLrgINQjOls6m3v4te122ILSaOlUrsXcRALXX1WW5A
0TFrCHXXwrS77FYE7XaVg31C7SHP7cnRTwWNTd+Jf7UBGBvZJtcjRZwKfMgIPqmpXTl2yXq0Ed5H
Y8Sfj7ygv8UY6opF7JEude6YH3KlhwsnNYZzY6IIpfX6UglKLAYdjACksf6GnZKQLgoKG3eZpAhO
5iTPoQDAHrIxu+pSjIKvnqrfcPw5+3Xkvip1oK8NWWf/GiklYFH3VqVm/gWY1esoJ9nNitr0JltQ
BTjexmvRFANSWW2wDGhPogvPTUCEpMVq7Z3TMigAJf+hRNV7mcC2Sy14yJrj9UjQR+OZoyGazUGf
ftezvT1GxY8Ev8UZoJroGrtSseWfXq0d0sd3vw4DDJ+ZUg3mWquV7hNNNnPhYXYMfRBiKMYq1qJp
xxpCU7IRn0tAnBuVPeoNloe5rDCfOvXm+LvIUC3YJ16LLtp/+h27DwkmhUh1FRyb5s/JzzlDR7og
GxTEoiPjGoC/XYc9ZDi2emid936yeTTtysZRlf+EaI6Q2uahG4870TQiTcY7Xnb2BNP8N6Mm218o
UXkUoxgyfRCQtk48SoM3jsEnKIbN5XEh0s5e4kU3sRAe38zFkwMybz9/vLcT1CO6SMKte3ppi76m
C8khlubx2SX6UbvoCqLJteltOfCF9U0vG3+N7spXpW7RgSmGuNhm8fgdBaBx08hVcs4KfihFppGK
HBRsEKLK+TGQclUxl2PvplUwL53sS5Aa6Vwei+bmutNBUEIzx3S7dI+RcbjOlbS+ElWX5zLKMYt4
RILbdMGdBwWiSbljhDdROE28leUmOT1aQUWc1pS2mD5Ejwm2ZIxrLWybuQWU0GvUHcTd/igKV63j
YSaqg/PR4kw2VuCPMtfy910FRU+PRuctUAdnpaaWv1KnptO5Fsq0irMVo6UW/8hTCLJiKeTLWQO2
8E7gI79psfGYZNo5uFItGmdiTeaZ8SZNUm8JNnDp6mxNRlxYDl02OMpqyCeXep5OaL+j8MqpMKgO
cpghLymGMidTZmK+Jv4EkFdwRY8TTFLYCJ2VxobJrCVX0coMrz7/u19Wu8Fg78dcNY47MVcwaUSX
oN38uYboF119AEuPUNVrJidLcRgii6Uu24aMsqUmwTs04kd/Ivfq0sQufQv3Lnj/93zR35ZZdi89
jhym5u6btkEOaqqpCTpRaozonhQRLO8HCQX7ycfmcd9OO0+867TD2BV70QXdxbmIW7Z0dzUZvm2R
F1JJeqV7/z+3d2JArY2feaX47Iv+tZ98bgWbqFOIPQtXjg+CJh2i93KLAnjoLK2p6QfdmfgoGyGs
NI5eRapH9OP4zo1djrzbZDO9t+zzS84bnqq9Sn4SoFapIxOXyNJnpOLX4LbGFYpKdAocgMai37TZ
yHE0zwloOe0SXoO562TH3XHrEej+I8BWKRaezNFQb7xJo439hnRx1YK7nJYQcctDaCNjp0KOnPoS
CzbHGDbVUoG/DzRDvZR9abyEsQXXGz7bmq/XeCFoLuN3oaGKnkv6i5jyZ0EPPI+jMrrhOOkm9x4X
kVG1gisMJITcSp6JWRLeYQIhvV1Zuxb/Tm0GDdE9JVbioheYXHpjUpzOfDxV4nrfehNMLq+PwwRO
E4U6Hbwiw/pwISJsRVc4HdD8qTAJas0RMolI0JDCk0ZXmo2SNziLNGuUneb2x0dTxA/1KD8Guanu
RKscVR6oNurh5AnXbILcF1GgVPKu9WaBPpjjvowRrlxs3q1lOTUblx2LnktfdAzJy7kHHZnd1QTB
ZDALHGcejo30uJoWTHFnKzQQhS2kF01t1Zfxe9/JZjmXBhQXTB2hATzujZVTOuZWD99S0Cq/AOG+
Ko5Rf6DI4C2s1PxhBpW+eLCJgqgmiaGbJ8E/EsQkxW8eXWnach6fZtR9bZ3EoJg2ddmusoO2nm84
AQIoQ9fXPlhmhn1NoAQvcinjKzB4sB8ghzIyDT9mFso4LnpNq+b/WCkmGR6mBV2DAR5htVtZaddE
1yFwyRz1CR+1K9FE+OtLzMPrUgXjY5ZSE1Oza/Sj4IuKgj0NN+PYoofzpy/1Un9LhrRAj3Qikcrx
OGuxWgn7kG1pVwV7tzf9vWiKYsy8lLRSnGGikE9GHNNEJZZ8fyWqcHNHcy6qYmW9Ir+Zb+oKU47Y
B0LqFT5CurrV/gAoREVtv+GJBxig1Kpz7TbdDjIT8YfOBGjXSl9ITbQ/1FDlkK5ck1iWd4mXNN66
aQ1S6AHZfjst/SOxOjZUUH4vWid3S7VMtdcWKbIkNmR4MLL22tOKppYY65DOE2PyNHMay8tIeYz9
73ViTJmkff6s050YkSQ/8udVlFdzrU/JqA1us0U8qVvzGshfMs3ByGMC9wBYnenEBEP4d00S6N86
UEKzoUlUGJNltu+iIlsqHgG+gr1ZPmLf7k1/cmwkyeUG0QnQpToXA4oG0ljhKFR2/GjKyteQc6jL
q1JYvAqna8dhd8bAMHjzFcImaqdkG6WOpAOQnohNr27swiIxdlXc/q71ZrZxpc7faFkywWCmKc9R
UXsu86HaIQzphie267O+0MwPz1KHdR5F/bp3YvejxxvPT/XkK68prL2UJNqZPJ7vfE0XJFyIJ/vY
ORTh2N7d0geqFTXyyhmk9o46DSanfpXOxWgrVwiLEo7QUsutCXrhWdFo0c1AJ/eO4DWBYOTy988r
VRYyTNl0YebDFNbKfelGzSFxHG3utfhF5KJZIXCBpmN9aG1Tq/FiofqYONUiKXxTuJPWov9ZFKN3
BXuGZnZevvHYr36VU8wBibIfbHnbWRs48T03LQ84KV7lVR/Iez3AEyiHyxKVVn9trWS49jFG1gZA
AdElCqMv5qpfNWfRIoLdXx+jYoEPJB7ASz1/XqN0eHzHRb97XiPQ7WHv+OWb6Ep4lJyUvAMkNGn6
ortk7XGrsPb1VDybieShvVAHa09IA4sB5KrkeqW3yACLtiiqyMXYLSzm4gJ/X/Uf7TDwbgUCFihL
G8lGAVGGob0kv+kqMAyzVlpcFmrlrVWKAuhNb+Cbp6A6NAXXPRWkkp8G2SqeeAm+5WAu0pjKwjdT
1JHQe9ia+DHMh06OX1sj8g9mqpUw4qemj9yg6mSvolVIYFmdAh+AEdrrvgxxfRO1ZyEFNikS0Q7J
ZdmPmRVmivsQhP4syBtc7aXm7joGphVe3b0GVVjtSujVc9EMTSPepypeRoWc9K+Zj6a6q+sIu06T
rV6yD+g4YMgFteq1C2zjiDb893RqpYQ7TvA638RYXcTa2Qnyi1gYea52GTx/L8bQ/DGuhSWtxFiW
59bNRddBjDkpb7w6/SmGet2PXhWeRl4YDPMw2qRWot/FvHRoZmFJRFR8NkD/BWl2e+E3FWLrjQmb
oRu2kUGqEhGs7HX063c5c6qTGLNDQLFq2EcHMcjPPJknThnitcBKyQqyhc6OGqMSmllLnCDte3ml
hwqU19zep24eHPN/F8MAW7BTDqJ7bMqcCLU+/p4WKsRh0WJfNNCWq4WYg3A4c8Z6HDexWl5/N8VC
MS5WI4kir1xfx5IiR2g9Nzt5x3aAmBOvbCA9RqwdtMbu5xLJ9EXtag5/qqmzK0oXFKaYZAfgiuWR
4CLSPcdnMfYe3JVQj3cg/LbK1BKDoj8aiH8j6OyUa8w9cY2ehlMFOWqI+VzmsTgLAkwjmmlDI/1q
c9BtpHzBrXZKtMh6Mz6IwveASbcP2UFR2k2dPIaSIoWBYU3C+n/miKokhcnB4svOLLiGkYXrigqt
G3+6sHoLCt7uvWN4xGNolmpxGyM5vIgWvsSLUWuHF3YvHDWyQ+QVaK4j67BwVRLkwShp0xNLv/oF
RLwhSLxFiB0yBB8XpJbWZkg66Nxz88Qi0+7J5M0ebaV0zj4s30Oiq/pVXMfOeYGn2mWcrpeFQX0y
BhcANh8hutARHHdDVP8SXY/+McZ8wMfBV/wjRF9r435kt16z9Fslm8SHdHZNPCOj0UOeYET2VXe1
Yz0duMqpEP14Z898RdaOYqpedJ0x45t69D2niVV/5or+xB5wtlK575s8GL64LsrkSiZ/9IFVb/rG
qVfhJHQz9XuuOX7Y5Yj8gVw0K0fHbIqNin/QC3gxdVHo6yZp29tgJd3NVza+XetX0cMOBbfqrpCw
a3bceB6mMjpFtlFtJc9qbzogvovC+f8xCiAITb0ANxix2E+iny3A2gXM/egNCYVtnybqVWviCIVQ
ExoHDwoFebBX/6vorAK7eSkxOhYLUGdLrplZ78WYyX7/7EjDuxjzCNceVRUjuaZG4stujTdvLH+o
btbew8IzX3JzVUk1/q9c7lVyXOmoT2NmXFmYSWb1Rkxt8VRc4zpQ8bBgNIEcdPhzHXWoxHXCiP1q
F6ABXCnqWZtORsV0WspT7UUJO+0oWp5cEwuqoVRJGYclJ3DL0zRfDGbTfCTO/p5P/LZbikFXG8uT
NejYQfmAlmI3nI12b+OzaESzvMv1Gy8p/YbuuIExl5Nt69I3bqmieuchDzZiUEzzlV5fVB7h+Ocq
o3vJ0GC8ijVqrjXrEemr+XNRr5Q321XDo1jjSpmN/yMfrE+f+dcHi6YXhoeoDF5Ns1XOpVFWCzny
3Td8D345pTb+9LV7JmmIU+VICCu2On7WgdeAVtEAH/GaWRWlMe6jzJ18dDkEZSAkr4E11PMO6Yo3
N082Xtqi494nL9VUlF4HA0MCIZNmcfLi2Gwk1MA4iJaYYRWVNXMcvd6KVU6bhIdycL5ZKOJkXDbj
yBwVDUgt1IKQ9c1nauRHp9bu1W1itWcQET0GsKIMXMc7KvKnmPHoQlE0Ook2ZltLkHHyXpm6RL85
cjhJw6JfyFnTnmEYcwSJo+JzrLRyUciYcVWV5r535d1O1Pxz7GR307V1szSCqCAGGUMRicaKR6gk
zwsnz2/ZVOhujZPe6KPEODU1FDZuaICGje3d0JfMbi5BWNAdGZoO05iYlaPYDk2hOBpdq521qTBS
A8crow5Xoq9SIu2c8bI/46R65eCi7p5dhdbop0C5qhX7gplYngMV5wefzPlFQzD5MZqRcRCFZDuE
ukQVD1qqme7hQMbpaP6cVPXN7+nkew12oP9p+l6z7cnMbnU3/M5z42eP6wZxz3E8QC4N+AVn7QvK
vRbpfNn9mpqYeKqa9MtoHVRCZOyQTFObJXVivAx+5CxHyTIPoVYpuwBjlAlW7V3RTscN2QOnBb1v
0tHw48ReKaHRr5WpKZG8w+7EeLc119qGLWJsWUSSPfPRlo9HV9sYsaS9O176CuHOuKh9CgGW7Kro
riI/3Et+2s9F09Mm/8420f/fRZiMpXNjLEFvEZzOFf+b6RvqIq9rjV/DgNsXDu408g/OlZ86RreX
VjeMW1G4B9GNX2+7GcqyWuIZXHykcOpned+ZJJj74I1MzGN1D2lzxTO9ucR2sutJxnwSikGKH5zQ
Ks4H71Mb/IvbgcmTeIyeCePjsTX1Y1uhLPhhTMFNz/8sRrRwjPzDTxWTjcYYYnvbuxxdMD8Eb3mQ
XQIoLSfGY6uowVyasttlRwhoaLUQiSF46rxe9iLNXQZ+uxrt2liL5Dhsr3lHluetBvW+H/ISK9Mp
G67BhYEFVqZw0VvlOgzGh7hskUUJSgYeUKbpU5ql3cCmr2KMZSwTl0aRWW9H95PMdkfss0I8CDk+
3NS46JhLwcIAHbCthm9Gi2TpTNGGlzDytU1ObjJb+6rtb1IYQIfRII8QNbWzlmtfh9ZQt7B4WygM
OCvvCa4qCnee6MuCY+3FJNRoGXrbrtgPR1vJHKR9mWcY4nSJcw8waDsbTnwQrQgRkPtkXjAN2W3X
7LMswbCxD+HWQFg7ZCV5+qCBzecqKOoYceZ/JLbzPW8N6YfrVnOSFYE/q9no2F05fMcwAAu3oDPe
VMUMJoBRATS3b5dd0Jcvo9QPyxLa3qPZ9qF5cWR/MShKTXhbA62JAz2nHM11T7lqty8e0Coe5Leg
72h0SbGINNTKxZjkIx/m6wWURQb9KmJGpPyInCFCjkEKV3wuSa1Iq+d5y/liLBL9nDcyGhITCEzt
i1+pPCS3LiGpZrHBXYh+pe1XKYf+d6Ws8o2mG2Dees38LDNCrlX1lV9xj+IhKsk8Wn+prj+sWxuj
PETZUeKqtIEnMBaXqNFYO1FA3wCQKapMpJoNprUrpuLv8X9Mfa7X6qb9vV50iuWP4bImXlCk6tVu
iBv1edR+tWRgIZacTQrjdoFIPEBt/xw4kv9V9SbfyFZ37mUBNRkkjHwmPK6sHfijWCmV1V4KsSFF
5yzelYnhXvGOade+47Nj7mv3Kvq6JpXm3Mvaqk0xP4TBwH0YY6SBy3ixboA8fwyl+dVGhvRSQmF4
SRNt7fOA4LTajMgemiCRee6Zy6YnSASKoTkg5dYhi5kDY3B8BKBQ9yFIW7i3GpDERkbUdQPuRrr5
Hb+hnH3Tq4bgJb+aKiG35kKWznHPVU0jOhpTU8IRtbCz4NXvJCCmrXUT3XXaO9soT/yFy17hnXe8
CygfAQAxajvGL0iqzkkMii7RrLNuryNk/dr33bhx0JxYIhqifBIROzata7yoqeIdLb+6R71tzTK5
DSeQAx+uKuGqyXoHA0OaYOzKDfaYEdRMmhATpJ3kkgnHqSZ41YLcO8HH/6wl4zPN/HfZGIx7VaXq
CqxYtqz4Au6aOyFprdKft5Vk3G2SEyc9D1/jrsJOtO76lVRqh8awmpd2QnimqGIC8A2j/TCBRLGF
8bYjKp6gBxgV88Iat3s2gFfR6gYVmfMEyKVdOFdAwvkOnJ158YECcN9W/XelwR25TZMvrh76S/b2
bG9UWz41uaHOxYwceygpC7/XRK3mFWIFJ3cE1WGVlroYHfxXKvQ6Omk8mUVwcMsq/bBCxQctFuHW
rbnJR6fb847X0Gtjme2py31yCHwRH21suEt2oupaKwcY7B7xEdx7vNmoAHHJWn8ZF9zmgYrCvKVr
0ikE2bnrc14z/P6Nu+rh1qoVeX7VYz/cJJokHZ1Jm0MUclzcDMT1t8/+GuRlrPf1FuURFQZC339K
Y3ZuwDj/clGoK005/p4GRPTMErATHMRo1TacE+Ve7vbmyAfLamLe6hxtTRUHhm9Wju+2agy/NM/d
DURjvlRqVs7lwXMOBqIlM2nSg5AhG78FWhru8NgY5qJZ+qa5BrNClm4aVSOE5v3ENVbg08o3ErfZ
wlIsezNMo6ZKwMjUC4I70yibIVi8NX8JieDE26gqGBnl0VVcKW+Q38oqJNGMYrgjLDAh3vgAJME2
bp6Z56bvvwLoan5hmK7LSIKSDE5mfaTkryZ0mmU16OkxUQjuI3eargfivFcZuOR88I3sa2SXGzh6
9a+kMLYdgZYvoe+V8zQox2ukBlCcpaTepbmPUJMcZYidNOqrNqVqbaibP81mzv6v/sUj4EdiRvJb
HccWYAIn446DIR5DRV33JTsiwwEBjFj3yqj4HoHxowiW3gGNKsG2sOpyj+1ERUxrsEJSJHpU7kUh
hp5NUw0AVdkYEP1jTRrDqlAKR9rw+shO5VRUYE4WStm1CyznshPxJSBsYlip7OgfIwFnOnbszBGj
sFpeHU4SdY86Fe/iR2FkHrujrl4VXQxedRrAGRZgRlqpnzjfuNtGNMswtPdlCmB1miIbo47PnduS
fFGCPRnxyW99qg6eMlXHtFpnbnt6jBStG+zb1i38laj+Y75vnwcCLFcHJaCA6Mj7iHzmkZwikLKp
GSCts9E0Hg6K23rvcqNqC4Im40aM8qYuEKdpuqMYJamOBY8kvxhDUbxMl+xrRXoTlwyaEWnuqSku
2ZH9Woimx/bmcUnRRCsBedfC2vAblHdVTbTKg46F25AczJ59otYhnr0zuhKjctF+FmLdsylqzz42
LJvKqY9keHSo9a91nkCP1lr70niWfbHhcsVmNh6e/Xrfq7MkBjMhZnC+tdGPBZWIHrhJhuo/S1XU
Zzaq2aL+N03pd7pGUpbnc7Tu/MY+llNNscPfNdHHUen36F/z/tsooAT7cb0s9o4utozIFFm7ukco
HTlBGLK2g9nsXFR1lN5+9z4miLkk89SZb7dYrU9LRVGK9aL6j0WkS6xdrhj1YvCtBKKAVG6CFqBu
EpfeZUw8D86GwrayBKZTpA7Jxz8DQ2R5J8jkczHt2e9E6LbyvABuT6janonhWlePoIq7/XOehJzT
rgqGj94wrG3tOvLKquR+p0ZOv2sN7AFmoj3a8bBDJ9nVl89xPUeti/M1U0XnY/6jrSKUBi4QEChq
L7NQPqd2On71MrNcynFa7/wg6F5Upf4Q/W6Zz4xh6CsVojrbvFj1vCsSftIltbFC4mavF2VlSmw7
fK3akHqUsZ3qcY8ci9rcg7J8zBZL2Fw65yi/iwa5P1Z1hrRySHEdRZ8otBhsMRBeniqyj+6LXU3B
04klO+uqVCfIEzn8slJp13YRivne8OpqSX3NZbW4xnn0JiTtUBDAZmxV+Ln8Wr+W2Em/Vm6rUVej
tn0VWOffdVPDQS7xxjM0bXsempm66rRc5XyF/wmQpZ+l1lgHNYj7e1CC0PRlTk9B6PZ3trrepmEH
vhCjUpXFx2p0vonBuNAUtkh7cAlxMw/GcqVo3lkbWhCNeuEcRZE0JLlnhjtgEy85IYo/U/s5LmpW
0WxkHemyponkZl1LgbvIU6KrTpi3e6MlVjFzXanZizZqQO2j9lefHau42BCZZCOmIaih6uB9bC04
IJXnnRu7+10YFr6ffTgWq78GIAxg31LYKED/WUF8zzsnehoeuV/mf/WLa7p+9oICPE/y6RN6U+3I
qhFIngg9guMzKl22RXoZrtZ/aD+i3xBKjaIqJrvM2WrMe3Y9ajbsoeflRJ+45p+5ouuvq2O6sVfM
otro/RhJcyVAusJwm40TJWEOE6EZSNN1WbZt7Wiq0ha1FMvDmRYH6Cwh+xRZrnYyMLM96eqITwF+
Pkor5SdzcA1roQSpsgilMAV0P43q7B+61plVIzcKWGWIduUQvA8qt1E6aSuJZuoa2QIpk2ILbjh8
R1v5J7pd9kkMRsaNX4n1yhz3QoLxUihS8A6W0dmZLb5kYpLXFwgm24UKuoHr87OO5+Ahq72Y3Pvu
sSQdfbVNk3wa94TorhKjxF/SRIh/WqQiLS1JXx7Qhzz9RDkwughIA3uU6koPDJ748kQ6gEH/qydT
PsOojS5Pgdb/+zqPz6mMj+c1uh6dTujKuyYdwBQQaPb3pewOWHz4EtCwqYDZWC9SzBdmbZqjmdtK
TXhIIKweRK0WneNocjhXMe1+TBLjQaXWv+c/ZokFUUJGHQcfoLl/XUQMPxaFlh8dml3GiWgfOU21
bhvnToBX2vt6b5RHUQ261INhRefAD5KHBqQG0H5WC8YOoiP3QeASDQldaR8QHZll6al3ftS2Gy6m
MGI+E0lHkYn870lJMQQgAK+DqZA0f1V3JR7qTo9cCATVQp3QpCXn8//h7DyW5MahNf1EjKA32/S2
MrOsShtGSSrRe4Lu6e9HpFrV03NjFrNBEIZMSwI45zdnaSx0r//tbtRe6R/+VocIw9mFtBzSUANq
VmkyLPvKSo6DFrfBVl5CFq0x3l8gtsiyPPyt3q+Ans+AeEzWQ+qc+pv2bluWcZNFbeviHJshcPuQ
p1cXNso+cuqM304Yt7xJzVtSBTBGFF9dfrV5PINXTeKQeJ0vJTsKp/YXo06G8atNVe1vXjK1R3kl
2c5zddWAH4dGxJmGVsRXxanvryebatfMSc+KR3lO7EC47Vp9j9LgAHm/HE5Gy/Oq872OFWqFxzuC
HYIX7mNKtbZIds0DRj9YKWU8HIL5xFIOkod+QOJRi91m/bUaq+eV3Vf1P4uzr46vBdv/e0iTNO0C
QJfYDB0bnwl8QyCC+uIDZ8Y2dC7s/hqM1nAQTPMWwDTakN18JQJr7mXNSer6khtadXG86tdgVaCq
/zbJEaNupCBJpnI3WniKJl2pnBMDxrcfduNbivLwEgHk9nHoM3udlgq2OG2n7UyMcw46Tqynxp2C
rVG09VUxrX4VZ1H2Mk0Vm+bOcl9Rp++OilDBR5EgcYFpUgTZkJ3K6qjlkXfSfdRiyZuZfzrlCF0f
45OphwuVjbGaWvG1mBOLcRQ7D66NQv5ck4XCU+CQGu2vbgySeOm0Ub8tvaqBseDbq8ZOzUMTQDYP
olDZmuPkPndKzaY114+tBaaQlPbVix4cy0pwNaNImI1vLR6cGeKOF1m7twfegb2gciIBMc1cu+a7
b0fWQY7AJCi9ubioLkhdWzvTCdRgCUEDSEJTh9uvq6sZjn59TuL8q61oUkQxjTRbycvIC4pKjFvS
6nyi+U1ZczHkSbsvw7BY3N8CouSsDWzt2WymMVjaKFOcw7bbfr1nYRv5tSB8+n9+un4YEZDJAM3P
b1sOR9Tx/um+mv5+wq93EJsuKZE4sHf3l8zZbgBUYfnw9Zqx42B+l5OB+3rVLlL8NVS4P59QXrBG
Cfj+Ce/fVhS6eHbOn+5+bd0KWO/w6eRoeX35CRtkxL7eZD9/wqy9/373r6UvIYEnw59PJ89WHeug
BC6oqPmLkGcXWf491mvr8HV5h7TjApuleAUMr3oCdzTzXdXyXNrCfSRV9tTojvcO+QbFudwHYKn5
1Vuh5cvSVrKHQvfMNb5RB6d1igsPJusp14nIhZPPUyZKyHqmpn5CR/JDdsqiAoxhWN54H193kOZb
AqAbmQ/t41Cc3DL59TXe04gfMuez4HTVlTAU1nrV7LecDShX4yvyGAaF/oii1MkdWuUcz7WxcvpD
GPPVyk45zPbxnma1HWLvxhC/DZGjcPEuna8hC70th3XWOeW/2vyk2Xi201zurzLGDTF/X1/Il5Fn
tWbUkLkqs4OsDtrYPABuvtfkWUOLnFFlV7js/X2/od6DPtDcq2yKEXzYoaNeLL/eL+a/vws1bY5y
RNrG+Dfpzf2dyibNtoiDDklIto8PJNuM9yToxP0rAexfbtU4A8ZvfB+8s+Hn+UODaCpfZRBd5JGV
ZlCn+rrcyapjpVgyV+jlQlxt49V/RnuJOuxr2I5fF5AjZMEr+Pn45xW+mu2kjCHj//MKXx1pJf68
SgEJBSNo1kNqh9mpGmZroMyEtll0bHRLMaDUB8me5TyutEjOHsk6u6Tb6+rB8/A8H9SwvRmgC1bk
c+xnJZxdy4x8+GY1fYijlzH+iIv2XGN39NubyNXkIa5JSkdWmaVZsEhdHfiUGv50TO2zdQLlW5jN
SryGyF90eD2rDNvAG9QltqaGoT7wdrWtHXbO0VE6d+/lbr0fFP65RuEg4GW1rLw0/yc313gCqlWK
RSNLjSV/a3TZXvYMhjczjnJyyQu9y8bTvRV/gcXARLAGUZHzE7T8yvkyalri/YqWboTG8mRZ5XM6
W7vlSWM+VugPbaOm3Ee1FhEz9YKL6oEHAV+sIMfYpctEz9rz1NjqY6w2L7LdDRJjFU91e+DprsGp
NFZ56Sjv4Fm1jaf7NolkTh/6c6ELvCR7M9xza2hr2cwO8dhXg/oc36wpdKGB2WmLp6EHz3LDMpEg
JBnf9NgPZnpsmrKFozwfTjqqFa6lHXotKIgvhqvI7cq7Uqxnkz4TAy7nrmOnL6WCP7pdgO+Q1U5A
uYoL9besTUrrXrzYO0uNWTRfrEfsjpdYfjIXz4Wb70CWtM+ygsz7Fgvm9ibPzeLpxQwiFXMZXoZP
gsGmH8YnOTTtAQEKQvV7wgfKc8ZOdM+tUKoLs2wiYvUUyC1HS9XJjfUURX/apgw+14KtCUBhi7Cf
HBgP+j/d80BbTOXBHwvwxn/bS2sONHRqwoN0ek2KYABWXaVvnTLq+Hgz88uqURLzNHBUOwSAtN5Y
A7yqVhVfoatPr8JayUFa7qUXo+z4H3MFV4/hM9kaK4H5lNS1SOcrPiiBuXfUeDj2zuSeZe9E/hsc
UvAygq66WUb7ULdp9mZqbnSc2qgmHM9JRTfh0AbGYiNPskoVTW8RsXnIcjKP2JttgpkxKYsY/c9i
4UVZdkyROLw3GmAJiY7OTg5BXT/FhLXGROg3kRg1JqJRsi74hjeysx9d/0La8V6TTbXog2WejtxC
8+keKe2jhu3JwhhKEpDIgr4oIojZJnAlAsHePoZcAIL5t2Y1P1B2APYTzTRx0ymviVlZKG1PM2du
QARQYcr2hN3MzGpvgUdv+dE40Ke0OY2uCWspgC79tH1cepKsUF/K0CbVYuo6gWzT2/UoRO09ZZrx
JGW0Rlm1eGlStmb8KfufxNdW9ytVebJHANn8QNTchrqumk+iJerVplF2NtSCzF0yBLtIdfxL6BjF
ytWS7C2ylV+Z41if6XC7X6dm86q0jfourL4FfNUpNw/Vh5U/TcMxH9KXKRjL5whj9+euwaQycfJH
2RQ3JkaasQBZPXdWAjnugnD6WvbybExOndkDEZ17S2xCn9vj17XIx81RraQ9yX7Hy7K1cPiTKe+5
J7rnsctWFb6kb8JyNeAXkbGQVaO0nI0digpH2rZ5YycWLrNkgD4xDzYyf0Pio3vScBd5hFp1bx7s
LDxipAQ6eh6VFtxz0EeG7agK69grbbowZ/upWZ9ipTYhzjf2NJxlmyyAIgxnFLXhcMStvUpqFCFl
R4+Q7Thrbf8ZrasIln51yzGydzaTPNi5fVSbNF6KfvIfGowCz23hDMvRmNwPQnCHYPCn13LCib3w
m2oLJzP6FpgTJvGp+6FAaF7l+mSeok7Du4L0DbRe3fnI4/FNw0U+ILOxCJHgB9fYR9evwmn9c8NC
5wiZsXIXiesle2SgsVaZx6WR82dwEKFBbKr5+a70bROqW+CZ2XD/z8rfOLkRQcz4eiIrH68NgmaH
qQfKI9kB3Zj+rCeUlSRzoKUGpCdEzQlWwehFP1VbRA+SHTD3tfPI/4/z5FVMa9i7Wh1d1AmqgNKQ
iPetxHsMrd57dBvgI659ky2jStAHmZx2Jftkm+22m8Frp4uspVaS7Joe5bLQDlmS2n5zRbR2OMfz
xQpfx4ejnW0wLPsxHAcIrFHGxsRo7Ue9mNxb6gBzoU+2NLalrH347KsU1WSIk0m8NiCAnDVQ2W5d
x8s4TupXrcj/HMk2aFbiaRzKJRiKCCvI34Zd1N+c0s73DgS3tWz2g+joOcIk2cvTqkEudlVlfYQ9
k/oTyn53CxNRPIzG6Czk+CY3kIoonP7BM9Ts5uvmp2y3vNJnHVDZyNZwn3ludZLtPFtbtDMzsUff
PvgWmyTn57ej9Eq6TZFg28oq7876++763h3WxfwuUJg5VsL58+46llJLjOo2DVIqcdUXn5WjXYjI
Ft+muMAzIkGv3m+96lgViD32fZS8TB0QBeI0xSds8GWC/v5FGIjOC9PAXVIPlIM8+ioyoYxbu0MQ
3hb+vzrlWFM1XwPTDV+6zoR4Y+vf/KFChyxPwnOlCejxyK2v9cx33gY9vfiRq/2KjeIRVFz2ZgR8
rL4ulGNsTP0ZdQqYo2bYvIOV3wesvX9pfvk9TzXzRa2VfOOWBN+NqFUf+mCKZtFM/3uiBGs5FOWj
CAB92TwXsL83nSmCgwqV/YJ61LDUtZGbeDQ7pLhHH1TbZDp7I/Z2bDASKRb0NuV1u+inMf1uldGP
Mmv8H0QSHgoEOj4rfVqrPPbDhdedET0p4oWwkb+BMbKA+rExZ1cLL1SvTR6LH0YXfU5daO0U2+s3
qjNlTz7gvaJ8Qi6ieOrqig3o6Gsb2dZNZn2BOLbLi764j0CuMFh6qUkYozOXYxE9hnnsXcrIAsU8
H8HEb1YiLaJ16yInsg5RHOMX8I61TlKa6ZV9o1Ulj/de3MYavAzbaJ04iBeR7hZc559T7m18q/dT
5PVDrdDW8RC1m9TtFFy/UuXiu71+TEeAcklQ1B9d/Ar+2PmR1sJfIr2tnfnB7PNs5bKs5w4x/szg
IX/EuCWvg5p9gD0CUSnVHnm1JHZ+TGYJI0OE38o+6TaRG6t7pbTURzcO0/uIobOfDTiYL1FuBjv0
QV3Ae3b9IjLtSV4CSaJsgZ8VkLOmqbe6Eul8BeSLpNmL3XxzwGTvlDQrN7Vj7hyRhK/o3+v71PT6
tTuo1nd7FKvIycc3vx7MnaunIKvm9lr90Q5R+i7ayt0K4EdbzYvs72mWWd8Nl4jCkKrOthJ9+j6m
P2RfAsd5w7ba2FVGNL2NRrOS7ZrFRjVuMp2Y1xC+ElDeyZcgvuOsIiXaGnaKRaoVGseAvcRRHpVz
9atNdphh/X8N6U0P91PgEKv/nDuAtD+g6r5seiT+ZFHH4JSrqDT+1ZZn+HzzJuItmQIdZNo/g9O5
A7V+F9Vp69d/2vUWym0YtOf/tPsIv58FiP8uwQm4gbW87Pv+Lbea+obbWX1z0fA5/m2C9d7cDAwK
ZRNZtpogEqxYhW1taI7aqtSL7BYUlrFuzWH2ofS8TWmY5dljp7eDFTsc1Zbfk7S4vw9srzxiFdLt
GlQ+z5aPok6blGQwlMBbJ2ghX8O4QRPAr4OnTOtQiI1ZjMa6+gAMoLjUtqFubK3zca+0fDbW9+9C
HXdoJLAzte38ItvkkZ961gFm0IOsYUETIGWUhdW5ISEVpX1+ubfFdeath0xNV+E4qk+QwYNDO9UA
WH0TO6lED5cAoPub7LXStlo5kZFtZdVI3P5UjsWPos7Up8asxQNii6c08FHt1eOIjK6FO9xcNU1s
b/Myxg56rkb9tDW9xH8kexo8t7pYyWZ3Yv1Sm6zjVdiKAL/QmhktbMCi3o9PYW22r5FZL5PRQI7Z
IVI4mZ1Yy6pok19w40cs9LrklrP3tNoUkKhnGuvSrlp0Lzkpi7n5yJjs1MLpto5tNY+1SxTYTKOz
UNP2MWmt6Nwx+cs+WQR9W68F7hpr29amFCC0uJqWrW4DECRYAvrZRRaaWSUrtbKVFaiZ/N4WtVMG
WykIN/ilAGecB8s2eQSDEyccQYLzq81XQn+F2ou2AHlYTusuHciNzBo8mSeyQwypaZtSv3Iecnad
EDygPPxoDf93lB6YMNxPfIF/61g3vma1MgFLwimlLRp3hz56hNaibT70Gvzd0iirVy0uI/IbVfcJ
ltcyDO+3UcfP8XNeqyYz1GjfizZzUKjrsluVFO7mP+3d3PmfNmIbFsykRWqFvysraPQHDzwzlAx1
WpsAC844UGpgI+NPxSlGVF3G8SiPvgo8Y7OtlghY1KaP8gIFNpAKrMf5MDbq504nQ1yxVTzKJlno
Cjx92XYf/Hec7P0aPNRatU5V098psNG2msYSayIk/aZrioJ2oGrt4yaI3jAj+4hsr7kwcUdv5pwF
T5vXwHcGQsPZkzxlqhr9QMqwX8pBKTtYkF+wPYjCMqeMTBtTD7PIGhzjxY5NbZUlY3NJNT3daWqV
gV8w7FMVp+kmrAft0YEktuyhk7z3k/NIkH0G8rP8Imm18GGyRz7LEAzAsJjWm/bRbJhBskrDmAmt
2kPuKsFuqtTpUob5uBr9Knjte3bJ5TeeOdnJtEpSAHHTLwhwqckKeGt6CmaalCegQi5kXRZA8mIQ
DmJajWgJ/umR15DD5Zj7ObKuKyi29t372JjZLWSvc9MwJjwNeXWRTfHcBALBOsd9u5VNsuhNXVyI
FSzkOV/t8kgHw3K7tzHiPvTv9ZEG294vqGbE6bKkubhhXuDZxDtQp0jZ+NbUAMQyvK1FYOs4VXF1
aIveIwQvwrPbGMYGfFtyxdjaXbFxGZ+K0WpJGBvVPOeWC9c1ghVuq8ADElM7otiCiEE2q4VodZts
ZGOs5W51P3QDFJp9omnjUR11IGga++kiEM1T16cgwU2fYHWmZltV9AgjDqW5H7O62udzZDJGkXEz
eXV6LRUZytaDZ1MtsqWtNtW3GOL4wncJLXYIk8LmxOE4Hbf+vIlaACxcd32F1JhfOFvHHRdWWY7f
ukqJDmzAm5WsOqHwF/AllFOcZt3r32HCAV3oDjBmihDHUznMb2z/FM7DPK4m2+XV7HkYuJZ/D2MV
YoMTmNJT0rb1VkldkvvJqD9Ftl3fQp7gdhtauBPqkAI6FAkOtZfqT46dYyAVWDD558EuVi9POdSe
eahZZsVSA+u2k0M1tU0PQgGuLaum0xqb0cN/qndICSEbpD5lIcqalmclr2XArkdMuv2tjVkM8/Nr
H8mElETYar8wtGfNlSK0TaxigZ8l29ug3rLNyNHoifJ1k2TVTVEac9kIqOZ13KHRJDJChyQBPiCR
nwtM+SC8uLugLtzf5Ode/CGu3svMKpeOUpmPBii5TYuO6tmOE2MvxszYhUbYPcgrIvWTI8qFuZ/V
DeFHXbA6Ze6aY8f3K1YZ6J35imaH1e84ixSawKL2co/zv+2C/tNGRqw6hBmh7cnahZAU48Iccvxm
xmydoT+ESrdilNktasvipRLVS9EbOpaLXf7CuywAN1pEZObOSSmQunON+iB7HdHE6Hda3U72kvWo
UHfy7Y3sJQxrbRpi3UMjHsDQVODfjfTdjdSTNXuQ2A7bE+z+vuWmPcuNRuLBixuAmZ3msz1vIYQl
VbdoDKf9nDZ+oJSfWJENAESQxFLL/h1qh3fylfpP0YpmXKdFaiz+0/Gfql037LYgR8r2KSrQDvGM
fJFNpncKW8LQiK+zaY0tdvhVNPxiRYYg89D/RvnwNe3ZBHgZOsHwivpLnOKC3MDLgevilpeMhPAK
mW17a5ujt2R642ufCwHB4GhrLjpyg2EVC9mI67y39qsR9zwcF5i/pmgRmYF56pvGf/aDfr5R9HYv
q1nn1etaWFhezINxCbDxWTWR25irofDQcR4T834pp/TEQ6iIF3nqxK74EcGjpTMPtVvRL1n6RJuU
/QS8yGBKVmXKxrMwlMF4ExmPn2bFvmEIF0CSB5wfIkQHrFWZjP2nWmpPOVnGD7+zm4Xu2N4rfl7j
spyC7EkVarRGeProZQ46geGIZms8FfsBJA7KJ5pSLNu6O7DUcMGz06s5ZrpVLDddFYmfP2VzMZJZ
INNwky2qH5w8Z9qrdJ3D0PbOulZY0yIX0KdV289WQIR6dSX765GIcNGhV9wI/xwTl19W5uAu8lB9
ThzYV3bD7z6SftrYfo4z8MxxlcJBWISjoVGUi7wqgbXiLHu061R/dUw+nosbrayphNBBXj8nsF6u
GprDh7rI61WQO9b72BW/nMzKbqXXKA/IQ5P0tnruI3we5mjkjWxy8yMLxS+L7+ydyQVvvwRYQGyI
aIli8zUZg/6hgMS0jlwXJLHn+LtYw4i1DqBb++hNjnjnYLejTifulu/axAMSHxB9GbddsLE9EJbo
vUW/PH4Yo1a0XaLFyo4A4I+xRtg8MxEgr9BD/8NlQSEy10vnzRxNf4vVSb61q1LcQrs8p/6oY8pl
sPWvs59qi3AqQefw6sTVrVfCeD8MkX1ExBtFyLmw0ktQfhRV2AaLoIcvWkTd717fqIa6HaLK+4aL
Z79uDbU+umwgLgFvEUtQFlkGCg6bOvHNSz2JYNkTi4QtVMUoRXsh5uMicaB9qhdDE9OHFjTIlZVF
vvCdsuQfNW4K1X0L0dr94boRyio9hDMmlHhr1yij+KrVv3k2cK3aDLufgTVu6wAnzYUwnrvc9GDp
KbfAznetidjC6CA6Mib6sm01oitZ6G4TNMmPxdAMO9tVDv5U5Gtt9I5T2uAOSdCDQAwmf11k2JvC
F99CJ28veulGiyYfox/oMl1dq3I+S24epJy9ZYAM+sZT2vaA9OvBg9/8wIBMXUDtDR/yEVx6Agxk
CML4JgsEyjTsblGln5sSRUFWLHOtNbkd7dw7o3ZW+/Lb4JbXys6Jxhf1M/Tx9IKws/pSKFg5Bprz
oMdlcx6t+trHQHnKLI6PkfcZqyI/qYhOePEw7gMHBRTg/YV5UrDvhakY2tl7DypjCzYdaaa5qoz2
ZY5sPdp61z8IzDQXgQKozVTiaFWrIjzqnjhrrXDRrJ8RhzNaMfQ4YonwKylDMFIj8gWyXRaQscDT
yyGy7oXNdxb9OSra48uAt9ClSuOXViuaBwKt3ElTT4avb7pX1c3jBSSLbFtH3S+XTMgtA5Z9HgYH
aqMZRktWG8WJo5vsRDS+v+GLAFx5Sn4Q1mdEr1nj3ouScnGvR7ozLMZGTwHV5R3+j271WhmxWBsO
CW9ZtQ2b6cfT0JcNJvhvXjku+xYaKFE2Iz/eDx12rUffhOm3nEEVxyQwH0kFK8uwx4Qw9A55M16r
MbYubgaqtW/Xpmf8Yl9XYaXZ/uhNq7tObUbaqUDms47ep5r7MFb05Sji5ndvPvWug8pPEnqnijTT
AhWqbjUkkGdEnGKWMjvSYhRHwInb+Zqh5HnN5yPS0NdMTytInDTJzq6AKNX3PCtlVdXN7EHR6h8J
qJ4C36/nOlE75iBkoWTViYLpPLoEy5jnnsF89o+ZKJbQIOznslCzRQRMgMT58G9vtWmuponBrBva
H/+btZocITs8poe9MfLqfx3cHJSyxyj9XfmlexgqtB9dgb8NrJtsF5kwrOBnwkyu0SZjyz1ujNKo
LtghO5AtVUHABtvutip2BUv1Y+6Slwu5/XfMISTnCqQUEDycLogyF2s/itRHMSUOLkO9+lymt7pm
AZq6U3brujjedWZd7+PAay9jNCdfvLR+1/38rFbc6Uk67IUGnIkol7G0HSO7GsIyd8Kf1B1Y6WRZ
FXq61iyn2msYDu8Ad89TRl+RmWZdCmt5rau1/emW2ZM2YhPUFKqKbY2y7q24/M0u7yHkWfgedLzD
PkwKJJoisavxb3W5lbaJ7vbbwXLHq+q4wQoNaP1NJUGp21n8O7fPZLKAjnMzX+2hdd6dEJ1TfGub
RxJMYlOlbQHWpQYbTRiLNVdzLRpTLPPGSX5UxbAMizr9VMMaE4Q8Sl9soIGbDumT4zQZqLRYYHlD
r9fI6Y9nvTXdZ9fzNB7ZG6Jc1UcUWtA7XbU6+GbvgCfsP7Ug4UHpOkDxrcYGCC/iI1LE8ZrIzfiQ
eXaJP7b1I9bK4Bkq4rjTEE7dInrqvbBHRyoyD34iYwGAEO/txzEze2g/tbqp8068oYt6kCMiuwUx
XhGf0/um2Iqh2alOkO7RhLD3GvmHE79lQuqvtS9IT3irCCH/tRgIuo96NJ5ywr6LIfL8Z8s0CQfV
w2HGnvQGCsEVPhLB0KbnCKAejJq6XdeWUF4DvsuVjf/lnslFeRXxFC7cziX9Pfc2wsVxxjKfVXXW
IvULFkUtE2kNpMIwu34vBNHrydXydy91PnuQptfKi81rYYS/ovmZS3JrUYKjXsLjQ2HBU+09JlLj
duiS/DHQ58h1IZqfNuJZWSS0T3Y5n5UaOS8V0k9rTUve3bEuV+Q9vWs2F2CWUVIld7TzbUVX0Pdo
tNVUg1kK/dq7yoGeZwPNj0lif7WVCrbJtcWDZb6KHJYSV7q692vfL5bamOuIy9D1BJuVIFy7RZmf
laDBgGBKEX7qjPQE6uK7A2DyHBkYYofNExLU0VKf9NPUeEczI47reK52LssEpfQx1FZW2w47L230
PT4k46Wci2iXj4RcQBlEuzLwopVpC/3NHtHTr4fhN2S4KezZsSNr9VITb180rVesewSSeFymwXQg
g7AMTcXCKKo0duoIiC2tbI1YTeDs/ETJl/zluV+19Fvo6cjAuJjAGGo5nibIqsvMIB0d28aw6q2E
CL06OlDqhOgWSSueEAvKdrLtq4AV9s+QxtX7de/0xoLVyNkkVfDmNj3BFgfz5VmNctVllnFNvNDb
hJCz/czakpGaThCM8l1g4XjT6xWKP1F77msje0JRgXW1q6K1pJvDXrZpGdAX1GWBgyrula2A86np
hKGm2Y7MfQwMVsm4TXyoijIeQrOYDuCx+XZ8MhgRpP6TAHvEQjD5pjSkHXpIuOsOAeZdVg3uTcXe
U3X0jk2PYQMUd4mVRuxxwkgs0yCLTmCG8300EbBwgXmsKmfSV0bo+Yi79I8B0XDPsknhT7Fin/GJ
3/rw1W5KERQ31tIz2xnbiMlm1RSA3n2xMQI4DxPm3nXa1i+4fBFET8xn/j82GJ0lCu/51RWzr7B4
cSAjX4l8ZveiIi+9qlAIW4/zKNkRV43/0JY/ZQWjU3VNwjRZOU49XVGY8haG1g5kWYzpem9TLXur
p64J/pUhsoPdgnmxgEjOLWUfJ0vVylkAK6I+DZ5TnYRI/xylSC2sC4L7s+g1IGU55n7Ik4j/Vap2
m5SZ8FxbuPsqqlVuM83zYVVS8Dfw9qJ1iN/n09mqbSaALL61lZJw+/NYZAXr4PSKQjfGJlBIcAq/
ybbWLQg0NsiWxq7ONqnxSdIR1QX1t53UPF8V1fggkAO6qigbLA0/DG4h73pLaC4lW9ijmh9MVxcw
0Ymbrum1FbqCJtO0bx69Us+2bWy+d2GXnMPuF0Hw+iEVY7nxXB+1mAgHosZHdFMeoamMTI48/Cpa
52GohpHQKfYjg63aGE046FUr6buPKsp3C3uLhWUq7SvPe23Zxn7wVLk1Tm1x7V9slT9FlCDaEyVH
W+DNqwuLqWWuyqJH1AMWpFcMxUJ26QNx67xfKX2qX43mMZLiTKqdYs/DF3zXblIJx+1hhZG+mCCV
sOvV51AfBm5SYEkWVaixLAhtsdEC1bgLONWtwIx00NEXmiWc5LgeXyv0ou1TUqAjUMZBuhKOZh7a
CL6+B5jrWQvt5pHt9EIdsuIZ5cc1MEnlNi/UfdFob0bqVac6i/x71SqzbBmPfbxBwAWPlbwblDXm
pco2Bab72JjFT6gTYMTyvj9wr0WLnkzVzSoS8HJeOm0tzwdwVSuvId5Wj/2YLU1RN8/BONbPReZe
S8SEH8pAqZ89o7eW3TgKnrBUXVfzt6Qo4pXf+g9WUfbnrhz9hzy2f6HPGb8FWVzvIzUsIW4EyZud
EJskDhntZG8CjxqMPKky2esrGFflifKkuqb6yPyxk82D0+WnNCxANrHRBCA5hYg3kMG0jCZdwYew
X6wU53gsUZoVjCr7JWuIfQM0U1fuXLVGVduWBdO7kjjWSwZLCUiolq7lufi6B1sUvsX6fq4AOcxs
b6Dwy2BWeM2mmPwAnTQulXRDhGg7/C9Z1TGpXKPMr27k4LwHk24iO3rvVYMkJ3QTltv7ucPgrxD8
UbdysAGZYlWHrn/vTe1GrBxo9js5WI16QE/dnIaVrzuFytJs22QLbnRnOV536YLR2WTRVJ7c5FgQ
oXvG7avT1P55ZtI8Z/XwSn7OOxcoC+xQeEBd3xj6i2jTPZR27+gYCmossq3VPqoJZta9qTP65MEE
qeCrpR4hXZqbR7IjB7fHbVqOz+soXbF/jrAvx93EyXuWeBF5YjVOMagjd5Fpw8+8tLqPsgx1bMIN
6wIvPd5F6Ea1pMOuwkpehIpVmO3l+oGYereMvSF4qwkdbwx0DjayV2uw/WirFHeRubcwgfQ1RXcN
Itd4FR9NlQU7PSwQLe8J28WZXa8apaq3IJeZt9xgGg8eNhXWOracfw7T+dDUskpf/mvAvw7NTCs3
ycz2CqxHf+yDV5uPB2l5XCnIAL0a/NtufooR0VxTrN68xP/D2nktx80r0fqJWMUcbidHSZbkeMOy
vf0z58ynPx8wsinr2DvUOb5AAd0NkB7NkAir1wqmR9mK57y4q0DnyRYYK+tioNCzigS9+lxD8uSO
I3znYlQEOo2dYNfaxLZi3E+++lKYytFRSAhczEz4y1PqA6YUQYs9NeFcDKfIXr9xFEGsrio/m/ZL
sAxhP4K1jg3X/K/L+T0LRqvWtPcIE+zI754+u7Ptb+bWGy6TlqtXVWe7q9MBDsaskcMJsolIKArJ
ohKyQrKWGpbgwUAYdnZQFJI27VctLcQhc4887RuHDJZeWHsR/RAjy25o/gbwKEBksZ0BUd9Gbdhb
BvbEoVS3Asm8SaY5PxVN9FKQG5if2PnOT7K2OJa4xfEm7r8IWYYHbgbhvRx/6SebS8xypf8i5M1Q
S9+/3uVfr7bcwRLyZvgmUH7e/l+vtAyzhLwZZgn53z6Pvw7z768ku8nPQ+sn9B3D6FGalttYmn+9
xF9DFsebj/x/H2r5b7wZ6k93+ibkT1d7Y/v/eKd/Herf36kbhDWzQ6NAtHdiaheJn6Es/k37lStp
QnrlnBHeet3anZkUr9u3Dq+6/fEK0iiHuo3yn+KXqy53rQ6o0GwXz+uR/tN4/+n6LGZYeg9mzOx8
ueJt1Lefw2vr/+t1b1d8/T+RV2+n+cGqhn63/G+Xu3pjW5pvb/SvXaTj1a0vQ0hPKv7kb2zS8V/Y
/ouQ/30o16uhzq2Nr5NiRedO6QVDImCzc/qrkJ5kmqqTbjxIs7TIWiM7LLG2X8dn6a45QDp6KbJs
xhA8FkZnroPGIreqtZR3RZRCoNaOz6yCIbIVrbQkkxAYi/TLPnNk2idO3/+Rfmn34YnazTWMWNIm
i2aELcM2AYG1kO1foIu+h9Qjva9cJT0Orofg80Cer2sntwKGyvRa5jCQiigjSVCSk97IUYCzBerl
ZpNuPTF/9ACo2DnroJaRQ5XhSJ5zqavbW6APq+SmsSIXnmSL/JJiRmKHlT04TMRUd2GClqsL341F
/vxQ3ZtsGnBuH5PdI5pT5FT3lZZW95rWGfvArICuy9690UwHvwLZ8Kq3M3oAk/PuM+SCjCg7NnaJ
LJHVvlvGkkOHg9GwqRmcb+NFWdVd4jyFlvfnJWVYPg7jVWdicQszZ5Zojn7w1HokiRm9oEAI2N/E
6qFHJkX9lXB9p5J/NU/D3uLvegaUG1zCRmjZS8F7aZTdF3cFTsRTPPOUDR2oCresSDrNYfoonGNZ
OeGt4WmRBxpG2EvguBBcsXl16yGNSzfFmZM1hx7t9lWfW2Qz1dshzfLz246zNoXHLlbevRlLNq3C
vrLTbR21xkKrPkVobVaH4C7qsuBO1gB7Bei21sHeBzLLuTbexSHjBm9OrjOZpSJ06XkbyOgfXTdJ
2TeNzJMsZrbOTigjmydZQzBtOmZKtpLO7FeYbPqmGeQknNCjIDkasVll1Xsq8DLUxkKIx7pKv+sV
RbuT1h4xuS2YWmMtHTevCJe1YVbZ8taDi4xdIjhxsndKCaUHeI2X2MWbaOETIkM6G7a/OY25MA+m
7n5d7DZ4Qh0+rbzglMdX99KzXMxDwxBU3QCFibjrX/d1a+ak6pFq6G7lTVhOoPOJ1BkMW65/koVV
FCjW38rFOiQ21oKcEHYLRWwGsgXh6wnluzkdlFcDmFXJhkE6pMptwFunVwPWI1yvCgwNGx1m9LMp
ijguu7NsytpSvLGRpwdtLAux9eL4nwZYut2uoY/eroDaLmfhU4+XjCUiCsh69hCqYf4QWzmrqxhB
Celgvy1BgxqRWqFVCS+teyIVYM5Xsg329MXoWOEzQgvqTtpBj3mnpccSW0thSzmM7LvEvGmWwUg2
htceZzX5rHQ5JxmlBZObGSdPEQC1o+uwaaDyDftY9cZBRpDA5bHm9sIHR8DY84LsutJOayBVDhT+
Ak7SCzhJNwHqKeeSVDhZlcZWeGRtiZFdmnHnjMg3LaHS/KdmJCEqy0ipOt/5fTu9mz3rwWyz4bli
wX0qTb3eTnWafw1MiyMlAFZsnU2QvIkjKDXxP1UWwNWkgn4tblt/pbTTUYKNJQpZFm3j+mvL8rLt
YpOw5Zysum0GfmstHTd4su/58d5w+eq/Aj0HbZ8cYV78dgvsyOJuIhhzEbjyT17leSdWrma+klVZ
wMVuASFo0LS/WWvStMdKt3bGEgnZqY8Mp4jh3AiZWFHI7m7VRgAs2RYo7WaEMTSHUF2dgxbZnKi5
q0t4n2VNFuWUkW2bm6A6/ObFkfyqpQEgB5iczb0MVg0DOegkhBO1dZr7MU8/xL7nQD6cAjlV0gnd
kJ+2mKOse+kIRe1v9mzMP6S/xkj6Z7Yty0vrlckV7v/k2tXOpvHY+oTU68UknXM1zOBJGq08QkJ7
gdh/GlYyphlAUHPuiTJ87iXkB4qxsr5tor2spp31w430Yv/KJi8V/1PCC36RdYUt03E0MojuTO+U
iWK0NRgpl7asoROMLondHN7ald47/ck2WqF/UhB9QtNdxNxGlVbZln1k0U+knqylp6om9cCpcm/Z
2oNphuWHlv3mUAXIbqeh+Z5dj9buyg9BkKsoqA/g+tXig4aE/L012E+yR1y66bUumTSWJru1dseD
xiTl+hzmoX+WtWwov0yBa+9ka5gq/xw0QJJ5uf8MiX/VFtsAzBQ1HB/1CeFdHLfOchw54pvLtWTr
bPI2E5z4v/Vbgl/6RioqFE60U8Oo2FezGbxT1BoW+spLP7F799kaTe0fxLU9y+To1w3ip9RJ2s9e
n3CkE/fhYxi7PDOtWDnbrZ2e34zTQfp1Docavhu+xBdNbZzjoJTsP0E7sGoRz7lEyEtM1w5WwF0f
A70Ei2DXH+NE8bYpbF0rh41yDkyzZAvvWHfpRMFh3etisckQTdW2Se0qx8UuOyxNGSZteWnYhznx
0Gr7bUirnF9fYelvxBxHtFn24FsWiVAp4g4OrOR72UzVMrvzsvQO5GxSrrscNYsgRG0rNFp4vkYU
uDQjGleQag0cnP9WFOj1ovdqwe29kq540OCxltUyyFCBrdhWe2X0q8LeGkMMys1rul2kJZpIOQif
ZNGZEEigdf9OtoIKApwlYhBhAxGRM/+MYNYE/lFD3lur8mbDsWNwrSVJUtWmTNv9YtxKI9SZ4XWS
hEipCJLGv8csfZaYRtAuSUccG8FBBasHg1BpvIcrJPG18n3foET3s/HTUymVssvJjiIZRjz3jKDY
xlA5rOVjcHkqFhPMuKFwLLbbc1Q4zMlnI108VmWxDLU4lm7LUEtwgWAT+7VZznO9nZ/I9R9XLifu
pzlBL0bPnICzVlKKUsfvqnUDV0nY6Y+jcEKM4a47DWS2jB0V2zpHjdC7LYy+4lglOru1Ht1Lb1Ty
F8kzaMxl0+Fk/s4MxjPCQepTPW178mMakHRAFoTcuVsYG7+zw2OO0MUlc2DhYk1UJhtZhVh8alZu
AbKTNNR610752KwqQ30JvfmXrrI2RIKDYWKtIpvsspPNNALCS5Ti0SXb+M5vDe154tBzbSSOeQQ1
pT2HtePCdh/4KE6XUIWp5rC2xemrheTr0TKq79WsuixXhQ1MYwAIrKuPsziHlYUZaOYxatvvstWJ
M1sZG5G688dYMebSXdbkuFqh1EdYutLzmAwV+evMpzQ+h3uzBjAjbb1Gtmbr+d5+rgrlriRPdzu1
PWpzY1CuxybTTrMs0gaAUyHkBFfS8Mol/AVcH6cg619qMuRVtJFEn/JCrQ+gd+qTrkIs+UttUEoO
ymYRFWeORcKzNLVSlbDJODqz1VxQ8P/UJ5TBtU3mnDLqQI+RLHzVY9TKs2U7wfk2gPQso8w5dNeb
X7cx9Q0H5XOQrq2o/MFRavnECVT1pCjpF876+4spWppqjQcgk0hZiYiy0itEBbsN1Ofzg4zXqhkh
4pEUKelULLt5p7ds3YvuspPvpxqAI7S+bxdw0+ya5Ra5/UZZrge2SlZ24hVnGQyKYD7qE5lC8voo
RKjHyeVYEuJqpzc+dk1tXB0FeKxsOgGkynNLVo5sVp7TrFQzca55oKgfX/r0vWZclQyecb/yjI9L
Hyax8YOu+w9hCKdl5KTfMjA494UoOMLU7kM9s7ajUC9dbNKRmQU6CQkqP7IpCxkSmtHTCDrxtJhk
jZzR0WZzZhmHs0P35OdQ/v663C1SJ9fcHz2wruIWZDE6JgzqebgffKU9W6w9S9gG9Pasj/XBHoLp
4GptCz0tplS3DbJWZFtWpfXWR3a3Gw4RgeJWzTacwT93bfGHDoVKzmcSKQetYwkhi7QPfFBXot2o
in4zku7y4l4C39hm0aOzO++ls3SbRqrvNXD5b4e2Us/N0Pb8bdiS1JeDMcHfSLJXuklQnPmkdd7A
m9ZEpNMOik+a+x5SZOcD1Gb1tYmRDHTGNP+U+1O5dQPSy1liQ/RcqyunULWNJ5D5SEHnZ0sgN2VN
2maA6MCKhUcWxa+abEKThtuzUmh5BvHiLYajypz5Ai9196CFWf+ga5a/GQYUbxabrVbBtSn9vTQN
JF3CMisoXY3JHY/SKIsYYoi9DaBD8Fx3D0thP8WtXzyAznRYKlokcRZN7QG454JVbKvXzALNRorp
JoZe81ByWv2ha/iEmthCclgoMZP/S3a137VnUzSHFgQrGcL+RXptN/w6TN50J7uCgL3Par16kD7X
LPedaaeP0hcp7QoETvqseZr3fkB+GIYXz1aeI5jyHgBsNufCB5EqWhnUBrda56WIEGh9c5SO0Qrq
B692uwNMWsxHRPDi6ELlqGpmh+AFYTIWHFuw6wKAKUusHB0RuSoJw1vvmy+sgWMohrZVgsDfeUMI
D0EaFPeyUC2koeYWAV3ZRND4xdGUDdQ0qhrsluBceJGcGDZhUkI992uUZNSK+yDUve3QlQgE/XLI
HtbArl2sOJAxmcrOhmn7yHXsY66hGiN4KVUhtYcsF1rBktZyaS9uhAshvJTtqW2rQ2OSvBwm877g
/B+Wp6B/8A2d75uoGck1RgPwnjPlF0vsF4PY9eEPJAOEoy/bmgwGwKTsFm99JSVPP/bgCYSA9jh4
rfMwiYKsXFSAa3bHUi1yHsLMch4szXf27Zg4q8Vmaop2IcPpLE2yq4yFxmbV5noIRpHRpFMLguh2
mcW2XMbryTju4aY5e6HTH0nMJjk9LeePNlPuTWZ27EeKpgsbFWn75ruxV5qnxHT2garPYE364JyC
MF1Hsmk6yTbtguYgvVE1fo19cVQPOud9xbdXRsGtAvE9C0JEKxi6arR8By1HtJfNOa5AUWqhd5VN
rQbxqeQfcyPs7nhTpbdO6LPAPAxTw1ZGlYalrOoaPL9s5g6EnTqC22bF19YuC5QWoAM6NqWT73no
Gk8cNvAkh0jgX5EN/TaE+N/gCBzXDlLf929iTXgC0GIhNk9ReWf6uCF519u06myce1HImiwipKjO
ThX6FRzoeBTgVqveSFoIN2kmdfNoeG38cUhaL34u8679WKrdD62Ldq5TVe/KQdWfSUsHHlk3zBSj
0HgeQXtsAmvw99Ibmaz3US0xAGAQPKH8fU58YFKJCK7ZQ3wgBfwknbJ/XH1PXVZD0hKW8eegVmC4
FtFKCbH/DLG8alnqJuWn9igLkq9UK3wcrL58JJlzZi9Jhexy9pN07aYsV3PThBj1V3zbF3sjtKw7
3dF/+BmCZOOgpfdDwZOS6STs+KAR7ztRSMeY5/YxGLP3rV39NIkOee6W19qO17f4zg5OcThfO0lR
KsjnZW0p2j/Ypsz6T3FLtzjm+18o7bgx0yABK+3DuDOZZAyLnFO9CXUYgyhkrS85J1nJ9hs3WNDo
EEb+RdpvI8gub+IW26uYEq6OHb+HH5pa6UwyuPCrKy1dZO3t3eQme0Mj07rVXwPliMvYMs4IFWtb
8VSBqRuNgPXgwirNtzYpd5bglpZtqE0iwMMAGhfbMBpoGL1qi46dNMo+S1G7Tnwqy0F5B3DQeuqb
/LtSWMNFtthy1XeszaxNz/fmCeGQQ5QU4yXvXA2VHDI1JjvW0TfN9Xtpk0WfW5Bcunqxlc1SmcHu
Vv18ZM+W739Xhx9AQ0dkqGkdWoFFvjO9qbsmSeORpxIFJ0UwvzIoG9cAhMK5DsCgB+G9rFk6b5tC
62BH/t2Byhi7x771UdrtOYuhoRAhWvpPM3CQJMfICjeEHGLUecwpNgqy5IbeBpax9cSBgf89RZjk
nLVpcXbG+F1kWtk+/mWS9squw3L1tjqS0Y6VD/rWW/pfBf0aTdr+PmTpez9Hb8tgD8jJ3WqDl1+b
NOohWiDToCTHZBXZffgjB+ZJEtE//GU+GXBjfZy1ot34mpveFwVMgpD76YfJrrR7mznaxu67ck3q
vsfhQztfQhN49q4OSSVyGmfcvDLKqiyMAIB63xo+cC0w22C79fmyuCco7rtV5/MxoZv8dXFE0MOi
xIbmpZoVj7xteRxDRypbZEqY56aYP8uWLIbSFF+aod7qzVQ8SpsaQQRTzy4/bkw+otkc1UZb6TOF
CfoTfT8rRrdebFnWuqupB6y+DDQm33wNAfPbqKSDnUiTi1dyDGnLPbhl/XSMd9LG5ChaV3rUHuAZ
uS/KCYkPZJYee88er/BmXmPRIk2+epxg4d9BmjZvZFMW7OH/ACgfsztJWNpY3r3PibfsJE0t2dZ7
mA36dQ0xNHnC4wSSzEeacSz1+xR0vFnO0V0rWtKuh7Z5Zu5wki1XnU1QivpU7R0kt1bSeCsaVb/3
daTCjA6mOWkLB9W4M6d41WR1vLU9pbqLSovTWah5D6mjGXf8v10Az472vrc5QFF7M/zXVGrrDDIU
krl785SbUfE1rEhcdWGlguxIUbbJXDkXE4aSk9eo5t5hU+ShJx9yAwWL+tEqom+ccNX/OPEecY1g
x3Om3jtkzz10nm6viyrAZnedtyqYm1+61jtJr60kMN6nE19xtEbtgwoW8pgicbMx9Nq+kDb/A0qF
kAQKDUlvYVqKxWbD0X4o1I58cyKkXRmnsofL+mc3cjf/X4b701WlTdwh6y59G4CUr8XxZSuKTpy8
yoJko00M4PeymGREoE/artNV/qAiVtpkf9kkEfQRvLt1lK1lXLJkcrhA9gXpUqcOWLmQWc6eqz4l
WdT5ApW9d99wwjY1eXUodDW6y4eW7F/LsN+xG4TylOdDroQO6QpZDOvLaHVPQ8I3WBmbtTVwxskq
/3zjV31FtSqrk5fp27oySZURzKq6YVHImihkyCzYWTuxax3N2T+zXk73PNGguR7D/hvJKqeKtMqP
AeRGe/LL+0MV+TEyNuo3i+/YIXcd6HcKp/gwkoC099x52spmM7b9FqGmfC+b/jzEG9Uy4qNserog
v0Lo4jzxqPwQwGRFuhHUW5WqKlf0n8E159CvVaqrvx+1/KVZi/1W2fQSz4eKrH/xymb2UJrbKVB/
9PPswfxqq6gOpSZY3zZPQEcPrGBsDcUS/jObTOnVq2zJIgszQWSh/4gHI8+2o3PUbTb62TYwSIdR
jVtNTNZJjKkGDoFINJMOEymHm5efmkmKkohOa0vflvoA9+wvt1dZRrmRI96GJbN2NeW+sm2Riln3
aV+crCRDJxC52M0M/vybakHCoHtflHmwtrMWRqeudvMnIzG+IeKZ7csgAKfTBcVVFq4/tpfBvZeN
qamqbrM4DSXQ1laNxNLYVcMBQsMPfl6RTOjV+srTHeWuFXIenAYE93kK25KlGa/sZZUH5mpwIZ+M
2o59A8JkLxho++Pco3TJ8UX8udPhqLQt92s7BLzokhKe+J68jG5oezgjCu8rNEFftbKvn0xjSk5M
lbQtFM/D14TpcWp4X0126jipLVWwsLr2aM7uD9mPdQCvb9JO3o1kPHIe0Zm8dyPrRkmmjk+mZmtf
yChFuxOIyFEuHWWRsRQKnZLXlFhNyiKqSPtU2wqB8NxxYRouZ+daevZGLkLdWMi15cFa81v1vkli
9b5o/M91FGhH2ZKFdMaJvxrIjbsudkPXzUtXGnOFVKXaeB/s2Zivth9Nq15FVHCGZG7r6aO7l81M
sd6j6rxGjRVNDEFbY2pxyKemhxdZS+Ywa1ayGgRu0qwWl+q2LFpqDWQ4XV4FvlSR/VuZre3B5jiP
l1gUAbsw+aY2hk9OYXd76UB9y0f6JCo+2mZOxmFZhw1/6wH0kKyGgnYnFqIW4oVzuRWCyefWvgV1
HLlpaH1BiCUw0xIV3cDnprH8DB00RuGlVtgqRs911g+t0O5pgMvzVo+NQ5vp+nu191+8UN/Fp2lA
GY55grsily74NjvJvo5N8x8Y9o9N3LHJB0kDy0f/aDdO8SA38lO9mldqkIdn2Qy0MNxWKtRkbuK8
b8YZfaRk/mL7brlL25HNR8+pPwl7UenTF1JmoWXlK8zxzroCIXUq1DH6ZLoJZMZe89xNsEBmUf9D
mt1sCPelMa6s7GCzRjvB3A1Ts6iZvzcnZRyEfCHuW/UWHgK3MitenEufN+PcojXkBfLVMmbgOe8c
8iD2de4MFyUoBgTvkbKyBu2+Q8vcRMwXm/Qm6jhcZFHU+bMyBs4+aWLbv0ob1CBgaPSyXskegEwi
tqfFqFU+JweN858S8Ve0vslJKtNhl/xK5uIP6Mwr6bWi+HPRqN1hbjWdrAbRIwpbToJKOyJL71eg
zAKD0se+WO1XlrFJArVlz4SmZBJStxxi7JU6sXclfGawXeuaugmC9p+yZCtfSSt0Asl7IbMCIgwp
9i5125NueHG8sgmGjDcON3dIfl2GkdFSJV7WFocc/zb078MsNhmy9MgtmFX47XJfkbibSMhDy+jl
Xq1QfwzM3FhpSlNt2GMoHlAYyx8cUQNfQAKTfS8tsphDVOTqwXZehXppO7EeOty6/BphrKaMx5jf
bWVPObTpqv3dxF6WNJlZH6J4YZlsI0dhvJtjK/BWGu/Va+kOW002Zb+sTAuOM1VzpwakjZPm13eX
CETocmfy6uT7Ojzw536/OLy2688Nm4632zBVIQKmbBBydt5lbDt1HhululW579LGM6/gXk7SpwpT
MTgQdRgTsyPRlI627IZtrXneRo+Zh69ZwfmrBr9Qg3ZuMfxR723Iey5yFJ4K3TvUbBY/2L/2CKvL
1XGTgxt11l1rFSnv14wjUK1RgejAbHAXz6Z1J2tuUBvHoG2fbnGySzCk/8r9fD5k/DPY+KaHw0/i
0DZGtLLFqDJuGUrgQienLE63S2pwZURkZW0Gcdo49F1ACl5ZHmQTrXOEgC1SkWTTzaD6qLsnBAPc
M/oSzq1405QOaeu9ONqVUxjDPAj2z4iHdIW+Tf0Ojbn6XRRz5mWWOhlfw1TzMVOQZ/LaJoN5C7ab
dICtQzZlnOzbxsw9TDaYb33fjNc0YbsvG3KxNVTPz2bRvxRe55wHJg2kwMO0RDLVT4eQLK8QQoCO
04qbot7BXQ7nBDSDlVYFGznCq6ocVkZLjw+DCD80pJFmFfEoxDeRxCwzNOHb2LuQMs0m22Chll4O
mbq5tclCdS+3qMkLYLCww2+vPJbsVIj+sJ6z/CZPkGl4ynzFrH3lPJNVyPyKwkpKBRlmTv0g9NG1
UzKW0SUizxX2eeMUZ+kuYI/zEDukVc1lZZ04s7UPgTk8KsZAljWsyCtj7tsdC6jpS8IuAvmn0yc9
gBOBb0i7q9P+Zs/ter7Zh0x/ZZfxM3CSW7yZdsoVVUUoWUbok4aququFum6asDxuyyk6zUJ7d3CQ
FtAQ0Ns1QmzXYOFy4BcVbqQ3gJr14tsJLyjRt8on+0FVokMnYpE+cE9u4H+AwnR+19i9sWpqWHvg
glvB2G18NbQOeYygj6AzN0lx1Rt9lcZectdHZfqE4tJ9BZv4Z2BW+c4OGgWCNa/87JHJzP5RSbIf
Gu0c+KOamF1J0ayvUFcjIFQhAjS49c0U2CEERZzk11etVthLy4Bny2AZIx2yKYvSIY/dD1DkCULB
+bIEypoiKJ2L4fsyvDTLQRbbEEZfOudzOhbzrjaaQNtVs03SosJybYMQabXmOdowjRIuK06qy9gZ
PMUzL053bCBlq/+rF1iq+GR4xuY2iBzvFmQm/UdNMepDbMTR3VLYBSjqYVovFuiRojt4LNFKmCPr
mS3J4ChtS4isNaU7r31NUzaLQ5tcurFrGuytPiPvUFzsZpTVogbZAXvTxkjN13dhOGzFdWX31a2T
4RT4U3/yVOelkDbZlI6l+SokrpR09ar9axhl9s21j6zWWnqXzn8dyxEXVtoyPKDZfITaY95HoxOu
akGh1cLsDxWAW25KxTPOeehBvSWpthJIo64J5zvryYrY7PXrSUXlkj5qwR9lmvWzDIF+IIJZCQGm
ICitw5g6DrPHWvk8DNqRzDnYuNVw5PBLcJcLezVXP4wEpo4oDvW7sjVPTdjtBqU/xY1VfAszt+Et
aSjvo9isNmOjDA+2akV7B26Ns4v0xLpLpxJpOx3y+7b9mjVO/N4oFeehIJE4h+7tvc95zHMRnKRL
FlA/AGlWG3QDiWZe8a5pzBWau98rtIKfE8RtUa5Q1rJlIWb07Iz8yNyk20zMtTeOsbKVKHkKwq5/
SsYs3riZ3+7TzO6f1KKIrzwBP0inLMbA/+IyW7zIFnQczr4xyd2MVbaF1gzmisE8J3wZbG7Sbs9G
8HXqWg785oI5jCDx6WHIBnMimjCfbJ1W31cpbEBRpAy8hH8q8UhhHC1tIHa2wJcujqopvyLz4kCx
zC6AkoWcMo3Jg0RagTK8r9oseZAgLOFrREv6gji+b9RUXU0tsw7HakuOCxN1BVa/fHQKs3hkLk2y
RD7ne9mUDqMgTziOnTtpaqy+vuit83yLF50CRcilBix60qmP0/Vgtt9iL+jOMoSTDPe+ne310kFT
27XKQ/LSaOYqcZgEJ2XUW1AFp/7Ry5T7uA4UFksAP++QLOvvsqHh/F9NSVrxofLcGw45C2gU1Xvf
1ww+RL9ZV1bIEZl4maZ6ArdxjOyPaMlCOgsRsYT9e9vUo8I3NiT3Jsq2sF3YCVlTu9CNbKc4c8/j
GFb3aJRUa1Ras+//OSJjjPH3MTqtQpPEKIJDlaTtUzMpn3zu8VKIVp134WEeRm2tKGbzZBRj+5Sk
n3QzTR6lxUJjBCVDa9hJXzR5zp05wpMUNO27NNaBNVfmHWtTlLmzvv828MoOLSX+1DqesWs8IzoW
iWrfdTwM7MH1zzWvuZp0Xarj7ClbtwQAieq7Cx3mjNjS3OrvJ6iXbk29t/X3Xe87r5qLVwb/qW/O
3t8Bztts1tuLLDwV5gNeugVUjj9tsqZ2MF6wFexzCpILgOeUIaurwiy5uRk7gSaNO+eQ2cZ8mkvY
sSUpe4cCEu8k57nXZuUw9R1Q/VyPPquVsYb0M/wGcBI4WOS+150YicQSDE7SQ+xqRHfWoOh3CQwy
JDfxM7lkQbm9Oe24dY52oH4MSWngqMf/UDQ8Ijx77vY9AjabwpuN5yo0mzPHH/1KNnXIwR+iJkGk
p1a6tWF81PSye5K+GoKFRKnCO9nSyqlcu3dzxKP8AQ4c9zwlSrIGAIC8yGRP176ajTVyS+E3x3B2
zJSsj31bwiqiw5BlT0r4oRSCYCJA9kyEMEk9wugkezK1jr7NlbXLJ8f6OAxDue+TbRhA/T2DGK7/
FVXoHE6tpnyw++FbbdXJvWyp+oema9X3QOq6dxyuXdO0QPm78znJ1NNgLZt6PmR7oMD2Fpzep4z8
+GNV2/kMyl6ZDyWoaz1la0gVhRWOcE79qo0ZTBksBoaddMhCK1P7FudA+HGGNGy99E8bDlGQP+oa
GCD8cOfkqGiNbsfKuJ6SO69TdZ6YqfYIU/OwTsrG5UOfg1Xj1CZ0XMa4Lt2gONtdVbm3auaXxVlz
LbagnRJGRuV7Z8DOzYZbgdTQCAx84i1VGAOyOF07POm+0AzPzPh76vtrth67f7K4fzAho/o8T/xg
TKMqH1ovKQ/9YLNHqGX6nRFX6ibUOLCHs/ur7DS5xxIWoh+ONWSrUM3r93mP0Hrt+P2qDlAA53yw
h1GU31wzmfWhTezumT0JoTUGtl166yIMOOQxv0unUwTeEx+MdMkCufMP6Hd7V9ky7MZdG+4A4kwM
DXXxH8eSzkqZ3d/HihA8MQ3Nu5qisxwr1p+DNDM3ctutt7oUdaOofdmve9XuR8VdZx2MQ42YW7c6
3B8zfDAHuCKs51SLnV3V58m2FXPtPq6hvlV4AveiqY7GfMeuNee+tBSt1J/G5J3sKAdzrPKIgsfA
Ow8/AkEV2VqZd5Zjqcb45ysF78sg4tVjBP6tCPTWAjoaJtGu65tuJT1eX724ZfMWo2aNdgTncVw6
xyUriwD+oJU2GTxGa0ForttomwFj5Sww5fkqTL6gPVdDbYqQZaJ6i84iwLWKFp9mKPJUV/tsqSEw
47bzd0NQTF+MGe6pn+augmlXmlXnj+bfouUgudjT+y1amsM4/pdXwG08qm5/YOVk7RPY6J/NKfje
2/X0HZKQRwUCog+mHlskV1kqmZs1y59unlcyAprF3dB7ZHP6YQmgvftoxNq4NjiBvzKbhHlVVdri
KtsduPFB8EJ5w3em1sh2FeY/eVDeoSvjfh70GrWjil1th/3UfQ3PzslpOuXS956+nYuheYbYfIBX
rhm/F7UhHjzmP2wM7WEdXnW5Nz/3AFvgJ1HBeIlPzaqBe/zBjobatTVL9Tlw4YIdLOslPkIoaolf
7CK+F/G+Q7wcX36gv8cv1w0Y5028vJ/f4/8wvrz/Wty/MxXbkQOUZ8OzfoRGN3zvYIGekxR9GHdF
Jl0E4b+VH9gy0L+jn/6vMTadEyS3PRNOyzrAHhTvfNefvsDXBhVbrXx0dDiPK2FHvHj6AiPP2vxl
z0m0u9lF/Oya/YHdk3aVIbhybsykrldpptjnajAcBDz6/8PZeTXJjWNt+q9MzPUylt58sbMX6V1l
Zvkq3TDkmt6C/tfvQ6RapdZM9ETsDUUcAMxSGhI45zX6SvbIg+z4aMqzWhhM+a27iNtDGw7ojc1X
ldNGrbfIlIXqI7bO6DJlif5eduLZpar6B3q7meKgN9ZO/W7Ao2Y5IMOySUuvRtqPA35a9Uk25Zk8
KD3l8sBsBEooPJIUKFrl1NzJQ1J6zV00H2TTtwZricRLs/qI1WZLHlu2A2WKN4YZTAs5T06RHWOJ
qiyczhp5f0d97yYDq7c6eC5cKzp1vaPd4mOMxMmQ2thpqjiSsDcwz12P/EuSZofKaXFRT0Fzbb0c
d2+025UTiV54cw5U5MmY9e/y6XGI2N54BdstZ3zEHWR6dPEugFLaYb44x6DdjBi7suCIbGh+tn6F
3DY+NoOHBC6wDJSPvbpaBoMLoyDVz7LXjmaeFSixtWaE02OLENe8G2Yx2SwN1fDe4nB81dAl/CNN
rg5KhsHCtsFHTDNPEFn9dZuybtELYAed2n7SYbj1W5znwjMSUPMW0+ix8kWJa9ipTggyQEPYTa3K
g2wNpEYu8qy6iK4abucKz9iVpae8ZwNAIDj8sIayAOp5BTPxrs7LodjW3ciSGUG9JcXJ4c6CtpWj
BYXSj9F98UWxHMrRRO+2VNaBmkWHROunB2HFSM4iLLcbVMtbu00oNu6AY6ymBMNLk8yCj00e7vW4
HV5GN9YWbABzfBjonaqEJwoGeGYWDbiUVDwxfh4wgfzRZH8UHxSvQo8eLaAzNKjuWTjtkrUIVZNY
47aRBHjizE149ojedfkqHgz+S4Yzq2sWYIlJwa/tUuhvpTJ7iIvEu1Bwq48m6BK8oZQOvmQYbrh4
s6ga2BG56+r38sDi/mKoGlKGAdpltziyA6ZSXgXI7fsihZgS6ROy239OMaOqJ28Yvn2EJkQ6d6pB
QvvjMtRJMbbhyXibKhCmXKZTm680HyPkGjDOXTLpxitS/FWgNq+FpQdnFzHPhQyriY6Dhmm/aaha
Uu93N1iwg5tKSCiuFH2GK6v5vk5qT1m1cc0eqcjNzdRp2cVNgvx2yLA6wRgaCWwbKMq5AFm5VQ18
2CzRjpcs6GzYN5rzCYnmTWkGxfeib96KWhteTEft14oeixMOb/2paIpq1ett89RVmb+iRB7thBZN
L+QXgNEENeSLXhtfQrf9pIA1gSZISw0s1jdZ/2jmjfmkgp3i451ecpx5ruHkPchB1fyVgfOgLZwI
pWU9b7eKOiSbykS/D+7L8Gx03knhufvZdtHBNAbAOVGE6ySUTHTphr75XI1Q6Aonde8HlMWOvQYO
YASp/bki+WZ4TvmK8n66C5wg2orGat7nkpEcgEsvGrhj3h3qTtcf9ah6acm7bgNyAbt6Fn5tPE17
mhFHm6R2ogOmv5AgEbNaYvalfxmUPypdGb8BKOXuB1/8IfScaGeUkbFzha/eNwHa3giPTd/ADyGg
pXytAzcFdyP0a+BgWy06B8tZoA55IeKjNytIy4M/TuoJ7E+2GWdoxUfsduYiMu02fKFuPdY8MNR4
ix3DJOj8vA7vjY0RKvZqVZkPh2BySC3+firb8qCb5nBQoZH8+yC1UVTKzkE/HKy44ioAGEMwQkgl
qIDMjEjrzkEdWfdlPXTX2Pscmwa26mkW5qdg9B9kn+M11n1YduquzsGk9lAK4mVihea6K2yNGtbc
DlCZXXJrLpB9Y7hnovFYutusQuVvLHVtN9WUpCGzO6yDNSo+YgL/jYFl116FiID9q/1ZthC8ba+l
7ZJhzhN9LWPyMOsp4FWgnTEy4VIy1vj6W6YpzeE2wnrTs+BAhmJCS7SDu1WAtcA7ZsY/VrpzT/U+
vqSqh8lM6N5nRuXc55nVHPDUjhayGTiDfsFNkRRe506fhdYfBh2ki+Il065RTHPDokN9B4CI/Kmy
F4NyT+apux+cKjm4lu4tAj/4wyyTeck3e1hbj3bF2qShbrYYUFB+1pM4XQm/Erx+ihEAKME7R7Bg
cRwo62pWu8c2VAUV26K7+LNdARKx42PbghIcTSV7CwJsmx0HoTrbRl0Anvd96YvkCy5+waLLTIw9
eiTVElfomEHEQDOcLntCLhYvrDZ27lsSf+txAH4IbVzbNJWAjQHwYGfnunHsWPTug4630VXne4Rq
Nztz6pM76N/ciuwhuWC1yGORXcD9OJuZVEE5PWJvppIewZBtcFwL7ZVBe8M/IYFxyI/aQci2CZ3q
m6mO+zKfRfh9C8ZwO2FxkIXjwu4053mysceN2ppNdVDDkNaTlSeC+g0EEs4QRoH4sOHUb2W6YC8U
vI2qXZyQEkmXclTqwPk2UhfbkXkSki8rN82RRdVFd7aEX/ObtmusUCvlxQ09SJEe2YlC7x6tQFmq
4ym0zl1aRnjWDPlBx0Lpq1Hm3yzVit9VDfhiFLv4ymo2ddc0nQDK2khdZEF9lnY9OqL9ju1WpbFQ
e9Fd3JlGJpm0knELFrNDDr97cGc6rgz1SYA6S9rpB89Ny8cJ7uIBk+luUdVJtxvAxG2wR1IvSRNF
6FdoZ9kCKQswZT6gXNhsE/SJeUIGZryujF5fKGVmPyDHoi/GwfY/dW11wQXCDRY8au1Z0JZXvYvy
BOZIlUeb3Ch4UvZGogCOSvF01WMHYkbj3JGmMqZVAOGKdWJ7ujWrztc3jYUgk0tZmo8hjjduoqnq
QU0EPlvIjC5S3a/u5CGbizc17/xwCyb5DvUa8yQ71cxEfYQc2bqyMPNIXVAhjRnE59TINraC9P0I
DoyfcWFe484zrmHRVWcIhqi6/hkS81mDwqQ/jM7xIz4kirm0RVdutCgJ0InGsHN3uxx3RLA7o3W7
lLwwlqPtSdT9H5qY0NYfwuJ7dha923xXEqtdmG41Prr15PE/NfsDO1tv1TfFF1YANi4alJA7NQ+p
hEGxk82PjluT4lXiifzut/hgtuoqRld7JYd9HIqCFIaZX2XEdLPSXQ2j1i5108vXg39Q9aB7kIfQ
5a319U7dyyZK5RqKvyjxDKJ7UPgWPiBzmW8D18Vdfp4lY6hpwl7XYu8gx/UNxJdk8je3CfOwQg/z
jZj8cSVn9bXZPdS1+oIlaXGSocHFa7YT8VlOArtX4DYS7koqFGetJxE3ajhXGnVPMhZZfu6e+rsS
ZMHGtI3gQFpZe9Am5F3liMERX8huqY9Cdet9bYl+4zd4BatFvBdFaRmYvOj+uWrg+7eedUKVBAlX
vARWljmLVGFNuEIGtt6Tt3TfbB4uUemYL2GkxaceDNqy9G33zQgFt0K1jtllF9aL5WN/krnhsilA
zGuam+xFZmgn8GnRNo7j/lI0TblGbVR9IFtvL00h4peqijT0ZTJ06e3xk4IhxFfRxfsyMQyebe64
jfzJh1fCoQ25OXv5qLO7IRtv+wjrp+O7b6Xuspm86VglnfMcpfY6LCfi6K9stQndVCs3hvdcJyvd
Ievqk4nAhdygBDJPHwtgYWE5lJe2nOp7P+w/y+mlq9urzEKWXad6nUTZHclmY+95QM3bcujOhuPk
6xC33Ser0iworHn0Wdi4R8stT93vo663/0Dk4Nmyk+I9KopqqQpNf8iHMdjIK/ZsPW5XdNBtPStZ
j/nUYBdP1TBYQPu16LMVdnd6orOJ4oo5qIpvGhWv8evsPWPooftuRwafR28bJyMLzcewB4bRp857
bwBlUVAf2JuoSD+qQcouEoGCqVRzDL3yG4ouyM32yJ2jXUoUHajWdjnmX3y3ijCg8t1lrdX6LvBo
9l2KWFLf45pMvgYMdWNuIwWLcNk7JOzQQiDZS9lrVJDaHaiFePtZR8XT3RWaxcGXNFzz8Ne+VK3W
YNqVqScrEullVMx8pqoNTzPCrCz0fS3s8Zm9fnkI9DhcS2DZX+PRHJdAtL/GS9YL/ykuxytDWVOR
zKydmsbBJvO0EAt6I34OO0PZtgn6B44fJ8+9rpQHW8f8UvYWWqqw7xh5Is29nqfjpj6kd5M2F3Ea
8UXCPUylSw99j0zBB/pDxqh3Uo7/if5QBjM9yJgEiMgOYVEXEIBDHQOhYw+Htjt3MigjK7H+Xrnc
2YVuY3lSvjc4Xr/Us4A+SUAUzuah6Xcr2bQFqEaZKTDH1jzLM30+Q9D/MihTepChj3iR2822/zlL
dlAQ/zHVb6xfZunh9K2ehLnTNS2+tFnirAroPiurRGVdxuQhgNqw00sPVytIPBdRdy0LXLh/8LzM
ZTclHf/Dn1NwB9t6Veseb+PktXwf0mQzE1d+CSqqb6+cCbxDa4lIWXVmUe9qhG4XqSdCDDfnV0h4
BXlteZ3b7PkVzLJzVpmvkXcyWu/enjSYdtpQf/OM72URD1+sMjeWvA3ZhdKydQgxCNvo2O1eQi2x
8EgTzlrJPHaWWpe/2GoHO6fS290wN3OrRno5ceuD7EXMoQPKFPanUY3yF6vNPnlxb5/hdOcvZsxW
nl/VoQn52qgpryomtXwHw4e8UWjG51jxskeYQxcZt9yiAKEBaXjCUend6cvV6Nn5C7bv5rHsox/T
/QyJsQgV9bNhp/9xegCo5d2eitt0RNjNY+B4+tLJDNAYRuQvE49sT2KM7AXcNn4V7ZuHqNFzUwvl
GqQU0jM3fm2N0D2Q4mnwtCmT14Fd60Z1BGgpPpOFp9hiq48+DnNGHZ6HBnf2AX3onRixSFKCsVs1
YWm9TJH9R5niTlGl91CTWWLPJAz4GovYLs6uYQ4n6bQr/XjnEN937DisPy16f4bqCs/CPot9IKx1
u6/T6iFGnVrdwglofmniHdPusYp6qFq1OIdJDcPQ97KVYZooIM6HLGs/pcil7MeuwjhwbOLsoqE4
vowdp93Iphynzh3ZqFNErI38doF6qFeekYLC64zxafDJIsSGeMOBsKJCPlor0EhzQgHBbTS507uB
h9qL1aSLxEqaN9Ow1YM/uMpSzgoCvV1mFjbRsld9G5H3eyPREp2yFCc1ON4Nq/c4W43CLw8iUu0V
ac1w06U8wdEY6Gx4jOzAHPN2WiDULQDknsAPkSXpqP4nocj2xiyTs2Lt7S6avub5jkbZkuxj/Ow2
CcgsvFK/ZwKknm9/i4EhkDZ2pkcjx4Z2GMzgaFrw2ZCKiNaKA+feqgv8iibSzVTT0Ue0vvTchSkN
BkhbYpuwHfzS2cPdts8i8qqVN6b6W61bF/lCZhTuEriQWMPxIC3VCahB4ccXeWaL6puihA6FwL/E
q7rxMLDHXTwj9bkbFDacnWp1p84W/UmetXn848zpLeWoRkDFGfAR/m0o7uj9rbftZl0VuyQxmVA2
S9ow23lYWd3KZj0f0F2lx2+ys5zhIkW0GFM3fZLFL0cxP7NUyu9kF/4B+UrH32IrO1mCpLdrVZGn
HLKBcnKY6MEVEztrhVET0KYINruM+fMZefe1ouqUi3EpvMUrXxe7jurtQo74mJBGSEt5zlCB0vzz
IlHGn+JGiPzMLyPjclbSuebKS7Ajlx2/XJ0XNC9RrJb3bCXaZ5G7d9HYgQSZW66WPStq5J1lyxHF
Nz+bNTnGrHt2cHTHa7KcTtbcLMEzLyrT7YFOMFNFtGapB153aMXUPSddOC4zfPL2ci4Zb6wlY3Pa
ybmDyg177ENze/sbNBRG/A7XBDnXpci1aQ013cjePvEtoI+zv16FBWed2Vgodn354tvxblJ155Nt
KvYqBfwAeSgsn+APXm9xVDlWCfv5kzrkzYNr6p9lXF4nGgXqnF4zXe0c7nXXTO6noTU17rZNfQmj
xDvbumWThtDQEGyyYSUGbCUrN+yvsDD7qzLT82sek5PqATn7Gbd0K1xRuLRYoTFCdgSWhllFjgLL
HApKVfEQdh0vOWYlRxnLzCRecMe0VtW+iQF/a6zi15Wnj/uEwuZTX0z3Td3jE9SQCxwd0T3ZDmRE
HAJO/dy6hULUTGo0Z2Urhq+Gl3naH2Vz9ON8HaThuPETMIhu29qbXDJ31NBvF+V8inn8xqy7cF7C
EGtndo8GrrdcNXEICGfG4WpTss286ZCXjvLecEu1MlbkbK13iIzy7QIR+d5k3g4TteKZh4Q4ohA7
O+wSRyPo64jrjao9Wn1ehKvxGlaVdoxYZh8NeDJuS4Zc56a9sPqhfsiV3NuFYzxshzgdnzJ9+Erq
3/4a29xH0Et4LUoz3bggLw4k06MrErjIydiJ/dXNH2x1aL80Oha/jm+nZ08DFCAEqFfFycwj2ghi
4bPu4TZHUx78pDePc2IGuP8c/OXUk1GjrbIN9WE0H+f+xtKSpTdvNVneLzEk8E/kr0131TtqtIoU
xVm1WeOccfBu2fPE/FrCstp1huGAr6EjsASA0c4aIClys97JIBUt99ZthSFkE8/uFgNKXatWQ+9E
NezpAe9cazsbS2HhNTYZd+PhO+YuNTYN8fQQeGw4EVk5y5acQPVQXQ3zVlVVyjZjYdsuq1TUVznE
5xm2nwrNXhioAT9Y8yHQEd8I8sTby6bRBek5VHcwnq9Q7knr1y8W6gvBAuL8g8qf/B4GSYJdUlQ8
qnBX1mqGxUCJKsve8adwz24pOKdehB8SuZfHMKiUBT/85lNXpT+uqFMD+fOKAt2srTfl6hqrUH1n
agmaFnXtvyHE/L22jfoawiTA7tF7keHRUEmvZJO3dedRpWNsLT3SnthtT5i+6xafNfEOfdzVAJb7
gDOVeMuzlfw3Sk/9YBtseaHTOUUJFzsdfm3ibqksKELZy2ycMFrqzfoUKxBON+N82s1WQPIgtMrB
O4QxJQIozUIGP8YYKPdurTJTl1FO2lE6A2v6uMsbClUxv8mFBUbzeXRSnTrQBA84KIJ1XzfuS2PP
36DiFWMx7xz00R+3FqDNnWC1twrNtngdq6zh1urn+8BXopXr+91GqcBd6x5OXVnHk8rvuy1f2eIt
R/SknRO3JhSYVVIm2H8iRHtvBU6ywNps+tyCJOUJlqX3epKklE8D2Io/pRrlmRRcvKky3nrYaLPK
9Tcf47q4z5aRnRnLHG++vs376zgf0soljx6U39sMDRDZknEjiGCRViNrUfSXb8O8tK4upfUmR32E
m5EFjqUX2e6joypJYMUOAEZ5Nfl6Qu008K5Gnnwu+2Btcms4p2LA56odo4ccLM9St0GhjjUAhj4s
qk+a1rxgehl9zw2qoXrLXdfTtnmrlWwBzeCguwJTKcX6boyh8eZVY0gGJxue9D4ZVnlZmdcOCZiN
LmJx1+owSvTenAmdfbf6wMt34dAu3dKDokfBjApLH4o72S3gg+IM038XbBC3FelgpHiKBJu44n5q
bXx0NGBcuVKSe090zN8wmuTTjppDCx7vDWaeHB6TZ9knnQiXteiLHXcpZBdFbK7C+YYrD00Tl+Gt
nVh1Xi8MAZP8n//43//3/3wd/if4XlxJpQRF/o+8za5FlDfiX/+03X/+o7yF99/+9U/T0VhtUh/2
DNXTHUszVfq/fn6IAB3+65/a/3JZGfc+jrZfUo3VzZBzf5IHy0VaUVfEPijq4U6xDLNfaYU23GlF
fBZe3uw/xsq4WurPfFHJ3bs+n4tVqRDPBucJT5R0RwE5Xclmq1n6scZ8h7ecXpAJ/sXw45Ns9cJ3
nqC9gze69RqsLJG8vMiOQh+gVlUFumYuQl1ml67bxijfAjdy9+6UNivZRGswX9ZuFp8Gsyzf2hWI
6uwtMSgGpZOWLuUgNem6lUcqdG/m0XPu5uepGeqrZvrlzguKbqEZBfRxGcwrF7pa6J9ki5Rqfa01
ZVznwktWbpXV18LpPv/95yLf998/FxeZT9c1Nd11HP2vn8tYooZCarb50qCcA6auuC/HurvvleJZ
msIbOZiifLLsjbSYjzv1RY5iN5GymWZHEGj593LmzMiD1Wktnj7Jd6B59T0fOfE4aQ8/R1lzpuRn
SA1sE1VetV2WQTy8pOhWTD7lAtkCGwwZJXoJm7R9yCcXMi9jAsUX59gyyYpc/8ubYfz+JTUMXdVM
T1MNU4OHZ/71zRhqP2uC3rE+D76/NmY1bG0+sH9qWbxxZiFR5IMw+DNYuUO4qily/BKTo1tq/Mek
UEw44/Ns2ZZn4YA4sDplpBAnA4Gopt2Qw0hZCNjJuQ7T9HbohjxG9VwGIMeqKnIKjJLtoPbAhgfd
Uc6R8dsQCsHPqJIE6CIITV0UVg4rwcCu9O/fJ8f+7X3SHXTWVNuC9qsbmqbOP/Zffsxt7pehopKG
deIQ+6m0xY2tzvWXTI/fpyAWF/hC+ktoJGx8Rf00VMrw2I/+Sg4CwoEaOhma25SwYeVmshiRzXmf
tYW8YqzL+RLuoPQrII3GTl4RZhk35zLpTrJ3jOJLgnLVVYNAeXDBCZ2Lws93YYo8C7Aw8ILWFJ0C
Ly0WYWxZbOQGitLZgKBeaj/JEcHwClWke5T9IWpFvHZzlq1IawIe9mp6GL3wxRWeDc7ScB5y1d76
taHM+w/3REmaqsLcFEoe75Ikjlmm0PTSaoCV52ExOTfNxqagXDb6MXSpTw7ti+4ConOSLn9IgnFi
A4dBKJayYHuDuPumRXl2lL08aNq7v/8ENeP3rzofIXdj1bJ5FYoL1vwR//IRxhgnUsp0+3cHT75t
jQW7USzgtnYLPwNT36DBH9+1FgaAdp1b5OjRSxoHnF0Ke7Sufv5FV934oazxlavQvt+7idUstCEG
j+JBQVThM2+FGuFxXpTdm4rR7qLNDJzCMcR8hEq+TxW9e5uwD91NFru/EE7JW2UA2JtKqz7bJsJa
pJVu08kqN3tXsDfq56uVLYV1z7Wrux5Vo5eRrI6cLsqpOJRw/dHtY1g134VzXEZPGZvWV/fHa3qe
SI6ul5tLOSqw4AFpcdcc5TWAUvsOpRzFjYfl4BjGVYeYci3RbAnqgMzXz5A3K9IbA1wPGZMHHwWv
jQkp9zYVFrh2Miv7VUV7+xQgy7orjAyayHz2EftPZ38/zolx8JJXwWL1x9lvV0kiz9qScWm6QL0X
neJv4zCKlq2vTvfyoGVhurHarlh9xAJc2VddqxlrOU12dKZeLc3M6bYfMcdy4VmMeCVa/fSN9BGs
OqFZ/PICdW8ZQ3U3WT0EdxG5D8hGFEs7D9t3vbOeWHaGPLuVNQHqHqpbnY2qE5/+/vutz8uJXx9r
hmGbmHbDr+H2ZLuy/5evd25j1RbpTfgOvjVKDrazE0b+RF2o+W677dYahfZJDVxrGeqOcamQ4tjX
4WRvwQgVpwLRjEXBfmPBwowv+XxQUANZ2QkbSNnURXP++z/ZcH7/kx3PwhLapabnmq5p/fYktjU1
iMJSiE/TOKxibxKXcD6YaYlUvOM0ux7g16JX/R8xdXBwBkAGc6FnZvfu5OJIRZAslUZlJshZnBhZ
1r8HpPkWmZWpdz1Ug0dlzC5YrfbvZc0HpKNEtcvCFWiLMsj1u7GpYShidBhvi5TqtD278+ZzjzyT
BznQyJseubuo+C/rRMP97cbEf9x1bLjXNtblyOOrvy0UAd/gbZnPqiU2N0wrrYrT0BTBrP/PqTMf
Mj0oTn4JVIWE8v63uGzKER9jZSzFxhIhPxOJ0Pkiv437aH7MLTzy/RRDYqikZv9goIlwDC3vnXxj
hJG3OaLr4gTWxjUFvfMQCsjLAcDNVYZY5A177qQTlFY65UV6FfU34UbmDhbL8KCWVQ8G72rFBZdU
Or6bQd0C9pwnyIsofhUuslILjvIiFKbGc4LipOwE5pas/bI3Z9OeDmOjuDtGSdMdk/kgzxpsQhew
s9v1bx15hsTDQg60+aksdQ3+ad2WDiycZFqGRgQrLrUx7daDhxai0JM8VMM7hZbk8dZvN9EiN1x0
gOYBSHToed6cihSpLLtqoIAGoYbUi6GeUq36cSZj8pDMvb8NljHZKxrT2VsBoNZ+Csqj6rX5Nh/T
e0sry6Pz8yA7JxedjE1hjuVRtj+61RgmNGCCYdGOHjLdyqRsjPnJq80H1Z/2sdZmZ3d+DqvCwtmm
yS/97TFMbm2DxnOLNMbcO4uAwdzLF33l5Qd5ka7K1Hur3cg+OSrKpnoPWXNkoTI/y//Tq+Jxt8dW
98erxtmgLt3Bwugww/i56NF1TWHqvAsvZfOtld6Feq97kc1eH5V3vVcR/wS3deoGPb9kefMZWXLj
jBiFeZZntm8mdw7iOnZVmmdE5wJjITviJmZfQ959LZsfBzmjhg76EVLZ1S1aLQFd2fTKnak1cDj0
3N2Eqq3cydjHIZwtnoMySg9ppyZHoP8Ih85n8iAU/G8X8tRlo7aBUnmJ2zA9xUEOcN4t87XLx7Cq
47Jeoy2eAEaDRr5BGZ16WftHUBXA7voufxTN7KYxYlF1a4q2vfdQG9MN0y+WVl4riA6VHTKWDA69
vsW0djopEI7vAtOioDta7sJvTON1GHR7Tclx2spmgabowpzG5FKFInipWbFoXmq+ptPYgXP4yyy7
u2bk1lluNvGyLnXxhV/zYWyt6NW3i3pb9PjWFkVYQoSLHuQACCLjwgl9+zpEXne0ygLm8eCVX9hE
zhdwS8Vd5SZIB/DI+rUdzWkhO3y/vDeF3Tx3flACSoWHmuQkvSJXP8gBVgWVXQFn07nIMJfLJPPN
7qn3nLXrQ+2IG7PezLn7z8MKvlXyeUyoe7FkNnZ+pJsvptC2sjt2E5JAto/RR1/baze0hsOck6Bc
BGNFCZVjJYkqg7rKHTD3Mp8blMk+FGVGOd9rjkMR/Mjz6kP3bRBOeY904niuq4okJzu3dzF71UeN
cgGmNT6M+LwsS7aeuyTXhwcdctZ9a55kn4zUmlNu0ybEd3weQPbl3jTxTkOKNdwLnJ82iaoVbyNm
vvK9sIe2W4bNJM5ZWmkwwy3r9vbC317leZG/awY/asS81P0QDtWjhU6cnJlruJFRKCOVKTwg22bg
rb1hDD+R4r19ELoPN6d3ofYZSPxc1LTKMecCT6V0MOVyE0qkqCivUROvvNvJKE8QILud/Owa1f+f
Mf/+ElwnF5hhsyz4eAkl0K3/8ljW//2pjKCdoeq6ZzqG7f3+VLasoPEyux2ecYxxL0naXlD9qd61
FlndDmjnVjZz0H52rec+jG7LWPatX72P/covAqVLeHuccpnDo6G2qMRk0v48U0zHY5Uxxlt5duut
7P+yawXd+NcV1ryyMizHdtDVdm3X+H3Pw95BVCWplyez7uHrQdZVa0PbOdjW3c4+Yt5/iMlxXnFB
bHgxKhlYTKCm6T6yhu6AOVO86FPPP3R6uR/zKTa2+Hw4GxjeoORkG1ErvFBSoJRD+t7h17wyRO0c
Kg8eoiUeYwcn9BJu5B5T4ozbM8147L4h2qpdqYAY1Aqjb3KUEijZ2nARQJTN2n9yytJ+LTsWI51w
axs5xLyCohKVr3rL+kOEDbKxczMqi1Vg+PVTkE3mPb8/1nxa8TqNDoJthYdQb8hOz038dBsCAL/0
juucHH/YyNaYtN5FntWtq0JOQIYzcWCt43jDYMXO3gHe+/uPwXL+zEVW56m3sXJu2vI0lsFuwKwg
CgyK6wa240GkVqxV+vIVpx5nOcRlepD/k9jzHiDBmNccfannrskXMmwjc7IEijIA1M8d673Mos9h
PGVfoyl+N+vCZNk/+HxBUbcx0ZR9mgdEPCeeI6viVtd75Gjm5dLtVK6h9DHhk9XGVixNgz/iY2FV
a23pLz+WUhAbkWqhqLZFbC3buNFU7VmPu0+lF94bRmR8Li0/gWgVGGfDCMtzUAkeQnNHG05nzMOa
Z0/Ng70T1d2m6rnhiPir7E/9IVxPKU4WZqPOki5+vzZY/p/TlHVFr3nlZ92LXykOdbCBdAuzZEVZ
yTjv+jJGVfxtpmBu+9YRW6f0lLcQzKsckCI7t9Z7oz4gyxA/5REJmvmCamDWS3ec3DtAB8ZFlB1+
WHNH6/fBAgC8cq/7wj9OWVat7MzyrnFPYhw644uoCwHroQyeLfYGZaCNr53jlKexxv4sG/Pxlexw
tGkiIyeRR29UwsdUUIw7y96aUolj5q+As4dzjdoKWxJGJdE0bcdAAUPdRtNrE7fJUkU16ygnOV6w
bmF84JHeK1cnR4BavjDp8r3jhd1KTkKrNV01vmvvYUKIuzoG0jmNE2glbMiPIoqN548m8nI/mlXp
10epwiZ7ZVP2RjUpBzm3mUXZoip48uETxKmHu9g0G1ZFQYclmTzl0dfNsvYVZoCgP5T1v/XJYYpv
rY3EVneBsk9y37feqkHUIP3gqaRhaoLq0GYVPHufFjOjxS8xv4uc+FiOvvWYTO7/Y+zMduRGsi37
Kxf5zmoaRyPQdR9I+uwe8yDphVCEQpznmV/fi55ZVSllQdmA4AiPWR6k2bFz9l774ff3Z45F142E
L0mwyD3V9Mf1/S0liZe36IiYdWR3eVetWZyz/KLMUJ7ySBq3FhFhNwW01FJNcOMOPdMIPL0bu+js
4+9vgrmyj9fnQRe2CD8WpLVssmhojUsx435rawhfv7+vrq1LrC7KEf5Ge2tf2WLr+0JxP7cQtFgs
KF8xkA1J/NaQpGonQfwxjPUOwHkZuVVOYoeTJW7V33IyNsnTSROEcOHy0c7BrdXI8Q1o17elKcVn
bTEmzAT4YiYhIhe4BO7cwLZxImWcIJh7OexDaoANb8CedH3z+knXt1rCQH1Lyty7vk9p6LS7SsT3
yK/fQzG6eIft7/v1w//5OjlCLIwI2gAJlU+uAx2BEXUabhSrNm4445JCpghxKJykvwTUZRvHjNpH
JaJWliD7v2AwuQ1C8Fau4ofFMPw+FInXWch1IHIdfoRhLk7R0qG+ZGzSzRBtLD0v3aGZ7Eu3PtDs
69Yj/NowTyhEmIFrfPs7jBfDMYzaT2LFOl4fnFWA0If5hVwJ5XR91/VTrQgvWYA90v/P59oRwFJh
RvssaUxf0+bwVsu7BeidNQO0zIxLl6jDhkiN4gmcnsbIXg/f9EnfTy01tDukFTHumfVeTulq3BHG
sxPjmbp+pyYUf3yncuU665ai7SylMS80tEqTMCq5PskoQy/5uGT4QcY63ra2suJU+IidGQnjS7C+
XpiqdE2Sbs8b+Xla30pEnZ/Dqun2JeDS39+K/v2+nz5ahu24UVEAIWJQjw690dy9vhlZiPUVk4fr
0+uDqcvC2vz+SRiiTA0+D18lU0t4pajiuwHHXib17FWajnaURt/6moVCApkdhoKI7gBTrvxOZjr4
5vUD2Cgqf3R6eazDyHlpMkLYLGMCrYTAsRiHeXt9itH1AIDSfAIJliDrYG6UYdrvwUDzUlN9l3Eb
fCHrIfbycvU1KHpDFHRcnHHzpicdty5ZcOFwLxxSO6MI0YuaSQ6Sa4cpXHtN3RgbB1k0r/951/Ut
WY+GH68QVBVOmEhzeSbIQHLoZ9yGQcX0tPXp9X3Xh4VgQFimmHW8XOLpQWh83+gE04i0IbFsXJOt
rs+X9fnUhuMfz9nF//U8zJtXQy2wChTqJ7UN7vNGLb5zQMTrV5iclzSqjtSwHmSPkzCSVXyy7Dy8
9HIaN4bSNc99WSCawxD80b9lWVp+LzQsHU2jyWeFZW8Dca+7hGOjHUs7T3dZ3dcPnDpRBuZ19jbA
6b1+lRiq23BmtcpRa3osrbtfd/4088dupW3bhmNrKm1hxzR1lcvpx2Y8PcpokGoVvBMTh2pq0cNT
Tq8vVOvvWhu2b3m6bD6ZJOK8J+QyeGl8mTWImqJFjaCYIgawPR0AqEEKrQOdiqy8iZOmPfSOr9tV
vMurkki/4iFLu9tSD42jyqD1SLcADlRZZV489PpuMdRww6nJ8Et1xiwwZURfRXw7Bu9YA7f9qzAU
wydkfHLp23U79Fa0k/XmQFc1goYjjlbWJ3e2CqkXH/onTaDJL/RPyUct6aMv5TMMS2dnSIzPmjWU
AOdkcVZFIHZ50z8rzgLfLBSmj0TH3MueoDjmscrJTh5pegAD0Mb21pwB+AUD6ooY8/lJUe36ZGKs
dAvwzttck1jsArB2Msq8wBTlVtFtdTsGmb5dzPce1vBhoNWysemPeyb+xy0dcCI5mora2+wPwRJn
e0b4zdZZCFBMTVJ0rDNzYNCLSsyv3JbMeFIT63deu5MaL48jXvNEAfo6Q2R3UQUgRdRSe1OIXtlo
RVdtZx1vThqN9o7I4NpX8XEAjEGCqoza17TE6TNYRb0pwqBwFaUmEyXUqofEqBAua9oF77t2wV7h
k9HXA3Ih7yZPpuM09s4J8Cm8hLYeNtdEwJRZq5dNGi1HcJAQ0OrmgH3Hx0b3bBGfe1jAX6Dxqlxr
omOQLP17rtb6OS3btzDSd3ZEzWTVZUKe6kAsOt3wsAvzc64bL1NCLHPYqbafmrh+qVpCLxFOB3LW
apmxPHGqy89ogPJzzSI9R3hFe9mfmjVcLDKqJ9Ps8qMZHywRGCfa17eo6a1PrL2HSJIJQVwBAb2X
UreS10bJdsIeR1h4ceuVjCPvDc1ixzPcLLKVO6uK4EYC3mTAnrjDMHSX3jouqj5uVhPgFhb4pc/k
colK/M2KbfpXBkAVAKdWgcORnWuYx6pOXoiBHS/BTFM2RWonRRPs+1m7l5xHXZZkecDtiJdcmx5F
0vQ31wfNxnA11QXkzqjRT22t6id9bvEp6va5wpp9O1pJ4s8WWQ3Chl6dLGShBQtxLZewluYLljFX
RtGJOKXgqOTKdJid4XOO7ORiaFO6WsxgAiUK3AsdHjkn+oxU7L70hwZdVbBIbTdRyfq5Znuxor+r
Y73RYo3tZZ6mi1rkd13L/7vosVajrUFVN+udnwJzoGiPNjQsnF0W2qWP99q3pvCrpenD3yxr4sfj
NquaKUwbDycwZwdylP7TQAMDQ2E7jVN8A2CtvZZz+dqDnLIHZbnNOoK9WWmpr2SyqYIERc5gVt/B
7di7iB0NvFJK6kKaHlPH8Pt4mBEbcG//zcr74yCbX9E26AZoDnJTJhG28dMgW6ha1uR1lXxMAOUg
AYAqHdXyvs5ECep6HveaDXypog/kVZwdt5loXX2ELnZ1H1cLYr5khkWgZ1tdWO2WgQvHlrjL70u1
cAgRJoBkWdfaIh1jz7EyfWPkJuiwMnrtZvXvXvEfuzTXVxwjsjCl4GYwpP7TUJdeJtAWo8m/5fgg
jli1rFPjS5/4iQSWW4aMHsZT4BZzori0awMCEzKSEDQJcteU3q9fXEf80G65/jbEOeCsdRzBsPln
yc+ksW4NLCjfHE4hyCVJg+yV8mOQUcKce+78xXBIB0wQeMpJfteV9L3vuuncEzB/KA25q1WbMwtt
wz214XQMSNzEvBnbWxHV4CgWTGj9EH3Sk0K9aZfoBvKdQLM7xJe817JdD8DH3FzbHxBuX5UyDlyt
Sp7inuzCeXE2YTXmgBAzc9eo+mucwYdNDMwehpViNlkHDEnv9LxcaJf72lI3IhwOed5qXmSqgzeH
ogHxZ5u316eNRRh9O9qnMIXs1xc5QSpAZPH3fXe6ONqZcfdZKxYcWVX5cA0s1kJxHGPlEUtB8pJy
17pCOm95icdIn3v1ZMGx2RchGwgpu8nODLTmxJ3SOAkj3P47EUK3rAf5rmuyzTxiO22CtD9ratd5
YnRgvajVqav77pIR1+gTo9d72JxTN1VlTJ9I3MFcUZjfxACO23n5/uu/v/hLVcOVyAjP5M43NNuW
P1U1JQZLuzbD4htJWdPdQOAZVL41xou5ziN5RxyLKrrq2np1VnUZ3ZusBb/+HbS/XIPr7BeNChei
zkj15zmwUOx2MuhnfBNl9g4Msjuj3sgwpeShazoITK/DaS1tLgg9dpzAwkM0i4nI3IpA4LGU29jU
3uCZ9JcJxjaK0lk5ZUiRkrlQ/RHezXkZoQn/+tcWP7UqrwsTdBLDkZpw1lnoT3eySDlOmmFkfyOa
hlSI1Pzq9KNGKo5AWxiE9aGwLSQyS/diRht6+weYC/qXkrRBtm7I/+BLKUKq8UYZKpfuq3NE05e5
CRFdPgwUT/A3oxSW4gnhtbqZo3KPrFz1uzaEd4ZkLYB8arW5D3bJOkzh0vp0TuVulPT6xi5DnpmD
GYbpttIBstdAmYqtPWLiJrwCc7GVFZs6CBBwhvFwxv3JPIcx8lZRIBn3ZUJIbTK/kSvFUb3qKWmV
uSeYYrK3pSkjzqHl4LfJUG/GYHa2Ya9vo9Js7vWxy10YIvZmAve3DQwjoSJxqFbNcKS7t3SXsiHd
rjFIbw8qClcn+Wrbx6it3xTDMC+s7KavKFC/hYQ3XGcj0O8knumFBU8lnarDaMTfe+o+B1bNWjtP
8wHnbrWvWoKDmOiqOyoGccR6G+M1fld1aODoCvVmAMdXdtHBWmdtBsdtoLkxYNqISLgxnDYjzge2
ALN4dIA57J2h/8BepuQUNQAfBNK8u6qlUr1FgMT5Tp1O0TGYz45WpfuoHgWBQEa80C0pPLPOvJnE
hDvdJmELVxpcbMKuCA52EuU+JhfTQMAAwEbkJzC91IaF8MPxO4yC/LEtDWtvDO3idbSgVVPcwcVY
6Whq4JZL1/7NNiD+yx5rGJKNgPa7g1vnJ1FdrwYO96UdfLOaOKKaGggathVnm6JA2go17hk6D8ON
ZZkDQcgCLHASnsoMSAbFw3Yyhsdh5ZS2Dup//ii/vtP+ukBQATimg+BAWJr9F12qro1EcU9j+jHG
/W1S6OJROGD6GzMJvYB125/7JrvrMFGgkxg8oc26O+HS9TqTEkbRCQNoW1F+ATOYcuC19WODeuvR
Hp+cUr7N4Vw9hcz8/04s4vy8t1Kr6BqTGF2XjsGd9+OJ0RJxS0ivnX0oIXrZBSfWWNrPXZawceF6
3FqTNrmREpQHh2OhO2I8fsSkfGdnzrEQlnm4HqYGlejcdkKvVxy0Eche2XPeEWBt3LAD+tqN7UUX
1SGhcbgTMlRcaZQdRX/gHJtxUV09aHcQxd5nlGKf9VQiXOmaS5IHzY7ecPqUDw1tM1afrp9ef/2X
+0nBdl0ipcHhTaqmZqlUcT++BEvej5zc0uRD5lq7cVIrZD8Jls+ylfd6XKUnaxLWZghHcqzgy/XT
UZlb85RPzaZe4WLKGF30SW3OJlnM2OLFJ5u8izudhHlAp4PSGS8VFaE/19GKbQlit26zwaOpYrl0
XOqbpQi+9GrPohZwqDKV8TmQrG5ND8Lg1/9Xrp+//L3R/7CFapKL1BLWTzdRM+ZmS85t8ZGZZCj2
FfiXLooc+PxDaB+IlxwI3Uh9dDLFxVnCR6OLvgf1QoytqpnbzHDCy/WhdGjtIvjV3NZEWUkET9L3
6T1LVXCoZPsZcvt0Vmj3yi7fxEpzA4d92pTMhzF0RzdrfsydgU455trak0hHFEamGASLmPpNWnyO
7QMkHoK5J/AvyGgLR3fNSu7NQtWfa4uMImb0ekr4IFkGKY6XgZAkttW0RzdT5KFX2ewl9L32QZhE
Xg9ryG3DYh1+cMTCl5IX7mxYCiykvKMhmFa3SgFeqVvF0mHukGTNQuGipeEXM3vlRZmz2mdEcYt+
sbzRpqeuW+I9R86Q5rw1YiYrCCNMhszrChhri/5MgYLEsx0/yDQ+OXUDAozVGoaAy1Axvc0o6twF
QesmAZTk5iu+wzIbCOd1cUMF6ZykVcYnhlgk1aSGuRdRMB0Juf4+xb3G1KEQx2AFQQda8RH1dX1q
6WO6sEamcwXcJ6jB2XZYgiaWwq1JmQJ6i4aHSi7L2go1zLUDNwwkzZb1aRoavAhJ9mIZDSjcFdyt
SXpuaIYORSFObTS3F2P4zoC+u82oHtyOEy0WkXG35pW8pEN9DBp6xOX8JjMlPHPoId4lBAbQIK1z
kxmxMr1x9WSuD7pquYCdq3MYVG/pVH80hs3/sDRv8IMbD0YPatXGhDliZ70leu4UTWb+XvTNxbCA
WXQyvBvB893hsfRakT8AnCm/2yF7oXVDb99+LcRiuTOjh1OhajeTKbTHWUS7WVbp3ciJB6vE3O1Z
luhvj9EIeSySroleb2/FtP5xNbIZV0TrJGzlp6GL5kvY06papNPehWAT/6a+tP9S49qWMHWT86NN
HPJflNADQFuuOqP/sKBOeWk0U/bkBKpLp2cNpWS4lbLmgmy3GhEQJLyGQp4J4/BBErQ7K17e8yk2
d1kKpyIx4RV8oethu6jrnUOarB0q6nj2vzNg2ey0OmhY4sKLyogjtYoRaFRguZoORiccZ+kLsoM9
Qnfms9p+SbNiryP6fNBTaGBNSZQJondzm5Tiu2GO8pio+g7kkX4wJ2ZAuB7Sz3k7ZL7BjWGXfcTB
nJ815rG5ndCk7AwjTveEkJanES1+umKCi5YYjj7RhIdPNmfyhV1jSjZqQTxatBQfk0RpZE1DtwsD
BkrpegkHTXwzJMN8WbmE3VI1v5/q/88PZpP2aj55J7eQAWHU/fT0f5/KnH//d/2af3/Oj1/xv5f4
nYlk+b375WftPsqbr/lH+/Mn/fCd+el//Hb+1+7rD082RRd3833/0cwPH22fdf8yzayf+f/7wf/5
uH6Xp7n6+OdvX7/lceHHbdfE791vf3xoNdkI3VolDf+25aw/4Y8Pr/+Ff/62/zp+jeP/8iUfX9vu
n78pwjT+wWEDZ4zOxmr+9j+Yi67vt9R/aIZFmYE61bRVnd2pKJsu+udvmvYPTlf0UEyVhR0xOYVK
C+qYDwn5D4eGNnuWjlCMj4jf/vV//8Mw9Psf7b8biIS+bnF/kvSSaSxNAyc1mz1mFUPy+/1ZsY7U
N1tDebRHtUqUfTZnPYFHJTjIQkCHSJXXDDy9W43FSXS98SyRBbgkt83HNK+cHcTvF6I9BHSAgvFA
TEg8CZTTsVMBVKU1BnKVtEaLI/1ucNrAmzqRb6oOp3Gv5zSXTSosqRRnPW2f4gp4UxcjHOmU40wX
66gG2egrDIA6R6nI8QIZRvyPsmfdbjfh2O45U1pfpAMpBLEEegKH/UQC7NzH62h/LkZUl8TnbBzq
8rtlagoXXFfnlxGgwFT293U4JN7Cvr3txyx1uzaRl64PN0trPddF5GtO+1iX096wgmpD3pxJF8Lc
TH24R4myYDWyW7ewXSyh8KzZMLZcS42nQm3BrGAzN7AHlZESMdrtML63TYW6uzLo7JKAnVeweUfF
euvM+VUWRnMD3fReM5rqdugAM2aMUsY6ze9nyAfI9G1o64ljuGUXmw9jlfhGbXevrQy+1xVCPSt1
8u3EuI9MmKzaxMww6lz46SqZ05x+3qiiBX1FYk8yoN4zDfAiUzAgdalJDccuVJbT95Jx9i35aZ+U
WL1roXI95CZNuj5tw0cSb7adbU1eBGLxMjBnpO3DAJ020Xcs5+MpjtT3pHOsm8bOIj9AYeKHNE32
9bIA57GpQjpCGWlF1ne0IeO/ORBZa2H604VsWdLm5lBV9NPXWu9P2nR0N0aCh8l6LGrIgGrQ7029
NzersncD9yw4mKLqNvzcKM+SL6q5cliY9krqhN9H6YNTVr6CCsC3xnI3poO4tzmJ+/juEQmtWaTh
kygrYJ2zDI92NdzHqTrsloheZTZhSRSAI8Ze3GQirQ40NgF00JmfZpiEY23jn104BdR27Ouwbc+D
w+ET57iqtO0NQKVdNFP+MOuJPavL3u0qhVi3tK8tM3KGJi8DSTYPUSU2wzJ+0fIi9IFmh3AVLa9v
9ZKg9vmhNSQdvB6ZsB2O2lOTkfdc6Cp8bozjj39a5P5YSv7sPdTUH4+gdFEM1V4XISkBOxrmz6el
CjVYGKhV8WhDEfAJ1LGhtMybcYj0ix5yKg/M14KQldvszKB6OCWzcjdVw5dORVCTxhWxwoA60SE0
72aPQdLOBrZWgbNkXou6VLvEIgafLDWYNetDuEoy2YyXTVuN4phMIzLEoPeUHhkXnNMDuCt5jKc3
EE3pMauG1zZV5D7JYkRe+FbV2CZ6SOYvzcpfQwP7rFWlOPEqFWdF03eyD+1jBhZbD+vpzpSEDxmT
tgOaEh+tSgC3Z2zs2fEi3MWuPo9qe86yqtjl/aLsDIC/kI8xyTTdpnYmiLKy+hyrrbyzRuOIeC7f
kyP/rbD6M8NRBHIsbjMYmF0+CEL/igTPTTiesZv7+ArsTce01dfxDzF6rbZRUsEySxBlYaZwTjNd
j34EVxdHJRpkMFZHygVg5ojU1CWGik4LSe/MXaSNhzy2PQEnEzHnwEQmcT7ZZv9eYuJKIz04V8Zz
3pYxos3hkHat6mUtx/RQT0lQjR46CUkeUA8BF2NC870P1X3u9LvEKPy2K0BDq23jJ5lyM0TwRNJk
MU+VJZ5hJ9/2Bgh/FeWRD+qReKY2HrcOU6l9HLfouyI752qeT+rSaJ6Gkd2vcPHXWWrckFNmN/N4
UiLJTkIqE5VQNZ/qmNNxpZVH26p8YiL7gwHiJXCYt4Pamra1TWpUgbjcDUXVcxgxzEcp+32FH/k4
z+FlGIij5kb/1lmp5jYaabC95sReINP3ImrBt2QMrmnZZfDFL1xXnoSxoGlLeq6ZMEQAPk49i4lW
LcVlHOdiOwuxDYC2bOt2SW+n+V6PcuMu6GPABYG5ow5dNv1sVjsLHyGGDx5sjl5V3ddHjiT1ygKo
9vBnCtcxu4uRYZNaRvlF1+Jwq6JC3YqKaC+ppXu632BgzHYH881wi1Gb9hSbDnPhMD3qLTQaLYTd
tKwY24VeWJiG5wiEsavJ6q6z2ndS1se/0X/Swvxh4WWsLlF+0pHWhX4dSuk/VhCw+gLmf7bykBA+
ixID2oFWUJ07jKV9rIKHxTGa+7SWx3kaGZvYveMtvRcpdnzgZsHaljrzaYoXk/Mat1deDC9h01ae
YHs/DOH0DTqy+RjnR2DsFYehc4sVLjProywUi9zGytzkVdURzwQIKMJnWMvq0+QYqV8vU38YTa5k
TG+xN3azdkZVGG8s5mG3akfKkhbCV+Z2PNOMTjhRtN0m1wS4Db34sAK9P0VhL13a6p1bVsFwWjQi
qhHjzuT2nGu0zlvAIJNrRAHff4qTjalq9JI9cGdvU66He2T3OVkvjNvKKdvTyzuSygELB5D4ZlSG
2OMgNJ/x1oMo6BRtM3NjnfVKOF6n0h1JULSy92TGrgON4fdTl287+LhwxhXzVM/qy5BHX4YqfrOU
0NmRMUumlYXSQUBKYO6PFB+aXEsyR9RZyxb4sdzY9PQ9Jy7GY0O/Mqk4QS3cwCeLlqIbDvqwjYNu
RJfYGZex0CtXzjm8CGemLjPT8BSH/Hm7KaHVMWUJC0AKeIy/qBZDrnKq9NIhl/GbMiu8MhzTswzT
byUNmF09E8zuRFvOt9BOdaV90BK1P2e19aQXHu3p/CwKucNpkJ/7xQ7vrg/7aei//3rzstaL8j/V
wnrR6qsxW5UWtBm8UeuU9U/VwliLViGDPHhog8nxnSF0ToFVOUAO8dGrhvZSNfmetvr0MJjvyeLM
tAjglyMTYcxff1UDfacUWbpR1IwqWJs4JWultoUKNJ2ZVnbI+x9ojCXHqbOUHeSoe8WEnCgL+I/S
UaOHKrcLL3bUeGeQ9xfXbb4xpTZ42DQdz5HN4Bsrcb0GlA08pFm2SzxlZy1EnpRbY7Dj13iz4lHA
SkHGQnISUR76ZZjui8CW5ymwWtyBve3ScIMdGWQNRTR/NAuCpsOIcrEXsR911G9UgqSijhsAa90d
ppmclLnM3tnwUOu4V7a/fuGN9Tzx0wtvrGcb+sKqbmvmT6sF4a5tI6LQfsispdtMiZhuatKkt5+M
fgnuislZdqqBZgy4/3Ykp9pRolPZxv25An+wsoeTh7y8QRylbOoum7f4EC2/T6sXNVDN01CD0YUU
6tyshA32Fd0tpTBvikZlMh5lOM+N9IByPqPnUeHOgg9B5iLwgdIcqhNAs/RJqOZtlsrPQAPK4zJE
kUcgeAF8VroQodrHLgxa4ETABKmSD4RFBcdfv0a0vv/Li0QHnb4BDRDN+PlFGvMmbrCqmQ/UiOyY
SardxuIewF1/bKJB3fEzP1laknrWMPVHtV8mjivJ4NWDMA45hBdgp7jU07bvqH2n0QMxR1lrEHNZ
2VW9gT4jIA+Jk4VA7aKSiEDPmWQ+bGbWAcnXcIT3e7Hr5LXsVWNftucoH84qsaLbtorIYgHN50ow
HJ2VOzuntd/mFZfCqrg82eB/mkl3DpUOMxR7MajT3BeVnN1GTRYidivYXhLwk5DJfJMZLHJpvPKa
4narkGZAklNpHOuukGfgvbHbBmOP9n8mtSi9SXBzfuLIbZJR93plwMS9gR0gJYoJqqvfz5HxpArk
BXq6oGZu6eFQSLCQHENmZl7CeOkWHdHgRgM6GG3aGgrxaHUrFM+pEtButfnJGrktR846G9KTTeZ5
CE6Msg33Yw5rPCkscSoP6M4gtzik5SkUTXfCGAG7OU3jK4QwXsZm9rQoiv22tM5lD2khXtSt0gU2
s/baulkg1PgJUetnx4w/9XrLstGS41Kmb9o0dV9lqnlxtyLEzUDuc2pCJMv2Hfyfb3CoZzCSbseE
0C9yw3RF3xi76w5kRMXdKpY/k/5wExNSkI1C3ja10myRbpUbQ/OXImuBnBMYpSrWsXSQV0IXPZIs
VWLAJDLAVo5EHhyIRwpf9DQH0zrH8z1xVcfGYpYfz+orWHvxPE4007Km9YtJmTl1KqCmNdSuw4Bt
qFNkcUqkfddVz7mGLa2uOeVgHd5qpgMEv2XlCfNdrA0Ifej95sSinxgSYnzIxg9b9LavlnQ3q7jB
g4Pm4UmPj1GsROeaMKlt1WYxamSeSgTTdo62v8xhEU5UcdxSHHs1EJPSqblmeNlJbDlTLWX0trtH
XZ9h3sPyce2OoOF5CjHx6qr8m+kCi9nPd7GjGxxHBTTta8NmnT78aY+Rhcj7ll7wg0kEuzeR0OlX
Zm8fWzoqN2xKD4u1RtM3hXFrp8qjFgWmq9VgArJxqncz3WYc9BYVBae7STebk54Y+E2DOyUv0G0l
xZOJR0DrlntId9E+1meHZkOkPTuyNbxYWkh6wULvSq166hJp7tSWffu6zuoNE984WzViATwgaO4j
0Q/BN0TcD2qmO09hWGxL/sw3QxqgK0SfBTp1ajz2TLnBZVd52iCnHRUu021H6bEhiWzbji2sc8UK
9gE8H2+KrIUFPOjcjKlwo8zyRMaVpK1NBl+f17lb4Sj/PXPC7IkTJGWWo5OzuGYR9p9teAZJki54
rxHi4YEnUX3STK+o7oeiM2nIlNGzTtj9PiXyDVLdlDzlwaOFv3jDIUi5AOPNDo7RZod+hZHXAaub
aof3g8C3HTjk/uSw2ZLAQp9EBugtleJra4E3iGYtPVuAxg9DZOR+OKvJhlzh95xp+wOtb8trozg8
2Tr5olW5Zx4znnDAtQ/IxGc6N47tV8NUr1oI5aETzITpIexaBwJObLJzxUWP8YAD3SQWqvlYqbdZ
NuwKij03t/Pghow5IrBhhXgRAKKdjJrc7TqluGmnlL7GqLzEQ0n2wzo4b2bBGmcRCokL9wGYvHkq
tCdVjZBwlgN8rqAnkpX8gU1vRX6sYw+Bk4Lqr3fg4SJTyV3w2Fw6dd1tZNXTjHbCwo3C5DVKQvIc
JlX3s54BUEGb3S0zhzNsi+Q/seZ7XgffbNP3EY/hY2mt5GiksMe4KtpbK8tcEBOJ1411/i6MW3bc
4Ct2vtkPOu7IUIzZIS1jnYYiSV1Gnt4Q1XLEMZo9Iyh4o2EjkBbwrKudkxMuD3Wd6ceMZuZTVnTp
JhREIVjxC2Hf2m2LdOEuiGBUV00Ku65VEVuqueRP6KQPDAAnsGAcv430e9CMb1YtrfvkRdOVEB3D
uGynfZfo5X2sfCNPDTp2QwZClEFECu1C382DyRyA0NZnY8nyHV3EeqMkWblLAaIwU7decAdYftSx
V5I8Y/kBQhY9Yv+d2pxo8SWPn7JZq7xuKpJDaBbPVVj2ux7I27FSnwa9oeRBKPdZDvm+bi7dghl/
gaKx7crum9AT8glzbXWczrA8iEwLRRTfqDS470dyxk1lsLahoRQsr9X8kgZcdhRHEZ7NT5BIuHiw
Wvu5KQpvZhWHjFpg2yo+V1Nue4Zl28Qym+eB7JQ7m+RhVxlws1RG89gzXdpmTq2gIHGAN/d4952A
9uQQT9RkZBofQ+C3BUapjaSG8nrp5Lu8wDlZhEMEQ0xEhGPYtYeqx75LzIqeQ/ONPoV2E4WV409x
jLkzjZYt2n9IEYPReh2csjjs5NO+oDZ6WFl5SrEQXGJEz0nQKZsqxDvRNft6HhPaYGZ+sqqZMpDz
k9srRrDPFUncUBM2vp6I4UFU21w1y43atTAkQcMubt4Ed5NJ49QYiuxApg38KUMPjiSYNLxQkAht
ARu+aGONVQe6WFePj2GZZRdNztNORzqZI+t2r2XzbH7tsqo5cHh/hFifevPsYMVUQPLEsZ85867q
CS8EMr7FG6CetZoYZbAE/kj2mleW4J6sOTgrY73cjEMauk61OnsNg2JWFXK/CB0ShY00vf1si0Xb
q/k8HRxBkZB2CS7e2B7R0NbYNcwOkmGuwvGCm6DpDi+ac8fN0jCX6v8fd+e227YRhOFX8Qt0wfPh
JkCTtEhaJCnSNGkvGZmxCcuSQ9pxnKfvtwfK3JWcg8coFmV7Vbkj7mjO88/s9cv1xWfubt3kH9Yf
T778csbVVe+Km82rk/E0e1xcfMSmgf9+fTZWv7bt25QbA/5uqJ1z2USZPP58ejU9q4jdraf833SW
Fk2ovdbSrtmi20JmTdub7f3+aO7iHCb0nb2qJCGf8lpV5p1Mo+xrJNYd/bSrY7pZeabqqgLoquvo
+oHgers5cR//1FSqKSj2gP9r7WO+cMGju7jw9QPut/H26XgnWG2vNpe6/UdndLPsvnHV0PfxIKCw
4EGrShCWNXuc/MO3rULd8oz2mz275fZ/f/i7u5WtzrhlElAogy4H7mwPSW1kKQFpmiokpARUVxkJ
Ia7lCyNiAndS23eyve2dRv2IGvBLJ6zMYRBgJ+ZLJtSlKkCmFGwWsp9brkfEBPrDuVgUWsU8f8Hq
PjYG6Qe2LrnA+klVlSWXYgJJdp/HJQpg+BryMplCtAoUCsMWTulbuvFLLmASGYAiZKFdbx5rfyKS
BUofWDIZE8AdtGSy1D7tIUNRSEpVFjXTEdHZxCwpC6lbLDIFHiMvywqdWv74NcZQzxayA8MaAjCj
kalAW4qtIQgWfn0gKreHXDKhzRSjKFTdcIzmic4aUoJBa2UaUKusLCoAei4yCjUgbVWFkGAnnOOM
TRJANqdiUUDN6fPVTNQejA7qVlHwKijwO1Gw1jcmY1i3VkfvHx0UqWIGD4giGEXzBKJQE0QzfNqA
+4tNBrQrlyqChqAVehLNpQBBgFjXRMmA1praWYvomEADqpIqAh6hzfWi3iY8fqnobSVA6Qga9MPn
kXkEuvXSoChrFFVtoMJ5GA3hCxpui2W80epGdPEAK6j1DmqZM8gUwGgt44d1oMkVG9OYfWWQwjzx
cYH+ojgqKhSDMkmdFU7UMazLuCBNC/IDvAVRY3RKwHCS2A8kKuXsTAc4Zxicv8EZsnghL9lJYp/Y
uMCsU2btk8AbYgnbFgTxHdEhIzYKSwFEEGSmeWLjArmys9ICLuSqasoqbeeYAOVa6gKJQllTUDAA
VW0SItQIBgmFdhGvCGSdHfZFsbN7Sy60OaW1BDR84j63eWlE4SGRgR5nlHmHBh+odyDUteVCEB+2
DXaTSiIVGqsQ8YUIeDdxnIjas6iAGYfQLJYUTGANow32+NEVTFJuV5U6xzxR4NCpImr4jqcDKdl0
yuzuXEWO8PjU+IU6UJQqJ1umQXcr40suVK3K0DUw5C5bjo4LGTG81B7m5EpaCcogSq4rVTPeRgbh
Tm+lLSI7yN2zrbRoWFA30pPgdXM4PmxK8mRcL6tMrCGIzhtkTGdJU6WiQhPMshaXC4TeoFCso6Bc
n0UXErCd3sUp9w+MdEcxo5eyi4EDVSBIppOEsrGvwDwRCgF5rtAcYgjyigs8ksJ2SjRbl+ZQl1Br
lkCTK0SrClxMJORCQWmIolnakhibJ3CNaYIwFHC70oOKcVVN8NeV+PwkAawa4J572zrdk4JWETLo
mkKshXQKXnolmSg8Lkibc/KgMj+sCzVVA8wFl4ZZVWijkwU2MbrSrsAuliAp+KUJj+0xwyhZuw2w
Bty4Y3UlPu/AyI/YLhaKm5vyOuVuyMMWoVIsAEBc9ERnZBYhr/TeHZku1BQKuQOgQSPs4/sFNASk
gR6smpUhOi4wzyFOFjgk7UPCJJcwB36hIYZIqKzoxV0zlyKTBVTZxvAii1BytxLlE6sKIdyiJaFG
FZKkJmI2T2yywC9USIsnxAhcEwn8imFu8+BulpES5XvKibo+4UKp6OwCi/FScWkZu0i7lsUQd3AB
u4DekVforUWx6QJ1UKldzGmvMUEOcsVKQZA1WCloEJTofv6MbEZqCgiRmhasgQsD95BX9FjZ3NHo
AqNlj5W3mOoHGkYqFQLANezmYnrGyUAQIumaul4/oNGI5rFsj4gL2hRInWOOKjDGTZjkwuXQOWpZ
odEIMNNyIboEmtlwOSw1JQ7SdzjOXEDvl24BbG4OLBmNcB3Z6DSCcmgmrajlnDLLWVmXHK6qGnBu
TW05q+KTAmpJ0nSBiiKrfzP+CZQAyA2j3BVrNFwcHR3ohJW9YoOYEwFSNU60vh/KlupGsUGCrITp
U/NE5xxJmcRtd2ppTCgQIMIK8wQRYpMAxMtrcsZbgxlXhJSzqkjsHKmSIOtIlQsBggiJuirNNzA6
7Y8Dcb7Dg+4mX7i8Z31sZl6GflqsZPvmH8wDIfsE3KCHXr+mpzm8P9Tr2izpfre+7ZE3D2FGERYf
zqMJ5nvc/+4OuP/V3nfNp5r/47OhH7txxRIj89XuNe0auJ/X3fvuvFtOoiB9WKnbN9nbMrerHHyD
8HQW0NXdOTHdcfiy3fiEzfSInPBZt5m6aX5Fs0XPgJCllJ906+HDdtwM3ltbbK+YNjfijt3xdvnW
Fjcvp8wG2dXlwJ59j7jBoUqJP+3X7B8c+yVlO/8ipuyWIR5tPxw9Yej2/L3PdosklX4L94+Mw7H3
exLg6bKilDI7JscT/5Ud8k9K+e6NjzuLdD9Vf37cnXoCmFqQnvSFn6+5j4p7qmamGo20+DcxaS4a
6QIrYmduxJS3175YsHEORy8l+/u+bbKIHzFhCFytzm7mVzRMtjAaKWk2hAzTHpstRkVK+wW3cnrW
g170Q7iXF914s+42x0t2OESF/JWnqVsxbdxfXnoy7SZ9xPSHFesbOn+q1MIh5KTxBVxY4Em2AxnI
aU/TwL8XF4PHdNvDfwjq26sxJK0b42LSW65S921Ilppms5Tyy/792AXRk+vjykl/6ny/5SYu5YSv
j5515xfT6eC7dYdSfQj6v/Xj1HuWyvV1H4L4i/7zsPLcGMQfwqO/7K+P/tmOZ7PEmfzAjnKI31sv
Xj560rGUbggk0Q5NPcwXPOXeuUD3bQ9RSv7V6eBz3DblxGTP1kQkflZDcUF3usSkx/4kHNw3bQMp
4T/6zWa6WX/qgjTBleWl5F+fbo/7o+fTnm+z9W4p+T/1mu+DguhKyQ/zBfuC6JpWUvJv4H4/Tb0X
Uji4hJz2Zz+rdHVlKd2/LrvTWaC1TXGFWinZt/14jmfzKNsSqJjyQGYTiLcrL0pJv+vwO9x+5qum
6+uKibP5/ujtoZe3VUEx/WFabVnJ40VurtYmpn2z5YaAE+/XtMMzX6d8qNK025axX3+a96Ac+t/8
4pr+i9W678ZH/wIAAP//</cx:binary>
              </cx:geoCache>
            </cx:geography>
          </cx:layoutPr>
          <cx:valueColors>
            <cx:minColor>
              <a:schemeClr val="accent6">
                <a:lumMod val="20000"/>
                <a:lumOff val="80000"/>
              </a:schemeClr>
            </cx:minColor>
            <cx:midColor>
              <a:schemeClr val="accent6">
                <a:lumMod val="60000"/>
                <a:lumOff val="40000"/>
              </a:schemeClr>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403860</xdr:colOff>
      <xdr:row>1</xdr:row>
      <xdr:rowOff>133350</xdr:rowOff>
    </xdr:from>
    <xdr:to>
      <xdr:col>12</xdr:col>
      <xdr:colOff>99060</xdr:colOff>
      <xdr:row>16</xdr:row>
      <xdr:rowOff>133350</xdr:rowOff>
    </xdr:to>
    <xdr:graphicFrame macro="">
      <xdr:nvGraphicFramePr>
        <xdr:cNvPr id="2" name="Chart 1">
          <a:extLst>
            <a:ext uri="{FF2B5EF4-FFF2-40B4-BE49-F238E27FC236}">
              <a16:creationId xmlns:a16="http://schemas.microsoft.com/office/drawing/2014/main" id="{D07B31D7-5F90-43DC-9C68-07C187225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6</xdr:row>
      <xdr:rowOff>140970</xdr:rowOff>
    </xdr:from>
    <xdr:to>
      <xdr:col>14</xdr:col>
      <xdr:colOff>335280</xdr:colOff>
      <xdr:row>21</xdr:row>
      <xdr:rowOff>140970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E31D10B-2063-4BFA-9205-274B5EA337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38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179070</xdr:rowOff>
    </xdr:from>
    <xdr:to>
      <xdr:col>11</xdr:col>
      <xdr:colOff>304800</xdr:colOff>
      <xdr:row>16</xdr:row>
      <xdr:rowOff>179070</xdr:rowOff>
    </xdr:to>
    <xdr:graphicFrame macro="">
      <xdr:nvGraphicFramePr>
        <xdr:cNvPr id="2" name="Chart 1">
          <a:extLst>
            <a:ext uri="{FF2B5EF4-FFF2-40B4-BE49-F238E27FC236}">
              <a16:creationId xmlns:a16="http://schemas.microsoft.com/office/drawing/2014/main" id="{0F2174DA-AE7E-4133-B827-1E8EA2567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403860</xdr:colOff>
      <xdr:row>41</xdr:row>
      <xdr:rowOff>129540</xdr:rowOff>
    </xdr:from>
    <xdr:to>
      <xdr:col>15</xdr:col>
      <xdr:colOff>106680</xdr:colOff>
      <xdr:row>56</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F9A608C-B782-41F0-8410-4D2FF0A92B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7627620"/>
              <a:ext cx="4579620" cy="27470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480060</xdr:colOff>
      <xdr:row>1</xdr:row>
      <xdr:rowOff>72390</xdr:rowOff>
    </xdr:from>
    <xdr:to>
      <xdr:col>11</xdr:col>
      <xdr:colOff>175260</xdr:colOff>
      <xdr:row>16</xdr:row>
      <xdr:rowOff>72390</xdr:rowOff>
    </xdr:to>
    <xdr:graphicFrame macro="">
      <xdr:nvGraphicFramePr>
        <xdr:cNvPr id="2" name="Chart 1">
          <a:extLst>
            <a:ext uri="{FF2B5EF4-FFF2-40B4-BE49-F238E27FC236}">
              <a16:creationId xmlns:a16="http://schemas.microsoft.com/office/drawing/2014/main" id="{84DB7075-19CB-498F-86B6-AA47B9E63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4</xdr:row>
      <xdr:rowOff>167640</xdr:rowOff>
    </xdr:from>
    <xdr:to>
      <xdr:col>11</xdr:col>
      <xdr:colOff>541020</xdr:colOff>
      <xdr:row>18</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EC0E8D8-01E9-4439-850F-C78CE2DF14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99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7</xdr:row>
      <xdr:rowOff>99060</xdr:rowOff>
    </xdr:from>
    <xdr:to>
      <xdr:col>12</xdr:col>
      <xdr:colOff>411480</xdr:colOff>
      <xdr:row>21</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29E0760-FA3F-4769-859E-1FF26650844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379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10</xdr:row>
      <xdr:rowOff>30480</xdr:rowOff>
    </xdr:from>
    <xdr:to>
      <xdr:col>13</xdr:col>
      <xdr:colOff>281940</xdr:colOff>
      <xdr:row>23</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8B24AB8-D08A-4CED-8D38-B5B557236D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85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160020</xdr:rowOff>
    </xdr:from>
    <xdr:to>
      <xdr:col>1</xdr:col>
      <xdr:colOff>662940</xdr:colOff>
      <xdr:row>21</xdr:row>
      <xdr:rowOff>148590</xdr:rowOff>
    </xdr:to>
    <xdr:graphicFrame macro="">
      <xdr:nvGraphicFramePr>
        <xdr:cNvPr id="2" name="Chart 1">
          <a:extLst>
            <a:ext uri="{FF2B5EF4-FFF2-40B4-BE49-F238E27FC236}">
              <a16:creationId xmlns:a16="http://schemas.microsoft.com/office/drawing/2014/main" id="{39E94BC3-4818-4B5B-A010-9FD1665CB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106680</xdr:colOff>
      <xdr:row>20</xdr:row>
      <xdr:rowOff>15240</xdr:rowOff>
    </xdr:from>
    <xdr:to>
      <xdr:col>4</xdr:col>
      <xdr:colOff>792480</xdr:colOff>
      <xdr:row>22</xdr:row>
      <xdr:rowOff>125730</xdr:rowOff>
    </xdr:to>
    <xdr:graphicFrame macro="">
      <xdr:nvGraphicFramePr>
        <xdr:cNvPr id="3" name="Chart 2">
          <a:extLst>
            <a:ext uri="{FF2B5EF4-FFF2-40B4-BE49-F238E27FC236}">
              <a16:creationId xmlns:a16="http://schemas.microsoft.com/office/drawing/2014/main" id="{A3B59E96-D416-41BC-855F-DA5E9134D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129540</xdr:colOff>
      <xdr:row>20</xdr:row>
      <xdr:rowOff>38100</xdr:rowOff>
    </xdr:from>
    <xdr:to>
      <xdr:col>7</xdr:col>
      <xdr:colOff>929640</xdr:colOff>
      <xdr:row>22</xdr:row>
      <xdr:rowOff>41910</xdr:rowOff>
    </xdr:to>
    <xdr:graphicFrame macro="">
      <xdr:nvGraphicFramePr>
        <xdr:cNvPr id="5" name="Chart 4">
          <a:extLst>
            <a:ext uri="{FF2B5EF4-FFF2-40B4-BE49-F238E27FC236}">
              <a16:creationId xmlns:a16="http://schemas.microsoft.com/office/drawing/2014/main" id="{20986F4F-9C8B-4E79-9401-7F2D0BC89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243840</xdr:colOff>
      <xdr:row>20</xdr:row>
      <xdr:rowOff>45720</xdr:rowOff>
    </xdr:from>
    <xdr:to>
      <xdr:col>10</xdr:col>
      <xdr:colOff>891540</xdr:colOff>
      <xdr:row>22</xdr:row>
      <xdr:rowOff>49530</xdr:rowOff>
    </xdr:to>
    <xdr:graphicFrame macro="">
      <xdr:nvGraphicFramePr>
        <xdr:cNvPr id="6" name="Chart 5">
          <a:extLst>
            <a:ext uri="{FF2B5EF4-FFF2-40B4-BE49-F238E27FC236}">
              <a16:creationId xmlns:a16="http://schemas.microsoft.com/office/drawing/2014/main" id="{293A7568-8184-48F6-A7D2-B2C59E1C4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182880</xdr:colOff>
      <xdr:row>20</xdr:row>
      <xdr:rowOff>83820</xdr:rowOff>
    </xdr:from>
    <xdr:to>
      <xdr:col>14</xdr:col>
      <xdr:colOff>22860</xdr:colOff>
      <xdr:row>22</xdr:row>
      <xdr:rowOff>148590</xdr:rowOff>
    </xdr:to>
    <xdr:graphicFrame macro="">
      <xdr:nvGraphicFramePr>
        <xdr:cNvPr id="7" name="Chart 6">
          <a:extLst>
            <a:ext uri="{FF2B5EF4-FFF2-40B4-BE49-F238E27FC236}">
              <a16:creationId xmlns:a16="http://schemas.microsoft.com/office/drawing/2014/main" id="{622DA8AD-1B2F-41E1-9324-DCA4AB542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167640</xdr:colOff>
      <xdr:row>4</xdr:row>
      <xdr:rowOff>106680</xdr:rowOff>
    </xdr:from>
    <xdr:to>
      <xdr:col>4</xdr:col>
      <xdr:colOff>411480</xdr:colOff>
      <xdr:row>6</xdr:row>
      <xdr:rowOff>45720</xdr:rowOff>
    </xdr:to>
    <xdr:sp macro="" textlink="">
      <xdr:nvSpPr>
        <xdr:cNvPr id="39" name="Rectangle: Rounded Corners 38">
          <a:extLst>
            <a:ext uri="{FF2B5EF4-FFF2-40B4-BE49-F238E27FC236}">
              <a16:creationId xmlns:a16="http://schemas.microsoft.com/office/drawing/2014/main" id="{505A72AA-463E-406D-95FD-23AEA6F28694}"/>
            </a:ext>
          </a:extLst>
        </xdr:cNvPr>
        <xdr:cNvSpPr/>
      </xdr:nvSpPr>
      <xdr:spPr>
        <a:xfrm>
          <a:off x="167640" y="838200"/>
          <a:ext cx="2682240" cy="304800"/>
        </a:xfrm>
        <a:prstGeom prst="roundRect">
          <a:avLst/>
        </a:prstGeom>
        <a:gradFill>
          <a:gsLst>
            <a:gs pos="0">
              <a:srgbClr val="262626">
                <a:alpha val="80000"/>
              </a:srgbClr>
            </a:gs>
            <a:gs pos="21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oneCellAnchor>
    <xdr:from>
      <xdr:col>0</xdr:col>
      <xdr:colOff>83820</xdr:colOff>
      <xdr:row>2</xdr:row>
      <xdr:rowOff>114299</xdr:rowOff>
    </xdr:from>
    <xdr:ext cx="14058900" cy="1501139"/>
    <xdr:grpSp>
      <xdr:nvGrpSpPr>
        <xdr:cNvPr id="3" name="Shape 2">
          <a:extLst>
            <a:ext uri="{FF2B5EF4-FFF2-40B4-BE49-F238E27FC236}">
              <a16:creationId xmlns:a16="http://schemas.microsoft.com/office/drawing/2014/main" id="{45EFE84D-235D-401A-889C-88D995AC87FF}"/>
            </a:ext>
          </a:extLst>
        </xdr:cNvPr>
        <xdr:cNvGrpSpPr/>
      </xdr:nvGrpSpPr>
      <xdr:grpSpPr>
        <a:xfrm>
          <a:off x="83820" y="480059"/>
          <a:ext cx="14058900" cy="1501139"/>
          <a:chOff x="-11603" y="3060863"/>
          <a:chExt cx="10703603" cy="1453026"/>
        </a:xfrm>
      </xdr:grpSpPr>
      <xdr:grpSp>
        <xdr:nvGrpSpPr>
          <xdr:cNvPr id="4" name="Shape 21">
            <a:extLst>
              <a:ext uri="{FF2B5EF4-FFF2-40B4-BE49-F238E27FC236}">
                <a16:creationId xmlns:a16="http://schemas.microsoft.com/office/drawing/2014/main" id="{2B2E3487-7C54-4031-86C8-57E24B80F89F}"/>
              </a:ext>
            </a:extLst>
          </xdr:cNvPr>
          <xdr:cNvGrpSpPr/>
        </xdr:nvGrpSpPr>
        <xdr:grpSpPr>
          <a:xfrm>
            <a:off x="-11603" y="3060863"/>
            <a:ext cx="10703603" cy="1453026"/>
            <a:chOff x="138836" y="453254"/>
            <a:chExt cx="12512202" cy="1397757"/>
          </a:xfrm>
        </xdr:grpSpPr>
        <xdr:sp macro="" textlink="">
          <xdr:nvSpPr>
            <xdr:cNvPr id="5" name="Shape 5">
              <a:extLst>
                <a:ext uri="{FF2B5EF4-FFF2-40B4-BE49-F238E27FC236}">
                  <a16:creationId xmlns:a16="http://schemas.microsoft.com/office/drawing/2014/main" id="{8E96CAAC-7B50-44BA-8CA8-C9C024E02B44}"/>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1A9D05C-7AC5-4FE9-AFE0-329E121453C5}"/>
                </a:ext>
              </a:extLst>
            </xdr:cNvPr>
            <xdr:cNvGrpSpPr/>
          </xdr:nvGrpSpPr>
          <xdr:grpSpPr>
            <a:xfrm>
              <a:off x="138836" y="453254"/>
              <a:ext cx="2513292" cy="1397757"/>
              <a:chOff x="137928" y="459938"/>
              <a:chExt cx="2681472" cy="1373279"/>
            </a:xfrm>
          </xdr:grpSpPr>
          <xdr:sp macro="" textlink="KPI!B17">
            <xdr:nvSpPr>
              <xdr:cNvPr id="19" name="Shape 23">
                <a:extLst>
                  <a:ext uri="{FF2B5EF4-FFF2-40B4-BE49-F238E27FC236}">
                    <a16:creationId xmlns:a16="http://schemas.microsoft.com/office/drawing/2014/main" id="{C8CD9149-ACF9-430A-9F15-1A137E6916C2}"/>
                  </a:ext>
                </a:extLst>
              </xdr:cNvPr>
              <xdr:cNvSpPr/>
            </xdr:nvSpPr>
            <xdr:spPr>
              <a:xfrm>
                <a:off x="137928" y="728317"/>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C720102F-1E06-4A97-B4EA-C925D520BFE1}"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Shape 24">
                <a:extLst>
                  <a:ext uri="{FF2B5EF4-FFF2-40B4-BE49-F238E27FC236}">
                    <a16:creationId xmlns:a16="http://schemas.microsoft.com/office/drawing/2014/main" id="{4D2F32EB-AC77-468B-8115-BCBA133F4D43}"/>
                  </a:ext>
                </a:extLst>
              </xdr:cNvPr>
              <xdr:cNvSpPr/>
            </xdr:nvSpPr>
            <xdr:spPr>
              <a:xfrm>
                <a:off x="152400" y="459938"/>
                <a:ext cx="2667000" cy="235388"/>
              </a:xfrm>
              <a:prstGeom prst="roundRect">
                <a:avLst>
                  <a:gd name="adj" fmla="val 16667"/>
                </a:avLst>
              </a:prstGeom>
              <a:gradFill>
                <a:gsLst>
                  <a:gs pos="0">
                    <a:schemeClr val="accent4"/>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bg1"/>
                    </a:solidFill>
                    <a:latin typeface="Lato"/>
                    <a:ea typeface="Lato"/>
                    <a:cs typeface="Lato"/>
                    <a:sym typeface="Lato"/>
                  </a:rPr>
                  <a:t>SALES</a:t>
                </a:r>
                <a:endParaRPr sz="1400">
                  <a:solidFill>
                    <a:schemeClr val="bg1"/>
                  </a:solidFill>
                </a:endParaRPr>
              </a:p>
            </xdr:txBody>
          </xdr:sp>
        </xdr:grpSp>
        <xdr:grpSp>
          <xdr:nvGrpSpPr>
            <xdr:cNvPr id="7" name="Shape 25">
              <a:extLst>
                <a:ext uri="{FF2B5EF4-FFF2-40B4-BE49-F238E27FC236}">
                  <a16:creationId xmlns:a16="http://schemas.microsoft.com/office/drawing/2014/main" id="{19CF2F9E-1317-4500-BEA9-361BA7B1DC96}"/>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64AC39BA-1E81-44D8-8637-391215E3456D}"/>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671272E5-EC54-4DCF-8600-CAA62E60C582}"/>
                  </a:ext>
                </a:extLst>
              </xdr:cNvPr>
              <xdr:cNvSpPr/>
            </xdr:nvSpPr>
            <xdr:spPr>
              <a:xfrm>
                <a:off x="152400" y="459938"/>
                <a:ext cx="2667000" cy="235388"/>
              </a:xfrm>
              <a:prstGeom prst="roundRect">
                <a:avLst>
                  <a:gd name="adj" fmla="val 16667"/>
                </a:avLst>
              </a:prstGeom>
              <a:gradFill>
                <a:gsLst>
                  <a:gs pos="0">
                    <a:schemeClr val="accent4"/>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09960E3B-0A1F-4254-A352-4152031069A8}"/>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C2BD3A62-FB8F-442F-87D2-6FACD20A33B9}"/>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F5091246-A675-4DA1-81BE-B6A37DB0003D}"/>
                  </a:ext>
                </a:extLst>
              </xdr:cNvPr>
              <xdr:cNvSpPr/>
            </xdr:nvSpPr>
            <xdr:spPr>
              <a:xfrm>
                <a:off x="152400" y="459938"/>
                <a:ext cx="2667000" cy="235388"/>
              </a:xfrm>
              <a:prstGeom prst="roundRect">
                <a:avLst>
                  <a:gd name="adj" fmla="val 16667"/>
                </a:avLst>
              </a:prstGeom>
              <a:gradFill>
                <a:gsLst>
                  <a:gs pos="0">
                    <a:schemeClr val="accent4"/>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AD648EEB-954B-4029-8B7C-6154103D0C1E}"/>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03EFEC2A-76C3-4AC3-92D7-FCE170CBFA36}"/>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19E8EAB4-88DE-411C-AC6B-91734DB232C9}"/>
                  </a:ext>
                </a:extLst>
              </xdr:cNvPr>
              <xdr:cNvSpPr/>
            </xdr:nvSpPr>
            <xdr:spPr>
              <a:xfrm>
                <a:off x="152400" y="459938"/>
                <a:ext cx="2667000" cy="235388"/>
              </a:xfrm>
              <a:prstGeom prst="roundRect">
                <a:avLst>
                  <a:gd name="adj" fmla="val 16667"/>
                </a:avLst>
              </a:prstGeom>
              <a:gradFill>
                <a:gsLst>
                  <a:gs pos="0">
                    <a:schemeClr val="accent4"/>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2C758E06-DEAA-46D2-8029-C79A0B69D4EC}"/>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489FFAE4-E2A8-4DDB-8117-B2628BA47609}"/>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C7EF76DB-ABBC-4D5E-A775-EFEA4F9DE638}"/>
                  </a:ext>
                </a:extLst>
              </xdr:cNvPr>
              <xdr:cNvSpPr/>
            </xdr:nvSpPr>
            <xdr:spPr>
              <a:xfrm>
                <a:off x="152400" y="459938"/>
                <a:ext cx="2667000" cy="235388"/>
              </a:xfrm>
              <a:prstGeom prst="roundRect">
                <a:avLst>
                  <a:gd name="adj" fmla="val 16667"/>
                </a:avLst>
              </a:prstGeom>
              <a:gradFill>
                <a:gsLst>
                  <a:gs pos="0">
                    <a:schemeClr val="accent4"/>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60960</xdr:colOff>
      <xdr:row>0</xdr:row>
      <xdr:rowOff>83820</xdr:rowOff>
    </xdr:from>
    <xdr:ext cx="14089380" cy="314325"/>
    <xdr:sp macro="" textlink="">
      <xdr:nvSpPr>
        <xdr:cNvPr id="2" name="Shape 3">
          <a:extLst>
            <a:ext uri="{FF2B5EF4-FFF2-40B4-BE49-F238E27FC236}">
              <a16:creationId xmlns:a16="http://schemas.microsoft.com/office/drawing/2014/main" id="{400DA38C-58AD-4B6D-B8F4-B62BE0122EB1}"/>
            </a:ext>
          </a:extLst>
        </xdr:cNvPr>
        <xdr:cNvSpPr/>
      </xdr:nvSpPr>
      <xdr:spPr>
        <a:xfrm>
          <a:off x="60960" y="83820"/>
          <a:ext cx="14089380" cy="314325"/>
        </a:xfrm>
        <a:prstGeom prst="roundRect">
          <a:avLst>
            <a:gd name="adj" fmla="val 16667"/>
          </a:avLst>
        </a:prstGeom>
        <a:gradFill>
          <a:gsLst>
            <a:gs pos="0">
              <a:schemeClr val="accent4"/>
            </a:gs>
            <a:gs pos="92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a:solidFill>
              <a:schemeClr val="bg1"/>
            </a:solidFill>
          </a:endParaRPr>
        </a:p>
      </xdr:txBody>
    </xdr:sp>
    <xdr:clientData fLocksWithSheet="0"/>
  </xdr:oneCellAnchor>
  <xdr:oneCellAnchor>
    <xdr:from>
      <xdr:col>0</xdr:col>
      <xdr:colOff>83820</xdr:colOff>
      <xdr:row>11</xdr:row>
      <xdr:rowOff>38100</xdr:rowOff>
    </xdr:from>
    <xdr:ext cx="14020800" cy="2438399"/>
    <xdr:grpSp>
      <xdr:nvGrpSpPr>
        <xdr:cNvPr id="21" name="Shape 2">
          <a:extLst>
            <a:ext uri="{FF2B5EF4-FFF2-40B4-BE49-F238E27FC236}">
              <a16:creationId xmlns:a16="http://schemas.microsoft.com/office/drawing/2014/main" id="{1E13F8F1-0D95-4274-83F3-A289DC67E320}"/>
            </a:ext>
          </a:extLst>
        </xdr:cNvPr>
        <xdr:cNvGrpSpPr/>
      </xdr:nvGrpSpPr>
      <xdr:grpSpPr>
        <a:xfrm>
          <a:off x="83820" y="2049780"/>
          <a:ext cx="14020800" cy="2438399"/>
          <a:chOff x="0" y="2751300"/>
          <a:chExt cx="10692000" cy="2825613"/>
        </a:xfrm>
      </xdr:grpSpPr>
      <xdr:grpSp>
        <xdr:nvGrpSpPr>
          <xdr:cNvPr id="22" name="Shape 4">
            <a:extLst>
              <a:ext uri="{FF2B5EF4-FFF2-40B4-BE49-F238E27FC236}">
                <a16:creationId xmlns:a16="http://schemas.microsoft.com/office/drawing/2014/main" id="{03C0E957-2B77-4023-855D-3471C2FAAC65}"/>
              </a:ext>
            </a:extLst>
          </xdr:cNvPr>
          <xdr:cNvGrpSpPr/>
        </xdr:nvGrpSpPr>
        <xdr:grpSpPr>
          <a:xfrm>
            <a:off x="0" y="2751300"/>
            <a:ext cx="10692000" cy="2825613"/>
            <a:chOff x="152400" y="1971675"/>
            <a:chExt cx="12515850" cy="3061081"/>
          </a:xfrm>
        </xdr:grpSpPr>
        <xdr:sp macro="" textlink="">
          <xdr:nvSpPr>
            <xdr:cNvPr id="23" name="Shape 5">
              <a:extLst>
                <a:ext uri="{FF2B5EF4-FFF2-40B4-BE49-F238E27FC236}">
                  <a16:creationId xmlns:a16="http://schemas.microsoft.com/office/drawing/2014/main" id="{CF12ABCE-963C-4A43-A821-681800BAE25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1DB7551F-6904-488A-BD70-9BA2AFACA32C}"/>
                </a:ext>
              </a:extLst>
            </xdr:cNvPr>
            <xdr:cNvGrpSpPr/>
          </xdr:nvGrpSpPr>
          <xdr:grpSpPr>
            <a:xfrm>
              <a:off x="152400" y="1971675"/>
              <a:ext cx="5219701" cy="3061081"/>
              <a:chOff x="152400" y="1971675"/>
              <a:chExt cx="5219701" cy="3061081"/>
            </a:xfrm>
          </xdr:grpSpPr>
          <xdr:sp macro="" textlink="">
            <xdr:nvSpPr>
              <xdr:cNvPr id="31" name="Shape 7">
                <a:extLst>
                  <a:ext uri="{FF2B5EF4-FFF2-40B4-BE49-F238E27FC236}">
                    <a16:creationId xmlns:a16="http://schemas.microsoft.com/office/drawing/2014/main" id="{F04BA6E2-1986-4B5E-B925-FE01B86D7620}"/>
                  </a:ext>
                </a:extLst>
              </xdr:cNvPr>
              <xdr:cNvSpPr/>
            </xdr:nvSpPr>
            <xdr:spPr>
              <a:xfrm>
                <a:off x="152400" y="1971675"/>
                <a:ext cx="5219701" cy="3061081"/>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78415171-FAEC-43B4-BEFA-3D2A730F8DBC}"/>
                  </a:ext>
                </a:extLst>
              </xdr:cNvPr>
              <xdr:cNvSpPr/>
            </xdr:nvSpPr>
            <xdr:spPr>
              <a:xfrm>
                <a:off x="228600" y="2028826"/>
                <a:ext cx="2743200" cy="266700"/>
              </a:xfrm>
              <a:prstGeom prst="roundRect">
                <a:avLst>
                  <a:gd name="adj" fmla="val 16667"/>
                </a:avLst>
              </a:prstGeom>
              <a:gradFill>
                <a:gsLst>
                  <a:gs pos="0">
                    <a:schemeClr val="accent4"/>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bg1"/>
                    </a:solidFill>
                    <a:latin typeface="Lato"/>
                    <a:ea typeface="Lato"/>
                    <a:cs typeface="Lato"/>
                    <a:sym typeface="Lato"/>
                  </a:rPr>
                  <a:t>SALES AND PROFIT ANALYSIS</a:t>
                </a:r>
                <a:endParaRPr sz="1600">
                  <a:solidFill>
                    <a:schemeClr val="bg1"/>
                  </a:solidFill>
                </a:endParaRPr>
              </a:p>
            </xdr:txBody>
          </xdr:sp>
        </xdr:grpSp>
        <xdr:grpSp>
          <xdr:nvGrpSpPr>
            <xdr:cNvPr id="25" name="Shape 9">
              <a:extLst>
                <a:ext uri="{FF2B5EF4-FFF2-40B4-BE49-F238E27FC236}">
                  <a16:creationId xmlns:a16="http://schemas.microsoft.com/office/drawing/2014/main" id="{299AC1CA-6C9F-46C8-A807-B8A5FDC4FBFA}"/>
                </a:ext>
              </a:extLst>
            </xdr:cNvPr>
            <xdr:cNvGrpSpPr/>
          </xdr:nvGrpSpPr>
          <xdr:grpSpPr>
            <a:xfrm>
              <a:off x="5448301" y="1971675"/>
              <a:ext cx="4305300" cy="3032385"/>
              <a:chOff x="5448301" y="1971675"/>
              <a:chExt cx="4305300" cy="3032385"/>
            </a:xfrm>
          </xdr:grpSpPr>
          <xdr:sp macro="" textlink="">
            <xdr:nvSpPr>
              <xdr:cNvPr id="29" name="Shape 10">
                <a:extLst>
                  <a:ext uri="{FF2B5EF4-FFF2-40B4-BE49-F238E27FC236}">
                    <a16:creationId xmlns:a16="http://schemas.microsoft.com/office/drawing/2014/main" id="{EE9CA9D6-73AA-4982-A92E-1481110880AA}"/>
                  </a:ext>
                </a:extLst>
              </xdr:cNvPr>
              <xdr:cNvSpPr/>
            </xdr:nvSpPr>
            <xdr:spPr>
              <a:xfrm>
                <a:off x="5448301" y="1971675"/>
                <a:ext cx="4305300" cy="303238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BF98A505-14B3-43DA-A23E-917ECE1DEA4D}"/>
                  </a:ext>
                </a:extLst>
              </xdr:cNvPr>
              <xdr:cNvSpPr/>
            </xdr:nvSpPr>
            <xdr:spPr>
              <a:xfrm>
                <a:off x="5591174" y="2000250"/>
                <a:ext cx="2014425" cy="275279"/>
              </a:xfrm>
              <a:prstGeom prst="roundRect">
                <a:avLst>
                  <a:gd name="adj" fmla="val 16667"/>
                </a:avLst>
              </a:prstGeom>
              <a:gradFill>
                <a:gsLst>
                  <a:gs pos="0">
                    <a:schemeClr val="accent4"/>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a:ea typeface="Lato"/>
                    <a:cs typeface="Lato"/>
                    <a:sym typeface="Lato"/>
                  </a:rPr>
                  <a:t>CATEGORY WISE PROFIT  </a:t>
                </a:r>
                <a:endParaRPr sz="1100">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66276733-85D8-49F2-A731-958F211B147B}"/>
                </a:ext>
              </a:extLst>
            </xdr:cNvPr>
            <xdr:cNvGrpSpPr/>
          </xdr:nvGrpSpPr>
          <xdr:grpSpPr>
            <a:xfrm>
              <a:off x="9848850" y="1971675"/>
              <a:ext cx="2819400" cy="3022818"/>
              <a:chOff x="9848850" y="1866900"/>
              <a:chExt cx="2819400" cy="3009900"/>
            </a:xfrm>
          </xdr:grpSpPr>
          <xdr:sp macro="" textlink="">
            <xdr:nvSpPr>
              <xdr:cNvPr id="27" name="Shape 13">
                <a:extLst>
                  <a:ext uri="{FF2B5EF4-FFF2-40B4-BE49-F238E27FC236}">
                    <a16:creationId xmlns:a16="http://schemas.microsoft.com/office/drawing/2014/main" id="{EE33952E-D057-478F-BDB1-D5B7ABB3CC46}"/>
                  </a:ext>
                </a:extLst>
              </xdr:cNvPr>
              <xdr:cNvSpPr/>
            </xdr:nvSpPr>
            <xdr:spPr>
              <a:xfrm>
                <a:off x="9848850" y="1866900"/>
                <a:ext cx="2819400" cy="300990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9EF2CE37-849F-456C-AD45-F2E545570109}"/>
                  </a:ext>
                </a:extLst>
              </xdr:cNvPr>
              <xdr:cNvSpPr/>
            </xdr:nvSpPr>
            <xdr:spPr>
              <a:xfrm>
                <a:off x="9905753" y="1895475"/>
                <a:ext cx="2628900" cy="266700"/>
              </a:xfrm>
              <a:prstGeom prst="roundRect">
                <a:avLst>
                  <a:gd name="adj" fmla="val 16667"/>
                </a:avLst>
              </a:prstGeom>
              <a:gradFill>
                <a:gsLst>
                  <a:gs pos="0">
                    <a:schemeClr val="accent4"/>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a:ea typeface="Lato"/>
                    <a:cs typeface="Lato"/>
                    <a:sym typeface="Lato"/>
                  </a:rPr>
                  <a:t>CATEGORY WISE SALES SHARE %</a:t>
                </a:r>
                <a:endParaRPr sz="1600"/>
              </a:p>
            </xdr:txBody>
          </xdr:sp>
        </xdr:grpSp>
      </xdr:grpSp>
    </xdr:grpSp>
    <xdr:clientData fLocksWithSheet="0"/>
  </xdr:oneCellAnchor>
  <xdr:oneCellAnchor>
    <xdr:from>
      <xdr:col>0</xdr:col>
      <xdr:colOff>106680</xdr:colOff>
      <xdr:row>24</xdr:row>
      <xdr:rowOff>167640</xdr:rowOff>
    </xdr:from>
    <xdr:ext cx="5821680" cy="2156460"/>
    <xdr:sp macro="" textlink="">
      <xdr:nvSpPr>
        <xdr:cNvPr id="33" name="Shape 15">
          <a:extLst>
            <a:ext uri="{FF2B5EF4-FFF2-40B4-BE49-F238E27FC236}">
              <a16:creationId xmlns:a16="http://schemas.microsoft.com/office/drawing/2014/main" id="{2421B129-A573-4398-9E0F-E721074331AC}"/>
            </a:ext>
          </a:extLst>
        </xdr:cNvPr>
        <xdr:cNvSpPr/>
      </xdr:nvSpPr>
      <xdr:spPr>
        <a:xfrm>
          <a:off x="106680" y="4556760"/>
          <a:ext cx="5821680" cy="21564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510540</xdr:colOff>
      <xdr:row>24</xdr:row>
      <xdr:rowOff>144780</xdr:rowOff>
    </xdr:from>
    <xdr:ext cx="4838700" cy="2186940"/>
    <xdr:sp macro="" textlink="">
      <xdr:nvSpPr>
        <xdr:cNvPr id="34" name="Shape 17">
          <a:extLst>
            <a:ext uri="{FF2B5EF4-FFF2-40B4-BE49-F238E27FC236}">
              <a16:creationId xmlns:a16="http://schemas.microsoft.com/office/drawing/2014/main" id="{5DD6484D-12C5-4BEB-9A68-0DCFE816E665}"/>
            </a:ext>
          </a:extLst>
        </xdr:cNvPr>
        <xdr:cNvSpPr/>
      </xdr:nvSpPr>
      <xdr:spPr>
        <a:xfrm>
          <a:off x="5996940" y="4533900"/>
          <a:ext cx="4838700" cy="218694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563880</xdr:colOff>
      <xdr:row>24</xdr:row>
      <xdr:rowOff>144780</xdr:rowOff>
    </xdr:from>
    <xdr:ext cx="3200400" cy="2171700"/>
    <xdr:sp macro="" textlink="">
      <xdr:nvSpPr>
        <xdr:cNvPr id="35" name="Shape 19">
          <a:extLst>
            <a:ext uri="{FF2B5EF4-FFF2-40B4-BE49-F238E27FC236}">
              <a16:creationId xmlns:a16="http://schemas.microsoft.com/office/drawing/2014/main" id="{B53DE499-5AB0-4BB0-B9EB-DA4469CF4DCD}"/>
            </a:ext>
          </a:extLst>
        </xdr:cNvPr>
        <xdr:cNvSpPr/>
      </xdr:nvSpPr>
      <xdr:spPr>
        <a:xfrm>
          <a:off x="10927080" y="4533900"/>
          <a:ext cx="3200400" cy="21717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190500</xdr:colOff>
      <xdr:row>25</xdr:row>
      <xdr:rowOff>68580</xdr:rowOff>
    </xdr:from>
    <xdr:to>
      <xdr:col>5</xdr:col>
      <xdr:colOff>215552</xdr:colOff>
      <xdr:row>26</xdr:row>
      <xdr:rowOff>98148</xdr:rowOff>
    </xdr:to>
    <xdr:sp macro="" textlink="">
      <xdr:nvSpPr>
        <xdr:cNvPr id="36" name="Shape 8">
          <a:extLst>
            <a:ext uri="{FF2B5EF4-FFF2-40B4-BE49-F238E27FC236}">
              <a16:creationId xmlns:a16="http://schemas.microsoft.com/office/drawing/2014/main" id="{37ED83FA-6C0E-4E02-91BA-1B7EB95082EF}"/>
            </a:ext>
          </a:extLst>
        </xdr:cNvPr>
        <xdr:cNvSpPr/>
      </xdr:nvSpPr>
      <xdr:spPr>
        <a:xfrm>
          <a:off x="190500" y="4640580"/>
          <a:ext cx="3073052" cy="212448"/>
        </a:xfrm>
        <a:prstGeom prst="roundRect">
          <a:avLst>
            <a:gd name="adj" fmla="val 16667"/>
          </a:avLst>
        </a:prstGeom>
        <a:gradFill>
          <a:gsLst>
            <a:gs pos="0">
              <a:schemeClr val="accent4"/>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a:ea typeface="Lato"/>
              <a:cs typeface="Lato"/>
              <a:sym typeface="Lato"/>
            </a:rPr>
            <a:t>SALES</a:t>
          </a:r>
          <a:r>
            <a:rPr lang="en-US" sz="1100" baseline="0">
              <a:solidFill>
                <a:schemeClr val="lt1"/>
              </a:solidFill>
              <a:latin typeface="Lato"/>
              <a:ea typeface="Lato"/>
              <a:cs typeface="Lato"/>
              <a:sym typeface="Lato"/>
            </a:rPr>
            <a:t> BY STATE</a:t>
          </a:r>
          <a:endParaRPr sz="1600"/>
        </a:p>
      </xdr:txBody>
    </xdr:sp>
    <xdr:clientData/>
  </xdr:twoCellAnchor>
  <xdr:twoCellAnchor>
    <xdr:from>
      <xdr:col>9</xdr:col>
      <xdr:colOff>601980</xdr:colOff>
      <xdr:row>25</xdr:row>
      <xdr:rowOff>53340</xdr:rowOff>
    </xdr:from>
    <xdr:to>
      <xdr:col>13</xdr:col>
      <xdr:colOff>579120</xdr:colOff>
      <xdr:row>26</xdr:row>
      <xdr:rowOff>91440</xdr:rowOff>
    </xdr:to>
    <xdr:sp macro="" textlink="">
      <xdr:nvSpPr>
        <xdr:cNvPr id="37" name="Shape 8">
          <a:extLst>
            <a:ext uri="{FF2B5EF4-FFF2-40B4-BE49-F238E27FC236}">
              <a16:creationId xmlns:a16="http://schemas.microsoft.com/office/drawing/2014/main" id="{A4E995C8-3AB9-43E0-932B-BF9BBBC4EEA0}"/>
            </a:ext>
          </a:extLst>
        </xdr:cNvPr>
        <xdr:cNvSpPr/>
      </xdr:nvSpPr>
      <xdr:spPr>
        <a:xfrm>
          <a:off x="6088380" y="4625340"/>
          <a:ext cx="2415540" cy="220980"/>
        </a:xfrm>
        <a:prstGeom prst="roundRect">
          <a:avLst>
            <a:gd name="adj" fmla="val 16667"/>
          </a:avLst>
        </a:prstGeom>
        <a:gradFill>
          <a:gsLst>
            <a:gs pos="0">
              <a:schemeClr val="accent4"/>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a:ea typeface="Lato"/>
              <a:cs typeface="Lato"/>
              <a:sym typeface="Lato"/>
            </a:rPr>
            <a:t>TOP</a:t>
          </a:r>
          <a:r>
            <a:rPr lang="en-US" sz="1100" baseline="0">
              <a:solidFill>
                <a:schemeClr val="lt1"/>
              </a:solidFill>
              <a:latin typeface="Lato"/>
              <a:ea typeface="Lato"/>
              <a:cs typeface="Lato"/>
              <a:sym typeface="Lato"/>
            </a:rPr>
            <a:t> 5 SUB-CATEGORIES</a:t>
          </a:r>
          <a:endParaRPr sz="1600"/>
        </a:p>
      </xdr:txBody>
    </xdr:sp>
    <xdr:clientData/>
  </xdr:twoCellAnchor>
  <xdr:twoCellAnchor>
    <xdr:from>
      <xdr:col>18</xdr:col>
      <xdr:colOff>60960</xdr:colOff>
      <xdr:row>25</xdr:row>
      <xdr:rowOff>38100</xdr:rowOff>
    </xdr:from>
    <xdr:to>
      <xdr:col>22</xdr:col>
      <xdr:colOff>7620</xdr:colOff>
      <xdr:row>26</xdr:row>
      <xdr:rowOff>83820</xdr:rowOff>
    </xdr:to>
    <xdr:sp macro="" textlink="">
      <xdr:nvSpPr>
        <xdr:cNvPr id="38" name="Shape 8">
          <a:extLst>
            <a:ext uri="{FF2B5EF4-FFF2-40B4-BE49-F238E27FC236}">
              <a16:creationId xmlns:a16="http://schemas.microsoft.com/office/drawing/2014/main" id="{D667A428-F641-4533-AF1B-357BD5AE4A9B}"/>
            </a:ext>
          </a:extLst>
        </xdr:cNvPr>
        <xdr:cNvSpPr/>
      </xdr:nvSpPr>
      <xdr:spPr>
        <a:xfrm>
          <a:off x="11033760" y="4610100"/>
          <a:ext cx="2385060" cy="228600"/>
        </a:xfrm>
        <a:prstGeom prst="roundRect">
          <a:avLst>
            <a:gd name="adj" fmla="val 16667"/>
          </a:avLst>
        </a:prstGeom>
        <a:gradFill>
          <a:gsLst>
            <a:gs pos="0">
              <a:schemeClr val="accent4"/>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a:ea typeface="Lato"/>
              <a:cs typeface="Lato"/>
              <a:sym typeface="Lato"/>
            </a:rPr>
            <a:t>FILTERS</a:t>
          </a:r>
          <a:endParaRPr sz="1600"/>
        </a:p>
      </xdr:txBody>
    </xdr:sp>
    <xdr:clientData/>
  </xdr:twoCellAnchor>
  <xdr:twoCellAnchor>
    <xdr:from>
      <xdr:col>0</xdr:col>
      <xdr:colOff>182880</xdr:colOff>
      <xdr:row>8</xdr:row>
      <xdr:rowOff>137160</xdr:rowOff>
    </xdr:from>
    <xdr:to>
      <xdr:col>4</xdr:col>
      <xdr:colOff>426720</xdr:colOff>
      <xdr:row>10</xdr:row>
      <xdr:rowOff>76200</xdr:rowOff>
    </xdr:to>
    <xdr:sp macro="" textlink="">
      <xdr:nvSpPr>
        <xdr:cNvPr id="40" name="Rectangle: Rounded Corners 39">
          <a:extLst>
            <a:ext uri="{FF2B5EF4-FFF2-40B4-BE49-F238E27FC236}">
              <a16:creationId xmlns:a16="http://schemas.microsoft.com/office/drawing/2014/main" id="{067E3473-0657-4395-B044-E8AC2FBC0FDC}"/>
            </a:ext>
          </a:extLst>
        </xdr:cNvPr>
        <xdr:cNvSpPr/>
      </xdr:nvSpPr>
      <xdr:spPr>
        <a:xfrm>
          <a:off x="182880" y="1600200"/>
          <a:ext cx="268224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xdr:twoCellAnchor>
    <xdr:from>
      <xdr:col>4</xdr:col>
      <xdr:colOff>594360</xdr:colOff>
      <xdr:row>4</xdr:row>
      <xdr:rowOff>91440</xdr:rowOff>
    </xdr:from>
    <xdr:to>
      <xdr:col>9</xdr:col>
      <xdr:colOff>228600</xdr:colOff>
      <xdr:row>6</xdr:row>
      <xdr:rowOff>30480</xdr:rowOff>
    </xdr:to>
    <xdr:sp macro="" textlink="KPI!E17">
      <xdr:nvSpPr>
        <xdr:cNvPr id="41" name="Rectangle: Rounded Corners 40">
          <a:extLst>
            <a:ext uri="{FF2B5EF4-FFF2-40B4-BE49-F238E27FC236}">
              <a16:creationId xmlns:a16="http://schemas.microsoft.com/office/drawing/2014/main" id="{956513D8-75C6-40E3-8718-C7CFB57C0819}"/>
            </a:ext>
          </a:extLst>
        </xdr:cNvPr>
        <xdr:cNvSpPr/>
      </xdr:nvSpPr>
      <xdr:spPr>
        <a:xfrm>
          <a:off x="3032760" y="822960"/>
          <a:ext cx="268224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CAF7D2-1D06-4149-8CB2-87B22F75600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320040</xdr:colOff>
      <xdr:row>6</xdr:row>
      <xdr:rowOff>45720</xdr:rowOff>
    </xdr:from>
    <xdr:to>
      <xdr:col>4</xdr:col>
      <xdr:colOff>175260</xdr:colOff>
      <xdr:row>8</xdr:row>
      <xdr:rowOff>129540</xdr:rowOff>
    </xdr:to>
    <xdr:graphicFrame macro="">
      <xdr:nvGraphicFramePr>
        <xdr:cNvPr id="49" name="Chart 48">
          <a:extLst>
            <a:ext uri="{FF2B5EF4-FFF2-40B4-BE49-F238E27FC236}">
              <a16:creationId xmlns:a16="http://schemas.microsoft.com/office/drawing/2014/main" id="{5AD2C9D3-5BF5-43CA-BFB1-B4858D715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15240</xdr:colOff>
      <xdr:row>9</xdr:row>
      <xdr:rowOff>11302</xdr:rowOff>
    </xdr:from>
    <xdr:to>
      <xdr:col>4</xdr:col>
      <xdr:colOff>236220</xdr:colOff>
      <xdr:row>10</xdr:row>
      <xdr:rowOff>99060</xdr:rowOff>
    </xdr:to>
    <xdr:pic>
      <xdr:nvPicPr>
        <xdr:cNvPr id="51" name="Picture 50">
          <a:extLst>
            <a:ext uri="{FF2B5EF4-FFF2-40B4-BE49-F238E27FC236}">
              <a16:creationId xmlns:a16="http://schemas.microsoft.com/office/drawing/2014/main" id="{5798238D-0CAD-4C37-AA4B-9481C34FEF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4040" y="1657222"/>
          <a:ext cx="830580" cy="270638"/>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601980</xdr:colOff>
      <xdr:row>8</xdr:row>
      <xdr:rowOff>152399</xdr:rowOff>
    </xdr:from>
    <xdr:to>
      <xdr:col>9</xdr:col>
      <xdr:colOff>236220</xdr:colOff>
      <xdr:row>10</xdr:row>
      <xdr:rowOff>91439</xdr:rowOff>
    </xdr:to>
    <xdr:sp macro="" textlink="">
      <xdr:nvSpPr>
        <xdr:cNvPr id="52" name="Rectangle: Rounded Corners 51">
          <a:extLst>
            <a:ext uri="{FF2B5EF4-FFF2-40B4-BE49-F238E27FC236}">
              <a16:creationId xmlns:a16="http://schemas.microsoft.com/office/drawing/2014/main" id="{04F75892-76F3-4BBB-9DFE-3A7FADB1AC07}"/>
            </a:ext>
          </a:extLst>
        </xdr:cNvPr>
        <xdr:cNvSpPr/>
      </xdr:nvSpPr>
      <xdr:spPr>
        <a:xfrm>
          <a:off x="3040380" y="1615439"/>
          <a:ext cx="268224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xdr:twoCellAnchor>
    <xdr:from>
      <xdr:col>9</xdr:col>
      <xdr:colOff>396240</xdr:colOff>
      <xdr:row>8</xdr:row>
      <xdr:rowOff>137160</xdr:rowOff>
    </xdr:from>
    <xdr:to>
      <xdr:col>14</xdr:col>
      <xdr:colOff>7620</xdr:colOff>
      <xdr:row>10</xdr:row>
      <xdr:rowOff>106679</xdr:rowOff>
    </xdr:to>
    <xdr:sp macro="" textlink="">
      <xdr:nvSpPr>
        <xdr:cNvPr id="53" name="Rectangle: Rounded Corners 52">
          <a:extLst>
            <a:ext uri="{FF2B5EF4-FFF2-40B4-BE49-F238E27FC236}">
              <a16:creationId xmlns:a16="http://schemas.microsoft.com/office/drawing/2014/main" id="{5DC78BE9-4703-416F-A28B-E33248A53C67}"/>
            </a:ext>
          </a:extLst>
        </xdr:cNvPr>
        <xdr:cNvSpPr/>
      </xdr:nvSpPr>
      <xdr:spPr>
        <a:xfrm>
          <a:off x="5882640" y="1600200"/>
          <a:ext cx="2659380" cy="335279"/>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xdr:twoCellAnchor>
    <xdr:from>
      <xdr:col>14</xdr:col>
      <xdr:colOff>182880</xdr:colOff>
      <xdr:row>8</xdr:row>
      <xdr:rowOff>137158</xdr:rowOff>
    </xdr:from>
    <xdr:to>
      <xdr:col>18</xdr:col>
      <xdr:colOff>304800</xdr:colOff>
      <xdr:row>10</xdr:row>
      <xdr:rowOff>91439</xdr:rowOff>
    </xdr:to>
    <xdr:sp macro="" textlink="">
      <xdr:nvSpPr>
        <xdr:cNvPr id="54" name="Rectangle: Rounded Corners 53">
          <a:extLst>
            <a:ext uri="{FF2B5EF4-FFF2-40B4-BE49-F238E27FC236}">
              <a16:creationId xmlns:a16="http://schemas.microsoft.com/office/drawing/2014/main" id="{C556C5D0-2691-49DC-9A8D-EED366A2891D}"/>
            </a:ext>
          </a:extLst>
        </xdr:cNvPr>
        <xdr:cNvSpPr/>
      </xdr:nvSpPr>
      <xdr:spPr>
        <a:xfrm>
          <a:off x="8717280" y="1600198"/>
          <a:ext cx="2560320" cy="320041"/>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xdr:twoCellAnchor>
    <xdr:from>
      <xdr:col>18</xdr:col>
      <xdr:colOff>457200</xdr:colOff>
      <xdr:row>8</xdr:row>
      <xdr:rowOff>144778</xdr:rowOff>
    </xdr:from>
    <xdr:to>
      <xdr:col>23</xdr:col>
      <xdr:colOff>91440</xdr:colOff>
      <xdr:row>10</xdr:row>
      <xdr:rowOff>83818</xdr:rowOff>
    </xdr:to>
    <xdr:sp macro="" textlink="">
      <xdr:nvSpPr>
        <xdr:cNvPr id="56" name="Rectangle: Rounded Corners 55">
          <a:extLst>
            <a:ext uri="{FF2B5EF4-FFF2-40B4-BE49-F238E27FC236}">
              <a16:creationId xmlns:a16="http://schemas.microsoft.com/office/drawing/2014/main" id="{B748D217-E3D8-4721-BB55-EB14234665EB}"/>
            </a:ext>
          </a:extLst>
        </xdr:cNvPr>
        <xdr:cNvSpPr/>
      </xdr:nvSpPr>
      <xdr:spPr>
        <a:xfrm>
          <a:off x="11430000" y="1607818"/>
          <a:ext cx="268224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Lato black" panose="020F0502020204030203" pitchFamily="34" charset="0"/>
              <a:ea typeface="Lato black" panose="020F0502020204030203" pitchFamily="34" charset="0"/>
              <a:cs typeface="Lato black" panose="020F0502020204030203" pitchFamily="34" charset="0"/>
            </a:rPr>
            <a:t>YOY GROWTH </a:t>
          </a:r>
        </a:p>
      </xdr:txBody>
    </xdr:sp>
    <xdr:clientData/>
  </xdr:twoCellAnchor>
  <xdr:twoCellAnchor>
    <xdr:from>
      <xdr:col>9</xdr:col>
      <xdr:colOff>381000</xdr:colOff>
      <xdr:row>4</xdr:row>
      <xdr:rowOff>91440</xdr:rowOff>
    </xdr:from>
    <xdr:to>
      <xdr:col>14</xdr:col>
      <xdr:colOff>15240</xdr:colOff>
      <xdr:row>6</xdr:row>
      <xdr:rowOff>30480</xdr:rowOff>
    </xdr:to>
    <xdr:sp macro="" textlink="KPI!H17">
      <xdr:nvSpPr>
        <xdr:cNvPr id="58" name="Rectangle: Rounded Corners 57">
          <a:extLst>
            <a:ext uri="{FF2B5EF4-FFF2-40B4-BE49-F238E27FC236}">
              <a16:creationId xmlns:a16="http://schemas.microsoft.com/office/drawing/2014/main" id="{24B57293-0592-47BD-B56D-614F410EE2E9}"/>
            </a:ext>
          </a:extLst>
        </xdr:cNvPr>
        <xdr:cNvSpPr/>
      </xdr:nvSpPr>
      <xdr:spPr>
        <a:xfrm>
          <a:off x="5867400" y="822960"/>
          <a:ext cx="268224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0772066-E56D-4F2B-A00B-648C50F106E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129540</xdr:colOff>
      <xdr:row>4</xdr:row>
      <xdr:rowOff>99060</xdr:rowOff>
    </xdr:from>
    <xdr:to>
      <xdr:col>18</xdr:col>
      <xdr:colOff>342900</xdr:colOff>
      <xdr:row>6</xdr:row>
      <xdr:rowOff>38100</xdr:rowOff>
    </xdr:to>
    <xdr:sp macro="" textlink="KPI!K17">
      <xdr:nvSpPr>
        <xdr:cNvPr id="59" name="Rectangle: Rounded Corners 58">
          <a:extLst>
            <a:ext uri="{FF2B5EF4-FFF2-40B4-BE49-F238E27FC236}">
              <a16:creationId xmlns:a16="http://schemas.microsoft.com/office/drawing/2014/main" id="{A2DA8332-2C27-48FF-A76B-5A9772084815}"/>
            </a:ext>
          </a:extLst>
        </xdr:cNvPr>
        <xdr:cNvSpPr/>
      </xdr:nvSpPr>
      <xdr:spPr>
        <a:xfrm>
          <a:off x="8663940" y="830580"/>
          <a:ext cx="265176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0590629-187C-4EDC-AFA4-DE78BA92B783}"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464820</xdr:colOff>
      <xdr:row>4</xdr:row>
      <xdr:rowOff>114299</xdr:rowOff>
    </xdr:from>
    <xdr:to>
      <xdr:col>23</xdr:col>
      <xdr:colOff>99060</xdr:colOff>
      <xdr:row>6</xdr:row>
      <xdr:rowOff>53339</xdr:rowOff>
    </xdr:to>
    <xdr:sp macro="" textlink="KPI!N17">
      <xdr:nvSpPr>
        <xdr:cNvPr id="60" name="Rectangle: Rounded Corners 59">
          <a:extLst>
            <a:ext uri="{FF2B5EF4-FFF2-40B4-BE49-F238E27FC236}">
              <a16:creationId xmlns:a16="http://schemas.microsoft.com/office/drawing/2014/main" id="{8D582B4B-43F9-4D6B-BCA1-A7B4F493E8B9}"/>
            </a:ext>
          </a:extLst>
        </xdr:cNvPr>
        <xdr:cNvSpPr/>
      </xdr:nvSpPr>
      <xdr:spPr>
        <a:xfrm>
          <a:off x="11437620" y="845819"/>
          <a:ext cx="2682240" cy="3048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B36156-DA07-43CA-9186-70D163395992}"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7</xdr:col>
      <xdr:colOff>365759</xdr:colOff>
      <xdr:row>9</xdr:row>
      <xdr:rowOff>5652</xdr:rowOff>
    </xdr:from>
    <xdr:to>
      <xdr:col>9</xdr:col>
      <xdr:colOff>71559</xdr:colOff>
      <xdr:row>10</xdr:row>
      <xdr:rowOff>99060</xdr:rowOff>
    </xdr:to>
    <xdr:pic>
      <xdr:nvPicPr>
        <xdr:cNvPr id="61" name="Picture 60">
          <a:extLst>
            <a:ext uri="{FF2B5EF4-FFF2-40B4-BE49-F238E27FC236}">
              <a16:creationId xmlns:a16="http://schemas.microsoft.com/office/drawing/2014/main" id="{2F278E71-B0E6-4BD7-A314-7AB2A1FE05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32959" y="1651572"/>
          <a:ext cx="925000" cy="276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579120</xdr:colOff>
      <xdr:row>8</xdr:row>
      <xdr:rowOff>175260</xdr:rowOff>
    </xdr:from>
    <xdr:to>
      <xdr:col>18</xdr:col>
      <xdr:colOff>199168</xdr:colOff>
      <xdr:row>10</xdr:row>
      <xdr:rowOff>91440</xdr:rowOff>
    </xdr:to>
    <xdr:pic>
      <xdr:nvPicPr>
        <xdr:cNvPr id="67" name="Picture 66">
          <a:extLst>
            <a:ext uri="{FF2B5EF4-FFF2-40B4-BE49-F238E27FC236}">
              <a16:creationId xmlns:a16="http://schemas.microsoft.com/office/drawing/2014/main" id="{72BAD187-7BA4-46EA-9007-3319A973B1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32720" y="1638300"/>
          <a:ext cx="839248" cy="281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228599</xdr:colOff>
      <xdr:row>9</xdr:row>
      <xdr:rowOff>0</xdr:rowOff>
    </xdr:from>
    <xdr:to>
      <xdr:col>13</xdr:col>
      <xdr:colOff>487680</xdr:colOff>
      <xdr:row>10</xdr:row>
      <xdr:rowOff>100173</xdr:rowOff>
    </xdr:to>
    <xdr:pic>
      <xdr:nvPicPr>
        <xdr:cNvPr id="69" name="Picture 68">
          <a:extLst>
            <a:ext uri="{FF2B5EF4-FFF2-40B4-BE49-F238E27FC236}">
              <a16:creationId xmlns:a16="http://schemas.microsoft.com/office/drawing/2014/main" id="{349DD526-0ABF-40ED-ADDE-1C3DE052C8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43799" y="1645920"/>
          <a:ext cx="868681" cy="283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320040</xdr:colOff>
      <xdr:row>9</xdr:row>
      <xdr:rowOff>0</xdr:rowOff>
    </xdr:from>
    <xdr:to>
      <xdr:col>22</xdr:col>
      <xdr:colOff>518160</xdr:colOff>
      <xdr:row>10</xdr:row>
      <xdr:rowOff>83820</xdr:rowOff>
    </xdr:to>
    <xdr:pic>
      <xdr:nvPicPr>
        <xdr:cNvPr id="71" name="Picture 70">
          <a:extLst>
            <a:ext uri="{FF2B5EF4-FFF2-40B4-BE49-F238E27FC236}">
              <a16:creationId xmlns:a16="http://schemas.microsoft.com/office/drawing/2014/main" id="{F715EDBA-FB67-4E2C-A7C7-6488CF71A2F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21640" y="1645920"/>
          <a:ext cx="80772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320040</xdr:colOff>
      <xdr:row>6</xdr:row>
      <xdr:rowOff>38099</xdr:rowOff>
    </xdr:from>
    <xdr:to>
      <xdr:col>8</xdr:col>
      <xdr:colOff>541020</xdr:colOff>
      <xdr:row>8</xdr:row>
      <xdr:rowOff>148589</xdr:rowOff>
    </xdr:to>
    <xdr:graphicFrame macro="">
      <xdr:nvGraphicFramePr>
        <xdr:cNvPr id="72" name="Chart 71">
          <a:extLst>
            <a:ext uri="{FF2B5EF4-FFF2-40B4-BE49-F238E27FC236}">
              <a16:creationId xmlns:a16="http://schemas.microsoft.com/office/drawing/2014/main" id="{1ED94C64-3CFB-458E-9042-AEE51915C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137160</xdr:colOff>
      <xdr:row>6</xdr:row>
      <xdr:rowOff>30480</xdr:rowOff>
    </xdr:from>
    <xdr:to>
      <xdr:col>13</xdr:col>
      <xdr:colOff>388620</xdr:colOff>
      <xdr:row>8</xdr:row>
      <xdr:rowOff>144779</xdr:rowOff>
    </xdr:to>
    <xdr:graphicFrame macro="">
      <xdr:nvGraphicFramePr>
        <xdr:cNvPr id="73" name="Chart 72">
          <a:extLst>
            <a:ext uri="{FF2B5EF4-FFF2-40B4-BE49-F238E27FC236}">
              <a16:creationId xmlns:a16="http://schemas.microsoft.com/office/drawing/2014/main" id="{A140350E-5232-43B7-A686-398A07B77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480060</xdr:colOff>
      <xdr:row>6</xdr:row>
      <xdr:rowOff>45720</xdr:rowOff>
    </xdr:from>
    <xdr:to>
      <xdr:col>18</xdr:col>
      <xdr:colOff>60960</xdr:colOff>
      <xdr:row>8</xdr:row>
      <xdr:rowOff>129540</xdr:rowOff>
    </xdr:to>
    <xdr:graphicFrame macro="">
      <xdr:nvGraphicFramePr>
        <xdr:cNvPr id="74" name="Chart 73">
          <a:extLst>
            <a:ext uri="{FF2B5EF4-FFF2-40B4-BE49-F238E27FC236}">
              <a16:creationId xmlns:a16="http://schemas.microsoft.com/office/drawing/2014/main" id="{F63DCB8B-7022-40F3-83C2-07BED4070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586740</xdr:colOff>
      <xdr:row>6</xdr:row>
      <xdr:rowOff>53341</xdr:rowOff>
    </xdr:from>
    <xdr:to>
      <xdr:col>22</xdr:col>
      <xdr:colOff>441960</xdr:colOff>
      <xdr:row>8</xdr:row>
      <xdr:rowOff>129541</xdr:rowOff>
    </xdr:to>
    <xdr:graphicFrame macro="">
      <xdr:nvGraphicFramePr>
        <xdr:cNvPr id="75" name="Chart 74">
          <a:extLst>
            <a:ext uri="{FF2B5EF4-FFF2-40B4-BE49-F238E27FC236}">
              <a16:creationId xmlns:a16="http://schemas.microsoft.com/office/drawing/2014/main" id="{DC41F49F-61F4-4E8A-95A6-A5A33E184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137160</xdr:colOff>
      <xdr:row>13</xdr:row>
      <xdr:rowOff>30480</xdr:rowOff>
    </xdr:from>
    <xdr:to>
      <xdr:col>9</xdr:col>
      <xdr:colOff>365760</xdr:colOff>
      <xdr:row>23</xdr:row>
      <xdr:rowOff>137160</xdr:rowOff>
    </xdr:to>
    <xdr:graphicFrame macro="">
      <xdr:nvGraphicFramePr>
        <xdr:cNvPr id="62" name="Chart 61">
          <a:extLst>
            <a:ext uri="{FF2B5EF4-FFF2-40B4-BE49-F238E27FC236}">
              <a16:creationId xmlns:a16="http://schemas.microsoft.com/office/drawing/2014/main" id="{2802B111-6B8F-486B-8FD0-E52FCCBED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563880</xdr:colOff>
      <xdr:row>12</xdr:row>
      <xdr:rowOff>129540</xdr:rowOff>
    </xdr:from>
    <xdr:to>
      <xdr:col>17</xdr:col>
      <xdr:colOff>411480</xdr:colOff>
      <xdr:row>23</xdr:row>
      <xdr:rowOff>121920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E15188F3-25E6-4AD5-B74D-4F0B4DE60F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50280" y="2324100"/>
              <a:ext cx="4724400" cy="2004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53340</xdr:colOff>
      <xdr:row>12</xdr:row>
      <xdr:rowOff>152400</xdr:rowOff>
    </xdr:from>
    <xdr:to>
      <xdr:col>23</xdr:col>
      <xdr:colOff>137340</xdr:colOff>
      <xdr:row>24</xdr:row>
      <xdr:rowOff>81840</xdr:rowOff>
    </xdr:to>
    <xdr:graphicFrame macro="">
      <xdr:nvGraphicFramePr>
        <xdr:cNvPr id="64" name="Chart 63">
          <a:extLst>
            <a:ext uri="{FF2B5EF4-FFF2-40B4-BE49-F238E27FC236}">
              <a16:creationId xmlns:a16="http://schemas.microsoft.com/office/drawing/2014/main" id="{15BAC6E6-B641-42FE-B406-8B93B8F47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26</xdr:row>
      <xdr:rowOff>137160</xdr:rowOff>
    </xdr:from>
    <xdr:to>
      <xdr:col>9</xdr:col>
      <xdr:colOff>464820</xdr:colOff>
      <xdr:row>36</xdr:row>
      <xdr:rowOff>76200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6631781F-9112-406D-B110-62CD7E712E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892040"/>
              <a:ext cx="595122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541020</xdr:colOff>
      <xdr:row>26</xdr:row>
      <xdr:rowOff>137160</xdr:rowOff>
    </xdr:from>
    <xdr:to>
      <xdr:col>17</xdr:col>
      <xdr:colOff>426720</xdr:colOff>
      <xdr:row>36</xdr:row>
      <xdr:rowOff>91440</xdr:rowOff>
    </xdr:to>
    <xdr:graphicFrame macro="">
      <xdr:nvGraphicFramePr>
        <xdr:cNvPr id="66" name="Chart 65">
          <a:extLst>
            <a:ext uri="{FF2B5EF4-FFF2-40B4-BE49-F238E27FC236}">
              <a16:creationId xmlns:a16="http://schemas.microsoft.com/office/drawing/2014/main" id="{54A78A9B-5CD7-46D7-96CD-577FC4550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7620</xdr:colOff>
      <xdr:row>26</xdr:row>
      <xdr:rowOff>152400</xdr:rowOff>
    </xdr:from>
    <xdr:to>
      <xdr:col>19</xdr:col>
      <xdr:colOff>220980</xdr:colOff>
      <xdr:row>36</xdr:row>
      <xdr:rowOff>22859</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EB4AFBD2-32EC-46AE-90B5-66E375E9914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980420" y="4907280"/>
              <a:ext cx="82296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251460</xdr:colOff>
      <xdr:row>26</xdr:row>
      <xdr:rowOff>144780</xdr:rowOff>
    </xdr:from>
    <xdr:to>
      <xdr:col>21</xdr:col>
      <xdr:colOff>213360</xdr:colOff>
      <xdr:row>36</xdr:row>
      <xdr:rowOff>30480</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F586B778-7354-4E12-9746-51014FD5873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33860" y="4899660"/>
              <a:ext cx="11811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160020</xdr:colOff>
      <xdr:row>26</xdr:row>
      <xdr:rowOff>144780</xdr:rowOff>
    </xdr:from>
    <xdr:to>
      <xdr:col>23</xdr:col>
      <xdr:colOff>22860</xdr:colOff>
      <xdr:row>36</xdr:row>
      <xdr:rowOff>30480</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8EE7CDAA-7550-428D-8CC5-C832A765361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61620" y="4899660"/>
              <a:ext cx="108204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579120</xdr:colOff>
      <xdr:row>26</xdr:row>
      <xdr:rowOff>144780</xdr:rowOff>
    </xdr:from>
    <xdr:to>
      <xdr:col>19</xdr:col>
      <xdr:colOff>320040</xdr:colOff>
      <xdr:row>36</xdr:row>
      <xdr:rowOff>15239</xdr:rowOff>
    </xdr:to>
    <mc:AlternateContent xmlns:mc="http://schemas.openxmlformats.org/markup-compatibility/2006" xmlns:a14="http://schemas.microsoft.com/office/drawing/2010/main">
      <mc:Choice Requires="a14">
        <xdr:graphicFrame macro="">
          <xdr:nvGraphicFramePr>
            <xdr:cNvPr id="77" name="Year 2">
              <a:extLst>
                <a:ext uri="{FF2B5EF4-FFF2-40B4-BE49-F238E27FC236}">
                  <a16:creationId xmlns:a16="http://schemas.microsoft.com/office/drawing/2014/main" id="{561BC14D-9BC2-4CF1-B4F3-F9D9E469B9E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942320" y="4899660"/>
              <a:ext cx="96012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220980</xdr:colOff>
      <xdr:row>26</xdr:row>
      <xdr:rowOff>144780</xdr:rowOff>
    </xdr:from>
    <xdr:to>
      <xdr:col>21</xdr:col>
      <xdr:colOff>182880</xdr:colOff>
      <xdr:row>36</xdr:row>
      <xdr:rowOff>30480</xdr:rowOff>
    </xdr:to>
    <mc:AlternateContent xmlns:mc="http://schemas.openxmlformats.org/markup-compatibility/2006" xmlns:a14="http://schemas.microsoft.com/office/drawing/2010/main">
      <mc:Choice Requires="a14">
        <xdr:graphicFrame macro="">
          <xdr:nvGraphicFramePr>
            <xdr:cNvPr id="78" name="Segment 2">
              <a:extLst>
                <a:ext uri="{FF2B5EF4-FFF2-40B4-BE49-F238E27FC236}">
                  <a16:creationId xmlns:a16="http://schemas.microsoft.com/office/drawing/2014/main" id="{E6670FEC-2C76-44C3-A743-CC6FE002E02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803380" y="4899660"/>
              <a:ext cx="11811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162.741384606481" createdVersion="7" refreshedVersion="7" minRefreshableVersion="3" recordCount="9994" xr:uid="{806309A1-CE8A-4E30-8DFB-3F0421BB633A}">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45759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8FA4D-BE9B-41DA-96BB-333A18CBD5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
      <pivotArea outline="0" collapsedLevelsAreSubtotals="1" fieldPosition="0"/>
    </format>
    <format dxfId="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AC8520-A524-48DC-A9C3-2379E8AA3B0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64301A-B5E6-4417-895A-461EB00E29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8BB3CE-4136-49CF-AE23-2F5F3541483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DCD0D9-AA6E-45D8-893E-E1298CCE0EF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37CE2E-12B8-46E6-8BBD-B5763D8FFF6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274238-B113-494F-B765-575D269DBD7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E9AD28-B6F8-4BE4-B904-FF337E24BA6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2D91F5-09E1-4A11-9F88-266A4DA2119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B12B36-4FDC-4B44-8DF9-20F58FFE4D8D}"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A82692-5BE5-4D16-9EA5-91C5AEDBB3BB}"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6A1CF7-77F4-4B5B-AB50-0D591F80F4CF}"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54575905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2839583-358B-4A4C-B605-BD2223FC25A8}"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54575905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D15A5F-CD09-46FA-9CE7-031BF3917CF2}"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54575905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63BC09-F618-45D4-BD8E-7D09BBCD0669}" cache="Slicer_Year" caption="Year" style="SlicerStyleLight1" rowHeight="234950"/>
  <slicer name="Segment" xr10:uid="{8F019D73-A08C-4F32-A14C-408D409C1130}" cache="Slicer_Segment" caption="Segment" style="SlicerStyleLight1" rowHeight="234950"/>
  <slicer name="Region" xr10:uid="{7FCF16B9-90B3-49D0-99C2-178892AA87D9}" cache="Slicer_Region" caption="Region"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58074E-AEDC-4B20-B5B2-C6E4958F3DA8}" cache="Slicer_Year" caption="Year" style="slicer new" rowHeight="234950"/>
  <slicer name="Year 2" xr10:uid="{836AFE69-3802-4D56-B1C5-8994322A7378}" cache="Slicer_Year" caption="Year" style="slicer new" rowHeight="234950"/>
  <slicer name="Segment 1" xr10:uid="{4709D7A0-BE65-49DA-BE7E-3C3E6903CFE2}" cache="Slicer_Segment" caption="Segment" style="slicer new" rowHeight="234950"/>
  <slicer name="Segment 2" xr10:uid="{912C45DF-BA28-4740-9429-AE8DBCE00388}" cache="Slicer_Segment" caption="Segment" style="slicer new" rowHeight="234950"/>
  <slicer name="Region 1" xr10:uid="{69F18D65-C167-45F5-8C15-2B70E0796638}" cache="Slicer_Region" caption="Region" style="slicer n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DCCC6-2960-4FB0-9499-47CDD193CE3F}">
  <dimension ref="A3:C16"/>
  <sheetViews>
    <sheetView workbookViewId="0">
      <selection activeCell="B4" sqref="B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7" t="s">
        <v>10933</v>
      </c>
      <c r="B3" s="22" t="s">
        <v>10947</v>
      </c>
      <c r="C3" s="23" t="s">
        <v>10948</v>
      </c>
    </row>
    <row r="4" spans="1:3" x14ac:dyDescent="0.3">
      <c r="A4" s="13" t="s">
        <v>10935</v>
      </c>
      <c r="B4" s="22">
        <v>95365.937600000019</v>
      </c>
      <c r="C4" s="23">
        <v>9199.2699999999986</v>
      </c>
    </row>
    <row r="5" spans="1:3" x14ac:dyDescent="0.3">
      <c r="A5" s="14" t="s">
        <v>10936</v>
      </c>
      <c r="B5" s="24">
        <v>60172.649400000024</v>
      </c>
      <c r="C5" s="25">
        <v>10288.898699999991</v>
      </c>
    </row>
    <row r="6" spans="1:3" x14ac:dyDescent="0.3">
      <c r="A6" s="14" t="s">
        <v>10937</v>
      </c>
      <c r="B6" s="24">
        <v>199252.98399999991</v>
      </c>
      <c r="C6" s="25">
        <v>26806.573700000015</v>
      </c>
    </row>
    <row r="7" spans="1:3" x14ac:dyDescent="0.3">
      <c r="A7" s="14" t="s">
        <v>10938</v>
      </c>
      <c r="B7" s="24">
        <v>141851.5674</v>
      </c>
      <c r="C7" s="25">
        <v>13437.806799999998</v>
      </c>
    </row>
    <row r="8" spans="1:3" x14ac:dyDescent="0.3">
      <c r="A8" s="14" t="s">
        <v>10939</v>
      </c>
      <c r="B8" s="24">
        <v>156122.28669999994</v>
      </c>
      <c r="C8" s="25">
        <v>22308.51279999999</v>
      </c>
    </row>
    <row r="9" spans="1:3" x14ac:dyDescent="0.3">
      <c r="A9" s="14" t="s">
        <v>10940</v>
      </c>
      <c r="B9" s="24">
        <v>147082.61130000011</v>
      </c>
      <c r="C9" s="25">
        <v>20899.334500000012</v>
      </c>
    </row>
    <row r="10" spans="1:3" x14ac:dyDescent="0.3">
      <c r="A10" s="14" t="s">
        <v>10941</v>
      </c>
      <c r="B10" s="24">
        <v>149580.83800000031</v>
      </c>
      <c r="C10" s="25">
        <v>13535.38299999998</v>
      </c>
    </row>
    <row r="11" spans="1:3" x14ac:dyDescent="0.3">
      <c r="A11" s="14" t="s">
        <v>10942</v>
      </c>
      <c r="B11" s="24">
        <v>159589.45099999988</v>
      </c>
      <c r="C11" s="25">
        <v>21896.715399999972</v>
      </c>
    </row>
    <row r="12" spans="1:3" x14ac:dyDescent="0.3">
      <c r="A12" s="14" t="s">
        <v>10943</v>
      </c>
      <c r="B12" s="24">
        <v>309770.09970000025</v>
      </c>
      <c r="C12" s="25">
        <v>37293.192500000034</v>
      </c>
    </row>
    <row r="13" spans="1:3" x14ac:dyDescent="0.3">
      <c r="A13" s="14" t="s">
        <v>10944</v>
      </c>
      <c r="B13" s="24">
        <v>197115.20170000009</v>
      </c>
      <c r="C13" s="25">
        <v>31469.663800000035</v>
      </c>
    </row>
    <row r="14" spans="1:3" x14ac:dyDescent="0.3">
      <c r="A14" s="14" t="s">
        <v>10945</v>
      </c>
      <c r="B14" s="24">
        <v>349120.07400000008</v>
      </c>
      <c r="C14" s="25">
        <v>35825.536599999927</v>
      </c>
    </row>
    <row r="15" spans="1:3" x14ac:dyDescent="0.3">
      <c r="A15" s="14" t="s">
        <v>10946</v>
      </c>
      <c r="B15" s="24">
        <v>332177.15950000001</v>
      </c>
      <c r="C15" s="25">
        <v>43436.13390000003</v>
      </c>
    </row>
    <row r="16" spans="1:3" x14ac:dyDescent="0.3">
      <c r="A16" s="16" t="s">
        <v>10934</v>
      </c>
      <c r="B16" s="26">
        <v>2297200.8603000008</v>
      </c>
      <c r="C16" s="2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C5251-6529-4A0A-A7EF-8B323E04C8CF}">
  <dimension ref="A3:F7"/>
  <sheetViews>
    <sheetView workbookViewId="0">
      <selection activeCell="Q22" sqref="Q22"/>
    </sheetView>
  </sheetViews>
  <sheetFormatPr defaultRowHeight="14.4" x14ac:dyDescent="0.3"/>
  <cols>
    <col min="1" max="1" width="13.109375" bestFit="1" customWidth="1"/>
    <col min="2" max="2" width="12" bestFit="1" customWidth="1"/>
  </cols>
  <sheetData>
    <row r="3" spans="1:6" x14ac:dyDescent="0.3">
      <c r="A3" s="7" t="s">
        <v>10933</v>
      </c>
      <c r="B3" s="8" t="s">
        <v>10948</v>
      </c>
      <c r="E3" s="32" t="s">
        <v>15</v>
      </c>
      <c r="F3" s="33" t="s">
        <v>21</v>
      </c>
    </row>
    <row r="4" spans="1:6" x14ac:dyDescent="0.3">
      <c r="A4" s="9" t="s">
        <v>32</v>
      </c>
      <c r="B4" s="10">
        <v>18451.272799999992</v>
      </c>
      <c r="E4" t="str">
        <f>A4</f>
        <v>Furniture</v>
      </c>
      <c r="F4" s="34">
        <f>GETPIVOTDATA("Profit",$A$3,"Category",A4)</f>
        <v>18451.272799999992</v>
      </c>
    </row>
    <row r="5" spans="1:6" x14ac:dyDescent="0.3">
      <c r="A5" s="31" t="s">
        <v>46</v>
      </c>
      <c r="B5" s="15">
        <v>122490.8008000001</v>
      </c>
      <c r="E5" t="str">
        <f t="shared" ref="E5:E7" si="0">A5</f>
        <v>Office Supplies</v>
      </c>
      <c r="F5" s="34">
        <f t="shared" ref="F5:F6" si="1">GETPIVOTDATA("Profit",$A$3,"Category",A5)</f>
        <v>122490.8008000001</v>
      </c>
    </row>
    <row r="6" spans="1:6" x14ac:dyDescent="0.3">
      <c r="A6" s="31" t="s">
        <v>71</v>
      </c>
      <c r="B6" s="15">
        <v>145454.9480999998</v>
      </c>
      <c r="E6" t="str">
        <f t="shared" si="0"/>
        <v>Technology</v>
      </c>
      <c r="F6" s="34">
        <f t="shared" si="1"/>
        <v>145454.9480999998</v>
      </c>
    </row>
    <row r="7" spans="1:6" x14ac:dyDescent="0.3">
      <c r="A7" s="11" t="s">
        <v>10934</v>
      </c>
      <c r="B7" s="12">
        <v>286397.02169999992</v>
      </c>
      <c r="E7" t="str">
        <f t="shared" si="0"/>
        <v>Grand Total</v>
      </c>
      <c r="F7" s="34">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89422-464F-4551-B7A3-EF2477A82A35}">
  <dimension ref="A3:B7"/>
  <sheetViews>
    <sheetView workbookViewId="0">
      <selection activeCell="O8" sqref="O8"/>
    </sheetView>
  </sheetViews>
  <sheetFormatPr defaultRowHeight="14.4" x14ac:dyDescent="0.3"/>
  <cols>
    <col min="1" max="1" width="13.109375" bestFit="1" customWidth="1"/>
    <col min="2" max="2" width="11.21875" bestFit="1" customWidth="1"/>
  </cols>
  <sheetData>
    <row r="3" spans="1:2" x14ac:dyDescent="0.3">
      <c r="A3" s="7" t="s">
        <v>10933</v>
      </c>
      <c r="B3" s="8" t="s">
        <v>10947</v>
      </c>
    </row>
    <row r="4" spans="1:2" x14ac:dyDescent="0.3">
      <c r="A4" s="9" t="s">
        <v>32</v>
      </c>
      <c r="B4" s="35">
        <v>0.32300170530281774</v>
      </c>
    </row>
    <row r="5" spans="1:2" x14ac:dyDescent="0.3">
      <c r="A5" s="31" t="s">
        <v>46</v>
      </c>
      <c r="B5" s="36">
        <v>0.31301008302169103</v>
      </c>
    </row>
    <row r="6" spans="1:2" x14ac:dyDescent="0.3">
      <c r="A6" s="31" t="s">
        <v>71</v>
      </c>
      <c r="B6" s="36">
        <v>0.36398821167549117</v>
      </c>
    </row>
    <row r="7" spans="1:2" x14ac:dyDescent="0.3">
      <c r="A7" s="11" t="s">
        <v>10934</v>
      </c>
      <c r="B7" s="3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7756A-EE4A-4BD6-8F5D-09954A752A2D}">
  <dimension ref="A3:F53"/>
  <sheetViews>
    <sheetView workbookViewId="0">
      <selection activeCell="F4" sqref="F4"/>
    </sheetView>
  </sheetViews>
  <sheetFormatPr defaultRowHeight="14.4" x14ac:dyDescent="0.3"/>
  <cols>
    <col min="1" max="1" width="17.33203125" bestFit="1" customWidth="1"/>
    <col min="2" max="2" width="12" bestFit="1" customWidth="1"/>
  </cols>
  <sheetData>
    <row r="3" spans="1:6" x14ac:dyDescent="0.3">
      <c r="A3" s="7" t="s">
        <v>10933</v>
      </c>
      <c r="B3" s="8" t="s">
        <v>10947</v>
      </c>
      <c r="E3" s="32" t="s">
        <v>11</v>
      </c>
      <c r="F3" s="33" t="s">
        <v>18</v>
      </c>
    </row>
    <row r="4" spans="1:6" x14ac:dyDescent="0.3">
      <c r="A4" s="9" t="s">
        <v>358</v>
      </c>
      <c r="B4" s="10">
        <v>19510.639999999992</v>
      </c>
      <c r="E4" t="str">
        <f>A4</f>
        <v>Alabama</v>
      </c>
      <c r="F4" s="34">
        <f>GETPIVOTDATA("Sales",$A$3,"State",A4)</f>
        <v>19510.639999999992</v>
      </c>
    </row>
    <row r="5" spans="1:6" x14ac:dyDescent="0.3">
      <c r="A5" s="31" t="s">
        <v>310</v>
      </c>
      <c r="B5" s="15">
        <v>35282.000999999997</v>
      </c>
      <c r="E5" t="str">
        <f t="shared" ref="E5:E52" si="0">A5</f>
        <v>Arizona</v>
      </c>
      <c r="F5" s="34">
        <f t="shared" ref="F5:F52" si="1">GETPIVOTDATA("Sales",$A$3,"State",A5)</f>
        <v>35282.000999999997</v>
      </c>
    </row>
    <row r="6" spans="1:6" x14ac:dyDescent="0.3">
      <c r="A6" s="31" t="s">
        <v>1707</v>
      </c>
      <c r="B6" s="15">
        <v>11678.129999999997</v>
      </c>
      <c r="E6" t="str">
        <f t="shared" si="0"/>
        <v>Arkansas</v>
      </c>
      <c r="F6" s="34">
        <f t="shared" si="1"/>
        <v>11678.129999999997</v>
      </c>
    </row>
    <row r="7" spans="1:6" x14ac:dyDescent="0.3">
      <c r="A7" s="31" t="s">
        <v>43</v>
      </c>
      <c r="B7" s="15">
        <v>457687.63150000101</v>
      </c>
      <c r="E7" t="str">
        <f t="shared" si="0"/>
        <v>California</v>
      </c>
      <c r="F7" s="34">
        <f t="shared" si="1"/>
        <v>457687.63150000101</v>
      </c>
    </row>
    <row r="8" spans="1:6" x14ac:dyDescent="0.3">
      <c r="A8" s="31" t="s">
        <v>457</v>
      </c>
      <c r="B8" s="15">
        <v>32108.117999999995</v>
      </c>
      <c r="E8" t="str">
        <f t="shared" si="0"/>
        <v>Colorado</v>
      </c>
      <c r="F8" s="34">
        <f t="shared" si="1"/>
        <v>32108.117999999995</v>
      </c>
    </row>
    <row r="9" spans="1:6" x14ac:dyDescent="0.3">
      <c r="A9" s="31" t="s">
        <v>747</v>
      </c>
      <c r="B9" s="15">
        <v>13384.356999999996</v>
      </c>
      <c r="E9" t="str">
        <f t="shared" si="0"/>
        <v>Connecticut</v>
      </c>
      <c r="F9" s="34">
        <f t="shared" si="1"/>
        <v>13384.356999999996</v>
      </c>
    </row>
    <row r="10" spans="1:6" x14ac:dyDescent="0.3">
      <c r="A10" s="31" t="s">
        <v>245</v>
      </c>
      <c r="B10" s="15">
        <v>27451.068999999992</v>
      </c>
      <c r="E10" t="str">
        <f t="shared" si="0"/>
        <v>Delaware</v>
      </c>
      <c r="F10" s="34">
        <f t="shared" si="1"/>
        <v>27451.068999999992</v>
      </c>
    </row>
    <row r="11" spans="1:6" x14ac:dyDescent="0.3">
      <c r="A11" s="31" t="s">
        <v>3034</v>
      </c>
      <c r="B11" s="15">
        <v>2865.0199999999995</v>
      </c>
      <c r="E11" t="str">
        <f t="shared" si="0"/>
        <v>District of Columbia</v>
      </c>
      <c r="F11" s="34">
        <f t="shared" si="1"/>
        <v>2865.0199999999995</v>
      </c>
    </row>
    <row r="12" spans="1:6" x14ac:dyDescent="0.3">
      <c r="A12" s="31" t="s">
        <v>54</v>
      </c>
      <c r="B12" s="15">
        <v>89473.707999999999</v>
      </c>
      <c r="E12" t="str">
        <f t="shared" si="0"/>
        <v>Florida</v>
      </c>
      <c r="F12" s="34">
        <f t="shared" si="1"/>
        <v>89473.707999999999</v>
      </c>
    </row>
    <row r="13" spans="1:6" x14ac:dyDescent="0.3">
      <c r="A13" s="31" t="s">
        <v>1272</v>
      </c>
      <c r="B13" s="15">
        <v>49095.840000000004</v>
      </c>
      <c r="E13" t="str">
        <f t="shared" si="0"/>
        <v>Georgia</v>
      </c>
      <c r="F13" s="34">
        <f t="shared" si="1"/>
        <v>49095.840000000004</v>
      </c>
    </row>
    <row r="14" spans="1:6" x14ac:dyDescent="0.3">
      <c r="A14" s="31" t="s">
        <v>6260</v>
      </c>
      <c r="B14" s="15">
        <v>4382.4860000000017</v>
      </c>
      <c r="E14" t="str">
        <f t="shared" si="0"/>
        <v>Idaho</v>
      </c>
      <c r="F14" s="34">
        <f t="shared" si="1"/>
        <v>4382.4860000000017</v>
      </c>
    </row>
    <row r="15" spans="1:6" x14ac:dyDescent="0.3">
      <c r="A15" s="31" t="s">
        <v>211</v>
      </c>
      <c r="B15" s="15">
        <v>80166.10099999985</v>
      </c>
      <c r="E15" t="str">
        <f t="shared" si="0"/>
        <v>Illinois</v>
      </c>
      <c r="F15" s="34">
        <f t="shared" si="1"/>
        <v>80166.10099999985</v>
      </c>
    </row>
    <row r="16" spans="1:6" x14ac:dyDescent="0.3">
      <c r="A16" s="31" t="s">
        <v>254</v>
      </c>
      <c r="B16" s="15">
        <v>53555.360000000001</v>
      </c>
      <c r="E16" t="str">
        <f t="shared" si="0"/>
        <v>Indiana</v>
      </c>
      <c r="F16" s="34">
        <f t="shared" si="1"/>
        <v>53555.360000000001</v>
      </c>
    </row>
    <row r="17" spans="1:6" x14ac:dyDescent="0.3">
      <c r="A17" s="31" t="s">
        <v>489</v>
      </c>
      <c r="B17" s="15">
        <v>4579.7599999999993</v>
      </c>
      <c r="E17" t="str">
        <f t="shared" si="0"/>
        <v>Iowa</v>
      </c>
      <c r="F17" s="34">
        <f t="shared" si="1"/>
        <v>4579.7599999999993</v>
      </c>
    </row>
    <row r="18" spans="1:6" x14ac:dyDescent="0.3">
      <c r="A18" s="31" t="s">
        <v>4530</v>
      </c>
      <c r="B18" s="15">
        <v>2914.31</v>
      </c>
      <c r="E18" t="str">
        <f t="shared" si="0"/>
        <v>Kansas</v>
      </c>
      <c r="F18" s="34">
        <f t="shared" si="1"/>
        <v>2914.31</v>
      </c>
    </row>
    <row r="19" spans="1:6" x14ac:dyDescent="0.3">
      <c r="A19" s="31" t="s">
        <v>29</v>
      </c>
      <c r="B19" s="15">
        <v>36591.749999999971</v>
      </c>
      <c r="E19" t="str">
        <f t="shared" si="0"/>
        <v>Kentucky</v>
      </c>
      <c r="F19" s="34">
        <f t="shared" si="1"/>
        <v>36591.749999999971</v>
      </c>
    </row>
    <row r="20" spans="1:6" x14ac:dyDescent="0.3">
      <c r="A20" s="31" t="s">
        <v>736</v>
      </c>
      <c r="B20" s="15">
        <v>9217.0299999999988</v>
      </c>
      <c r="E20" t="str">
        <f t="shared" si="0"/>
        <v>Louisiana</v>
      </c>
      <c r="F20" s="34">
        <f t="shared" si="1"/>
        <v>9217.0299999999988</v>
      </c>
    </row>
    <row r="21" spans="1:6" x14ac:dyDescent="0.3">
      <c r="A21" s="31" t="s">
        <v>5235</v>
      </c>
      <c r="B21" s="15">
        <v>1270.53</v>
      </c>
      <c r="E21" t="str">
        <f t="shared" si="0"/>
        <v>Maine</v>
      </c>
      <c r="F21" s="34">
        <f t="shared" si="1"/>
        <v>1270.53</v>
      </c>
    </row>
    <row r="22" spans="1:6" x14ac:dyDescent="0.3">
      <c r="A22" s="31" t="s">
        <v>2735</v>
      </c>
      <c r="B22" s="15">
        <v>23705.523000000005</v>
      </c>
      <c r="E22" t="str">
        <f t="shared" si="0"/>
        <v>Maryland</v>
      </c>
      <c r="F22" s="34">
        <f t="shared" si="1"/>
        <v>23705.523000000005</v>
      </c>
    </row>
    <row r="23" spans="1:6" x14ac:dyDescent="0.3">
      <c r="A23" s="31" t="s">
        <v>1245</v>
      </c>
      <c r="B23" s="15">
        <v>28634.43399999999</v>
      </c>
      <c r="E23" t="str">
        <f t="shared" si="0"/>
        <v>Massachusetts</v>
      </c>
      <c r="F23" s="34">
        <f t="shared" si="1"/>
        <v>28634.43399999999</v>
      </c>
    </row>
    <row r="24" spans="1:6" x14ac:dyDescent="0.3">
      <c r="A24" s="31" t="s">
        <v>238</v>
      </c>
      <c r="B24" s="15">
        <v>76269.614000000016</v>
      </c>
      <c r="E24" t="str">
        <f t="shared" si="0"/>
        <v>Michigan</v>
      </c>
      <c r="F24" s="34">
        <f t="shared" si="1"/>
        <v>76269.614000000016</v>
      </c>
    </row>
    <row r="25" spans="1:6" x14ac:dyDescent="0.3">
      <c r="A25" s="31" t="s">
        <v>229</v>
      </c>
      <c r="B25" s="15">
        <v>29863.149999999994</v>
      </c>
      <c r="E25" t="str">
        <f t="shared" si="0"/>
        <v>Minnesota</v>
      </c>
      <c r="F25" s="34">
        <f t="shared" si="1"/>
        <v>29863.149999999994</v>
      </c>
    </row>
    <row r="26" spans="1:6" x14ac:dyDescent="0.3">
      <c r="A26" s="31" t="s">
        <v>1487</v>
      </c>
      <c r="B26" s="15">
        <v>10771.34</v>
      </c>
      <c r="E26" t="str">
        <f t="shared" si="0"/>
        <v>Mississippi</v>
      </c>
      <c r="F26" s="34">
        <f t="shared" si="1"/>
        <v>10771.34</v>
      </c>
    </row>
    <row r="27" spans="1:6" x14ac:dyDescent="0.3">
      <c r="A27" s="31" t="s">
        <v>596</v>
      </c>
      <c r="B27" s="15">
        <v>22205.149999999998</v>
      </c>
      <c r="E27" t="str">
        <f t="shared" si="0"/>
        <v>Missouri</v>
      </c>
      <c r="F27" s="34">
        <f t="shared" si="1"/>
        <v>22205.149999999998</v>
      </c>
    </row>
    <row r="28" spans="1:6" x14ac:dyDescent="0.3">
      <c r="A28" s="31" t="s">
        <v>1762</v>
      </c>
      <c r="B28" s="15">
        <v>5589.3519999999971</v>
      </c>
      <c r="E28" t="str">
        <f t="shared" si="0"/>
        <v>Montana</v>
      </c>
      <c r="F28" s="34">
        <f t="shared" si="1"/>
        <v>5589.3519999999971</v>
      </c>
    </row>
    <row r="29" spans="1:6" x14ac:dyDescent="0.3">
      <c r="A29" s="31" t="s">
        <v>138</v>
      </c>
      <c r="B29" s="15">
        <v>7464.9299999999985</v>
      </c>
      <c r="E29" t="str">
        <f t="shared" si="0"/>
        <v>Nebraska</v>
      </c>
      <c r="F29" s="34">
        <f t="shared" si="1"/>
        <v>7464.9299999999985</v>
      </c>
    </row>
    <row r="30" spans="1:6" x14ac:dyDescent="0.3">
      <c r="A30" s="31" t="s">
        <v>1392</v>
      </c>
      <c r="B30" s="15">
        <v>16729.101999999999</v>
      </c>
      <c r="E30" t="str">
        <f t="shared" si="0"/>
        <v>Nevada</v>
      </c>
      <c r="F30" s="34">
        <f t="shared" si="1"/>
        <v>16729.101999999999</v>
      </c>
    </row>
    <row r="31" spans="1:6" x14ac:dyDescent="0.3">
      <c r="A31" s="31" t="s">
        <v>2694</v>
      </c>
      <c r="B31" s="15">
        <v>7292.5239999999994</v>
      </c>
      <c r="E31" t="str">
        <f t="shared" si="0"/>
        <v>New Hampshire</v>
      </c>
      <c r="F31" s="34">
        <f t="shared" si="1"/>
        <v>7292.5239999999994</v>
      </c>
    </row>
    <row r="32" spans="1:6" x14ac:dyDescent="0.3">
      <c r="A32" s="31" t="s">
        <v>788</v>
      </c>
      <c r="B32" s="15">
        <v>35764.312000000013</v>
      </c>
      <c r="E32" t="str">
        <f t="shared" si="0"/>
        <v>New Jersey</v>
      </c>
      <c r="F32" s="34">
        <f t="shared" si="1"/>
        <v>35764.312000000013</v>
      </c>
    </row>
    <row r="33" spans="1:6" x14ac:dyDescent="0.3">
      <c r="A33" s="31" t="s">
        <v>668</v>
      </c>
      <c r="B33" s="15">
        <v>4783.5220000000008</v>
      </c>
      <c r="E33" t="str">
        <f t="shared" si="0"/>
        <v>New Mexico</v>
      </c>
      <c r="F33" s="34">
        <f t="shared" si="1"/>
        <v>4783.5220000000008</v>
      </c>
    </row>
    <row r="34" spans="1:6" x14ac:dyDescent="0.3">
      <c r="A34" s="31" t="s">
        <v>267</v>
      </c>
      <c r="B34" s="15">
        <v>310876.27099999978</v>
      </c>
      <c r="E34" t="str">
        <f t="shared" si="0"/>
        <v>New York</v>
      </c>
      <c r="F34" s="34">
        <f t="shared" si="1"/>
        <v>310876.27099999978</v>
      </c>
    </row>
    <row r="35" spans="1:6" x14ac:dyDescent="0.3">
      <c r="A35" s="31" t="s">
        <v>88</v>
      </c>
      <c r="B35" s="15">
        <v>55603.163999999968</v>
      </c>
      <c r="E35" t="str">
        <f t="shared" si="0"/>
        <v>North Carolina</v>
      </c>
      <c r="F35" s="34">
        <f t="shared" si="1"/>
        <v>55603.163999999968</v>
      </c>
    </row>
    <row r="36" spans="1:6" x14ac:dyDescent="0.3">
      <c r="A36" s="31" t="s">
        <v>7449</v>
      </c>
      <c r="B36" s="15">
        <v>919.91</v>
      </c>
      <c r="E36" t="str">
        <f t="shared" si="0"/>
        <v>North Dakota</v>
      </c>
      <c r="F36" s="34">
        <f t="shared" si="1"/>
        <v>919.91</v>
      </c>
    </row>
    <row r="37" spans="1:6" x14ac:dyDescent="0.3">
      <c r="A37" s="31" t="s">
        <v>498</v>
      </c>
      <c r="B37" s="15">
        <v>78258.135999999926</v>
      </c>
      <c r="E37" t="str">
        <f t="shared" si="0"/>
        <v>Ohio</v>
      </c>
      <c r="F37" s="34">
        <f t="shared" si="1"/>
        <v>78258.135999999926</v>
      </c>
    </row>
    <row r="38" spans="1:6" x14ac:dyDescent="0.3">
      <c r="A38" s="31" t="s">
        <v>649</v>
      </c>
      <c r="B38" s="15">
        <v>19683.390000000003</v>
      </c>
      <c r="E38" t="str">
        <f t="shared" si="0"/>
        <v>Oklahoma</v>
      </c>
      <c r="F38" s="34">
        <f t="shared" si="1"/>
        <v>19683.390000000003</v>
      </c>
    </row>
    <row r="39" spans="1:6" x14ac:dyDescent="0.3">
      <c r="A39" s="31" t="s">
        <v>420</v>
      </c>
      <c r="B39" s="15">
        <v>17431.149999999991</v>
      </c>
      <c r="E39" t="str">
        <f t="shared" si="0"/>
        <v>Oregon</v>
      </c>
      <c r="F39" s="34">
        <f t="shared" si="1"/>
        <v>17431.149999999991</v>
      </c>
    </row>
    <row r="40" spans="1:6" x14ac:dyDescent="0.3">
      <c r="A40" s="31" t="s">
        <v>147</v>
      </c>
      <c r="B40" s="15">
        <v>116511.91400000003</v>
      </c>
      <c r="E40" t="str">
        <f t="shared" si="0"/>
        <v>Pennsylvania</v>
      </c>
      <c r="F40" s="34">
        <f t="shared" si="1"/>
        <v>116511.91400000003</v>
      </c>
    </row>
    <row r="41" spans="1:6" x14ac:dyDescent="0.3">
      <c r="A41" s="31" t="s">
        <v>1399</v>
      </c>
      <c r="B41" s="15">
        <v>22627.955999999995</v>
      </c>
      <c r="E41" t="str">
        <f t="shared" si="0"/>
        <v>Rhode Island</v>
      </c>
      <c r="F41" s="34">
        <f t="shared" si="1"/>
        <v>22627.955999999995</v>
      </c>
    </row>
    <row r="42" spans="1:6" x14ac:dyDescent="0.3">
      <c r="A42" s="31" t="s">
        <v>383</v>
      </c>
      <c r="B42" s="15">
        <v>8481.7099999999991</v>
      </c>
      <c r="E42" t="str">
        <f t="shared" si="0"/>
        <v>South Carolina</v>
      </c>
      <c r="F42" s="34">
        <f t="shared" si="1"/>
        <v>8481.7099999999991</v>
      </c>
    </row>
    <row r="43" spans="1:6" x14ac:dyDescent="0.3">
      <c r="A43" s="31" t="s">
        <v>5326</v>
      </c>
      <c r="B43" s="15">
        <v>1315.5600000000002</v>
      </c>
      <c r="E43" t="str">
        <f t="shared" si="0"/>
        <v>South Dakota</v>
      </c>
      <c r="F43" s="34">
        <f t="shared" si="1"/>
        <v>1315.5600000000002</v>
      </c>
    </row>
    <row r="44" spans="1:6" x14ac:dyDescent="0.3">
      <c r="A44" s="31" t="s">
        <v>335</v>
      </c>
      <c r="B44" s="15">
        <v>30661.872999999981</v>
      </c>
      <c r="E44" t="str">
        <f t="shared" si="0"/>
        <v>Tennessee</v>
      </c>
      <c r="F44" s="34">
        <f t="shared" si="1"/>
        <v>30661.872999999981</v>
      </c>
    </row>
    <row r="45" spans="1:6" x14ac:dyDescent="0.3">
      <c r="A45" s="31" t="s">
        <v>104</v>
      </c>
      <c r="B45" s="15">
        <v>170188.04580000002</v>
      </c>
      <c r="E45" t="str">
        <f t="shared" si="0"/>
        <v>Texas</v>
      </c>
      <c r="F45" s="34">
        <f t="shared" si="1"/>
        <v>170188.04580000002</v>
      </c>
    </row>
    <row r="46" spans="1:6" x14ac:dyDescent="0.3">
      <c r="A46" s="31" t="s">
        <v>121</v>
      </c>
      <c r="B46" s="15">
        <v>11220.055999999999</v>
      </c>
      <c r="E46" t="str">
        <f t="shared" si="0"/>
        <v>Utah</v>
      </c>
      <c r="F46" s="34">
        <f t="shared" si="1"/>
        <v>11220.055999999999</v>
      </c>
    </row>
    <row r="47" spans="1:6" x14ac:dyDescent="0.3">
      <c r="A47" s="31" t="s">
        <v>5203</v>
      </c>
      <c r="B47" s="15">
        <v>8929.369999999999</v>
      </c>
      <c r="E47" t="str">
        <f t="shared" si="0"/>
        <v>Vermont</v>
      </c>
      <c r="F47" s="34">
        <f t="shared" si="1"/>
        <v>8929.369999999999</v>
      </c>
    </row>
    <row r="48" spans="1:6" x14ac:dyDescent="0.3">
      <c r="A48" s="31" t="s">
        <v>319</v>
      </c>
      <c r="B48" s="15">
        <v>70636.719999999987</v>
      </c>
      <c r="E48" t="str">
        <f t="shared" si="0"/>
        <v>Virginia</v>
      </c>
      <c r="F48" s="34">
        <f t="shared" si="1"/>
        <v>70636.719999999987</v>
      </c>
    </row>
    <row r="49" spans="1:6" x14ac:dyDescent="0.3">
      <c r="A49" s="31" t="s">
        <v>96</v>
      </c>
      <c r="B49" s="15">
        <v>138641.26999999993</v>
      </c>
      <c r="E49" t="str">
        <f t="shared" si="0"/>
        <v>Washington</v>
      </c>
      <c r="F49" s="34">
        <f t="shared" si="1"/>
        <v>138641.26999999993</v>
      </c>
    </row>
    <row r="50" spans="1:6" x14ac:dyDescent="0.3">
      <c r="A50" s="31" t="s">
        <v>9726</v>
      </c>
      <c r="B50" s="15">
        <v>1209.8240000000001</v>
      </c>
      <c r="E50" t="str">
        <f t="shared" si="0"/>
        <v>West Virginia</v>
      </c>
      <c r="F50" s="34">
        <f t="shared" si="1"/>
        <v>1209.8240000000001</v>
      </c>
    </row>
    <row r="51" spans="1:6" x14ac:dyDescent="0.3">
      <c r="A51" s="31" t="s">
        <v>114</v>
      </c>
      <c r="B51" s="15">
        <v>32114.610000000019</v>
      </c>
      <c r="E51" t="str">
        <f t="shared" si="0"/>
        <v>Wisconsin</v>
      </c>
      <c r="F51" s="34">
        <f t="shared" si="1"/>
        <v>32114.610000000019</v>
      </c>
    </row>
    <row r="52" spans="1:6" x14ac:dyDescent="0.3">
      <c r="A52" s="31" t="s">
        <v>8542</v>
      </c>
      <c r="B52" s="15">
        <v>1603.1360000000002</v>
      </c>
      <c r="E52" t="str">
        <f t="shared" si="0"/>
        <v>Wyoming</v>
      </c>
      <c r="F52" s="34">
        <f t="shared" si="1"/>
        <v>1603.1360000000002</v>
      </c>
    </row>
    <row r="53" spans="1:6" x14ac:dyDescent="0.3">
      <c r="A53" s="11" t="s">
        <v>10934</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D0FA4-4A1B-4813-A77C-6B7EF27A7968}">
  <dimension ref="A3:B9"/>
  <sheetViews>
    <sheetView workbookViewId="0">
      <selection activeCell="Q11" sqref="Q11"/>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9" t="s">
        <v>75</v>
      </c>
      <c r="B4" s="28">
        <v>203412.73300000009</v>
      </c>
    </row>
    <row r="5" spans="1:2" x14ac:dyDescent="0.3">
      <c r="A5" s="31" t="s">
        <v>56</v>
      </c>
      <c r="B5" s="29">
        <v>206965.53200000009</v>
      </c>
    </row>
    <row r="6" spans="1:2" x14ac:dyDescent="0.3">
      <c r="A6" s="31" t="s">
        <v>59</v>
      </c>
      <c r="B6" s="29">
        <v>223843.60800000012</v>
      </c>
    </row>
    <row r="7" spans="1:2" x14ac:dyDescent="0.3">
      <c r="A7" s="31" t="s">
        <v>36</v>
      </c>
      <c r="B7" s="29">
        <v>328449.1030000007</v>
      </c>
    </row>
    <row r="8" spans="1:2" x14ac:dyDescent="0.3">
      <c r="A8" s="31" t="s">
        <v>72</v>
      </c>
      <c r="B8" s="29">
        <v>330007.05400000012</v>
      </c>
    </row>
    <row r="9" spans="1:2" x14ac:dyDescent="0.3">
      <c r="A9" s="11" t="s">
        <v>10934</v>
      </c>
      <c r="B9" s="30">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B734F-E496-45DD-90C2-3B6F0BA09064}">
  <dimension ref="A3:N17"/>
  <sheetViews>
    <sheetView workbookViewId="0">
      <selection activeCell="N17" sqref="N17"/>
    </sheetView>
  </sheetViews>
  <sheetFormatPr defaultRowHeight="14.4" x14ac:dyDescent="0.3"/>
  <cols>
    <col min="1" max="1" width="12.44140625" bestFit="1" customWidth="1"/>
    <col min="2" max="2" width="12" bestFit="1" customWidth="1"/>
    <col min="3" max="3" width="2.5546875" customWidth="1"/>
    <col min="4" max="4" width="12.44140625" bestFit="1" customWidth="1"/>
    <col min="5" max="5" width="12" bestFit="1" customWidth="1"/>
    <col min="6" max="6" width="1.44140625" customWidth="1"/>
    <col min="7" max="7" width="12.44140625" bestFit="1" customWidth="1"/>
    <col min="8" max="8" width="14.21875" bestFit="1" customWidth="1"/>
    <col min="9" max="9" width="2.109375" customWidth="1"/>
    <col min="10" max="10" width="12.44140625" bestFit="1" customWidth="1"/>
    <col min="11" max="11" width="15.5546875" bestFit="1" customWidth="1"/>
    <col min="12" max="12" width="2.109375" customWidth="1"/>
    <col min="13" max="13" width="12.44140625" bestFit="1" customWidth="1"/>
    <col min="14" max="14" width="18" bestFit="1" customWidth="1"/>
  </cols>
  <sheetData>
    <row r="3" spans="1:14" x14ac:dyDescent="0.3">
      <c r="A3" s="7" t="s">
        <v>10933</v>
      </c>
      <c r="B3" s="8" t="s">
        <v>10947</v>
      </c>
      <c r="D3" s="7" t="s">
        <v>10933</v>
      </c>
      <c r="E3" s="8" t="s">
        <v>10948</v>
      </c>
      <c r="G3" s="7" t="s">
        <v>10933</v>
      </c>
      <c r="H3" s="8" t="s">
        <v>10949</v>
      </c>
      <c r="J3" s="7" t="s">
        <v>10933</v>
      </c>
      <c r="K3" s="8" t="s">
        <v>10950</v>
      </c>
      <c r="M3" s="7" t="s">
        <v>10933</v>
      </c>
      <c r="N3" s="8" t="s">
        <v>10951</v>
      </c>
    </row>
    <row r="4" spans="1:14" x14ac:dyDescent="0.3">
      <c r="A4" s="13" t="s">
        <v>10935</v>
      </c>
      <c r="B4" s="10">
        <v>95365.937600000019</v>
      </c>
      <c r="D4" s="13" t="s">
        <v>10935</v>
      </c>
      <c r="E4" s="10">
        <v>9199.2699999999986</v>
      </c>
      <c r="G4" s="13" t="s">
        <v>10935</v>
      </c>
      <c r="H4" s="10">
        <v>1500</v>
      </c>
      <c r="J4" s="13" t="s">
        <v>10935</v>
      </c>
      <c r="K4" s="10">
        <v>387</v>
      </c>
      <c r="M4" s="13" t="s">
        <v>10935</v>
      </c>
      <c r="N4" s="10">
        <v>9.6462848596792869E-2</v>
      </c>
    </row>
    <row r="5" spans="1:14" x14ac:dyDescent="0.3">
      <c r="A5" s="14" t="s">
        <v>10936</v>
      </c>
      <c r="B5" s="15">
        <v>60172.649400000024</v>
      </c>
      <c r="D5" s="14" t="s">
        <v>10936</v>
      </c>
      <c r="E5" s="15">
        <v>10288.898699999991</v>
      </c>
      <c r="G5" s="14" t="s">
        <v>10936</v>
      </c>
      <c r="H5" s="15">
        <v>1068</v>
      </c>
      <c r="J5" s="14" t="s">
        <v>10936</v>
      </c>
      <c r="K5" s="15">
        <v>301</v>
      </c>
      <c r="M5" s="14" t="s">
        <v>10936</v>
      </c>
      <c r="N5" s="15">
        <v>0.17098962406664425</v>
      </c>
    </row>
    <row r="6" spans="1:14" x14ac:dyDescent="0.3">
      <c r="A6" s="14" t="s">
        <v>10937</v>
      </c>
      <c r="B6" s="15">
        <v>199252.98399999991</v>
      </c>
      <c r="D6" s="14" t="s">
        <v>10937</v>
      </c>
      <c r="E6" s="15">
        <v>26806.573700000015</v>
      </c>
      <c r="G6" s="14" t="s">
        <v>10937</v>
      </c>
      <c r="H6" s="15">
        <v>2491</v>
      </c>
      <c r="J6" s="14" t="s">
        <v>10937</v>
      </c>
      <c r="K6" s="15">
        <v>680</v>
      </c>
      <c r="M6" s="14" t="s">
        <v>10937</v>
      </c>
      <c r="N6" s="15">
        <v>0.13453536886554246</v>
      </c>
    </row>
    <row r="7" spans="1:14" x14ac:dyDescent="0.3">
      <c r="A7" s="14" t="s">
        <v>10938</v>
      </c>
      <c r="B7" s="15">
        <v>141851.5674</v>
      </c>
      <c r="D7" s="14" t="s">
        <v>10938</v>
      </c>
      <c r="E7" s="15">
        <v>13437.806799999998</v>
      </c>
      <c r="G7" s="14" t="s">
        <v>10938</v>
      </c>
      <c r="H7" s="15">
        <v>2441</v>
      </c>
      <c r="J7" s="14" t="s">
        <v>10938</v>
      </c>
      <c r="K7" s="15">
        <v>663</v>
      </c>
      <c r="M7" s="14" t="s">
        <v>10938</v>
      </c>
      <c r="N7" s="15">
        <v>9.4731465053942004E-2</v>
      </c>
    </row>
    <row r="8" spans="1:14" x14ac:dyDescent="0.3">
      <c r="A8" s="14" t="s">
        <v>10939</v>
      </c>
      <c r="B8" s="15">
        <v>156122.28669999994</v>
      </c>
      <c r="D8" s="14" t="s">
        <v>10939</v>
      </c>
      <c r="E8" s="15">
        <v>22308.51279999999</v>
      </c>
      <c r="G8" s="14" t="s">
        <v>10939</v>
      </c>
      <c r="H8" s="15">
        <v>2850</v>
      </c>
      <c r="J8" s="14" t="s">
        <v>10939</v>
      </c>
      <c r="K8" s="15">
        <v>750</v>
      </c>
      <c r="M8" s="14" t="s">
        <v>10939</v>
      </c>
      <c r="N8" s="15">
        <v>0.14289127626517142</v>
      </c>
    </row>
    <row r="9" spans="1:14" x14ac:dyDescent="0.3">
      <c r="A9" s="14" t="s">
        <v>10940</v>
      </c>
      <c r="B9" s="15">
        <v>147082.61130000011</v>
      </c>
      <c r="D9" s="14" t="s">
        <v>10940</v>
      </c>
      <c r="E9" s="15">
        <v>20899.334500000012</v>
      </c>
      <c r="G9" s="14" t="s">
        <v>10940</v>
      </c>
      <c r="H9" s="15">
        <v>2644</v>
      </c>
      <c r="J9" s="14" t="s">
        <v>10940</v>
      </c>
      <c r="K9" s="15">
        <v>709</v>
      </c>
      <c r="M9" s="14" t="s">
        <v>10940</v>
      </c>
      <c r="N9" s="15">
        <v>0.1420924901678027</v>
      </c>
    </row>
    <row r="10" spans="1:14" x14ac:dyDescent="0.3">
      <c r="A10" s="14" t="s">
        <v>10941</v>
      </c>
      <c r="B10" s="15">
        <v>149580.83800000031</v>
      </c>
      <c r="D10" s="14" t="s">
        <v>10941</v>
      </c>
      <c r="E10" s="15">
        <v>13535.38299999998</v>
      </c>
      <c r="G10" s="14" t="s">
        <v>10941</v>
      </c>
      <c r="H10" s="15">
        <v>2705</v>
      </c>
      <c r="J10" s="14" t="s">
        <v>10941</v>
      </c>
      <c r="K10" s="15">
        <v>708</v>
      </c>
      <c r="M10" s="14" t="s">
        <v>10941</v>
      </c>
      <c r="N10" s="15">
        <v>9.0488749635163512E-2</v>
      </c>
    </row>
    <row r="11" spans="1:14" x14ac:dyDescent="0.3">
      <c r="A11" s="14" t="s">
        <v>10942</v>
      </c>
      <c r="B11" s="15">
        <v>159589.45099999988</v>
      </c>
      <c r="D11" s="14" t="s">
        <v>10942</v>
      </c>
      <c r="E11" s="15">
        <v>21896.715399999972</v>
      </c>
      <c r="G11" s="14" t="s">
        <v>10942</v>
      </c>
      <c r="H11" s="15">
        <v>2796</v>
      </c>
      <c r="J11" s="14" t="s">
        <v>10942</v>
      </c>
      <c r="K11" s="15">
        <v>710</v>
      </c>
      <c r="M11" s="14" t="s">
        <v>10942</v>
      </c>
      <c r="N11" s="15">
        <v>0.13720653378273723</v>
      </c>
    </row>
    <row r="12" spans="1:14" x14ac:dyDescent="0.3">
      <c r="A12" s="14" t="s">
        <v>10943</v>
      </c>
      <c r="B12" s="15">
        <v>309770.09970000025</v>
      </c>
      <c r="D12" s="14" t="s">
        <v>10943</v>
      </c>
      <c r="E12" s="15">
        <v>37293.192500000034</v>
      </c>
      <c r="G12" s="14" t="s">
        <v>10943</v>
      </c>
      <c r="H12" s="15">
        <v>5073</v>
      </c>
      <c r="J12" s="14" t="s">
        <v>10943</v>
      </c>
      <c r="K12" s="15">
        <v>1386</v>
      </c>
      <c r="M12" s="14" t="s">
        <v>10943</v>
      </c>
      <c r="N12" s="15">
        <v>0.12038990379031732</v>
      </c>
    </row>
    <row r="13" spans="1:14" x14ac:dyDescent="0.3">
      <c r="A13" s="14" t="s">
        <v>10944</v>
      </c>
      <c r="B13" s="15">
        <v>197115.20170000009</v>
      </c>
      <c r="D13" s="14" t="s">
        <v>10944</v>
      </c>
      <c r="E13" s="15">
        <v>31469.663800000035</v>
      </c>
      <c r="G13" s="14" t="s">
        <v>10944</v>
      </c>
      <c r="H13" s="15">
        <v>3095</v>
      </c>
      <c r="J13" s="14" t="s">
        <v>10944</v>
      </c>
      <c r="K13" s="15">
        <v>817</v>
      </c>
      <c r="M13" s="14" t="s">
        <v>10944</v>
      </c>
      <c r="N13" s="15">
        <v>0.15965112547684351</v>
      </c>
    </row>
    <row r="14" spans="1:14" x14ac:dyDescent="0.3">
      <c r="A14" s="14" t="s">
        <v>10945</v>
      </c>
      <c r="B14" s="15">
        <v>349120.07400000008</v>
      </c>
      <c r="D14" s="14" t="s">
        <v>10945</v>
      </c>
      <c r="E14" s="15">
        <v>35825.536599999927</v>
      </c>
      <c r="G14" s="14" t="s">
        <v>10945</v>
      </c>
      <c r="H14" s="15">
        <v>5741</v>
      </c>
      <c r="J14" s="14" t="s">
        <v>10945</v>
      </c>
      <c r="K14" s="15">
        <v>1462</v>
      </c>
      <c r="M14" s="14" t="s">
        <v>10945</v>
      </c>
      <c r="N14" s="15">
        <v>0.10261666191099604</v>
      </c>
    </row>
    <row r="15" spans="1:14" x14ac:dyDescent="0.3">
      <c r="A15" s="14" t="s">
        <v>10946</v>
      </c>
      <c r="B15" s="15">
        <v>332177.15950000001</v>
      </c>
      <c r="D15" s="14" t="s">
        <v>10946</v>
      </c>
      <c r="E15" s="15">
        <v>43436.13390000003</v>
      </c>
      <c r="G15" s="14" t="s">
        <v>10946</v>
      </c>
      <c r="H15" s="15">
        <v>5469</v>
      </c>
      <c r="J15" s="14" t="s">
        <v>10946</v>
      </c>
      <c r="K15" s="15">
        <v>1421</v>
      </c>
      <c r="M15" s="14" t="s">
        <v>10946</v>
      </c>
      <c r="N15" s="15">
        <v>0.13076195234308405</v>
      </c>
    </row>
    <row r="16" spans="1:14" x14ac:dyDescent="0.3">
      <c r="A16" s="16" t="s">
        <v>10934</v>
      </c>
      <c r="B16" s="12">
        <v>2297200.8603000008</v>
      </c>
      <c r="D16" s="16" t="s">
        <v>10934</v>
      </c>
      <c r="E16" s="12">
        <v>286397.02169999998</v>
      </c>
      <c r="G16" s="16" t="s">
        <v>10934</v>
      </c>
      <c r="H16" s="12">
        <v>37873</v>
      </c>
      <c r="J16" s="16" t="s">
        <v>10934</v>
      </c>
      <c r="K16" s="12">
        <v>9994</v>
      </c>
      <c r="M16" s="16" t="s">
        <v>10934</v>
      </c>
      <c r="N16" s="12">
        <v>0.12467217240315856</v>
      </c>
    </row>
    <row r="17" spans="2:14" x14ac:dyDescent="0.3">
      <c r="B17" s="38">
        <f>GETPIVOTDATA("Sales",$A$3)</f>
        <v>2297200.8603000008</v>
      </c>
      <c r="E17" s="38">
        <f>GETPIVOTDATA("Profit",$D$3)</f>
        <v>286397.02169999998</v>
      </c>
      <c r="H17">
        <f>GETPIVOTDATA("Quantity",$G$3)</f>
        <v>37873</v>
      </c>
      <c r="K17">
        <f>GETPIVOTDATA("Order ID",$J$3)</f>
        <v>9994</v>
      </c>
      <c r="N17" s="4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5E23A-E636-4D1A-B9AD-6E7A4EF9D841}">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77734375" bestFit="1" customWidth="1"/>
    <col min="12" max="12" width="9.21875" bestFit="1" customWidth="1"/>
  </cols>
  <sheetData>
    <row r="3" spans="1:12" x14ac:dyDescent="0.3">
      <c r="A3" s="7" t="s">
        <v>10933</v>
      </c>
      <c r="B3" s="6" t="s">
        <v>10947</v>
      </c>
      <c r="C3" s="39" t="s">
        <v>10948</v>
      </c>
      <c r="D3" s="39" t="s">
        <v>10949</v>
      </c>
      <c r="E3" s="39" t="s">
        <v>10950</v>
      </c>
      <c r="F3" s="17" t="s">
        <v>10951</v>
      </c>
    </row>
    <row r="4" spans="1:12" x14ac:dyDescent="0.3">
      <c r="A4" s="9">
        <v>2011</v>
      </c>
      <c r="B4" s="18">
        <v>484247.49810000096</v>
      </c>
      <c r="C4" s="40">
        <v>49543.974100000007</v>
      </c>
      <c r="D4" s="40">
        <v>7581</v>
      </c>
      <c r="E4" s="40">
        <v>1993</v>
      </c>
      <c r="F4" s="19">
        <v>0.10231126499236715</v>
      </c>
    </row>
    <row r="5" spans="1:12" x14ac:dyDescent="0.3">
      <c r="A5" s="31">
        <v>2012</v>
      </c>
      <c r="B5" s="20">
        <v>470532.50899999985</v>
      </c>
      <c r="C5" s="41">
        <v>61618.603700000051</v>
      </c>
      <c r="D5" s="41">
        <v>7979</v>
      </c>
      <c r="E5" s="41">
        <v>2102</v>
      </c>
      <c r="F5" s="21">
        <v>0.13095504034557592</v>
      </c>
    </row>
    <row r="6" spans="1:12" x14ac:dyDescent="0.3">
      <c r="A6" s="31">
        <v>2013</v>
      </c>
      <c r="B6" s="20">
        <v>608473.83000000066</v>
      </c>
      <c r="C6" s="41">
        <v>81726.930800000177</v>
      </c>
      <c r="D6" s="41">
        <v>9810</v>
      </c>
      <c r="E6" s="41">
        <v>2580</v>
      </c>
      <c r="F6" s="21">
        <v>0.13431461924993568</v>
      </c>
    </row>
    <row r="7" spans="1:12" x14ac:dyDescent="0.3">
      <c r="A7" s="42">
        <v>2014</v>
      </c>
      <c r="B7" s="43">
        <v>733947.0231999997</v>
      </c>
      <c r="C7" s="44">
        <v>93507.513099999967</v>
      </c>
      <c r="D7" s="44">
        <v>12503</v>
      </c>
      <c r="E7" s="44">
        <v>3319</v>
      </c>
      <c r="F7" s="45">
        <v>0.12740362743390987</v>
      </c>
    </row>
    <row r="9" spans="1:12" ht="16.8" x14ac:dyDescent="0.4">
      <c r="H9" s="46">
        <f>(GETPIVOTDATA("Sum of Sales",$A$3,"Year",2014)/GETPIVOTDATA("Sum of Sales",$A$3,"Year",2013))-1</f>
        <v>0.20620967905883303</v>
      </c>
      <c r="I9" s="46">
        <f>(GETPIVOTDATA("Sum of Profit",$A$3,"Year",2014)/GETPIVOTDATA("Sum of Profit",$A$3,"Year",2013))-1</f>
        <v>0.14414565902185772</v>
      </c>
      <c r="J9" s="46">
        <f>GETPIVOTDATA("Sum of Quantity",$A$3,"Year",2014)/GETPIVOTDATA("Sum of Quantity",$A$3,"Year",2013)-1</f>
        <v>0.27451580020387367</v>
      </c>
      <c r="K9" s="46">
        <f>(GETPIVOTDATA("Count of Order ID",$A$3,"Year",2014)/GETPIVOTDATA("Count of Order ID",$A$3,"Year",2013))-1</f>
        <v>0.2864341085271318</v>
      </c>
      <c r="L9" s="46">
        <f>(GETPIVOTDATA("Sum of Profit Margin",$A$3,"Year",2014)/GETPIVOTDATA("Sum of Profit Margin",$A$3,"Year",2013))-1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1" workbookViewId="0">
      <selection activeCell="V25" sqref="V2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B3754-2359-4D92-9661-EEA4019C2C58}">
  <dimension ref="A1"/>
  <sheetViews>
    <sheetView showGridLines="0" tabSelected="1" workbookViewId="0">
      <selection activeCell="S38" sqref="S38"/>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NIKHIL</cp:lastModifiedBy>
  <dcterms:created xsi:type="dcterms:W3CDTF">2015-06-05T18:17:20Z</dcterms:created>
  <dcterms:modified xsi:type="dcterms:W3CDTF">2023-09-05T15:29:15Z</dcterms:modified>
</cp:coreProperties>
</file>