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\Spring'20\ML\GradienceQuiz\"/>
    </mc:Choice>
  </mc:AlternateContent>
  <xr:revisionPtr revIDLastSave="0" documentId="8_{D0919C76-3BD0-4EC3-959A-C7FE25E1DD34}" xr6:coauthVersionLast="36" xr6:coauthVersionMax="36" xr10:uidLastSave="{00000000-0000-0000-0000-000000000000}"/>
  <bookViews>
    <workbookView xWindow="0" yWindow="0" windowWidth="19008" windowHeight="9060" xr2:uid="{D9B4E6A5-0085-41E5-80B3-BA8F838AB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M41" i="1"/>
  <c r="L41" i="1"/>
  <c r="M40" i="1"/>
  <c r="L40" i="1"/>
  <c r="L39" i="1"/>
  <c r="M36" i="1"/>
  <c r="L36" i="1"/>
  <c r="L34" i="1"/>
  <c r="L33" i="1"/>
  <c r="L31" i="1"/>
  <c r="L30" i="1"/>
  <c r="M28" i="1"/>
  <c r="L28" i="1"/>
  <c r="M27" i="1"/>
  <c r="L27" i="1"/>
  <c r="N21" i="1"/>
  <c r="N20" i="1"/>
  <c r="O16" i="1"/>
  <c r="O15" i="1"/>
  <c r="O14" i="1"/>
  <c r="O13" i="1"/>
  <c r="O9" i="1"/>
  <c r="O8" i="1"/>
  <c r="O10" i="1"/>
  <c r="O7" i="1"/>
</calcChain>
</file>

<file path=xl/sharedStrings.xml><?xml version="1.0" encoding="utf-8"?>
<sst xmlns="http://schemas.openxmlformats.org/spreadsheetml/2006/main" count="38" uniqueCount="29">
  <si>
    <t>w</t>
  </si>
  <si>
    <t>x</t>
  </si>
  <si>
    <t>y</t>
  </si>
  <si>
    <t>z</t>
  </si>
  <si>
    <t>old</t>
  </si>
  <si>
    <t>lambda</t>
  </si>
  <si>
    <t>error</t>
  </si>
  <si>
    <t>new</t>
  </si>
  <si>
    <t>input</t>
  </si>
  <si>
    <t xml:space="preserve">Input </t>
  </si>
  <si>
    <t>weights1</t>
  </si>
  <si>
    <t>weights2</t>
  </si>
  <si>
    <t>z1</t>
  </si>
  <si>
    <t>Input</t>
  </si>
  <si>
    <t>Hidden node 1</t>
  </si>
  <si>
    <t>Hidden node 2</t>
  </si>
  <si>
    <t>Z</t>
  </si>
  <si>
    <t xml:space="preserve">net </t>
  </si>
  <si>
    <t>Weights</t>
  </si>
  <si>
    <t xml:space="preserve">net 0 </t>
  </si>
  <si>
    <t>O</t>
  </si>
  <si>
    <t>Actual O</t>
  </si>
  <si>
    <t>Error O</t>
  </si>
  <si>
    <t xml:space="preserve">Learning Rate </t>
  </si>
  <si>
    <t>New weights</t>
  </si>
  <si>
    <t>Delta O</t>
  </si>
  <si>
    <t>Hidden Unit</t>
  </si>
  <si>
    <t>Delta j</t>
  </si>
  <si>
    <t>new Hidden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</si>
</sst>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309220</xdr:colOff>
      <xdr:row>17</xdr:row>
      <xdr:rowOff>178451</xdr:rowOff>
    </xdr:from>
    <xdr:to>
      <xdr:col>8</xdr:col>
      <xdr:colOff>583539</xdr:colOff>
      <xdr:row>56</xdr:row>
      <xdr:rowOff>28136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D85017-47F3-4FC9-9FB4-01E01F2F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20" y="3287411"/>
          <a:ext cx="4541519" cy="6997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DD7D-2F1D-42BF-971A-6B9CB6924E6B}">
  <dimension ref="J1:P45"/>
  <sheetViews>
    <sheetView showGridLines="0" tabSelected="1" topLeftCell="A16" workbookViewId="0">
      <selection activeCell="P26" sqref="P26"/>
    </sheetView>
  </sheetViews>
  <sheetFormatPr defaultRowHeight="14.4" x14ac:dyDescent="0.3"/>
  <cols>
    <col min="12" max="13" width="12.6640625" bestFit="1" customWidth="1"/>
  </cols>
  <sheetData>
    <row r="1" spans="10:16" x14ac:dyDescent="0.3">
      <c r="J1" t="s">
        <v>0</v>
      </c>
      <c r="K1">
        <v>1</v>
      </c>
      <c r="L1">
        <v>1</v>
      </c>
      <c r="M1">
        <v>1</v>
      </c>
      <c r="N1">
        <v>1</v>
      </c>
      <c r="O1">
        <v>0</v>
      </c>
    </row>
    <row r="2" spans="10:16" x14ac:dyDescent="0.3">
      <c r="J2" t="s">
        <v>1</v>
      </c>
      <c r="K2">
        <v>1</v>
      </c>
      <c r="L2">
        <v>1</v>
      </c>
      <c r="M2">
        <v>1</v>
      </c>
      <c r="N2">
        <v>0</v>
      </c>
      <c r="O2">
        <v>1</v>
      </c>
    </row>
    <row r="3" spans="10:16" x14ac:dyDescent="0.3">
      <c r="J3" t="s">
        <v>2</v>
      </c>
      <c r="K3">
        <v>1</v>
      </c>
      <c r="L3">
        <v>1</v>
      </c>
      <c r="M3">
        <v>0</v>
      </c>
      <c r="N3">
        <v>1</v>
      </c>
      <c r="O3">
        <v>1</v>
      </c>
    </row>
    <row r="4" spans="10:16" x14ac:dyDescent="0.3">
      <c r="J4" t="s">
        <v>3</v>
      </c>
      <c r="K4">
        <v>1</v>
      </c>
      <c r="L4">
        <v>0</v>
      </c>
      <c r="M4">
        <v>1</v>
      </c>
      <c r="N4">
        <v>1</v>
      </c>
      <c r="O4">
        <v>1</v>
      </c>
    </row>
    <row r="6" spans="10:16" x14ac:dyDescent="0.3">
      <c r="K6" t="s">
        <v>8</v>
      </c>
      <c r="L6" t="s">
        <v>4</v>
      </c>
      <c r="M6" t="s">
        <v>5</v>
      </c>
      <c r="N6" t="s">
        <v>6</v>
      </c>
      <c r="O6" t="s">
        <v>7</v>
      </c>
    </row>
    <row r="7" spans="10:16" x14ac:dyDescent="0.3">
      <c r="K7">
        <v>-1</v>
      </c>
      <c r="L7">
        <v>0.1</v>
      </c>
      <c r="M7">
        <v>0.1</v>
      </c>
      <c r="N7">
        <v>-1.4</v>
      </c>
      <c r="O7">
        <f>L7+(M7*N7)*K7</f>
        <v>0.24</v>
      </c>
    </row>
    <row r="8" spans="10:16" x14ac:dyDescent="0.3">
      <c r="K8">
        <v>-1</v>
      </c>
      <c r="L8">
        <v>0.2</v>
      </c>
      <c r="M8">
        <v>0.1</v>
      </c>
      <c r="N8">
        <v>-1.4</v>
      </c>
      <c r="O8">
        <f t="shared" ref="O8:O10" si="0">L8+(M8*N8)*K8</f>
        <v>0.33999999999999997</v>
      </c>
    </row>
    <row r="9" spans="10:16" x14ac:dyDescent="0.3">
      <c r="K9">
        <v>1</v>
      </c>
      <c r="L9">
        <v>0.3</v>
      </c>
      <c r="M9">
        <v>0.1</v>
      </c>
      <c r="N9">
        <v>-1.4</v>
      </c>
      <c r="O9">
        <f t="shared" si="0"/>
        <v>0.16</v>
      </c>
    </row>
    <row r="10" spans="10:16" x14ac:dyDescent="0.3">
      <c r="K10">
        <v>1</v>
      </c>
      <c r="L10">
        <v>0.4</v>
      </c>
      <c r="M10">
        <v>0.1</v>
      </c>
      <c r="N10">
        <v>-1.4</v>
      </c>
      <c r="O10">
        <f t="shared" si="0"/>
        <v>0.26</v>
      </c>
    </row>
    <row r="12" spans="10:16" x14ac:dyDescent="0.3">
      <c r="K12" t="s">
        <v>8</v>
      </c>
      <c r="L12" t="s">
        <v>7</v>
      </c>
      <c r="M12" t="s">
        <v>5</v>
      </c>
      <c r="N12" t="s">
        <v>6</v>
      </c>
      <c r="O12" t="s">
        <v>7</v>
      </c>
    </row>
    <row r="13" spans="10:16" x14ac:dyDescent="0.3">
      <c r="K13">
        <v>1</v>
      </c>
      <c r="L13">
        <v>0.24</v>
      </c>
      <c r="M13">
        <v>0.1</v>
      </c>
      <c r="N13">
        <v>-1.1599999999999999</v>
      </c>
      <c r="O13" s="1">
        <f>L13+(M13*N13)*K13</f>
        <v>0.124</v>
      </c>
      <c r="P13" t="s">
        <v>0</v>
      </c>
    </row>
    <row r="14" spans="10:16" x14ac:dyDescent="0.3">
      <c r="K14">
        <v>1</v>
      </c>
      <c r="L14">
        <v>0.33999999999999997</v>
      </c>
      <c r="M14">
        <v>0.1</v>
      </c>
      <c r="N14">
        <v>-1.1599999999999999</v>
      </c>
      <c r="O14" s="1">
        <f t="shared" ref="O14:O16" si="1">L14+(M14*N14)*K14</f>
        <v>0.22399999999999998</v>
      </c>
      <c r="P14" t="s">
        <v>1</v>
      </c>
    </row>
    <row r="15" spans="10:16" x14ac:dyDescent="0.3">
      <c r="K15">
        <v>-1</v>
      </c>
      <c r="L15">
        <v>0.16</v>
      </c>
      <c r="M15">
        <v>0.1</v>
      </c>
      <c r="N15">
        <v>-1.1599999999999999</v>
      </c>
      <c r="O15" s="1">
        <f t="shared" si="1"/>
        <v>0.27600000000000002</v>
      </c>
      <c r="P15" t="s">
        <v>2</v>
      </c>
    </row>
    <row r="16" spans="10:16" x14ac:dyDescent="0.3">
      <c r="K16">
        <v>-1</v>
      </c>
      <c r="L16">
        <v>0.26</v>
      </c>
      <c r="M16">
        <v>0.1</v>
      </c>
      <c r="N16">
        <v>-1.1599999999999999</v>
      </c>
      <c r="O16" s="1">
        <f t="shared" si="1"/>
        <v>0.376</v>
      </c>
      <c r="P16" t="s">
        <v>3</v>
      </c>
    </row>
    <row r="18" spans="11:14" ht="15" thickBot="1" x14ac:dyDescent="0.35"/>
    <row r="19" spans="11:14" x14ac:dyDescent="0.3">
      <c r="K19" s="2" t="s">
        <v>9</v>
      </c>
      <c r="L19" s="3" t="s">
        <v>10</v>
      </c>
      <c r="M19" s="3" t="s">
        <v>11</v>
      </c>
      <c r="N19" s="4" t="s">
        <v>12</v>
      </c>
    </row>
    <row r="20" spans="11:14" x14ac:dyDescent="0.3">
      <c r="K20" s="5">
        <v>0.35</v>
      </c>
      <c r="L20" s="6">
        <v>0.1</v>
      </c>
      <c r="M20" s="6">
        <v>0.4</v>
      </c>
      <c r="N20" s="7">
        <f>(K20*L20)+(K21*L21)</f>
        <v>0.75500000000000012</v>
      </c>
    </row>
    <row r="21" spans="11:14" x14ac:dyDescent="0.3">
      <c r="K21" s="5">
        <v>0.9</v>
      </c>
      <c r="L21" s="6">
        <v>0.8</v>
      </c>
      <c r="M21" s="6">
        <v>0.6</v>
      </c>
      <c r="N21" s="7">
        <f>(K21*M21)+(K20*M20)</f>
        <v>0.68</v>
      </c>
    </row>
    <row r="22" spans="11:14" x14ac:dyDescent="0.3">
      <c r="K22" s="5"/>
      <c r="L22" s="6"/>
      <c r="M22" s="6"/>
      <c r="N22" s="7"/>
    </row>
    <row r="23" spans="11:14" x14ac:dyDescent="0.3">
      <c r="K23" s="5"/>
      <c r="L23" s="6"/>
      <c r="M23" s="6"/>
      <c r="N23" s="7"/>
    </row>
    <row r="24" spans="11:14" x14ac:dyDescent="0.3">
      <c r="K24" s="5" t="s">
        <v>13</v>
      </c>
      <c r="L24" s="6" t="s">
        <v>14</v>
      </c>
      <c r="M24" s="6" t="s">
        <v>15</v>
      </c>
      <c r="N24" s="7"/>
    </row>
    <row r="25" spans="11:14" x14ac:dyDescent="0.3">
      <c r="K25" s="5">
        <v>0.35</v>
      </c>
      <c r="L25" s="6">
        <v>0.1</v>
      </c>
      <c r="M25" s="6">
        <v>0.4</v>
      </c>
      <c r="N25" s="7"/>
    </row>
    <row r="26" spans="11:14" x14ac:dyDescent="0.3">
      <c r="K26" s="5">
        <v>0.9</v>
      </c>
      <c r="L26" s="6">
        <v>0.8</v>
      </c>
      <c r="M26" s="6">
        <v>0.6</v>
      </c>
      <c r="N26" s="7"/>
    </row>
    <row r="27" spans="11:14" x14ac:dyDescent="0.3">
      <c r="K27" s="5" t="s">
        <v>17</v>
      </c>
      <c r="L27" s="6">
        <f>L25*$K25+L26*$K26</f>
        <v>0.75500000000000012</v>
      </c>
      <c r="M27" s="6">
        <f>M25*$K25+M26*$K26</f>
        <v>0.68</v>
      </c>
      <c r="N27" s="7"/>
    </row>
    <row r="28" spans="11:14" x14ac:dyDescent="0.3">
      <c r="K28" s="5" t="s">
        <v>16</v>
      </c>
      <c r="L28" s="6">
        <f>1/(1+EXP(-1*L27))</f>
        <v>0.68026719669864855</v>
      </c>
      <c r="M28" s="6">
        <f>1/(1+EXP(-1*M27))</f>
        <v>0.66373869740435276</v>
      </c>
      <c r="N28" s="7"/>
    </row>
    <row r="29" spans="11:14" x14ac:dyDescent="0.3">
      <c r="K29" s="5" t="s">
        <v>18</v>
      </c>
      <c r="L29" s="6">
        <v>0.3</v>
      </c>
      <c r="M29" s="6">
        <v>0.9</v>
      </c>
      <c r="N29" s="7"/>
    </row>
    <row r="30" spans="11:14" x14ac:dyDescent="0.3">
      <c r="K30" s="5" t="s">
        <v>19</v>
      </c>
      <c r="L30" s="6">
        <f>L28*L29+M28*M29</f>
        <v>0.80144498667351205</v>
      </c>
      <c r="M30" s="6"/>
      <c r="N30" s="7"/>
    </row>
    <row r="31" spans="11:14" x14ac:dyDescent="0.3">
      <c r="K31" s="5" t="s">
        <v>20</v>
      </c>
      <c r="L31" s="6">
        <f>1/(1+EXP(-1*L30))</f>
        <v>0.69028349290764435</v>
      </c>
      <c r="M31" s="6"/>
      <c r="N31" s="7"/>
    </row>
    <row r="32" spans="11:14" x14ac:dyDescent="0.3">
      <c r="K32" s="5" t="s">
        <v>21</v>
      </c>
      <c r="L32" s="6">
        <v>0.5</v>
      </c>
      <c r="M32" s="6"/>
      <c r="N32" s="7"/>
    </row>
    <row r="33" spans="11:14" x14ac:dyDescent="0.3">
      <c r="K33" s="8" t="s">
        <v>22</v>
      </c>
      <c r="L33" s="9">
        <f>L32-L31</f>
        <v>-0.19028349290764435</v>
      </c>
      <c r="M33" s="6"/>
      <c r="N33" s="7"/>
    </row>
    <row r="34" spans="11:14" x14ac:dyDescent="0.3">
      <c r="K34" s="5" t="s">
        <v>25</v>
      </c>
      <c r="L34" s="6">
        <f>(L32-L31)*L31*(1-L31)</f>
        <v>-4.0681125112339026E-2</v>
      </c>
      <c r="M34" s="6"/>
      <c r="N34" s="7"/>
    </row>
    <row r="35" spans="11:14" x14ac:dyDescent="0.3">
      <c r="K35" s="5" t="s">
        <v>23</v>
      </c>
      <c r="L35" s="6">
        <v>1</v>
      </c>
      <c r="M35" s="6"/>
      <c r="N35" s="7"/>
    </row>
    <row r="36" spans="11:14" x14ac:dyDescent="0.3">
      <c r="K36" s="5" t="s">
        <v>24</v>
      </c>
      <c r="L36" s="6">
        <f>L29+($L$35*$L$34*L28)</f>
        <v>0.27232596506128215</v>
      </c>
      <c r="M36" s="6">
        <f>M29+($L$35*$L$34*M28)</f>
        <v>0.87299836300899258</v>
      </c>
      <c r="N36" s="7"/>
    </row>
    <row r="37" spans="11:14" x14ac:dyDescent="0.3">
      <c r="K37" s="5"/>
      <c r="L37" s="6"/>
      <c r="M37" s="6"/>
      <c r="N37" s="7"/>
    </row>
    <row r="38" spans="11:14" x14ac:dyDescent="0.3">
      <c r="K38" s="5" t="s">
        <v>26</v>
      </c>
      <c r="L38" s="6"/>
      <c r="M38" s="6"/>
      <c r="N38" s="7"/>
    </row>
    <row r="39" spans="11:14" x14ac:dyDescent="0.3">
      <c r="K39" s="5" t="s">
        <v>27</v>
      </c>
      <c r="L39" s="6">
        <f>(L29*$L$34)*L31*(1-L31)</f>
        <v>-2.6091920772271502E-3</v>
      </c>
      <c r="M39" s="6">
        <f>(M29*$L$34)*L31*(1-L31)</f>
        <v>-7.8275762316814511E-3</v>
      </c>
      <c r="N39" s="7"/>
    </row>
    <row r="40" spans="11:14" x14ac:dyDescent="0.3">
      <c r="K40" s="5" t="s">
        <v>28</v>
      </c>
      <c r="L40" s="6">
        <f>L25+($L$35*$L$39*$K25)</f>
        <v>9.9086782772970505E-2</v>
      </c>
      <c r="M40" s="6">
        <f>M25+($L$35*$L$39*$K25)</f>
        <v>0.39908678277297049</v>
      </c>
      <c r="N40" s="7"/>
    </row>
    <row r="41" spans="11:14" x14ac:dyDescent="0.3">
      <c r="K41" s="5"/>
      <c r="L41" s="6">
        <f>L26+($L$35*$L$39*$K26)</f>
        <v>0.79765172713049559</v>
      </c>
      <c r="M41" s="6">
        <f>M26+($L$35*$L$39*$K26)</f>
        <v>0.59765172713049552</v>
      </c>
      <c r="N41" s="7"/>
    </row>
    <row r="42" spans="11:14" x14ac:dyDescent="0.3">
      <c r="K42" s="5"/>
      <c r="L42" s="6"/>
      <c r="M42" s="6"/>
      <c r="N42" s="7"/>
    </row>
    <row r="43" spans="11:14" x14ac:dyDescent="0.3">
      <c r="K43" s="5"/>
      <c r="L43" s="6"/>
      <c r="M43" s="6"/>
      <c r="N43" s="7"/>
    </row>
    <row r="44" spans="11:14" x14ac:dyDescent="0.3">
      <c r="K44" s="5"/>
      <c r="L44" s="6"/>
      <c r="M44" s="6"/>
      <c r="N44" s="7"/>
    </row>
    <row r="45" spans="11:14" ht="15" thickBot="1" x14ac:dyDescent="0.35">
      <c r="K45" s="10"/>
      <c r="L45" s="11"/>
      <c r="M45" s="11"/>
      <c r="N45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Nikku</dc:creator>
  <cp:lastModifiedBy>Nikku</cp:lastModifiedBy>
  <dcterms:created xsi:type="dcterms:W3CDTF">2020-03-24T02:54:25Z</dcterms:created>
  <dcterms:modified xsi:type="dcterms:W3CDTF">2020-03-24T04:46:55Z</dcterms:modified>
</cp:coreProperties>
</file>