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Никита\Desktop\"/>
    </mc:Choice>
  </mc:AlternateContent>
  <xr:revisionPtr revIDLastSave="0" documentId="13_ncr:1_{8225D9C3-5351-4F93-B985-DF7CC08B4D7E}" xr6:coauthVersionLast="36" xr6:coauthVersionMax="36" xr10:uidLastSave="{00000000-0000-0000-0000-000000000000}"/>
  <bookViews>
    <workbookView xWindow="0" yWindow="0" windowWidth="19200" windowHeight="6324" firstSheet="3" activeTab="7" xr2:uid="{00000000-000D-0000-FFFF-FFFF00000000}"/>
  </bookViews>
  <sheets>
    <sheet name="Общая выборка" sheetId="1" r:id="rId1"/>
    <sheet name="спутать" sheetId="2" r:id="rId2"/>
    <sheet name="перепутать" sheetId="3" r:id="rId3"/>
    <sheet name="авторы 1" sheetId="5" r:id="rId4"/>
    <sheet name="авторы 2" sheetId="4" r:id="rId5"/>
    <sheet name="приставка - время" sheetId="10" r:id="rId6"/>
    <sheet name="приставка - лицо, число" sheetId="11" r:id="rId7"/>
    <sheet name="приставка - лицо, число, время" sheetId="13" r:id="rId8"/>
    <sheet name="участник 1" sheetId="14" r:id="rId9"/>
    <sheet name="участник 2" sheetId="15" r:id="rId10"/>
    <sheet name="участник 3" sheetId="16" r:id="rId11"/>
    <sheet name="распределение по годам" sheetId="22" r:id="rId12"/>
  </sheets>
  <calcPr calcId="179021"/>
  <pivotCaches>
    <pivotCache cacheId="0" r:id="rId13"/>
    <pivotCache cacheId="1" r:id="rId14"/>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U26" i="3" l="1"/>
  <c r="U25" i="3"/>
  <c r="U24" i="3"/>
  <c r="U23" i="3"/>
  <c r="U22" i="3"/>
  <c r="U21" i="3"/>
  <c r="U20" i="3"/>
  <c r="U19" i="3"/>
  <c r="U18" i="3"/>
  <c r="U17" i="3"/>
  <c r="U16" i="3"/>
  <c r="U15" i="3"/>
  <c r="U14" i="3"/>
  <c r="U13" i="3"/>
  <c r="U12" i="3"/>
  <c r="U11" i="3"/>
  <c r="U10" i="3"/>
  <c r="U9" i="3"/>
  <c r="U8" i="3"/>
  <c r="U7" i="3"/>
  <c r="U6" i="3"/>
  <c r="U5" i="3"/>
  <c r="U4" i="3"/>
  <c r="U3" i="3"/>
  <c r="U2" i="3"/>
  <c r="U26" i="2"/>
  <c r="U25" i="2"/>
  <c r="U24" i="2"/>
  <c r="U23" i="2"/>
  <c r="U22" i="2"/>
  <c r="U21" i="2"/>
  <c r="U20" i="2"/>
  <c r="U19" i="2"/>
  <c r="U18" i="2"/>
  <c r="U17" i="2"/>
  <c r="U16" i="2"/>
  <c r="U15" i="2"/>
  <c r="U14" i="2"/>
  <c r="U13" i="2"/>
  <c r="U12" i="2"/>
  <c r="U11" i="2"/>
  <c r="U10" i="2"/>
  <c r="U9" i="2"/>
  <c r="U8" i="2"/>
  <c r="U7" i="2"/>
  <c r="U6" i="2"/>
  <c r="U5" i="2"/>
  <c r="U4" i="2"/>
  <c r="U3" i="2"/>
  <c r="U2" i="2"/>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alcChain>
</file>

<file path=xl/sharedStrings.xml><?xml version="1.0" encoding="utf-8"?>
<sst xmlns="http://schemas.openxmlformats.org/spreadsheetml/2006/main" count="2491" uniqueCount="632">
  <si>
    <t>Reversed left context</t>
  </si>
  <si>
    <t>Reversed center</t>
  </si>
  <si>
    <t>Left context</t>
  </si>
  <si>
    <t>Center</t>
  </si>
  <si>
    <t>Punct</t>
  </si>
  <si>
    <t>Right context</t>
  </si>
  <si>
    <t>Title</t>
  </si>
  <si>
    <t>Author</t>
  </si>
  <si>
    <t>Birthday</t>
  </si>
  <si>
    <t>Header</t>
  </si>
  <si>
    <t>Created</t>
  </si>
  <si>
    <t>Sphere</t>
  </si>
  <si>
    <t>Type</t>
  </si>
  <si>
    <t>Topic</t>
  </si>
  <si>
    <t>Publication</t>
  </si>
  <si>
    <t>Publ_year</t>
  </si>
  <si>
    <t>Medium</t>
  </si>
  <si>
    <t>Ambiguity</t>
  </si>
  <si>
    <t>Full context</t>
  </si>
  <si>
    <t>Столбец1</t>
  </si>
  <si>
    <t>Random number</t>
  </si>
  <si>
    <t>Prefix</t>
  </si>
  <si>
    <t>Tense</t>
  </si>
  <si>
    <t>Personnumber</t>
  </si>
  <si>
    <t>Participant1</t>
  </si>
  <si>
    <t>Participant2</t>
  </si>
  <si>
    <t>Participant3</t>
  </si>
  <si>
    <t> ретев йыньлис илИ </t>
  </si>
  <si>
    <t>театупереп</t>
  </si>
  <si>
    <t xml:space="preserve">  Или сильный ветер </t>
  </si>
  <si>
    <r>
      <t> </t>
    </r>
    <r>
      <rPr>
        <b/>
        <sz val="11"/>
        <rFont val="Calibri"/>
        <family val="2"/>
        <charset val="204"/>
      </rPr>
      <t>перепутает</t>
    </r>
    <r>
      <rPr>
        <sz val="11"/>
        <rFont val="Calibri"/>
        <family val="2"/>
        <charset val="204"/>
      </rPr>
      <t> </t>
    </r>
  </si>
  <si>
    <t>,  </t>
  </si>
  <si>
    <t>заметет строки, забросает их палой </t>
  </si>
  <si>
    <t>Юрий Буйда. Щина // «Знамя», 2000 </t>
  </si>
  <si>
    <t>Юрий Буйда </t>
  </si>
  <si>
    <t>1954 </t>
  </si>
  <si>
    <t>Щина </t>
  </si>
  <si>
    <t>2000 </t>
  </si>
  <si>
    <t>художественная </t>
  </si>
  <si>
    <t>эссе </t>
  </si>
  <si>
    <t> </t>
  </si>
  <si>
    <t>«Знамя» </t>
  </si>
  <si>
    <t>журнал </t>
  </si>
  <si>
    <t>омонимия не снята</t>
  </si>
  <si>
    <r>
      <t xml:space="preserve"> Или сильный ветер </t>
    </r>
    <r>
      <rPr>
        <b/>
        <sz val="11"/>
        <rFont val="Calibri"/>
        <family val="2"/>
        <charset val="204"/>
      </rPr>
      <t>перепутает</t>
    </r>
    <r>
      <rPr>
        <sz val="11"/>
        <rFont val="Calibri"/>
        <family val="2"/>
        <charset val="204"/>
      </rPr>
      <t>, заметет строки, забросает их палой листвой и обломками веток.  [Юрий Буйда. Щина // «Знамя», 2000] [омонимия не снята]</t>
    </r>
  </si>
  <si>
    <t>пере</t>
  </si>
  <si>
    <t>буд</t>
  </si>
  <si>
    <t>3-е л, ед</t>
  </si>
  <si>
    <t>явление природы</t>
  </si>
  <si>
    <t>неодушевлённые объекты</t>
  </si>
  <si>
    <t>NA</t>
  </si>
  <si>
    <t> киннещявс отч ладж есв тот</t>
  </si>
  <si>
    <t xml:space="preserve"> тот все ждал, что священник </t>
  </si>
  <si>
    <t xml:space="preserve">  </t>
  </si>
  <si>
    <t>и обвенчает с невестой его </t>
  </si>
  <si>
    <t>Виль Липатов. И это все о нем (1984) </t>
  </si>
  <si>
    <t>Виль Липатов </t>
  </si>
  <si>
    <t>1927 </t>
  </si>
  <si>
    <t>И это все о нем </t>
  </si>
  <si>
    <t>1984 </t>
  </si>
  <si>
    <t>роман </t>
  </si>
  <si>
    <t>Виль Липатов. Собр. соч.: В 4-х томах. Т. 3 </t>
  </si>
  <si>
    <t>книга </t>
  </si>
  <si>
    <r>
      <t xml:space="preserve"> Помните, тот все ждал, что священник </t>
    </r>
    <r>
      <rPr>
        <b/>
        <sz val="11"/>
        <rFont val="Calibri"/>
        <family val="2"/>
        <charset val="204"/>
      </rPr>
      <t>перепутает</t>
    </r>
    <r>
      <rPr>
        <sz val="11"/>
        <rFont val="Calibri"/>
        <family val="2"/>
        <charset val="204"/>
      </rPr>
      <t xml:space="preserve"> и обвенчает с невестой его… Очень смешно все это.  [Виль Липатов. И это все о нем (1984)] [омонимия не снята]</t>
    </r>
  </si>
  <si>
    <t>определённое лицо</t>
  </si>
  <si>
    <t> ен ясьшеьбос ен усеьп аларбозар</t>
  </si>
  <si>
    <t>ьшеатупереп</t>
  </si>
  <si>
    <t xml:space="preserve"> разобрала пьесу, не собьешься, не </t>
  </si>
  <si>
    <r>
      <t> </t>
    </r>
    <r>
      <rPr>
        <b/>
        <sz val="11"/>
        <rFont val="Calibri"/>
        <family val="2"/>
        <charset val="204"/>
      </rPr>
      <t>перепутаешь</t>
    </r>
    <r>
      <rPr>
        <sz val="11"/>
        <rFont val="Calibri"/>
        <family val="2"/>
        <charset val="204"/>
      </rPr>
      <t> </t>
    </r>
  </si>
  <si>
    <t>роли?  </t>
  </si>
  <si>
    <t>Вацлав Михальский. Весна в Карфагене (2001) </t>
  </si>
  <si>
    <t>Вацлав Михальский </t>
  </si>
  <si>
    <t>1938 </t>
  </si>
  <si>
    <t>Весна в Карфагене </t>
  </si>
  <si>
    <t>2001 </t>
  </si>
  <si>
    <t>Вацлав Михальский. Весна в Карфагене </t>
  </si>
  <si>
    <t>2003 </t>
  </si>
  <si>
    <r>
      <t xml:space="preserve"> Она любила читать лежа, валяясь полуодетая на тахте, ― это было так уютно, так сладко, особенно с томиком любимого Чехова, как будто бы она у себя дома, в Николаеве… и вот-вот приоткроется дверь ее, Машенькиной, комнаты, заглянет мама и, ласково сияя своими необыкновенно светоносными глазами, насмешливо спросит: «Ну что, суфлер Маруся, разобрала пьесу, не собьешься, не </t>
    </r>
    <r>
      <rPr>
        <b/>
        <sz val="11"/>
        <rFont val="Calibri"/>
        <family val="2"/>
        <charset val="204"/>
      </rPr>
      <t>перепутаешь</t>
    </r>
    <r>
      <rPr>
        <sz val="11"/>
        <rFont val="Calibri"/>
        <family val="2"/>
        <charset val="204"/>
      </rPr>
      <t xml:space="preserve"> роли?  [Вацлав Михальский. Весна в Карфагене (2001)] [омонимия не снята]</t>
    </r>
  </si>
  <si>
    <t>2-е л, ед</t>
  </si>
  <si>
    <t> от-мек с янем но аламудоп</t>
  </si>
  <si>
    <t>латупереп</t>
  </si>
  <si>
    <t xml:space="preserve"> подумала, он меня с кем-то </t>
  </si>
  <si>
    <r>
      <t> </t>
    </r>
    <r>
      <rPr>
        <b/>
        <sz val="11"/>
        <rFont val="Calibri"/>
        <family val="2"/>
        <charset val="204"/>
      </rPr>
      <t>перепутал</t>
    </r>
    <r>
      <rPr>
        <sz val="11"/>
        <rFont val="Calibri"/>
        <family val="2"/>
        <charset val="204"/>
      </rPr>
      <t> </t>
    </r>
  </si>
  <si>
    <t>.  </t>
  </si>
  <si>
    <t>Сергей Осипов. Страсти по Фоме. Книга первая. Изгой (1998) </t>
  </si>
  <si>
    <t>Сергей Осипов </t>
  </si>
  <si>
    <t>Страсти по Фоме. Книга первая. Изгой </t>
  </si>
  <si>
    <t>1998 </t>
  </si>
  <si>
    <t>Сергей Осипов. Страсти по Фоме </t>
  </si>
  <si>
    <r>
      <t xml:space="preserve"> Он так на меня набросился, что я подумала, он меня с кем-то </t>
    </r>
    <r>
      <rPr>
        <b/>
        <sz val="11"/>
        <rFont val="Calibri"/>
        <family val="2"/>
        <charset val="204"/>
      </rPr>
      <t>перепутал</t>
    </r>
    <r>
      <rPr>
        <sz val="11"/>
        <rFont val="Calibri"/>
        <family val="2"/>
        <charset val="204"/>
      </rPr>
      <t>.  [Сергей Осипов. Страсти по Фоме. Книга первая. Изгой (1998)] [омонимия не снята]</t>
    </r>
  </si>
  <si>
    <t>прош</t>
  </si>
  <si>
    <t>неопределённое лицо</t>
  </si>
  <si>
    <t> кат ёсв йыроток нудлок йолз</t>
  </si>
  <si>
    <t xml:space="preserve"> злой колдун, который всё так </t>
  </si>
  <si>
    <t>Рустам Карапетьян. Принцесса (2007) </t>
  </si>
  <si>
    <t>Рустам Карапетьян </t>
  </si>
  <si>
    <t>Принцесса </t>
  </si>
  <si>
    <t>2007 </t>
  </si>
  <si>
    <t>рассказ </t>
  </si>
  <si>
    <t>Предчувствие: Антология «шестой волны» </t>
  </si>
  <si>
    <r>
      <t xml:space="preserve"> Но виноват в этом вовсе не я, а злой колдун, который всё так </t>
    </r>
    <r>
      <rPr>
        <b/>
        <sz val="11"/>
        <rFont val="Calibri"/>
        <family val="2"/>
        <charset val="204"/>
      </rPr>
      <t>перепутал</t>
    </r>
    <r>
      <rPr>
        <sz val="11"/>
        <rFont val="Calibri"/>
        <family val="2"/>
        <charset val="204"/>
      </rPr>
      <t>.  [Рустам Карапетьян. Принцесса (2007)] [омонимия не снята]</t>
    </r>
  </si>
  <si>
    <t>всё</t>
  </si>
  <si>
    <t> от-мек с янем ыТ  ьтидоху</t>
  </si>
  <si>
    <t xml:space="preserve"> уходить.  ― Ты меня с кем-то </t>
  </si>
  <si>
    <t>…  </t>
  </si>
  <si>
    <t xml:space="preserve">  -Тот самый, ― придержал я его </t>
  </si>
  <si>
    <t>Олег Гладов. Любовь стратегического назначения (2000-2003) </t>
  </si>
  <si>
    <t>Олег Гладов </t>
  </si>
  <si>
    <t>Любовь стратегического назначения </t>
  </si>
  <si>
    <t>2000-2003 </t>
  </si>
  <si>
    <t>Гладов О. Любовь стратегического назначения </t>
  </si>
  <si>
    <t>2004 </t>
  </si>
  <si>
    <r>
      <t xml:space="preserve"> ― мужик сделал шаг, собираясь уходить.  ― Ты меня с кем-то </t>
    </r>
    <r>
      <rPr>
        <b/>
        <sz val="11"/>
        <rFont val="Calibri"/>
        <family val="2"/>
        <charset val="204"/>
      </rPr>
      <t>перепутал</t>
    </r>
    <r>
      <rPr>
        <sz val="11"/>
        <rFont val="Calibri"/>
        <family val="2"/>
        <charset val="204"/>
      </rPr>
      <t>…   -Тот самый, ― придержал я его рукой и выразительно подмигнул левым глазом.  [Олег Гладов. Любовь стратегического назначения (2000-2003)] [омонимия не снята]</t>
    </r>
  </si>
  <si>
    <t> ладзопо отсорп но отч нереву</t>
  </si>
  <si>
    <t xml:space="preserve"> уверен, что он просто опоздал, </t>
  </si>
  <si>
    <t>время.  </t>
  </si>
  <si>
    <t>Константин Ваншенкин. Писательский клуб (1998) </t>
  </si>
  <si>
    <t>Константин Ваншенкин </t>
  </si>
  <si>
    <t>1925 </t>
  </si>
  <si>
    <t>Писательский клуб </t>
  </si>
  <si>
    <t>публицистика ,  нехудожественная </t>
  </si>
  <si>
    <t>мемуары </t>
  </si>
  <si>
    <t>Ваншенкин К. Писательский клуб </t>
  </si>
  <si>
    <r>
      <t xml:space="preserve"> Я ничего не сказал, но я лучше других знал Трифонова и был уверен, что он просто опоздал, </t>
    </r>
    <r>
      <rPr>
        <b/>
        <sz val="11"/>
        <rFont val="Calibri"/>
        <family val="2"/>
        <charset val="204"/>
      </rPr>
      <t>перепутал</t>
    </r>
    <r>
      <rPr>
        <sz val="11"/>
        <rFont val="Calibri"/>
        <family val="2"/>
        <charset val="204"/>
      </rPr>
      <t xml:space="preserve"> время.  [Константин Ваншенкин. Писательский клуб (1998)] [омонимия не снята]</t>
    </r>
  </si>
  <si>
    <t>абстрактный объект</t>
  </si>
  <si>
    <t> отсорп умомидив-оп нираХ отч ьтизарбоос</t>
  </si>
  <si>
    <t xml:space="preserve"> сообразить, что Харин, по-видимому, просто </t>
  </si>
  <si>
    <t>подумал, наверное, что Тема его </t>
  </si>
  <si>
    <t>Сергей Болмат. Сами по себе (1999) </t>
  </si>
  <si>
    <t>Сергей Болмат </t>
  </si>
  <si>
    <t>1960 </t>
  </si>
  <si>
    <t>Сами по себе </t>
  </si>
  <si>
    <t>1999 </t>
  </si>
  <si>
    <t>С. Болмат. Сами по себе </t>
  </si>
  <si>
    <r>
      <t xml:space="preserve">своего  старого приятеля, собрата по рингу, ― и только через некоторое время сумел сообразить, что Харин, по-видимому, просто </t>
    </r>
    <r>
      <rPr>
        <b/>
        <sz val="11"/>
        <rFont val="Calibri"/>
        <family val="2"/>
        <charset val="204"/>
      </rPr>
      <t>перепутал</t>
    </r>
    <r>
      <rPr>
        <sz val="11"/>
        <rFont val="Calibri"/>
        <family val="2"/>
        <charset val="204"/>
      </rPr>
      <t>, подумал, наверное, что Тема его грозного конкурента собирается застрелить.  [Сергей Болмат. Сами по себе (1999)] [омонимия не снята]</t>
    </r>
  </si>
  <si>
    <t> есв авонс нО </t>
  </si>
  <si>
    <t xml:space="preserve">  Он снова все </t>
  </si>
  <si>
    <t>доверившись своей теории температур, согласно </t>
  </si>
  <si>
    <t>Ирина Полянская. Прохождение тени (1996) </t>
  </si>
  <si>
    <t>Ирина Полянская </t>
  </si>
  <si>
    <t>1969 </t>
  </si>
  <si>
    <t>Прохождение тени </t>
  </si>
  <si>
    <t>1996 </t>
  </si>
  <si>
    <t>Полянская И. Прохождение тени </t>
  </si>
  <si>
    <r>
      <t xml:space="preserve"> Он снова все </t>
    </r>
    <r>
      <rPr>
        <b/>
        <sz val="11"/>
        <rFont val="Calibri"/>
        <family val="2"/>
        <charset val="204"/>
      </rPr>
      <t>перепутал</t>
    </r>
    <r>
      <rPr>
        <sz val="11"/>
        <rFont val="Calibri"/>
        <family val="2"/>
        <charset val="204"/>
      </rPr>
      <t>, доверившись своей теории температур, согласно которой черные фигуры холоднее белых.  [Ирина Полянская. Прохождение тени (1996)] [омонимия не снята]</t>
    </r>
  </si>
  <si>
    <t> и немазкэ ан акшувед андо</t>
  </si>
  <si>
    <t>алатупереп</t>
  </si>
  <si>
    <t xml:space="preserve"> одна девушка на экзамен и </t>
  </si>
  <si>
    <r>
      <t> </t>
    </r>
    <r>
      <rPr>
        <b/>
        <sz val="11"/>
        <rFont val="Calibri"/>
        <family val="2"/>
        <charset val="204"/>
      </rPr>
      <t>перепутала</t>
    </r>
    <r>
      <rPr>
        <sz val="11"/>
        <rFont val="Calibri"/>
        <family val="2"/>
        <charset val="204"/>
      </rPr>
      <t> </t>
    </r>
  </si>
  <si>
    <t xml:space="preserve"> « </t>
  </si>
  <si>
    <t>вольты» с «мегапаскалями», а «глухую </t>
  </si>
  <si>
    <t>Ольга Мачнева. Чем моложе препод, тем он коварнее (2003) // «Вечерняя Казань», 2003.01.05 </t>
  </si>
  <si>
    <t>Ольга Мачнева </t>
  </si>
  <si>
    <t>Чем моложе препод, тем он коварнее </t>
  </si>
  <si>
    <t>статья </t>
  </si>
  <si>
    <t>политика и общественная жизнь </t>
  </si>
  <si>
    <t>«Вечерняя Казань» </t>
  </si>
  <si>
    <t>газета </t>
  </si>
  <si>
    <r>
      <t xml:space="preserve"> Пришла тут ко мне одна девушка на экзамен и </t>
    </r>
    <r>
      <rPr>
        <b/>
        <sz val="11"/>
        <rFont val="Calibri"/>
        <family val="2"/>
        <charset val="204"/>
      </rPr>
      <t>перепутала</t>
    </r>
    <r>
      <rPr>
        <sz val="11"/>
        <rFont val="Calibri"/>
        <family val="2"/>
        <charset val="204"/>
      </rPr>
      <t xml:space="preserve"> «вольты» с «мегапаскалями», а «глухую заделку» ― с «заземлением».  [Ольга Мачнева. Чем моложе препод, тем он коварнее (2003) // «Вечерняя Казань», 2003.01.05] [омонимия не снята]</t>
    </r>
  </si>
  <si>
    <t> имянок с тежом ьтидовыв еончон</t>
  </si>
  <si>
    <t xml:space="preserve"> ночное выводить (может с конями </t>
  </si>
  <si>
    <t>?  </t>
  </si>
  <si>
    <t>Андрей Попов. Тайны ночного леса (2003) // «Спецназ России», 2003.08.15 </t>
  </si>
  <si>
    <t>Андрей Попов </t>
  </si>
  <si>
    <t>Тайны ночного леса </t>
  </si>
  <si>
    <t>«Спецназ России» </t>
  </si>
  <si>
    <r>
      <t xml:space="preserve"> Откуда тёща взяла, что коров надо в ночное выводить (может с конями </t>
    </r>
    <r>
      <rPr>
        <b/>
        <sz val="11"/>
        <rFont val="Calibri"/>
        <family val="2"/>
        <charset val="204"/>
      </rPr>
      <t>перепутала</t>
    </r>
    <r>
      <rPr>
        <sz val="11"/>
        <rFont val="Calibri"/>
        <family val="2"/>
        <charset val="204"/>
      </rPr>
      <t>?  [Андрей Попов. Тайны ночного леса (2003) // «Спецназ России», 2003.08.15] [омонимия не снята]</t>
    </r>
  </si>
  <si>
    <t>категория лиц</t>
  </si>
  <si>
    <t> есв акнялесоп яапулг атэ идург</t>
  </si>
  <si>
    <t xml:space="preserve"> груди, ― эта глупая поселянка все </t>
  </si>
  <si>
    <t>А. П. Ладинский. Анна Ярославна ― королева Франции (1960) </t>
  </si>
  <si>
    <t>А. П. Ладинский </t>
  </si>
  <si>
    <t>1895 </t>
  </si>
  <si>
    <t>Анна Ярославна ― королева Франции </t>
  </si>
  <si>
    <t>Ладинский А. П. Когда пал Херсонес. Анна Ярославна — королева Франции </t>
  </si>
  <si>
    <t>1989 </t>
  </si>
  <si>
    <r>
      <t xml:space="preserve">  ― Милостивый король, ― стал оправдываться аббат, прижимая ладони к жирной груди, ― эта глупая поселянка все </t>
    </r>
    <r>
      <rPr>
        <b/>
        <sz val="11"/>
        <rFont val="Calibri"/>
        <family val="2"/>
        <charset val="204"/>
      </rPr>
      <t>перепутала</t>
    </r>
    <r>
      <rPr>
        <sz val="11"/>
        <rFont val="Calibri"/>
        <family val="2"/>
        <charset val="204"/>
      </rPr>
      <t>.  [А. П. Ладинский. Анна Ярославна ― королева Франции (1960)] [омонимия не снята]</t>
    </r>
  </si>
  <si>
    <t> я отч уволог олкепан енм</t>
  </si>
  <si>
    <t xml:space="preserve"> мне напекло голову, что я </t>
  </si>
  <si>
    <t>время на час, катер ушел </t>
  </si>
  <si>
    <t>Ольга Ляпунова. Отчет-лоция о путешествии в Крым (2002) </t>
  </si>
  <si>
    <t>Ольга Ляпунова </t>
  </si>
  <si>
    <t>Отчет-лоция о путешествии в Крым </t>
  </si>
  <si>
    <t>2002 </t>
  </si>
  <si>
    <t>бытовая ,  нехудожественная </t>
  </si>
  <si>
    <t>отчет </t>
  </si>
  <si>
    <t>путешествия </t>
  </si>
  <si>
    <t>электронный текст </t>
  </si>
  <si>
    <r>
      <t xml:space="preserve">  В наши планы входило отплытие в Ласточкино гнездо на катерочке (они там ходят примерно раз в полтора часа), но начиналась самая жара, видимо мне напекло голову, что я </t>
    </r>
    <r>
      <rPr>
        <b/>
        <sz val="11"/>
        <rFont val="Calibri"/>
        <family val="2"/>
        <charset val="204"/>
      </rPr>
      <t>перепутала</t>
    </r>
    <r>
      <rPr>
        <sz val="11"/>
        <rFont val="Calibri"/>
        <family val="2"/>
        <charset val="204"/>
      </rPr>
      <t xml:space="preserve"> время на час, катер ушел 10 минут назад, море немного штормило, а ветер был шквалистый.  [Ольга Ляпунова. Отчет-лоция о путешествии в Крым (2002)] [омонимия не снята]</t>
    </r>
  </si>
  <si>
    <t>1-е л, ед</t>
  </si>
  <si>
    <t> я отч аладзопо я отч</t>
  </si>
  <si>
    <t xml:space="preserve"> что я опоздала, что я </t>
  </si>
  <si>
    <t>что я, что я…  </t>
  </si>
  <si>
    <t>Виктория Токарева. Мой мастер (1964-1994) </t>
  </si>
  <si>
    <t>Виктория Токарева </t>
  </si>
  <si>
    <t>1937 </t>
  </si>
  <si>
    <t>Мой мастер </t>
  </si>
  <si>
    <t>1964-1994 </t>
  </si>
  <si>
    <t>Виктория Токарева. День без вранья. Повести и рассказы </t>
  </si>
  <si>
    <t>1994 </t>
  </si>
  <si>
    <r>
      <t xml:space="preserve"> И в этом состоянии налетела на Виноградскую и стала ей объяснять, что я опоздала, что я </t>
    </r>
    <r>
      <rPr>
        <b/>
        <sz val="11"/>
        <rFont val="Calibri"/>
        <family val="2"/>
        <charset val="204"/>
      </rPr>
      <t>перепутала</t>
    </r>
    <r>
      <rPr>
        <sz val="11"/>
        <rFont val="Calibri"/>
        <family val="2"/>
        <charset val="204"/>
      </rPr>
      <t>, что я, что я…  [Виктория Токарева. Мой мастер (1964-1994)] [омонимия не снята]</t>
    </r>
  </si>
  <si>
    <t>  ]аниН[  каждип йом едГ </t>
  </si>
  <si>
    <t>илатупереП</t>
  </si>
  <si>
    <t xml:space="preserve">  Где мой пиджак?!   [Нина].  </t>
  </si>
  <si>
    <r>
      <t> </t>
    </r>
    <r>
      <rPr>
        <b/>
        <sz val="11"/>
        <rFont val="Calibri"/>
        <family val="2"/>
        <charset val="204"/>
      </rPr>
      <t>Перепутали</t>
    </r>
    <r>
      <rPr>
        <sz val="11"/>
        <rFont val="Calibri"/>
        <family val="2"/>
        <charset val="204"/>
      </rPr>
      <t> </t>
    </r>
  </si>
  <si>
    <r>
      <t xml:space="preserve">  [Миша].  Что я </t>
    </r>
    <r>
      <rPr>
        <b/>
        <sz val="11"/>
        <rFont val="Calibri"/>
        <family val="2"/>
        <charset val="204"/>
      </rPr>
      <t>перепутал</t>
    </r>
    <r>
      <rPr>
        <sz val="11"/>
        <rFont val="Calibri"/>
        <family val="2"/>
        <charset val="204"/>
      </rPr>
      <t>, что, что </t>
    </r>
  </si>
  <si>
    <t>Николай Коляда. «Мы едем, едем, едем в далёкие края...» (1995) </t>
  </si>
  <si>
    <t>Николай Коляда </t>
  </si>
  <si>
    <t>1957 </t>
  </si>
  <si>
    <t>«Мы едем, едем, едем в далёкие края...» </t>
  </si>
  <si>
    <t>1995 </t>
  </si>
  <si>
    <t>пьеса </t>
  </si>
  <si>
    <r>
      <t xml:space="preserve"> Где мой пиджак?!   .  </t>
    </r>
    <r>
      <rPr>
        <b/>
        <sz val="11"/>
        <rFont val="Calibri"/>
        <family val="2"/>
        <charset val="204"/>
      </rPr>
      <t>Перепутали</t>
    </r>
    <r>
      <rPr>
        <sz val="11"/>
        <rFont val="Calibri"/>
        <family val="2"/>
        <charset val="204"/>
      </rPr>
      <t xml:space="preserve">?   .  Что я </t>
    </r>
    <r>
      <rPr>
        <b/>
        <sz val="11"/>
        <rFont val="Calibri"/>
        <family val="2"/>
        <charset val="204"/>
      </rPr>
      <t>перепутал</t>
    </r>
    <r>
      <rPr>
        <sz val="11"/>
        <rFont val="Calibri"/>
        <family val="2"/>
        <charset val="204"/>
      </rPr>
      <t>, что, что, ну, что?  [Николай Коляда. «Мы едем, едем, едем в далёкие края...» (1995)] [омонимия не снята]</t>
    </r>
  </si>
  <si>
    <t>3-е л, мн</t>
  </si>
  <si>
    <t>группа неопределённых лиц</t>
  </si>
  <si>
    <t>неопределённый объект</t>
  </si>
  <si>
    <t> от-отч ебен ан ончот жу</t>
  </si>
  <si>
    <t>илатупереп</t>
  </si>
  <si>
    <t xml:space="preserve"> уж точно на небе что-то </t>
  </si>
  <si>
    <r>
      <t> </t>
    </r>
    <r>
      <rPr>
        <b/>
        <sz val="11"/>
        <rFont val="Calibri"/>
        <family val="2"/>
        <charset val="204"/>
      </rPr>
      <t>перепутали</t>
    </r>
    <r>
      <rPr>
        <sz val="11"/>
        <rFont val="Calibri"/>
        <family val="2"/>
        <charset val="204"/>
      </rPr>
      <t> </t>
    </r>
  </si>
  <si>
    <t>и рог изобилия, проливавшийся всегда </t>
  </si>
  <si>
    <t>Дмитрий Емец. Таня Гроттер и магический контрабас (2002) </t>
  </si>
  <si>
    <t>Дмитрий Емец </t>
  </si>
  <si>
    <t>1974 </t>
  </si>
  <si>
    <t>Таня Гроттер и магический контрабас </t>
  </si>
  <si>
    <t>Дмитрий Емец. Таня Гроттер и магический контрабас </t>
  </si>
  <si>
    <r>
      <t xml:space="preserve"> Вот уж точно на небе что-то </t>
    </r>
    <r>
      <rPr>
        <b/>
        <sz val="11"/>
        <rFont val="Calibri"/>
        <family val="2"/>
        <charset val="204"/>
      </rPr>
      <t>перепутали</t>
    </r>
    <r>
      <rPr>
        <sz val="11"/>
        <rFont val="Calibri"/>
        <family val="2"/>
        <charset val="204"/>
      </rPr>
      <t>, и рог изобилия, проливавшийся всегда на Пипу, пролился по ошибке на нее.  [Дмитрий Емец. Таня Гроттер и магический контрабас (2002)] [омонимия не снята]</t>
    </r>
  </si>
  <si>
    <t> и хи йицаснес и вохулс</t>
  </si>
  <si>
    <t xml:space="preserve"> слухов и сенсаций их и </t>
  </si>
  <si>
    <t>Дмитрий Каралис. Автопортрет (1999) </t>
  </si>
  <si>
    <t>Дмитрий Каралис </t>
  </si>
  <si>
    <t>1949 </t>
  </si>
  <si>
    <t>Автопортрет </t>
  </si>
  <si>
    <t>дневник </t>
  </si>
  <si>
    <t>Дмитрий Каралис. Автопортрет </t>
  </si>
  <si>
    <r>
      <t xml:space="preserve"> Наверное, любители слухов и сенсаций их и </t>
    </r>
    <r>
      <rPr>
        <b/>
        <sz val="11"/>
        <rFont val="Calibri"/>
        <family val="2"/>
        <charset val="204"/>
      </rPr>
      <t>перепутали</t>
    </r>
    <r>
      <rPr>
        <sz val="11"/>
        <rFont val="Calibri"/>
        <family val="2"/>
        <charset val="204"/>
      </rPr>
      <t>.  [Дмитрий Каралис. Автопортрет (1999)] [омонимия не снята]</t>
    </r>
  </si>
  <si>
    <t>группа определённых лиц</t>
  </si>
  <si>
    <t>неизвестно</t>
  </si>
  <si>
    <t> ыв акченаТ </t>
  </si>
  <si>
    <t xml:space="preserve">   – Танечка, вы </t>
  </si>
  <si>
    <t>Ольгу с моей дочерью, – засмеялся </t>
  </si>
  <si>
    <t>Александра Маринина. Черный список (1995) </t>
  </si>
  <si>
    <t>Александра Маринина </t>
  </si>
  <si>
    <t>Черный список </t>
  </si>
  <si>
    <t>Александра Маринина. Черный список. Посмертный образ </t>
  </si>
  <si>
    <r>
      <t xml:space="preserve">  – Танечка, вы </t>
    </r>
    <r>
      <rPr>
        <b/>
        <sz val="11"/>
        <rFont val="Calibri"/>
        <family val="2"/>
        <charset val="204"/>
      </rPr>
      <t>перепутали</t>
    </r>
    <r>
      <rPr>
        <sz val="11"/>
        <rFont val="Calibri"/>
        <family val="2"/>
        <charset val="204"/>
      </rPr>
      <t xml:space="preserve"> Ольгу с моей дочерью, – засмеялся я.  [Александра Маринина. Черный список (1995)] [омонимия не снята]</t>
    </r>
  </si>
  <si>
    <t>2-е л, мн</t>
  </si>
  <si>
    <t> от-отч актуш от-яакак юровог миовС</t>
  </si>
  <si>
    <t xml:space="preserve"> Своим говорю, какая-то шутка, что-то </t>
  </si>
  <si>
    <t>еду в милицию, а позвонил </t>
  </si>
  <si>
    <t>Александр Терехов. Каменный мост (1997-2008) </t>
  </si>
  <si>
    <t>Александр Терехов </t>
  </si>
  <si>
    <t>1966 </t>
  </si>
  <si>
    <t>Каменный мост </t>
  </si>
  <si>
    <t>1997-2008 </t>
  </si>
  <si>
    <t>А. Терехов. Каменный мост </t>
  </si>
  <si>
    <t>2009 </t>
  </si>
  <si>
    <r>
      <t xml:space="preserve"> Своим говорю, какая-то шутка, что-то </t>
    </r>
    <r>
      <rPr>
        <b/>
        <sz val="11"/>
        <rFont val="Calibri"/>
        <family val="2"/>
        <charset val="204"/>
      </rPr>
      <t>перепутали</t>
    </r>
    <r>
      <rPr>
        <sz val="11"/>
        <rFont val="Calibri"/>
        <family val="2"/>
        <charset val="204"/>
      </rPr>
      <t>, еду в милицию, а позвонил вам… Как вам?..  [Александр Терехов. Каменный мост (1997-2008)] [омонимия не снята]</t>
    </r>
  </si>
  <si>
    <t> ыв енигенО в илсе ьтадж</t>
  </si>
  <si>
    <t xml:space="preserve"> ждать, если в «Онегине» вы </t>
  </si>
  <si>
    <t>…»  </t>
  </si>
  <si>
    <t>Н. И. Ильина. Дороги и судьбы (1957-1985) </t>
  </si>
  <si>
    <t>Н. И. Ильина </t>
  </si>
  <si>
    <t>1914 </t>
  </si>
  <si>
    <t>Дороги и судьбы </t>
  </si>
  <si>
    <t>1957-1985 </t>
  </si>
  <si>
    <t>художественная проза </t>
  </si>
  <si>
    <t>повесть </t>
  </si>
  <si>
    <t>Н. И. Ильина. Дороги и судьбы. М.: АСТ, 2011 </t>
  </si>
  <si>
    <t>2011 </t>
  </si>
  <si>
    <r>
      <t xml:space="preserve"> Однажды я почти наткнулась на выходящего из зала Федина, следом идут другие члены комиссии, а рядом с Фединым молодая женщина, блондинка, лицо огорченное, едва ли не заплаканное, а он говорит ей красивым барственным голосом: «Но, дорогая моя, а чего ж другого вы могли ждать, если в «Онегине» вы </t>
    </r>
    <r>
      <rPr>
        <b/>
        <sz val="11"/>
        <rFont val="Calibri"/>
        <family val="2"/>
        <charset val="204"/>
      </rPr>
      <t>перепутали</t>
    </r>
    <r>
      <rPr>
        <sz val="11"/>
        <rFont val="Calibri"/>
        <family val="2"/>
        <charset val="204"/>
      </rPr>
      <t>…»  [Н. И. Ильина. Дороги и судьбы (1957-1985)] [омонимия не снята]</t>
    </r>
  </si>
  <si>
    <t> ино оН  укдевзар юукцерут ТИМ</t>
  </si>
  <si>
    <t xml:space="preserve"> МИТ ― турецкую разведку.  Но они </t>
  </si>
  <si>
    <t>дорогу…   ― Работает?  </t>
  </si>
  <si>
    <t>Александр Михайлов. Капкан для одинокого волка (2001) </t>
  </si>
  <si>
    <t>Александр Михайлов </t>
  </si>
  <si>
    <t>1950 </t>
  </si>
  <si>
    <t>Капкан для одинокого волка </t>
  </si>
  <si>
    <t>Михайлов Александр. Капкан для одинокого волка </t>
  </si>
  <si>
    <r>
      <t xml:space="preserve"> Скорее всего, диаспорой называют ныне МИТ ― турецкую разведку.  Но они </t>
    </r>
    <r>
      <rPr>
        <b/>
        <sz val="11"/>
        <rFont val="Calibri"/>
        <family val="2"/>
        <charset val="204"/>
      </rPr>
      <t>перепутали</t>
    </r>
    <r>
      <rPr>
        <sz val="11"/>
        <rFont val="Calibri"/>
        <family val="2"/>
        <charset val="204"/>
      </rPr>
      <t xml:space="preserve"> дорогу…   ― Работает?  [Александр Михайлов. Капкан для одинокого волка (2001)] [омонимия не снята]</t>
    </r>
  </si>
  <si>
    <t>неодушевлённый объект</t>
  </si>
  <si>
    <t> адгесв как ыВ  анворимидалВ акинореВ</t>
  </si>
  <si>
    <t xml:space="preserve"> Вероника Владимировна.  ― Вы, как всегда, </t>
  </si>
  <si>
    <t>номер!   Она стала звонить сама </t>
  </si>
  <si>
    <t>Ирина Пивоварова. Однажды Катя с Манечкой (1986) </t>
  </si>
  <si>
    <t>Ирина Пивоварова </t>
  </si>
  <si>
    <t>1939 </t>
  </si>
  <si>
    <t>Однажды Катя с Манечкой </t>
  </si>
  <si>
    <t>1986 </t>
  </si>
  <si>
    <t>рассказ, цикл </t>
  </si>
  <si>
    <t>И. М. Пивоварова. Однажды Катя с Манечкой </t>
  </si>
  <si>
    <r>
      <t xml:space="preserve">  ― Дайте я позвоню, сказала Вероника Владимировна.  ― Вы, как всегда, </t>
    </r>
    <r>
      <rPr>
        <b/>
        <sz val="11"/>
        <rFont val="Calibri"/>
        <family val="2"/>
        <charset val="204"/>
      </rPr>
      <t>перепутали</t>
    </r>
    <r>
      <rPr>
        <sz val="11"/>
        <rFont val="Calibri"/>
        <family val="2"/>
        <charset val="204"/>
      </rPr>
      <t xml:space="preserve"> номер!   Она стала звонить сама, но только после четвёртого или пятого гудка Матвей Семёныч подошёл к телефону.  [Ирина Пивоварова. Однажды Катя с Манечкой (1986)] [омонимия не снята]</t>
    </r>
  </si>
  <si>
    <t> хи я гоб йад ен</t>
  </si>
  <si>
    <t>юатупереп</t>
  </si>
  <si>
    <t xml:space="preserve"> не дай бог я их </t>
  </si>
  <si>
    <r>
      <t> </t>
    </r>
    <r>
      <rPr>
        <b/>
        <sz val="11"/>
        <rFont val="Calibri"/>
        <family val="2"/>
        <charset val="204"/>
      </rPr>
      <t>перепутаю</t>
    </r>
    <r>
      <rPr>
        <sz val="11"/>
        <rFont val="Calibri"/>
        <family val="2"/>
        <charset val="204"/>
      </rPr>
      <t> </t>
    </r>
  </si>
  <si>
    <t>!  </t>
  </si>
  <si>
    <t>Евгений Гусятинский. О маньяках и кризисе // «Русский репортер», № 37 (215), 22 сентября 2011, 2011 </t>
  </si>
  <si>
    <t>Евгений Гусятинский </t>
  </si>
  <si>
    <t>О маньяках и кризисе </t>
  </si>
  <si>
    <t>интервью </t>
  </si>
  <si>
    <t>искусство и культура, досуг, зрелища и развлечения, частная жизнь </t>
  </si>
  <si>
    <t>«Русский репортер», № 37 (215), 22 сентября 2011 </t>
  </si>
  <si>
    <r>
      <t xml:space="preserve"> И не дай бог я их </t>
    </r>
    <r>
      <rPr>
        <b/>
        <sz val="11"/>
        <rFont val="Calibri"/>
        <family val="2"/>
        <charset val="204"/>
      </rPr>
      <t>перепутаю</t>
    </r>
    <r>
      <rPr>
        <sz val="11"/>
        <rFont val="Calibri"/>
        <family val="2"/>
        <charset val="204"/>
      </rPr>
      <t>!  [Евгений Гусятинский. О маньяках и кризисе // «Русский репортер», № 37 (215), 22 сентября 2011, 2011] [омонимия не снята]</t>
    </r>
  </si>
  <si>
    <t> коносорпс я илсЕ </t>
  </si>
  <si>
    <t xml:space="preserve">  ― Если я спросонок </t>
  </si>
  <si>
    <t>куда идти, то наткнусь на </t>
  </si>
  <si>
    <t>Борис Васильев. Не стреляйте в белых лебедей (1973) </t>
  </si>
  <si>
    <t>Борис Васильев </t>
  </si>
  <si>
    <t>1924 </t>
  </si>
  <si>
    <t>Не стреляйте в белых лебедей </t>
  </si>
  <si>
    <t>1973 </t>
  </si>
  <si>
    <t>Борис Васильев. А зори здесь тихие Не стреляйте в белых лебедей В списках не значился </t>
  </si>
  <si>
    <t>1978 </t>
  </si>
  <si>
    <r>
      <t xml:space="preserve"> ― Если я спросонок </t>
    </r>
    <r>
      <rPr>
        <b/>
        <sz val="11"/>
        <rFont val="Calibri"/>
        <family val="2"/>
        <charset val="204"/>
      </rPr>
      <t>перепутаю</t>
    </r>
    <r>
      <rPr>
        <sz val="11"/>
        <rFont val="Calibri"/>
        <family val="2"/>
        <charset val="204"/>
      </rPr>
      <t>, куда идти, то наткнусь на стул.  [Борис Васильев. Не стреляйте в белых лебедей (1973)] [омонимия не снята]</t>
    </r>
  </si>
  <si>
    <t> ыретка от а идар атсирХ</t>
  </si>
  <si>
    <t>тюатупереп</t>
  </si>
  <si>
    <t xml:space="preserve"> Христа ради, а то ― актеры </t>
  </si>
  <si>
    <r>
      <t> </t>
    </r>
    <r>
      <rPr>
        <b/>
        <sz val="11"/>
        <rFont val="Calibri"/>
        <family val="2"/>
        <charset val="204"/>
      </rPr>
      <t>перепутают</t>
    </r>
    <r>
      <rPr>
        <sz val="11"/>
        <rFont val="Calibri"/>
        <family val="2"/>
        <charset val="204"/>
      </rPr>
      <t> </t>
    </r>
  </si>
  <si>
    <t>свои роли!  </t>
  </si>
  <si>
    <t>Ю. П. Анненков. Дневник моих встреч (1966) </t>
  </si>
  <si>
    <t>Ю. П. Анненков </t>
  </si>
  <si>
    <t>1889 </t>
  </si>
  <si>
    <t>Дневник моих встреч </t>
  </si>
  <si>
    <t>Юрий Анненков. Дневник моих встреч </t>
  </si>
  <si>
    <r>
      <t xml:space="preserve">  ― Да перестаньте ужасаться, Христа ради, а то ― актеры </t>
    </r>
    <r>
      <rPr>
        <b/>
        <sz val="11"/>
        <rFont val="Calibri"/>
        <family val="2"/>
        <charset val="204"/>
      </rPr>
      <t>перепутают</t>
    </r>
    <r>
      <rPr>
        <sz val="11"/>
        <rFont val="Calibri"/>
        <family val="2"/>
        <charset val="204"/>
      </rPr>
      <t xml:space="preserve"> свои роли!  [Ю. П. Анненков. Дневник моих встреч (1966)] [омонимия не снята]</t>
    </r>
  </si>
  <si>
    <t> ен отч каТ  олес есв</t>
  </si>
  <si>
    <t>ьшеатупс</t>
  </si>
  <si>
    <t xml:space="preserve"> все село.  Так что не </t>
  </si>
  <si>
    <r>
      <t> </t>
    </r>
    <r>
      <rPr>
        <b/>
        <sz val="11"/>
        <rFont val="Calibri"/>
        <family val="2"/>
        <charset val="204"/>
      </rPr>
      <t>спутаешь</t>
    </r>
    <r>
      <rPr>
        <sz val="11"/>
        <rFont val="Calibri"/>
        <family val="2"/>
        <charset val="204"/>
      </rPr>
      <t> </t>
    </r>
  </si>
  <si>
    <t>Полина!  ― снова захохотал Коля.  </t>
  </si>
  <si>
    <t>Алексей Иванов. За рекой, за речкой (1982) </t>
  </si>
  <si>
    <t>Алексей Иванов </t>
  </si>
  <si>
    <t>За рекой, за речкой </t>
  </si>
  <si>
    <t>1982 </t>
  </si>
  <si>
    <t>А. П. Иванов. За рекой, за речкой </t>
  </si>
  <si>
    <r>
      <t xml:space="preserve"> Одна на все село.  Так что не </t>
    </r>
    <r>
      <rPr>
        <b/>
        <sz val="11"/>
        <rFont val="Calibri"/>
        <family val="2"/>
        <charset val="204"/>
      </rPr>
      <t>спутаешь</t>
    </r>
    <r>
      <rPr>
        <sz val="11"/>
        <rFont val="Calibri"/>
        <family val="2"/>
        <charset val="204"/>
      </rPr>
      <t>… Полина!  ― снова захохотал Коля.  [Алексей Иванов. За рекой, за речкой (1982)] [омонимия не снята]</t>
    </r>
  </si>
  <si>
    <t>с</t>
  </si>
  <si>
    <t> ен онченок коняломс уН </t>
  </si>
  <si>
    <t xml:space="preserve">  Ну «смолянок», конечно, не </t>
  </si>
  <si>
    <t>и портрет Лопухиной не отнесешь </t>
  </si>
  <si>
    <t>В. А. Солоухин. Письма из Русского музея (1966) </t>
  </si>
  <si>
    <t>В. А. Солоухин </t>
  </si>
  <si>
    <t>Письма из Русского музея </t>
  </si>
  <si>
    <t>эссе, цикл </t>
  </si>
  <si>
    <t>Солоухин В. А. «Слово живое и мертвое» </t>
  </si>
  <si>
    <t>1976 </t>
  </si>
  <si>
    <r>
      <t xml:space="preserve"> Ну «смолянок», конечно, не </t>
    </r>
    <r>
      <rPr>
        <b/>
        <sz val="11"/>
        <rFont val="Calibri"/>
        <family val="2"/>
        <charset val="204"/>
      </rPr>
      <t>спутаешь</t>
    </r>
    <r>
      <rPr>
        <sz val="11"/>
        <rFont val="Calibri"/>
        <family val="2"/>
        <charset val="204"/>
      </rPr>
      <t xml:space="preserve"> и портрет Лопухиной не отнесешь к Рокотову.  [В. А. Солоухин. Письма из Русского музея (1966)] [омонимия не снята]</t>
    </r>
  </si>
  <si>
    <t> ен адгокин и меч с</t>
  </si>
  <si>
    <t xml:space="preserve"> с чем и никогда не </t>
  </si>
  <si>
    <t>:  </t>
  </si>
  <si>
    <t>обезображен, обезглавлен футбольный толстокожий бог </t>
  </si>
  <si>
    <t>Сергей Самсонов. Одиннадцать (2010) </t>
  </si>
  <si>
    <t>Сергей Самсонов </t>
  </si>
  <si>
    <t>1980 </t>
  </si>
  <si>
    <t>Одиннадцать </t>
  </si>
  <si>
    <t>2010 </t>
  </si>
  <si>
    <t>Десятка. Антология современной русской прозы </t>
  </si>
  <si>
    <r>
      <t xml:space="preserve">  Пошла разминка ― пояснением для непонятливых: новые-старые «зенитчики», снежные немцы эти перепасовываться стали, зрячими ногами затейливо финтить и набивать ― у футбольных животных все просто: по одному телодвижению опознают своих, как псы, как крысы своего ― по запаху… вот, погляди, она, небрежность, уже какая-то брезгливость в обращении с мячом, которую ни с чем и никогда не </t>
    </r>
    <r>
      <rPr>
        <b/>
        <sz val="11"/>
        <rFont val="Calibri"/>
        <family val="2"/>
        <charset val="204"/>
      </rPr>
      <t>спутаешь</t>
    </r>
    <r>
      <rPr>
        <sz val="11"/>
        <rFont val="Calibri"/>
        <family val="2"/>
        <charset val="204"/>
      </rPr>
      <t>: обезображен, обезглавлен футбольный толстокожий бог, мяч усмирен, накачан несжимаемой  покорностью, мяч ― намагничен, раб, подобострастно, всей своей звонкой распирающей кровью ждущий господского шипа, поглаживания, ласки, мяч ― продолжение собственного тела, до плотности света сгущенная мысль исполнителя о передаче, ускорении, вращении, финте, ударе, всколыхнувшем сетку.  [Сергей Самсонов. Одиннадцать (2010)] [омонимия не снята]</t>
    </r>
  </si>
  <si>
    <t> ен ыдобовс хапаЗ </t>
  </si>
  <si>
    <t xml:space="preserve">  ― Запах свободы не </t>
  </si>
  <si>
    <t>ни с чем.  </t>
  </si>
  <si>
    <t>Валерий Панюшкин. Ветер с Востока (1997) // «Столица», 1997.02.17 </t>
  </si>
  <si>
    <t>Валерий Панюшкин </t>
  </si>
  <si>
    <t>Ветер с Востока </t>
  </si>
  <si>
    <t>1997 </t>
  </si>
  <si>
    <t>«Столица» </t>
  </si>
  <si>
    <r>
      <t xml:space="preserve"> ― Запах свободы не </t>
    </r>
    <r>
      <rPr>
        <b/>
        <sz val="11"/>
        <rFont val="Calibri"/>
        <family val="2"/>
        <charset val="204"/>
      </rPr>
      <t>спутаешь</t>
    </r>
    <r>
      <rPr>
        <sz val="11"/>
        <rFont val="Calibri"/>
        <family val="2"/>
        <charset val="204"/>
      </rPr>
      <t xml:space="preserve"> ни с чем.  [Валерий Панюшкин. Ветер с Востока (1997) // «Столица», 1997.02.17] [омонимия не снята]</t>
    </r>
  </si>
  <si>
    <t> ен мигурд с йыроток авокинтиС</t>
  </si>
  <si>
    <t xml:space="preserve"> Ситникова, который с другим не </t>
  </si>
  <si>
    <t>Владимир Черкасов. Черный ящик (2000) </t>
  </si>
  <si>
    <t>Владимир Черкасов </t>
  </si>
  <si>
    <t>1946 </t>
  </si>
  <si>
    <t>Черный ящик </t>
  </si>
  <si>
    <t>Владимир Черкасов. Черный ящик </t>
  </si>
  <si>
    <r>
      <t xml:space="preserve">  Услышал трубный голос бывшего соседа-опера со Сретенки Пети Ситникова, который с другим не </t>
    </r>
    <r>
      <rPr>
        <b/>
        <sz val="11"/>
        <rFont val="Calibri"/>
        <family val="2"/>
        <charset val="204"/>
      </rPr>
      <t>спутаешь</t>
    </r>
    <r>
      <rPr>
        <sz val="11"/>
        <rFont val="Calibri"/>
        <family val="2"/>
        <charset val="204"/>
      </rPr>
      <t>:  [Владимир Черкасов. Черный ящик (2000)] [омонимия не снята]</t>
    </r>
  </si>
  <si>
    <t> ен канз йом мен ан</t>
  </si>
  <si>
    <t xml:space="preserve"> на нем мой знак, не </t>
  </si>
  <si>
    <t xml:space="preserve"> ―  </t>
  </si>
  <si>
    <t>сделай стоянку, три дня пируй </t>
  </si>
  <si>
    <t>Борис Васильев. Вещий Олег (1996) </t>
  </si>
  <si>
    <t>Вещий Олег </t>
  </si>
  <si>
    <t>Борис Васильев. Вещий Олег </t>
  </si>
  <si>
    <r>
      <t xml:space="preserve"> У Черного камня ― на нем мой знак, не </t>
    </r>
    <r>
      <rPr>
        <b/>
        <sz val="11"/>
        <rFont val="Calibri"/>
        <family val="2"/>
        <charset val="204"/>
      </rPr>
      <t>спутаешь</t>
    </r>
    <r>
      <rPr>
        <sz val="11"/>
        <rFont val="Calibri"/>
        <family val="2"/>
        <charset val="204"/>
      </rPr>
      <t xml:space="preserve"> ― сделай стоянку, три дня пируй.  [Борис Васильев. Вещий Олег (1996)] [омонимия не снята]</t>
    </r>
  </si>
  <si>
    <t> ен ыб монацап с откин</t>
  </si>
  <si>
    <t>латупс</t>
  </si>
  <si>
    <t xml:space="preserve"> никто с пацаном бы не </t>
  </si>
  <si>
    <r>
      <t> </t>
    </r>
    <r>
      <rPr>
        <b/>
        <sz val="11"/>
        <rFont val="Calibri"/>
        <family val="2"/>
        <charset val="204"/>
      </rPr>
      <t>спутал</t>
    </r>
    <r>
      <rPr>
        <sz val="11"/>
        <rFont val="Calibri"/>
        <family val="2"/>
        <charset val="204"/>
      </rPr>
      <t> </t>
    </r>
  </si>
  <si>
    <t>Марина Зосимкина. Ты проснешься. Книга первая (2015) </t>
  </si>
  <si>
    <t>Марина Зосимкина </t>
  </si>
  <si>
    <t>Ты проснешься. Книга первая </t>
  </si>
  <si>
    <t>2015 </t>
  </si>
  <si>
    <t>М. Зосимкина. Ты проснешься. Монреаль: Accent Graphics Communications </t>
  </si>
  <si>
    <r>
      <t xml:space="preserve">  Естественно, Катя была тут не единственная девушка-стрелок, но, к примеру, у Олеси этих проблем не было, поскольку Олеся имела такие ярко выраженные формы ― что сзади, что сбоку, что спереди, ― что даже в одеянии буддийского монаха ее никто с пацаном бы не </t>
    </r>
    <r>
      <rPr>
        <b/>
        <sz val="11"/>
        <rFont val="Calibri"/>
        <family val="2"/>
        <charset val="204"/>
      </rPr>
      <t>спутал</t>
    </r>
    <r>
      <rPr>
        <sz val="11"/>
        <rFont val="Calibri"/>
        <family val="2"/>
        <charset val="204"/>
      </rPr>
      <t>.  [Марина Зосимкина. Ты проснешься. Книга первая (2015)] [омонимия не снята]</t>
    </r>
  </si>
  <si>
    <t> увксоМ в утобар ан янеМ</t>
  </si>
  <si>
    <t xml:space="preserve"> Меня на работу в Москву </t>
  </si>
  <si>
    <t>все.  </t>
  </si>
  <si>
    <t>Евгения Данилова. «Земля» и воля. Михаил Мень стал автором библиографической редкости (2002) // «Известия», 2002.12.22 </t>
  </si>
  <si>
    <t>Евгения Данилова </t>
  </si>
  <si>
    <t>«Земля» и воля. Михаил Мень стал автором библиографической редкости </t>
  </si>
  <si>
    <t>«Известия» </t>
  </si>
  <si>
    <r>
      <t xml:space="preserve"> Однако переход Меня на работу в Москву </t>
    </r>
    <r>
      <rPr>
        <b/>
        <sz val="11"/>
        <rFont val="Calibri"/>
        <family val="2"/>
        <charset val="204"/>
      </rPr>
      <t>спутал</t>
    </r>
    <r>
      <rPr>
        <sz val="11"/>
        <rFont val="Calibri"/>
        <family val="2"/>
        <charset val="204"/>
      </rPr>
      <t xml:space="preserve"> все.  [Евгения Данилова. «Земля» и воля. Михаил Мень стал автором библиографической редкости (2002) // «Известия», 2002.12.22] [омонимия не снята]</t>
    </r>
  </si>
  <si>
    <t>абстрактный субъект</t>
  </si>
  <si>
    <t> нораб тотэ оН  ьлбарок йовс</t>
  </si>
  <si>
    <t xml:space="preserve"> свой корабль.  Но этот барон </t>
  </si>
  <si>
    <t>все карты.  Как дурак, метался </t>
  </si>
  <si>
    <t>К. С. Бадигин. Секрет государственной важности (1974) </t>
  </si>
  <si>
    <t>К. С. Бадигин </t>
  </si>
  <si>
    <t>1910 </t>
  </si>
  <si>
    <t>Секрет государственной важности </t>
  </si>
  <si>
    <t>Константин Бадигин. Секрет государственной важности </t>
  </si>
  <si>
    <r>
      <t xml:space="preserve"> Месяц назад он сам хотел послать свой корабль.  Но этот барон </t>
    </r>
    <r>
      <rPr>
        <b/>
        <sz val="11"/>
        <rFont val="Calibri"/>
        <family val="2"/>
        <charset val="204"/>
      </rPr>
      <t>спутал</t>
    </r>
    <r>
      <rPr>
        <sz val="11"/>
        <rFont val="Calibri"/>
        <family val="2"/>
        <charset val="204"/>
      </rPr>
      <t xml:space="preserve"> все карты.  Как дурак, метался на своем «Сибиряке» по приморским берегам за «Синим тюленем» до тех пор, пока адмирал Старк не убрал его со сторожевика.  [К. С. Бадигин. Секрет государственной важности (1974)] [омонимия не снята]</t>
    </r>
  </si>
  <si>
    <t>карты</t>
  </si>
  <si>
    <t> волепсоП </t>
  </si>
  <si>
    <t xml:space="preserve">  Поспелов) </t>
  </si>
  <si>
    <t>меня с ним, хотя если </t>
  </si>
  <si>
    <t>Л. М. Каганович. Памятные записки (1991) </t>
  </si>
  <si>
    <t>Л. М. Каганович </t>
  </si>
  <si>
    <t>1893 </t>
  </si>
  <si>
    <t>Памятные записки </t>
  </si>
  <si>
    <t>1991 </t>
  </si>
  <si>
    <t>Лазарь Каганович. Памятные записки </t>
  </si>
  <si>
    <r>
      <t xml:space="preserve"> Поспелов) </t>
    </r>
    <r>
      <rPr>
        <b/>
        <sz val="11"/>
        <rFont val="Calibri"/>
        <family val="2"/>
        <charset val="204"/>
      </rPr>
      <t>спутал</t>
    </r>
    <r>
      <rPr>
        <sz val="11"/>
        <rFont val="Calibri"/>
        <family val="2"/>
        <charset val="204"/>
      </rPr>
      <t xml:space="preserve"> меня с ним, хотя если бы этот историк изучил бы этот вопрос, как полагается серьезному историку, то он, конечно, знал бы, что Каганович Лазарь Моисеевич, или, как тогда было записано, «Воронежский», не только никогда не подписывал троцкистской «платформы 83-х», но всю свою сознательную жизнь активно боролся с троцкизмом как верный Ленинец!  [Л. М. Каганович. Памятные записки (1991)] [омонимия не снята]</t>
    </r>
  </si>
  <si>
    <t> икорс еикторок ондрокер в мечирп</t>
  </si>
  <si>
    <t xml:space="preserve"> причем в рекордно короткие сроки, </t>
  </si>
  <si>
    <t>все карты.  </t>
  </si>
  <si>
    <t>Еремей Парнов. Александрийская гемма (1990) </t>
  </si>
  <si>
    <t>Еремей Парнов </t>
  </si>
  <si>
    <t>1935 </t>
  </si>
  <si>
    <t>Александрийская гемма </t>
  </si>
  <si>
    <t>1990 </t>
  </si>
  <si>
    <t>Е. И. Парнов. Александрийская гемма </t>
  </si>
  <si>
    <t>1992 </t>
  </si>
  <si>
    <r>
      <t xml:space="preserve"> Добытый Гуровым материал, причем в рекордно короткие сроки, </t>
    </r>
    <r>
      <rPr>
        <b/>
        <sz val="11"/>
        <rFont val="Calibri"/>
        <family val="2"/>
        <charset val="204"/>
      </rPr>
      <t>спутал</t>
    </r>
    <r>
      <rPr>
        <sz val="11"/>
        <rFont val="Calibri"/>
        <family val="2"/>
        <charset val="204"/>
      </rPr>
      <t xml:space="preserve"> все карты.  [Еремей Парнов. Александрийская гемма (1990)] [омонимия не снята]</t>
    </r>
  </si>
  <si>
    <t>неодушевлённый предмет</t>
  </si>
  <si>
    <t> охолп яьбороВ йишвитсолох раниретев цебереж</t>
  </si>
  <si>
    <t xml:space="preserve"> жеребец: ветеринар, холостивший Воробья, плохо </t>
  </si>
  <si>
    <r>
      <t> </t>
    </r>
    <r>
      <rPr>
        <b/>
        <sz val="11"/>
        <color indexed="10"/>
        <rFont val="Calibri"/>
        <family val="2"/>
        <charset val="204"/>
      </rPr>
      <t>спутал</t>
    </r>
    <r>
      <rPr>
        <sz val="11"/>
        <color indexed="10"/>
        <rFont val="Calibri"/>
        <family val="2"/>
        <charset val="204"/>
      </rPr>
      <t> </t>
    </r>
  </si>
  <si>
    <t>ему ноги, и животина, лежа </t>
  </si>
  <si>
    <t>Василий Белов. Под извоз (1968) </t>
  </si>
  <si>
    <t>Василий Белов </t>
  </si>
  <si>
    <t>1933 </t>
  </si>
  <si>
    <t>Под извоз </t>
  </si>
  <si>
    <t>1968 </t>
  </si>
  <si>
    <t>Советский рассказ (Серия БВЛ). Т. 2 </t>
  </si>
  <si>
    <t>1975 </t>
  </si>
  <si>
    <r>
      <t xml:space="preserve">  По причуде судьбы мерин Воробей не мерин, а наполовину жеребец: ветеринар, холостивший Воробья, плохо </t>
    </r>
    <r>
      <rPr>
        <b/>
        <sz val="11"/>
        <rFont val="Calibri"/>
        <family val="2"/>
        <charset val="204"/>
      </rPr>
      <t>спутал</t>
    </r>
    <r>
      <rPr>
        <sz val="11"/>
        <rFont val="Calibri"/>
        <family val="2"/>
        <charset val="204"/>
      </rPr>
      <t xml:space="preserve"> ему ноги, и животина, лежа, лягнула ветеринара в грудь копытом.  [Василий Белов. Под извоз (1968)] [омонимия не снята]</t>
    </r>
  </si>
  <si>
    <t> он тропсап никоК ьтищатыв летох</t>
  </si>
  <si>
    <t xml:space="preserve"> хотел вытащить Кокин паспорт, но </t>
  </si>
  <si>
    <t>и вытащил свой; тут же </t>
  </si>
  <si>
    <t>Михаил Гиголашвили. Чертово колесо (2007) </t>
  </si>
  <si>
    <t>Михаил Гиголашвили </t>
  </si>
  <si>
    <t>Чертово колесо </t>
  </si>
  <si>
    <t>М. Гиголашвили. Чертово колесо </t>
  </si>
  <si>
    <r>
      <t xml:space="preserve">  Нугзар полез в куртку, хотел вытащить Кокин паспорт, но </t>
    </r>
    <r>
      <rPr>
        <b/>
        <sz val="11"/>
        <rFont val="Calibri"/>
        <family val="2"/>
        <charset val="204"/>
      </rPr>
      <t>спутал</t>
    </r>
    <r>
      <rPr>
        <sz val="11"/>
        <rFont val="Calibri"/>
        <family val="2"/>
        <charset val="204"/>
      </rPr>
      <t xml:space="preserve"> и вытащил свой; тут же спрятал его и вынул Кокин.  [Михаил Гиголашвили. Чертово колесо (2007)] [омонимия не снята]</t>
    </r>
  </si>
  <si>
    <t> ьдубин-отч я ьтыб тежом инивзи</t>
  </si>
  <si>
    <t xml:space="preserve"> извини, может быть, я что-нибудь </t>
  </si>
  <si>
    <t>но у них тут пошел </t>
  </si>
  <si>
    <t>А. А. Бек. Талант (Жизнь Бережкова) / Части 1-3 (1940-1956) </t>
  </si>
  <si>
    <t>А. А. Бек </t>
  </si>
  <si>
    <t>1903 </t>
  </si>
  <si>
    <t>Талант (Жизнь Бережкова) / Части 1-3 </t>
  </si>
  <si>
    <t>1940-1956 </t>
  </si>
  <si>
    <t>Бек А. Собрание сочинений. В 4-х томах. Волоколамское шоссе. Военные рассказы и очерки </t>
  </si>
  <si>
    <r>
      <t xml:space="preserve">  Федя, извини, может быть, я что-нибудь </t>
    </r>
    <r>
      <rPr>
        <b/>
        <sz val="11"/>
        <rFont val="Calibri"/>
        <family val="2"/>
        <charset val="204"/>
      </rPr>
      <t>спутал</t>
    </r>
    <r>
      <rPr>
        <sz val="11"/>
        <rFont val="Calibri"/>
        <family val="2"/>
        <charset val="204"/>
      </rPr>
      <t>, но у них тут пошел свой разговор о поясных и ростовых мишенях, о прицельных рамках, о дистанциях и так далее, словно у заправских пулеметчиков.  [А. А. Бек. Талант (Жизнь Бережкова) / Части 1-3 (1940-1956)] [омонимия не снята]</t>
    </r>
  </si>
  <si>
    <t> ен атуршрам с яслибс ен</t>
  </si>
  <si>
    <t xml:space="preserve"> не сбился с маршрута, не </t>
  </si>
  <si>
    <t>бы в сумерках полотно железной </t>
  </si>
  <si>
    <t>Артем Анфиногенов. А внизу была земля (1982) </t>
  </si>
  <si>
    <t>Артем Анфиногенов </t>
  </si>
  <si>
    <t>А внизу была земля </t>
  </si>
  <si>
    <t>Афиногенов А. З. А внизу была земля </t>
  </si>
  <si>
    <r>
      <t xml:space="preserve"> Выхватил из кабины раненого Аполлона Кузина, усадил вместе со своим стрелком, поднялся в воздух, и все бы кончилось эффектно, как в кино, если бы не сбился с маршрута, не </t>
    </r>
    <r>
      <rPr>
        <b/>
        <sz val="11"/>
        <rFont val="Calibri"/>
        <family val="2"/>
        <charset val="204"/>
      </rPr>
      <t>спутал</t>
    </r>
    <r>
      <rPr>
        <sz val="11"/>
        <rFont val="Calibri"/>
        <family val="2"/>
        <charset val="204"/>
      </rPr>
      <t xml:space="preserve"> бы в сумерках полотно железной дороги и вместо юга не ушел бы к северу от дома.  [Артем Анфиногенов. А внизу была земля (1982)] [омонимия не снята]</t>
    </r>
  </si>
  <si>
    <t> янем но мек с огот</t>
  </si>
  <si>
    <t xml:space="preserve"> того, с кем он меня </t>
  </si>
  <si>
    <t>думал дядя Сандро, радуясь, что </t>
  </si>
  <si>
    <t>Фазиль Искандер. Сандро из Чегема (Книга 1) (1989) </t>
  </si>
  <si>
    <t>Фазиль Искандер </t>
  </si>
  <si>
    <t>1929 </t>
  </si>
  <si>
    <t>Сандро из Чегема (Книга 1) </t>
  </si>
  <si>
    <t>Ф. А. Искандер. «Сандро из Чегема». Кн. 1 </t>
  </si>
  <si>
    <r>
      <t xml:space="preserve"> Не хотел бы я быть на месте того, с кем он меня </t>
    </r>
    <r>
      <rPr>
        <b/>
        <sz val="11"/>
        <rFont val="Calibri"/>
        <family val="2"/>
        <charset val="204"/>
      </rPr>
      <t>спутал</t>
    </r>
    <r>
      <rPr>
        <sz val="11"/>
        <rFont val="Calibri"/>
        <family val="2"/>
        <charset val="204"/>
      </rPr>
      <t xml:space="preserve">, думал дядя Сандро, радуясь, что он ― Сандро Чегемский, а не тот человек, с кем его </t>
    </r>
    <r>
      <rPr>
        <b/>
        <sz val="11"/>
        <rFont val="Calibri"/>
        <family val="2"/>
        <charset val="204"/>
      </rPr>
      <t>спутал</t>
    </r>
    <r>
      <rPr>
        <sz val="11"/>
        <rFont val="Calibri"/>
        <family val="2"/>
        <charset val="204"/>
      </rPr>
      <t xml:space="preserve"> вождь.  [Фазиль Искандер. Сандро из Чегема (Книга 1) (1989)] [омонимия не снята]</t>
    </r>
  </si>
  <si>
    <t> аннИ </t>
  </si>
  <si>
    <t>алатупс</t>
  </si>
  <si>
    <t xml:space="preserve">   Инна </t>
  </si>
  <si>
    <r>
      <t> </t>
    </r>
    <r>
      <rPr>
        <b/>
        <sz val="11"/>
        <rFont val="Calibri"/>
        <family val="2"/>
        <charset val="204"/>
      </rPr>
      <t>спутала</t>
    </r>
    <r>
      <rPr>
        <sz val="11"/>
        <rFont val="Calibri"/>
        <family val="2"/>
        <charset val="204"/>
      </rPr>
      <t> </t>
    </r>
  </si>
  <si>
    <t>все карты, все его «тузы </t>
  </si>
  <si>
    <t>Дарья Симонова. Первый (2002) </t>
  </si>
  <si>
    <t>Дарья Симонова </t>
  </si>
  <si>
    <t>1972 </t>
  </si>
  <si>
    <t>Первый </t>
  </si>
  <si>
    <t>Дарья Симонова. Половецкие пляски </t>
  </si>
  <si>
    <r>
      <t xml:space="preserve">  Инна </t>
    </r>
    <r>
      <rPr>
        <b/>
        <sz val="11"/>
        <rFont val="Calibri"/>
        <family val="2"/>
        <charset val="204"/>
      </rPr>
      <t>спутала</t>
    </r>
    <r>
      <rPr>
        <sz val="11"/>
        <rFont val="Calibri"/>
        <family val="2"/>
        <charset val="204"/>
      </rPr>
      <t xml:space="preserve"> все карты, все его «тузы на мизере» (в карты ему монументально не везло).  [Дарья Симонова. Первый (2002)] [омонимия не снята]</t>
    </r>
  </si>
  <si>
    <t> умомидив-оп мотэ ирП </t>
  </si>
  <si>
    <t>илатупс</t>
  </si>
  <si>
    <t xml:space="preserve">  При этом, по-видимому, </t>
  </si>
  <si>
    <r>
      <t> </t>
    </r>
    <r>
      <rPr>
        <b/>
        <sz val="11"/>
        <rFont val="Calibri"/>
        <family val="2"/>
        <charset val="204"/>
      </rPr>
      <t>спутали</t>
    </r>
    <r>
      <rPr>
        <sz val="11"/>
        <rFont val="Calibri"/>
        <family val="2"/>
        <charset val="204"/>
      </rPr>
      <t> </t>
    </r>
  </si>
  <si>
    <t>русское зарубежье с зарубежьем вообще </t>
  </si>
  <si>
    <t>Ольга Славникова. Ландшафты хеппи-энда // «Октябрь», 2001 </t>
  </si>
  <si>
    <t>Ольга Славникова </t>
  </si>
  <si>
    <t>Ландшафты хеппи-энда </t>
  </si>
  <si>
    <t>искусство и культура </t>
  </si>
  <si>
    <t>«Октябрь» </t>
  </si>
  <si>
    <r>
      <t xml:space="preserve"> При этом, по-видимому, </t>
    </r>
    <r>
      <rPr>
        <b/>
        <sz val="11"/>
        <rFont val="Calibri"/>
        <family val="2"/>
        <charset val="204"/>
      </rPr>
      <t>спутали</t>
    </r>
    <r>
      <rPr>
        <sz val="11"/>
        <rFont val="Calibri"/>
        <family val="2"/>
        <charset val="204"/>
      </rPr>
      <t xml:space="preserve"> русское зарубежье с зарубежьем вообще, а «возвращенную» литературу с тем, что реально овладевает умами по ту сторону рухнувшего железного занавеса.  [Ольга Славникова. Ландшафты хеппи-энда // «Октябрь», 2001] [омонимия не снята]</t>
    </r>
  </si>
  <si>
    <t> ен ыб каК </t>
  </si>
  <si>
    <t xml:space="preserve">   ― Как бы не </t>
  </si>
  <si>
    <t>все карты уголовники…  </t>
  </si>
  <si>
    <t>Валентина Осеева. Динка (1959) </t>
  </si>
  <si>
    <t>Валентина Осеева </t>
  </si>
  <si>
    <t>1902 </t>
  </si>
  <si>
    <t>Динка </t>
  </si>
  <si>
    <t>1959 </t>
  </si>
  <si>
    <t>Осеева В. А. Динка </t>
  </si>
  <si>
    <r>
      <t xml:space="preserve">  ― Как бы не </t>
    </r>
    <r>
      <rPr>
        <b/>
        <sz val="11"/>
        <rFont val="Calibri"/>
        <family val="2"/>
        <charset val="204"/>
      </rPr>
      <t>спутали</t>
    </r>
    <r>
      <rPr>
        <sz val="11"/>
        <rFont val="Calibri"/>
        <family val="2"/>
        <charset val="204"/>
      </rPr>
      <t xml:space="preserve"> все карты уголовники…  [Валентина Осеева. Динка (1959)] [омонимия не снята]</t>
    </r>
  </si>
  <si>
    <t> ытрак есв морту ми ым</t>
  </si>
  <si>
    <t xml:space="preserve"> мы им утром все карты </t>
  </si>
  <si>
    <t>Константин Симонов. Так называемая личная жизнь/ Четыре шага (1956-1965) </t>
  </si>
  <si>
    <t>Константин Симонов </t>
  </si>
  <si>
    <t>1915 </t>
  </si>
  <si>
    <t>Так называемая личная жизнь/ Четыре шага </t>
  </si>
  <si>
    <t>1956-1965 </t>
  </si>
  <si>
    <t>Симонов К. М. Собр. соч.: В 10 т. Т.7 </t>
  </si>
  <si>
    <r>
      <t xml:space="preserve"> Показывает, что мы им утром все карты </t>
    </r>
    <r>
      <rPr>
        <b/>
        <sz val="11"/>
        <rFont val="Calibri"/>
        <family val="2"/>
        <charset val="204"/>
      </rPr>
      <t>спутали</t>
    </r>
    <r>
      <rPr>
        <sz val="11"/>
        <rFont val="Calibri"/>
        <family val="2"/>
        <charset val="204"/>
      </rPr>
      <t>.  [Константин Симонов. Так называемая личная жизнь/ Четыре шага (1956-1965)] [омонимия не снята]</t>
    </r>
  </si>
  <si>
    <t>1-е л, мн</t>
  </si>
  <si>
    <t> от-мек с янем ыв тежоМ</t>
  </si>
  <si>
    <t xml:space="preserve"> Может, вы меня с кем-то </t>
  </si>
  <si>
    <r>
      <t xml:space="preserve">  ― Ничего мы не </t>
    </r>
    <r>
      <rPr>
        <b/>
        <sz val="11"/>
        <rFont val="Calibri"/>
        <family val="2"/>
        <charset val="204"/>
      </rPr>
      <t>спутали</t>
    </r>
    <r>
      <rPr>
        <sz val="11"/>
        <rFont val="Calibri"/>
        <family val="2"/>
        <charset val="204"/>
      </rPr>
      <t>!  </t>
    </r>
  </si>
  <si>
    <t>Н. Леонов, А. Макеев. Гроссмейстер сыска (2003) </t>
  </si>
  <si>
    <t>Н. Леонов, А. Макеев </t>
  </si>
  <si>
    <t>Гроссмейстер сыска </t>
  </si>
  <si>
    <t>Н. Леонов, А. Макеев. Гроссмейстер сыска </t>
  </si>
  <si>
    <r>
      <t xml:space="preserve"> ― растерялся парень.  ― Может, вы меня с кем-то </t>
    </r>
    <r>
      <rPr>
        <b/>
        <sz val="11"/>
        <rFont val="Calibri"/>
        <family val="2"/>
        <charset val="204"/>
      </rPr>
      <t>спутали</t>
    </r>
    <r>
      <rPr>
        <sz val="11"/>
        <rFont val="Calibri"/>
        <family val="2"/>
        <charset val="204"/>
      </rPr>
      <t xml:space="preserve">?   ― Ничего мы не </t>
    </r>
    <r>
      <rPr>
        <b/>
        <sz val="11"/>
        <rFont val="Calibri"/>
        <family val="2"/>
        <charset val="204"/>
      </rPr>
      <t>спутали</t>
    </r>
    <r>
      <rPr>
        <sz val="11"/>
        <rFont val="Calibri"/>
        <family val="2"/>
        <charset val="204"/>
      </rPr>
      <t>!  [Н. Леонов, А. Макеев. Гроссмейстер сыска (2003)] [омонимия не снята]</t>
    </r>
  </si>
  <si>
    <t> мерасоК мимас с атарб отч</t>
  </si>
  <si>
    <t xml:space="preserve"> что брата с самим Косарем </t>
  </si>
  <si>
    <t>Анатолий Мельник. Авторитет (2000) </t>
  </si>
  <si>
    <t>Анатолий Мельник </t>
  </si>
  <si>
    <t>Авторитет </t>
  </si>
  <si>
    <t>Анатолий Мельник. Авторитет </t>
  </si>
  <si>
    <r>
      <t xml:space="preserve">  ― Да есть даже мысль, что брата с самим Косарем </t>
    </r>
    <r>
      <rPr>
        <b/>
        <sz val="11"/>
        <rFont val="Calibri"/>
        <family val="2"/>
        <charset val="204"/>
      </rPr>
      <t>спутали</t>
    </r>
    <r>
      <rPr>
        <sz val="11"/>
        <rFont val="Calibri"/>
        <family val="2"/>
        <charset val="204"/>
      </rPr>
      <t>.  [Анатолий Мельник. Авторитет (2000)] [омонимия не снята]</t>
    </r>
  </si>
  <si>
    <t> ачивонавИ арднаскелА омидиВ </t>
  </si>
  <si>
    <t xml:space="preserve">  Видимо, Александра Ивановича </t>
  </si>
  <si>
    <t>с его преемником-антагонистом генералом </t>
  </si>
  <si>
    <t>Лев Исаков. «Утки» против Лебедя // «Общая газета», 1995 </t>
  </si>
  <si>
    <t>Лев Исаков </t>
  </si>
  <si>
    <t>«Утки» против Лебедя </t>
  </si>
  <si>
    <t>«Общая газета» </t>
  </si>
  <si>
    <r>
      <t xml:space="preserve"> Видимо, Александра Ивановича </t>
    </r>
    <r>
      <rPr>
        <b/>
        <sz val="11"/>
        <rFont val="Calibri"/>
        <family val="2"/>
        <charset val="204"/>
      </rPr>
      <t>спутали</t>
    </r>
    <r>
      <rPr>
        <sz val="11"/>
        <rFont val="Calibri"/>
        <family val="2"/>
        <charset val="204"/>
      </rPr>
      <t xml:space="preserve"> с его преемником-антагонистом генералом Евневичем.  [Лев Исаков. «Утки» против Лебедя // «Общая газета», 1995] [омонимия не снята]</t>
    </r>
  </si>
  <si>
    <t> оге еинелвяоп онжомзов енлопВ </t>
  </si>
  <si>
    <t>олатупс</t>
  </si>
  <si>
    <t xml:space="preserve">  Вполне возможно, появление его </t>
  </si>
  <si>
    <r>
      <t> </t>
    </r>
    <r>
      <rPr>
        <b/>
        <sz val="11"/>
        <rFont val="Calibri"/>
        <family val="2"/>
        <charset val="204"/>
      </rPr>
      <t>спутало</t>
    </r>
    <r>
      <rPr>
        <sz val="11"/>
        <rFont val="Calibri"/>
        <family val="2"/>
        <charset val="204"/>
      </rPr>
      <t> </t>
    </r>
  </si>
  <si>
    <t>все карты, и в первую </t>
  </si>
  <si>
    <t>Наталья Маус. Пляски вокруг неубитого медведя (2003) // «Богатей» (Саратов), 2003.05.15 </t>
  </si>
  <si>
    <t>Наталья Маус </t>
  </si>
  <si>
    <t>Пляски вокруг неубитого медведя </t>
  </si>
  <si>
    <t>бизнес, коммерция, экономика, финансы </t>
  </si>
  <si>
    <t>«Богатей» (Саратов) </t>
  </si>
  <si>
    <r>
      <t xml:space="preserve"> Вполне возможно, появление его </t>
    </r>
    <r>
      <rPr>
        <b/>
        <sz val="11"/>
        <rFont val="Calibri"/>
        <family val="2"/>
        <charset val="204"/>
      </rPr>
      <t>спутало</t>
    </r>
    <r>
      <rPr>
        <sz val="11"/>
        <rFont val="Calibri"/>
        <family val="2"/>
        <charset val="204"/>
      </rPr>
      <t xml:space="preserve"> все карты, и в первую очередь главным игрокам.  [Наталья Маус. Пляски вокруг неубитого медведя (2003) // «Богатей» (Саратов), 2003.05.15] [омонимия не снята]</t>
    </r>
  </si>
  <si>
    <t> ен отч аз ин и</t>
  </si>
  <si>
    <t>тюатупс</t>
  </si>
  <si>
    <t xml:space="preserve"> и ни за что не </t>
  </si>
  <si>
    <r>
      <t> </t>
    </r>
    <r>
      <rPr>
        <b/>
        <sz val="11"/>
        <rFont val="Calibri"/>
        <family val="2"/>
        <charset val="204"/>
      </rPr>
      <t>спутают</t>
    </r>
    <r>
      <rPr>
        <sz val="11"/>
        <rFont val="Calibri"/>
        <family val="2"/>
        <charset val="204"/>
      </rPr>
      <t> </t>
    </r>
  </si>
  <si>
    <t>гиену (популярный персонаж многих сказок </t>
  </si>
  <si>
    <t>Н. Н. Непомнящий. Разгадка близка? (О неразгаданных тайнах криптозоологии) (1989) </t>
  </si>
  <si>
    <t>Н. Н. Непомнящий </t>
  </si>
  <si>
    <t>1955 </t>
  </si>
  <si>
    <t>Разгадка близка? (О неразгаданных тайнах криптозоологии) </t>
  </si>
  <si>
    <t>учебно-научная, нехудожественная </t>
  </si>
  <si>
    <t>монография </t>
  </si>
  <si>
    <t>естественные науки </t>
  </si>
  <si>
    <t>Н. Н. Непомнящий. Разгадка близка? М.: Знание, 1989 </t>
  </si>
  <si>
    <r>
      <t xml:space="preserve"> Но зоологи не учли одного: местные жители прекрасно знают всех своих животных и ни за что не </t>
    </r>
    <r>
      <rPr>
        <b/>
        <sz val="11"/>
        <rFont val="Calibri"/>
        <family val="2"/>
        <charset val="204"/>
      </rPr>
      <t>спутают</t>
    </r>
    <r>
      <rPr>
        <sz val="11"/>
        <rFont val="Calibri"/>
        <family val="2"/>
        <charset val="204"/>
      </rPr>
      <t xml:space="preserve"> гиену (популярный персонаж многих сказок и преданий) с медоедом ― некрупным, совсем неопасным для человека млекопитающим.  [Н. Н. Непомнящий. Разгадка близка? (О неразгаданных тайнах криптозоологии) (1989)] [омонимия не снята]</t>
    </r>
  </si>
  <si>
    <t>2002.12.22 </t>
  </si>
  <si>
    <t>1997.02.17 </t>
  </si>
  <si>
    <t>2003.05.15 </t>
  </si>
  <si>
    <t>2003.01.05 </t>
  </si>
  <si>
    <t>2003.08.15 </t>
  </si>
  <si>
    <t>Названия строк</t>
  </si>
  <si>
    <t>Количество по полю Center</t>
  </si>
  <si>
    <t>А. И. Пантелеев </t>
  </si>
  <si>
    <t>Александр Снегирев </t>
  </si>
  <si>
    <t>Алексей Иванов (Алексей Маврин) </t>
  </si>
  <si>
    <t>Анатолий Трушкин </t>
  </si>
  <si>
    <t>Аркадий Белинков </t>
  </si>
  <si>
    <t>Вадим Бурлак </t>
  </si>
  <si>
    <t>Виктор Астафьев </t>
  </si>
  <si>
    <t>Владимир Соловьев </t>
  </si>
  <si>
    <t>Д. Меркулов </t>
  </si>
  <si>
    <t>Д. С. Лихачев </t>
  </si>
  <si>
    <t>З. И. Воскресенская </t>
  </si>
  <si>
    <t>Кирилл Кобрин, Ольга Балла </t>
  </si>
  <si>
    <t>коллективный </t>
  </si>
  <si>
    <t>Лев Корнешов </t>
  </si>
  <si>
    <t>М. Л. Гаспаров </t>
  </si>
  <si>
    <t>Н. А. Оцуп </t>
  </si>
  <si>
    <t>Ольга Фам </t>
  </si>
  <si>
    <t>Семен Лунгин </t>
  </si>
  <si>
    <t>Татьяна Устинова </t>
  </si>
  <si>
    <t>Федор Абрамов </t>
  </si>
  <si>
    <t>Ю. И. Визбор </t>
  </si>
  <si>
    <t>Общий итог</t>
  </si>
  <si>
    <t>Евгений Попов </t>
  </si>
  <si>
    <t>А. Е. Рекемчук </t>
  </si>
  <si>
    <t>Вальтер Запашный </t>
  </si>
  <si>
    <t>Василий Аксенов </t>
  </si>
  <si>
    <t>Лев Савельев </t>
  </si>
  <si>
    <t>Леонид Юзефович </t>
  </si>
  <si>
    <t>Дарья Донцова </t>
  </si>
  <si>
    <t>М. С. Шагинян </t>
  </si>
  <si>
    <t>Майя Кучерская </t>
  </si>
  <si>
    <t>Наталья Шмелькова </t>
  </si>
  <si>
    <t>Анатолий Приставкин </t>
  </si>
  <si>
    <t>Евгений Носов </t>
  </si>
  <si>
    <t>Евгений Гик, Екатерина Гупало </t>
  </si>
  <si>
    <t>Эдвард Радзинский </t>
  </si>
  <si>
    <t>Г. В. Адамович </t>
  </si>
  <si>
    <t>Юлий Даниэль </t>
  </si>
  <si>
    <t>Л. Г. Матвеева </t>
  </si>
  <si>
    <t>Количество примеров</t>
  </si>
  <si>
    <t/>
  </si>
  <si>
    <t>2008 </t>
  </si>
  <si>
    <t>1985 </t>
  </si>
  <si>
    <t>1956 </t>
  </si>
  <si>
    <t>1965 </t>
  </si>
  <si>
    <t>Количество по годам</t>
  </si>
  <si>
    <r>
      <rPr>
        <b/>
        <sz val="11"/>
        <color rgb="FF000000"/>
        <rFont val="Calibri"/>
        <family val="2"/>
        <charset val="204"/>
      </rPr>
      <t>Вывод:</t>
    </r>
    <r>
      <rPr>
        <sz val="11"/>
        <color indexed="8"/>
        <rFont val="Calibri"/>
        <family val="2"/>
        <charset val="204"/>
      </rPr>
      <t xml:space="preserve"> глаголы "спутать" и "перепутать" чаще всего употребляются в формах 3-го лица единственного и множественного числа. Глаголы с приставкой -с употребляются в форме 1-го лица единственного числа чаще, чем глаголы с приставкой -пере. Также "перепутать" редко, но употребляется в форме второго лица, "спутать" - почти никогда.</t>
    </r>
  </si>
  <si>
    <r>
      <rPr>
        <b/>
        <sz val="11"/>
        <color rgb="FF000000"/>
        <rFont val="Calibri"/>
        <family val="2"/>
        <charset val="204"/>
      </rPr>
      <t xml:space="preserve">Вывод: </t>
    </r>
    <r>
      <rPr>
        <sz val="11"/>
        <color rgb="FF000000"/>
        <rFont val="Calibri"/>
        <family val="2"/>
        <charset val="204"/>
      </rPr>
      <t>глаголы прошедшего времени 3-го лица единственного числа примерно одинаково часто употребляются и с приставкой -с, и с приставкой -пере. Это наиболее частотоная форма данных клаголов. Глагол "спутать" в форме 1-го лица единственного числа намного более частотен, нежели глагол "перепутать". Ещё одна частотная форма для обоих глаголов - форма 3-го лица, множественного числа. В остальных формах глаголы употребляются редко.</t>
    </r>
  </si>
  <si>
    <r>
      <rPr>
        <b/>
        <sz val="11"/>
        <color rgb="FF000000"/>
        <rFont val="Calibri"/>
        <family val="2"/>
        <charset val="204"/>
      </rPr>
      <t xml:space="preserve">Вывод: </t>
    </r>
    <r>
      <rPr>
        <sz val="11"/>
        <color rgb="FF000000"/>
        <rFont val="Calibri"/>
        <family val="2"/>
        <charset val="204"/>
      </rPr>
      <t xml:space="preserve">чаще всего субъектами для глаголов "спутать" и "перепутать" служат определённые лица. Причём для "перепутать" - это сильно превалирующий тип субъекта, в то время как субъекты для "спутать" довольно разнообразны. Важно отметить, что глагол с приставкой -пере требует наличие субъекта действия, глагол с приставкой -с - нет. </t>
    </r>
  </si>
  <si>
    <r>
      <rPr>
        <b/>
        <sz val="11"/>
        <color rgb="FF000000"/>
        <rFont val="Calibri"/>
        <family val="2"/>
        <charset val="204"/>
      </rPr>
      <t>Вывод:</t>
    </r>
    <r>
      <rPr>
        <sz val="11"/>
        <color indexed="8"/>
        <rFont val="Calibri"/>
        <family val="2"/>
        <charset val="204"/>
      </rPr>
      <t xml:space="preserve"> глагол "перепутать" более требователен к наличию объекта действия, нежели "спутать". Только глагол с приставкой -с может употребляться в составе фразеологизма "спутать карты". Также он чаще имеет в качестве объекта определённое лицо.</t>
    </r>
  </si>
  <si>
    <r>
      <rPr>
        <b/>
        <sz val="11"/>
        <color rgb="FF000000"/>
        <rFont val="Calibri"/>
        <family val="2"/>
        <charset val="204"/>
      </rPr>
      <t xml:space="preserve">Вывод: </t>
    </r>
    <r>
      <rPr>
        <sz val="11"/>
        <color rgb="FF000000"/>
        <rFont val="Calibri"/>
        <family val="2"/>
        <charset val="204"/>
      </rPr>
      <t>в абсолютном большинстве глагол "перепутать" не имеет никаких "третьих участников". Примерно в половине случаев глагол "спутать" находится в аналогичной ситуации. Но иногда "третьим участником" становится определённое лицо, неопределённый объект.</t>
    </r>
  </si>
  <si>
    <r>
      <rPr>
        <b/>
        <sz val="11"/>
        <color rgb="FF000000"/>
        <rFont val="Calibri"/>
        <family val="2"/>
        <charset val="204"/>
      </rPr>
      <t xml:space="preserve">Вывод: </t>
    </r>
    <r>
      <rPr>
        <sz val="11"/>
        <color indexed="8"/>
        <rFont val="Calibri"/>
        <family val="2"/>
        <charset val="204"/>
      </rPr>
      <t>на графике изменение частоты употребления слов с приставками -с и -пере, в целом, схоже (пики и спады частоты имеют общие тенденции). Возможно, это связано с неравномерным хронологическим распределением текстовых источников в национальном корпусе русского языка. Наибольшее количество примеров фиксируется в 2001-2003 годах.</t>
    </r>
  </si>
  <si>
    <r>
      <rPr>
        <b/>
        <sz val="11"/>
        <color rgb="FF000000"/>
        <rFont val="Calibri"/>
        <family val="2"/>
        <charset val="204"/>
      </rPr>
      <t>Вывод:</t>
    </r>
    <r>
      <rPr>
        <sz val="11"/>
        <color indexed="8"/>
        <rFont val="Calibri"/>
        <family val="2"/>
        <charset val="204"/>
      </rPr>
      <t xml:space="preserve"> глаголы "спутать" и "перепутать" употребляются в форме прошедшего времени чаще, чем в форме будущего. Различия между употреблением глаголов с приставками -с и -пере статистически незначительны. Приставки не оказывают на это влияние.</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</si>
</sst>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indexed="8"/>
      <name val="Calibri"/>
      <family val="2"/>
      <charset val="204"/>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57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sz val="11"/>
      <name val="Calibri"/>
      <family val="2"/>
      <charset val="204"/>
    </font>
    <font>
      <b/>
      <sz val="11"/>
      <name val="Calibri"/>
      <family val="2"/>
      <charset val="204"/>
    </font>
    <font>
      <sz val="11"/>
      <color indexed="10"/>
      <name val="Calibri"/>
      <family val="2"/>
      <charset val="204"/>
    </font>
    <font>
      <b/>
      <sz val="11"/>
      <color indexed="10"/>
      <name val="Calibri"/>
      <family val="2"/>
      <charset val="204"/>
    </font>
    <font>
      <b/>
      <sz val="11"/>
      <color indexed="8"/>
      <name val="Calibri"/>
      <family val="2"/>
      <charset val="204"/>
    </font>
    <font>
      <b/>
      <sz val="11"/>
      <color rgb="FF000000"/>
      <name val="Calibri"/>
      <family val="2"/>
      <charset val="204"/>
    </font>
    <font>
      <sz val="11"/>
      <color rgb="FF000000"/>
      <name val="Calibri"/>
      <family val="2"/>
      <charset val="20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0" fontId="0" fillId="0" borderId="0" xfId="0" applyAlignment="1">
      <alignment horizontal="right" vertical="center"/>
    </xf>
    <xf numFmtId="0" fontId="0" fillId="0" borderId="0" xfId="0" applyAlignment="1">
      <alignment horizontal="left" vertical="center"/>
    </xf>
    <xf numFmtId="0" fontId="18" fillId="0" borderId="0" xfId="0" applyFont="1" applyAlignment="1">
      <alignment horizontal="left" vertical="center"/>
    </xf>
    <xf numFmtId="0" fontId="18" fillId="0" borderId="0" xfId="0" applyFont="1"/>
    <xf numFmtId="0" fontId="0" fillId="0" borderId="0" xfId="0" applyAlignment="1">
      <alignment horizontal="left"/>
    </xf>
    <xf numFmtId="0" fontId="18" fillId="0" borderId="0" xfId="0" applyNumberFormat="1" applyFont="1" applyFill="1" applyBorder="1" applyProtection="1"/>
    <xf numFmtId="0" fontId="20" fillId="0" borderId="0" xfId="0" applyFont="1" applyAlignment="1">
      <alignment horizontal="left" vertical="center"/>
    </xf>
    <xf numFmtId="0" fontId="19" fillId="0" borderId="0" xfId="0" applyNumberFormat="1" applyFont="1" applyFill="1" applyBorder="1" applyProtection="1"/>
    <xf numFmtId="0" fontId="0" fillId="0" borderId="0" xfId="0" applyNumberFormat="1" applyFont="1" applyFill="1" applyBorder="1" applyAlignment="1" applyProtection="1"/>
    <xf numFmtId="0" fontId="0" fillId="0" borderId="0" xfId="0" applyNumberFormat="1"/>
    <xf numFmtId="0" fontId="0" fillId="0" borderId="0" xfId="0" pivotButton="1"/>
    <xf numFmtId="0" fontId="0" fillId="0" borderId="0" xfId="0" applyAlignment="1">
      <alignment horizontal="left" indent="1"/>
    </xf>
    <xf numFmtId="0" fontId="0" fillId="0" borderId="11" xfId="0" applyBorder="1" applyAlignment="1">
      <alignment horizontal="left"/>
    </xf>
    <xf numFmtId="0" fontId="0" fillId="0" borderId="12" xfId="0" applyNumberFormat="1" applyBorder="1"/>
    <xf numFmtId="0" fontId="0" fillId="0" borderId="13" xfId="0" applyBorder="1"/>
    <xf numFmtId="0" fontId="0" fillId="0" borderId="14" xfId="0" applyBorder="1"/>
    <xf numFmtId="0" fontId="0" fillId="0" borderId="15" xfId="0" applyBorder="1" applyAlignment="1">
      <alignment horizontal="left"/>
    </xf>
    <xf numFmtId="0" fontId="0" fillId="0" borderId="16" xfId="0" applyNumberFormat="1" applyBorder="1"/>
    <xf numFmtId="0" fontId="22" fillId="0" borderId="0" xfId="0" pivotButton="1" applyFont="1"/>
    <xf numFmtId="0" fontId="22" fillId="0" borderId="0" xfId="0" applyFont="1"/>
    <xf numFmtId="0" fontId="22" fillId="0" borderId="0" xfId="0" applyFont="1" applyAlignment="1">
      <alignment horizontal="left"/>
    </xf>
    <xf numFmtId="0" fontId="22" fillId="0" borderId="10" xfId="0" applyNumberFormat="1" applyFont="1" applyBorder="1"/>
    <xf numFmtId="0" fontId="22" fillId="0" borderId="0" xfId="0" applyNumberFormat="1" applyFont="1"/>
    <xf numFmtId="0" fontId="0" fillId="0" borderId="0" xfId="0" applyAlignment="1">
      <alignment horizontal="left" wrapText="1"/>
    </xf>
    <xf numFmtId="0" fontId="24" fillId="0" borderId="0" xfId="0" applyFont="1" applyAlignment="1">
      <alignment horizontal="left" wrapText="1"/>
    </xf>
    <xf numFmtId="0" fontId="0" fillId="0" borderId="17" xfId="0" applyBorder="1" applyAlignment="1">
      <alignment horizontal="left" wrapText="1"/>
    </xf>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ustomBuiltin="1"/>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25">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numFmt numFmtId="0" formatCode="General"/>
      <border diagonalUp="0" diagonalDown="0">
        <left style="thin">
          <color indexed="64"/>
        </left>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charset val="204"/>
        <scheme val="none"/>
      </font>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charset val="204"/>
        <scheme val="none"/>
      </font>
      <alignment horizontal="left" vertical="center" textRotation="0" wrapText="0" indent="0" justifyLastLine="0" shrinkToFit="0" readingOrder="0"/>
    </dxf>
    <dxf>
      <alignment horizontal="right" vertical="center" textRotation="0" wrapText="0" indent="0" justifyLastLine="0" shrinkToFit="0" readingOrder="0"/>
    </dxf>
    <dxf>
      <alignment horizontal="left" vertical="center" textRotation="0" wrapText="0" indent="0" justifyLastLine="0" shrinkToFit="0" readingOrder="0"/>
    </dxf>
  </dxfs>
  <tableStyles count="0" defaultTableStyle="TableStyleMedium2" defaultPivotStyle="PivotStyleLight16"/>
  <colors>
    <mruColors>
      <color rgb="FF930B66"/>
      <color rgb="FFC125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[корпус.xlsx]приставка - время!Сводная таблица1</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'приставка - время'!$B$3:$B$4</c:f>
              <c:strCache>
                <c:ptCount val="1"/>
                <c:pt idx="0">
                  <c:v>буд</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'приставка - время'!$A$5:$A$7</c:f>
              <c:strCache>
                <c:ptCount val="2"/>
                <c:pt idx="0">
                  <c:v>пере</c:v>
                </c:pt>
                <c:pt idx="1">
                  <c:v>с</c:v>
                </c:pt>
              </c:strCache>
            </c:strRef>
          </c:cat>
          <c:val>
            <c:numRef>
              <c:f>'приставка - время'!$B$5:$B$7</c:f>
              <c:numCache>
                <c:formatCode>General</c:formatCode>
                <c:ptCount val="2"/>
                <c:pt idx="0">
                  <c:v>6</c:v>
                </c:pt>
                <c:pt idx="1">
                  <c:v>7</c:v>
                </c:pt>
              </c:numCache>
            </c:numRef>
          </c:val>
          <c:smooth val="0"/>
          <c:extLst>
            <c:ext xmlns:c16="http://schemas.microsoft.com/office/drawing/2014/chart" uri="{C3380CC4-5D6E-409C-BE32-E72D297353CC}">
              <c16:uniqueId val="{00000000-ABCF-4473-A80F-4A6FF81A2F06}"/>
            </c:ext>
          </c:extLst>
        </c:ser>
        <c:ser>
          <c:idx val="1"/>
          <c:order val="1"/>
          <c:tx>
            <c:strRef>
              <c:f>'приставка - время'!$C$3:$C$4</c:f>
              <c:strCache>
                <c:ptCount val="1"/>
                <c:pt idx="0">
                  <c:v>прош</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'приставка - время'!$A$5:$A$7</c:f>
              <c:strCache>
                <c:ptCount val="2"/>
                <c:pt idx="0">
                  <c:v>пере</c:v>
                </c:pt>
                <c:pt idx="1">
                  <c:v>с</c:v>
                </c:pt>
              </c:strCache>
            </c:strRef>
          </c:cat>
          <c:val>
            <c:numRef>
              <c:f>'приставка - время'!$C$5:$C$7</c:f>
              <c:numCache>
                <c:formatCode>General</c:formatCode>
                <c:ptCount val="2"/>
                <c:pt idx="0">
                  <c:v>19</c:v>
                </c:pt>
                <c:pt idx="1">
                  <c:v>18</c:v>
                </c:pt>
              </c:numCache>
            </c:numRef>
          </c:val>
          <c:smooth val="0"/>
          <c:extLst>
            <c:ext xmlns:c16="http://schemas.microsoft.com/office/drawing/2014/chart" uri="{C3380CC4-5D6E-409C-BE32-E72D297353CC}">
              <c16:uniqueId val="{00000002-ABCF-4473-A80F-4A6FF81A2F06}"/>
            </c:ext>
          </c:extLst>
        </c:ser>
        <c:dLbls>
          <c:showLegendKey val="0"/>
          <c:showVal val="0"/>
          <c:showCatName val="0"/>
          <c:showSerName val="0"/>
          <c:showPercent val="0"/>
          <c:showBubbleSize val="0"/>
        </c:dLbls>
        <c:marker val="1"/>
        <c:smooth val="0"/>
        <c:axId val="493778856"/>
        <c:axId val="493781808"/>
      </c:lineChart>
      <c:catAx>
        <c:axId val="4937788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crossAx val="493781808"/>
        <c:crosses val="autoZero"/>
        <c:auto val="1"/>
        <c:lblAlgn val="ctr"/>
        <c:lblOffset val="100"/>
        <c:noMultiLvlLbl val="0"/>
      </c:catAx>
      <c:valAx>
        <c:axId val="4937818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crossAx val="493778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[корпус.xlsx]приставка - лицо, число!Сводная таблица1</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'приставка - лицо, число'!$B$3:$B$4</c:f>
              <c:strCache>
                <c:ptCount val="1"/>
                <c:pt idx="0">
                  <c:v>пере</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'приставка - лицо, число'!$A$5:$A$11</c:f>
              <c:strCache>
                <c:ptCount val="6"/>
                <c:pt idx="0">
                  <c:v>1-е л, ед</c:v>
                </c:pt>
                <c:pt idx="1">
                  <c:v>1-е л, мн</c:v>
                </c:pt>
                <c:pt idx="2">
                  <c:v>2-е л, ед</c:v>
                </c:pt>
                <c:pt idx="3">
                  <c:v>2-е л, мн</c:v>
                </c:pt>
                <c:pt idx="4">
                  <c:v>3-е л, ед</c:v>
                </c:pt>
                <c:pt idx="5">
                  <c:v>3-е л, мн</c:v>
                </c:pt>
              </c:strCache>
            </c:strRef>
          </c:cat>
          <c:val>
            <c:numRef>
              <c:f>'приставка - лицо, число'!$B$5:$B$11</c:f>
              <c:numCache>
                <c:formatCode>General</c:formatCode>
                <c:ptCount val="6"/>
                <c:pt idx="0">
                  <c:v>4</c:v>
                </c:pt>
                <c:pt idx="2">
                  <c:v>2</c:v>
                </c:pt>
                <c:pt idx="3">
                  <c:v>3</c:v>
                </c:pt>
                <c:pt idx="4">
                  <c:v>10</c:v>
                </c:pt>
                <c:pt idx="5">
                  <c:v>6</c:v>
                </c:pt>
              </c:numCache>
            </c:numRef>
          </c:val>
          <c:smooth val="0"/>
          <c:extLst>
            <c:ext xmlns:c16="http://schemas.microsoft.com/office/drawing/2014/chart" uri="{C3380CC4-5D6E-409C-BE32-E72D297353CC}">
              <c16:uniqueId val="{00000000-D096-4EC2-9529-91ED5B48E8D8}"/>
            </c:ext>
          </c:extLst>
        </c:ser>
        <c:ser>
          <c:idx val="1"/>
          <c:order val="1"/>
          <c:tx>
            <c:strRef>
              <c:f>'приставка - лицо, число'!$C$3:$C$4</c:f>
              <c:strCache>
                <c:ptCount val="1"/>
                <c:pt idx="0">
                  <c:v>с</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'приставка - лицо, число'!$A$5:$A$11</c:f>
              <c:strCache>
                <c:ptCount val="6"/>
                <c:pt idx="0">
                  <c:v>1-е л, ед</c:v>
                </c:pt>
                <c:pt idx="1">
                  <c:v>1-е л, мн</c:v>
                </c:pt>
                <c:pt idx="2">
                  <c:v>2-е л, ед</c:v>
                </c:pt>
                <c:pt idx="3">
                  <c:v>2-е л, мн</c:v>
                </c:pt>
                <c:pt idx="4">
                  <c:v>3-е л, ед</c:v>
                </c:pt>
                <c:pt idx="5">
                  <c:v>3-е л, мн</c:v>
                </c:pt>
              </c:strCache>
            </c:strRef>
          </c:cat>
          <c:val>
            <c:numRef>
              <c:f>'приставка - лицо, число'!$C$5:$C$11</c:f>
              <c:numCache>
                <c:formatCode>General</c:formatCode>
                <c:ptCount val="6"/>
                <c:pt idx="0">
                  <c:v>7</c:v>
                </c:pt>
                <c:pt idx="1">
                  <c:v>1</c:v>
                </c:pt>
                <c:pt idx="3">
                  <c:v>1</c:v>
                </c:pt>
                <c:pt idx="4">
                  <c:v>10</c:v>
                </c:pt>
                <c:pt idx="5">
                  <c:v>6</c:v>
                </c:pt>
              </c:numCache>
            </c:numRef>
          </c:val>
          <c:smooth val="0"/>
          <c:extLst>
            <c:ext xmlns:c16="http://schemas.microsoft.com/office/drawing/2014/chart" uri="{C3380CC4-5D6E-409C-BE32-E72D297353CC}">
              <c16:uniqueId val="{00000001-D096-4EC2-9529-91ED5B48E8D8}"/>
            </c:ext>
          </c:extLst>
        </c:ser>
        <c:dLbls>
          <c:showLegendKey val="0"/>
          <c:showVal val="0"/>
          <c:showCatName val="0"/>
          <c:showSerName val="0"/>
          <c:showPercent val="0"/>
          <c:showBubbleSize val="0"/>
        </c:dLbls>
        <c:marker val="1"/>
        <c:smooth val="0"/>
        <c:axId val="463549352"/>
        <c:axId val="463549680"/>
      </c:lineChart>
      <c:catAx>
        <c:axId val="4635493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crossAx val="463549680"/>
        <c:crosses val="autoZero"/>
        <c:auto val="1"/>
        <c:lblAlgn val="ctr"/>
        <c:lblOffset val="100"/>
        <c:noMultiLvlLbl val="0"/>
      </c:catAx>
      <c:valAx>
        <c:axId val="4635496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crossAx val="463549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[корпус.xlsx]приставка - лицо, число, время!Сводная таблица2</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'приставка - лицо, число, время'!$B$3:$B$4</c:f>
              <c:strCache>
                <c:ptCount val="1"/>
                <c:pt idx="0">
                  <c:v>пере</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'приставка - лицо, число, время'!$A$5:$A$17</c:f>
              <c:multiLvlStrCache>
                <c:ptCount val="10"/>
                <c:lvl>
                  <c:pt idx="0">
                    <c:v>1-е л, ед</c:v>
                  </c:pt>
                  <c:pt idx="1">
                    <c:v>2-е л, ед</c:v>
                  </c:pt>
                  <c:pt idx="2">
                    <c:v>3-е л, ед</c:v>
                  </c:pt>
                  <c:pt idx="3">
                    <c:v>3-е л, мн</c:v>
                  </c:pt>
                  <c:pt idx="4">
                    <c:v>1-е л, ед</c:v>
                  </c:pt>
                  <c:pt idx="5">
                    <c:v>1-е л, мн</c:v>
                  </c:pt>
                  <c:pt idx="6">
                    <c:v>2-е л, ед</c:v>
                  </c:pt>
                  <c:pt idx="7">
                    <c:v>2-е л, мн</c:v>
                  </c:pt>
                  <c:pt idx="8">
                    <c:v>3-е л, ед</c:v>
                  </c:pt>
                  <c:pt idx="9">
                    <c:v>3-е л, мн</c:v>
                  </c:pt>
                </c:lvl>
                <c:lvl>
                  <c:pt idx="0">
                    <c:v>буд</c:v>
                  </c:pt>
                  <c:pt idx="4">
                    <c:v>прош</c:v>
                  </c:pt>
                </c:lvl>
              </c:multiLvlStrCache>
            </c:multiLvlStrRef>
          </c:cat>
          <c:val>
            <c:numRef>
              <c:f>'приставка - лицо, число, время'!$B$5:$B$17</c:f>
              <c:numCache>
                <c:formatCode>General</c:formatCode>
                <c:ptCount val="10"/>
                <c:pt idx="0">
                  <c:v>2</c:v>
                </c:pt>
                <c:pt idx="1">
                  <c:v>1</c:v>
                </c:pt>
                <c:pt idx="2">
                  <c:v>2</c:v>
                </c:pt>
                <c:pt idx="3">
                  <c:v>1</c:v>
                </c:pt>
                <c:pt idx="4">
                  <c:v>2</c:v>
                </c:pt>
                <c:pt idx="6">
                  <c:v>1</c:v>
                </c:pt>
                <c:pt idx="7">
                  <c:v>3</c:v>
                </c:pt>
                <c:pt idx="8">
                  <c:v>8</c:v>
                </c:pt>
                <c:pt idx="9">
                  <c:v>5</c:v>
                </c:pt>
              </c:numCache>
            </c:numRef>
          </c:val>
          <c:smooth val="0"/>
          <c:extLst>
            <c:ext xmlns:c16="http://schemas.microsoft.com/office/drawing/2014/chart" uri="{C3380CC4-5D6E-409C-BE32-E72D297353CC}">
              <c16:uniqueId val="{00000000-6F02-4A6D-8E6E-E304DAFCB1A3}"/>
            </c:ext>
          </c:extLst>
        </c:ser>
        <c:ser>
          <c:idx val="1"/>
          <c:order val="1"/>
          <c:tx>
            <c:strRef>
              <c:f>'приставка - лицо, число, время'!$C$3:$C$4</c:f>
              <c:strCache>
                <c:ptCount val="1"/>
                <c:pt idx="0">
                  <c:v>с</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'приставка - лицо, число, время'!$A$5:$A$17</c:f>
              <c:multiLvlStrCache>
                <c:ptCount val="10"/>
                <c:lvl>
                  <c:pt idx="0">
                    <c:v>1-е л, ед</c:v>
                  </c:pt>
                  <c:pt idx="1">
                    <c:v>2-е л, ед</c:v>
                  </c:pt>
                  <c:pt idx="2">
                    <c:v>3-е л, ед</c:v>
                  </c:pt>
                  <c:pt idx="3">
                    <c:v>3-е л, мн</c:v>
                  </c:pt>
                  <c:pt idx="4">
                    <c:v>1-е л, ед</c:v>
                  </c:pt>
                  <c:pt idx="5">
                    <c:v>1-е л, мн</c:v>
                  </c:pt>
                  <c:pt idx="6">
                    <c:v>2-е л, ед</c:v>
                  </c:pt>
                  <c:pt idx="7">
                    <c:v>2-е л, мн</c:v>
                  </c:pt>
                  <c:pt idx="8">
                    <c:v>3-е л, ед</c:v>
                  </c:pt>
                  <c:pt idx="9">
                    <c:v>3-е л, мн</c:v>
                  </c:pt>
                </c:lvl>
                <c:lvl>
                  <c:pt idx="0">
                    <c:v>буд</c:v>
                  </c:pt>
                  <c:pt idx="4">
                    <c:v>прош</c:v>
                  </c:pt>
                </c:lvl>
              </c:multiLvlStrCache>
            </c:multiLvlStrRef>
          </c:cat>
          <c:val>
            <c:numRef>
              <c:f>'приставка - лицо, число, время'!$C$5:$C$17</c:f>
              <c:numCache>
                <c:formatCode>General</c:formatCode>
                <c:ptCount val="10"/>
                <c:pt idx="0">
                  <c:v>6</c:v>
                </c:pt>
                <c:pt idx="3">
                  <c:v>1</c:v>
                </c:pt>
                <c:pt idx="4">
                  <c:v>1</c:v>
                </c:pt>
                <c:pt idx="5">
                  <c:v>1</c:v>
                </c:pt>
                <c:pt idx="7">
                  <c:v>1</c:v>
                </c:pt>
                <c:pt idx="8">
                  <c:v>10</c:v>
                </c:pt>
                <c:pt idx="9">
                  <c:v>5</c:v>
                </c:pt>
              </c:numCache>
            </c:numRef>
          </c:val>
          <c:smooth val="0"/>
          <c:extLst>
            <c:ext xmlns:c16="http://schemas.microsoft.com/office/drawing/2014/chart" uri="{C3380CC4-5D6E-409C-BE32-E72D297353CC}">
              <c16:uniqueId val="{00000001-6F02-4A6D-8E6E-E304DAFCB1A3}"/>
            </c:ext>
          </c:extLst>
        </c:ser>
        <c:dLbls>
          <c:showLegendKey val="0"/>
          <c:showVal val="0"/>
          <c:showCatName val="0"/>
          <c:showSerName val="0"/>
          <c:showPercent val="0"/>
          <c:showBubbleSize val="0"/>
        </c:dLbls>
        <c:marker val="1"/>
        <c:smooth val="0"/>
        <c:axId val="563447904"/>
        <c:axId val="563448232"/>
      </c:lineChart>
      <c:catAx>
        <c:axId val="5634479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crossAx val="563448232"/>
        <c:crosses val="autoZero"/>
        <c:auto val="1"/>
        <c:lblAlgn val="ctr"/>
        <c:lblOffset val="100"/>
        <c:noMultiLvlLbl val="0"/>
      </c:catAx>
      <c:valAx>
        <c:axId val="5634482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crossAx val="56344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3"/>
    </mc:Choice>
    <mc:Fallback>
      <c:style val="3"/>
    </mc:Fallback>
  </mc:AlternateContent>
  <c:pivotSource>
    <c:name>[корпус.xlsx]участник 1!Сводная таблица3</c:name>
    <c:fmtId val="0"/>
  </c:pivotSource>
  <c:chart>
    <c:autoTitleDeleted val="0"/>
    <c:pivotFmts>
      <c:pivotFmt>
        <c:idx val="0"/>
        <c:spPr>
          <a:ln w="38100" cap="flat" cmpd="dbl" algn="ctr">
            <a:solidFill>
              <a:schemeClr val="accent1"/>
            </a:solidFill>
            <a:miter lim="800000"/>
          </a:ln>
          <a:effectLst/>
        </c:spPr>
        <c:marker>
          <c:symbol val="circle"/>
          <c:size val="6"/>
          <c:spPr>
            <a:solidFill>
              <a:schemeClr val="accent1">
                <a:shade val="76000"/>
              </a:schemeClr>
            </a:solidFill>
            <a:ln w="9525" cap="flat" cmpd="sng" algn="ctr">
              <a:solidFill>
                <a:schemeClr val="lt1"/>
              </a:solidFill>
              <a:round/>
            </a:ln>
            <a:effectLst/>
          </c:spPr>
        </c:marker>
      </c:pivotFmt>
      <c:pivotFmt>
        <c:idx val="1"/>
        <c:spPr>
          <a:ln w="38100" cap="flat" cmpd="dbl" algn="ctr">
            <a:solidFill>
              <a:schemeClr val="accent1"/>
            </a:solidFill>
            <a:miter lim="800000"/>
          </a:ln>
          <a:effectLst/>
        </c:spPr>
        <c:marker>
          <c:symbol val="circle"/>
          <c:size val="6"/>
          <c:spPr>
            <a:solidFill>
              <a:schemeClr val="accent1">
                <a:tint val="77000"/>
              </a:schemeClr>
            </a:solidFill>
            <a:ln w="9525" cap="flat" cmpd="sng" algn="ctr">
              <a:solidFill>
                <a:schemeClr val="lt1"/>
              </a:solidFill>
              <a:round/>
            </a:ln>
            <a:effectLst/>
          </c:spPr>
        </c:marker>
      </c:pivotFmt>
    </c:pivotFmts>
    <c:plotArea>
      <c:layout/>
      <c:lineChart>
        <c:grouping val="stacked"/>
        <c:varyColors val="0"/>
        <c:ser>
          <c:idx val="0"/>
          <c:order val="0"/>
          <c:tx>
            <c:strRef>
              <c:f>'участник 1'!$B$3:$B$4</c:f>
              <c:strCache>
                <c:ptCount val="1"/>
                <c:pt idx="0">
                  <c:v>пере</c:v>
                </c:pt>
              </c:strCache>
            </c:strRef>
          </c:tx>
          <c:spPr>
            <a:ln w="38100" cap="flat" cmpd="dbl" algn="ctr">
              <a:solidFill>
                <a:schemeClr val="accent1">
                  <a:shade val="76000"/>
                </a:schemeClr>
              </a:solidFill>
              <a:miter lim="800000"/>
            </a:ln>
            <a:effectLst/>
          </c:spPr>
          <c:marker>
            <c:symbol val="circle"/>
            <c:size val="6"/>
            <c:spPr>
              <a:solidFill>
                <a:schemeClr val="accent1">
                  <a:shade val="76000"/>
                </a:schemeClr>
              </a:solidFill>
              <a:ln w="9525" cap="flat" cmpd="sng" algn="ctr">
                <a:solidFill>
                  <a:schemeClr val="lt1"/>
                </a:solidFill>
                <a:round/>
              </a:ln>
              <a:effectLst/>
            </c:spPr>
          </c:marker>
          <c:cat>
            <c:strRef>
              <c:f>'участник 1'!$A$5:$A$13</c:f>
              <c:strCache>
                <c:ptCount val="8"/>
                <c:pt idx="0">
                  <c:v>NA</c:v>
                </c:pt>
                <c:pt idx="1">
                  <c:v>абстрактный субъект</c:v>
                </c:pt>
                <c:pt idx="2">
                  <c:v>группа неопределённых лиц</c:v>
                </c:pt>
                <c:pt idx="3">
                  <c:v>группа определённых лиц</c:v>
                </c:pt>
                <c:pt idx="4">
                  <c:v>неодушевлённый предмет</c:v>
                </c:pt>
                <c:pt idx="5">
                  <c:v>неопределённое лицо</c:v>
                </c:pt>
                <c:pt idx="6">
                  <c:v>определённое лицо</c:v>
                </c:pt>
                <c:pt idx="7">
                  <c:v>явление природы</c:v>
                </c:pt>
              </c:strCache>
            </c:strRef>
          </c:cat>
          <c:val>
            <c:numRef>
              <c:f>'участник 1'!$B$5:$B$13</c:f>
              <c:numCache>
                <c:formatCode>General</c:formatCode>
                <c:ptCount val="8"/>
                <c:pt idx="2">
                  <c:v>3</c:v>
                </c:pt>
                <c:pt idx="3">
                  <c:v>3</c:v>
                </c:pt>
                <c:pt idx="6">
                  <c:v>18</c:v>
                </c:pt>
                <c:pt idx="7">
                  <c:v>1</c:v>
                </c:pt>
              </c:numCache>
            </c:numRef>
          </c:val>
          <c:smooth val="0"/>
          <c:extLst>
            <c:ext xmlns:c16="http://schemas.microsoft.com/office/drawing/2014/chart" uri="{C3380CC4-5D6E-409C-BE32-E72D297353CC}">
              <c16:uniqueId val="{00000000-0805-4B5D-8873-E13EB1173397}"/>
            </c:ext>
          </c:extLst>
        </c:ser>
        <c:ser>
          <c:idx val="1"/>
          <c:order val="1"/>
          <c:tx>
            <c:strRef>
              <c:f>'участник 1'!$C$3:$C$4</c:f>
              <c:strCache>
                <c:ptCount val="1"/>
                <c:pt idx="0">
                  <c:v>с</c:v>
                </c:pt>
              </c:strCache>
            </c:strRef>
          </c:tx>
          <c:spPr>
            <a:ln w="38100" cap="flat" cmpd="dbl" algn="ctr">
              <a:solidFill>
                <a:schemeClr val="accent1">
                  <a:tint val="77000"/>
                </a:schemeClr>
              </a:solidFill>
              <a:miter lim="800000"/>
            </a:ln>
            <a:effectLst/>
          </c:spPr>
          <c:marker>
            <c:symbol val="circle"/>
            <c:size val="6"/>
            <c:spPr>
              <a:solidFill>
                <a:schemeClr val="accent1">
                  <a:tint val="77000"/>
                </a:schemeClr>
              </a:solidFill>
              <a:ln w="9525" cap="flat" cmpd="sng" algn="ctr">
                <a:solidFill>
                  <a:schemeClr val="lt1"/>
                </a:solidFill>
                <a:round/>
              </a:ln>
              <a:effectLst/>
            </c:spPr>
          </c:marker>
          <c:cat>
            <c:strRef>
              <c:f>'участник 1'!$A$5:$A$13</c:f>
              <c:strCache>
                <c:ptCount val="8"/>
                <c:pt idx="0">
                  <c:v>NA</c:v>
                </c:pt>
                <c:pt idx="1">
                  <c:v>абстрактный субъект</c:v>
                </c:pt>
                <c:pt idx="2">
                  <c:v>группа неопределённых лиц</c:v>
                </c:pt>
                <c:pt idx="3">
                  <c:v>группа определённых лиц</c:v>
                </c:pt>
                <c:pt idx="4">
                  <c:v>неодушевлённый предмет</c:v>
                </c:pt>
                <c:pt idx="5">
                  <c:v>неопределённое лицо</c:v>
                </c:pt>
                <c:pt idx="6">
                  <c:v>определённое лицо</c:v>
                </c:pt>
                <c:pt idx="7">
                  <c:v>явление природы</c:v>
                </c:pt>
              </c:strCache>
            </c:strRef>
          </c:cat>
          <c:val>
            <c:numRef>
              <c:f>'участник 1'!$C$5:$C$13</c:f>
              <c:numCache>
                <c:formatCode>General</c:formatCode>
                <c:ptCount val="8"/>
                <c:pt idx="0">
                  <c:v>6</c:v>
                </c:pt>
                <c:pt idx="1">
                  <c:v>2</c:v>
                </c:pt>
                <c:pt idx="2">
                  <c:v>2</c:v>
                </c:pt>
                <c:pt idx="3">
                  <c:v>4</c:v>
                </c:pt>
                <c:pt idx="4">
                  <c:v>1</c:v>
                </c:pt>
                <c:pt idx="5">
                  <c:v>1</c:v>
                </c:pt>
                <c:pt idx="6">
                  <c:v>9</c:v>
                </c:pt>
              </c:numCache>
            </c:numRef>
          </c:val>
          <c:smooth val="0"/>
          <c:extLst>
            <c:ext xmlns:c16="http://schemas.microsoft.com/office/drawing/2014/chart" uri="{C3380CC4-5D6E-409C-BE32-E72D297353CC}">
              <c16:uniqueId val="{00000001-0805-4B5D-8873-E13EB1173397}"/>
            </c:ext>
          </c:extLst>
        </c:ser>
        <c:dLbls>
          <c:showLegendKey val="0"/>
          <c:showVal val="0"/>
          <c:showCatName val="0"/>
          <c:showSerName val="0"/>
          <c:showPercent val="0"/>
          <c:showBubbleSize val="0"/>
        </c:dLbls>
        <c:marker val="1"/>
        <c:smooth val="0"/>
        <c:axId val="567736008"/>
        <c:axId val="567736992"/>
      </c:lineChart>
      <c:catAx>
        <c:axId val="567736008"/>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67736992"/>
        <c:crosses val="autoZero"/>
        <c:auto val="1"/>
        <c:lblAlgn val="ctr"/>
        <c:lblOffset val="100"/>
        <c:noMultiLvlLbl val="0"/>
      </c:catAx>
      <c:valAx>
        <c:axId val="567736992"/>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67736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3"/>
    </mc:Choice>
    <mc:Fallback>
      <c:style val="3"/>
    </mc:Fallback>
  </mc:AlternateContent>
  <c:pivotSource>
    <c:name>[корпус.xlsx]участник 2!Сводная таблица4</c:name>
    <c:fmtId val="0"/>
  </c:pivotSource>
  <c:chart>
    <c:autoTitleDeleted val="0"/>
    <c:pivotFmts>
      <c:pivotFmt>
        <c:idx val="0"/>
        <c:spPr>
          <a:ln w="38100" cap="flat" cmpd="dbl" algn="ctr">
            <a:solidFill>
              <a:schemeClr val="accent1"/>
            </a:solidFill>
            <a:miter lim="800000"/>
          </a:ln>
          <a:effectLst/>
        </c:spPr>
        <c:marker>
          <c:symbol val="circle"/>
          <c:size val="6"/>
          <c:spPr>
            <a:solidFill>
              <a:schemeClr val="accent1">
                <a:shade val="76000"/>
              </a:schemeClr>
            </a:solidFill>
            <a:ln w="9525" cap="flat" cmpd="sng" algn="ctr">
              <a:solidFill>
                <a:schemeClr val="lt1"/>
              </a:solidFill>
              <a:round/>
            </a:ln>
            <a:effectLst/>
          </c:spPr>
        </c:marker>
      </c:pivotFmt>
      <c:pivotFmt>
        <c:idx val="1"/>
        <c:spPr>
          <a:ln w="38100" cap="flat" cmpd="dbl" algn="ctr">
            <a:solidFill>
              <a:schemeClr val="accent1"/>
            </a:solidFill>
            <a:miter lim="800000"/>
          </a:ln>
          <a:effectLst/>
        </c:spPr>
        <c:marker>
          <c:symbol val="circle"/>
          <c:size val="6"/>
          <c:spPr>
            <a:solidFill>
              <a:schemeClr val="accent1">
                <a:tint val="77000"/>
              </a:schemeClr>
            </a:solidFill>
            <a:ln w="9525" cap="flat" cmpd="sng" algn="ctr">
              <a:solidFill>
                <a:schemeClr val="lt1"/>
              </a:solidFill>
              <a:round/>
            </a:ln>
            <a:effectLst/>
          </c:spPr>
        </c:marker>
      </c:pivotFmt>
    </c:pivotFmts>
    <c:plotArea>
      <c:layout/>
      <c:lineChart>
        <c:grouping val="stacked"/>
        <c:varyColors val="0"/>
        <c:ser>
          <c:idx val="0"/>
          <c:order val="0"/>
          <c:tx>
            <c:strRef>
              <c:f>'участник 2'!$B$3:$B$4</c:f>
              <c:strCache>
                <c:ptCount val="1"/>
                <c:pt idx="0">
                  <c:v>пере</c:v>
                </c:pt>
              </c:strCache>
            </c:strRef>
          </c:tx>
          <c:spPr>
            <a:ln w="38100" cap="flat" cmpd="dbl" algn="ctr">
              <a:solidFill>
                <a:schemeClr val="accent1">
                  <a:shade val="76000"/>
                </a:schemeClr>
              </a:solidFill>
              <a:miter lim="800000"/>
            </a:ln>
            <a:effectLst/>
          </c:spPr>
          <c:marker>
            <c:symbol val="circle"/>
            <c:size val="6"/>
            <c:spPr>
              <a:solidFill>
                <a:schemeClr val="accent1">
                  <a:shade val="76000"/>
                </a:schemeClr>
              </a:solidFill>
              <a:ln w="9525" cap="flat" cmpd="sng" algn="ctr">
                <a:solidFill>
                  <a:schemeClr val="lt1"/>
                </a:solidFill>
                <a:round/>
              </a:ln>
              <a:effectLst/>
            </c:spPr>
          </c:marker>
          <c:cat>
            <c:strRef>
              <c:f>'участник 2'!$A$5:$A$14</c:f>
              <c:strCache>
                <c:ptCount val="9"/>
                <c:pt idx="0">
                  <c:v>NA</c:v>
                </c:pt>
                <c:pt idx="1">
                  <c:v>абстрактный объект</c:v>
                </c:pt>
                <c:pt idx="2">
                  <c:v>всё</c:v>
                </c:pt>
                <c:pt idx="3">
                  <c:v>карты</c:v>
                </c:pt>
                <c:pt idx="4">
                  <c:v>неизвестно</c:v>
                </c:pt>
                <c:pt idx="5">
                  <c:v>неодушевлённые объекты</c:v>
                </c:pt>
                <c:pt idx="6">
                  <c:v>неодушевлённый объект</c:v>
                </c:pt>
                <c:pt idx="7">
                  <c:v>неопределённый объект</c:v>
                </c:pt>
                <c:pt idx="8">
                  <c:v>определённое лицо</c:v>
                </c:pt>
              </c:strCache>
            </c:strRef>
          </c:cat>
          <c:val>
            <c:numRef>
              <c:f>'участник 2'!$B$5:$B$14</c:f>
              <c:numCache>
                <c:formatCode>General</c:formatCode>
                <c:ptCount val="9"/>
                <c:pt idx="0">
                  <c:v>4</c:v>
                </c:pt>
                <c:pt idx="1">
                  <c:v>2</c:v>
                </c:pt>
                <c:pt idx="2">
                  <c:v>3</c:v>
                </c:pt>
                <c:pt idx="4">
                  <c:v>2</c:v>
                </c:pt>
                <c:pt idx="5">
                  <c:v>4</c:v>
                </c:pt>
                <c:pt idx="6">
                  <c:v>2</c:v>
                </c:pt>
                <c:pt idx="7">
                  <c:v>4</c:v>
                </c:pt>
                <c:pt idx="8">
                  <c:v>4</c:v>
                </c:pt>
              </c:numCache>
            </c:numRef>
          </c:val>
          <c:smooth val="0"/>
          <c:extLst>
            <c:ext xmlns:c16="http://schemas.microsoft.com/office/drawing/2014/chart" uri="{C3380CC4-5D6E-409C-BE32-E72D297353CC}">
              <c16:uniqueId val="{00000000-5BF2-4115-8294-0B7C194677B1}"/>
            </c:ext>
          </c:extLst>
        </c:ser>
        <c:ser>
          <c:idx val="1"/>
          <c:order val="1"/>
          <c:tx>
            <c:strRef>
              <c:f>'участник 2'!$C$3:$C$4</c:f>
              <c:strCache>
                <c:ptCount val="1"/>
                <c:pt idx="0">
                  <c:v>с</c:v>
                </c:pt>
              </c:strCache>
            </c:strRef>
          </c:tx>
          <c:spPr>
            <a:ln w="38100" cap="flat" cmpd="dbl" algn="ctr">
              <a:solidFill>
                <a:schemeClr val="accent1">
                  <a:tint val="77000"/>
                </a:schemeClr>
              </a:solidFill>
              <a:miter lim="800000"/>
            </a:ln>
            <a:effectLst/>
          </c:spPr>
          <c:marker>
            <c:symbol val="circle"/>
            <c:size val="6"/>
            <c:spPr>
              <a:solidFill>
                <a:schemeClr val="accent1">
                  <a:tint val="77000"/>
                </a:schemeClr>
              </a:solidFill>
              <a:ln w="9525" cap="flat" cmpd="sng" algn="ctr">
                <a:solidFill>
                  <a:schemeClr val="lt1"/>
                </a:solidFill>
                <a:round/>
              </a:ln>
              <a:effectLst/>
            </c:spPr>
          </c:marker>
          <c:cat>
            <c:strRef>
              <c:f>'участник 2'!$A$5:$A$14</c:f>
              <c:strCache>
                <c:ptCount val="9"/>
                <c:pt idx="0">
                  <c:v>NA</c:v>
                </c:pt>
                <c:pt idx="1">
                  <c:v>абстрактный объект</c:v>
                </c:pt>
                <c:pt idx="2">
                  <c:v>всё</c:v>
                </c:pt>
                <c:pt idx="3">
                  <c:v>карты</c:v>
                </c:pt>
                <c:pt idx="4">
                  <c:v>неизвестно</c:v>
                </c:pt>
                <c:pt idx="5">
                  <c:v>неодушевлённые объекты</c:v>
                </c:pt>
                <c:pt idx="6">
                  <c:v>неодушевлённый объект</c:v>
                </c:pt>
                <c:pt idx="7">
                  <c:v>неопределённый объект</c:v>
                </c:pt>
                <c:pt idx="8">
                  <c:v>определённое лицо</c:v>
                </c:pt>
              </c:strCache>
            </c:strRef>
          </c:cat>
          <c:val>
            <c:numRef>
              <c:f>'участник 2'!$C$5:$C$14</c:f>
              <c:numCache>
                <c:formatCode>General</c:formatCode>
                <c:ptCount val="9"/>
                <c:pt idx="1">
                  <c:v>2</c:v>
                </c:pt>
                <c:pt idx="2">
                  <c:v>1</c:v>
                </c:pt>
                <c:pt idx="3">
                  <c:v>6</c:v>
                </c:pt>
                <c:pt idx="5">
                  <c:v>2</c:v>
                </c:pt>
                <c:pt idx="6">
                  <c:v>5</c:v>
                </c:pt>
                <c:pt idx="7">
                  <c:v>1</c:v>
                </c:pt>
                <c:pt idx="8">
                  <c:v>8</c:v>
                </c:pt>
              </c:numCache>
            </c:numRef>
          </c:val>
          <c:smooth val="0"/>
          <c:extLst>
            <c:ext xmlns:c16="http://schemas.microsoft.com/office/drawing/2014/chart" uri="{C3380CC4-5D6E-409C-BE32-E72D297353CC}">
              <c16:uniqueId val="{00000001-5BF2-4115-8294-0B7C194677B1}"/>
            </c:ext>
          </c:extLst>
        </c:ser>
        <c:dLbls>
          <c:showLegendKey val="0"/>
          <c:showVal val="0"/>
          <c:showCatName val="0"/>
          <c:showSerName val="0"/>
          <c:showPercent val="0"/>
          <c:showBubbleSize val="0"/>
        </c:dLbls>
        <c:marker val="1"/>
        <c:smooth val="0"/>
        <c:axId val="562068320"/>
        <c:axId val="278197184"/>
      </c:lineChart>
      <c:catAx>
        <c:axId val="562068320"/>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78197184"/>
        <c:crosses val="autoZero"/>
        <c:auto val="1"/>
        <c:lblAlgn val="ctr"/>
        <c:lblOffset val="100"/>
        <c:noMultiLvlLbl val="0"/>
      </c:catAx>
      <c:valAx>
        <c:axId val="278197184"/>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6206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3"/>
    </mc:Choice>
    <mc:Fallback>
      <c:style val="3"/>
    </mc:Fallback>
  </mc:AlternateContent>
  <c:pivotSource>
    <c:name>[корпус.xlsx]участник 3!Сводная таблица5</c:name>
    <c:fmtId val="0"/>
  </c:pivotSource>
  <c:chart>
    <c:autoTitleDeleted val="0"/>
    <c:pivotFmts>
      <c:pivotFmt>
        <c:idx val="0"/>
        <c:spPr>
          <a:ln w="38100" cap="flat" cmpd="dbl" algn="ctr">
            <a:solidFill>
              <a:schemeClr val="accent1"/>
            </a:solidFill>
            <a:miter lim="800000"/>
          </a:ln>
          <a:effectLst/>
        </c:spPr>
        <c:marker>
          <c:symbol val="circle"/>
          <c:size val="6"/>
          <c:spPr>
            <a:solidFill>
              <a:schemeClr val="accent1">
                <a:shade val="76000"/>
              </a:schemeClr>
            </a:solidFill>
            <a:ln w="9525" cap="flat" cmpd="sng" algn="ctr">
              <a:solidFill>
                <a:schemeClr val="lt1"/>
              </a:solidFill>
              <a:round/>
            </a:ln>
            <a:effectLst/>
          </c:spPr>
        </c:marker>
      </c:pivotFmt>
      <c:pivotFmt>
        <c:idx val="1"/>
        <c:spPr>
          <a:ln w="38100" cap="flat" cmpd="dbl" algn="ctr">
            <a:solidFill>
              <a:schemeClr val="accent1"/>
            </a:solidFill>
            <a:miter lim="800000"/>
          </a:ln>
          <a:effectLst/>
        </c:spPr>
        <c:marker>
          <c:symbol val="circle"/>
          <c:size val="6"/>
          <c:spPr>
            <a:solidFill>
              <a:schemeClr val="accent1">
                <a:tint val="77000"/>
              </a:schemeClr>
            </a:solidFill>
            <a:ln w="9525" cap="flat" cmpd="sng" algn="ctr">
              <a:solidFill>
                <a:schemeClr val="lt1"/>
              </a:solidFill>
              <a:round/>
            </a:ln>
            <a:effectLst/>
          </c:spPr>
        </c:marker>
      </c:pivotFmt>
    </c:pivotFmts>
    <c:plotArea>
      <c:layout/>
      <c:lineChart>
        <c:grouping val="stacked"/>
        <c:varyColors val="0"/>
        <c:ser>
          <c:idx val="0"/>
          <c:order val="0"/>
          <c:tx>
            <c:strRef>
              <c:f>'участник 3'!$B$3:$B$4</c:f>
              <c:strCache>
                <c:ptCount val="1"/>
                <c:pt idx="0">
                  <c:v>пере</c:v>
                </c:pt>
              </c:strCache>
            </c:strRef>
          </c:tx>
          <c:spPr>
            <a:ln w="38100" cap="flat" cmpd="dbl" algn="ctr">
              <a:solidFill>
                <a:schemeClr val="accent1">
                  <a:shade val="76000"/>
                </a:schemeClr>
              </a:solidFill>
              <a:miter lim="800000"/>
            </a:ln>
            <a:effectLst/>
          </c:spPr>
          <c:marker>
            <c:symbol val="circle"/>
            <c:size val="6"/>
            <c:spPr>
              <a:solidFill>
                <a:schemeClr val="accent1">
                  <a:shade val="76000"/>
                </a:schemeClr>
              </a:solidFill>
              <a:ln w="9525" cap="flat" cmpd="sng" algn="ctr">
                <a:solidFill>
                  <a:schemeClr val="lt1"/>
                </a:solidFill>
                <a:round/>
              </a:ln>
              <a:effectLst/>
            </c:spPr>
          </c:marker>
          <c:cat>
            <c:strRef>
              <c:f>'участник 3'!$A$5:$A$12</c:f>
              <c:strCache>
                <c:ptCount val="7"/>
                <c:pt idx="0">
                  <c:v>NA</c:v>
                </c:pt>
                <c:pt idx="1">
                  <c:v>категория лиц</c:v>
                </c:pt>
                <c:pt idx="2">
                  <c:v>неодушевлённые объекты</c:v>
                </c:pt>
                <c:pt idx="3">
                  <c:v>неодушевлённый объект</c:v>
                </c:pt>
                <c:pt idx="4">
                  <c:v>неопределённое лицо</c:v>
                </c:pt>
                <c:pt idx="5">
                  <c:v>неопределённый объект</c:v>
                </c:pt>
                <c:pt idx="6">
                  <c:v>определённое лицо</c:v>
                </c:pt>
              </c:strCache>
            </c:strRef>
          </c:cat>
          <c:val>
            <c:numRef>
              <c:f>'участник 3'!$B$5:$B$12</c:f>
              <c:numCache>
                <c:formatCode>General</c:formatCode>
                <c:ptCount val="7"/>
                <c:pt idx="0">
                  <c:v>20</c:v>
                </c:pt>
                <c:pt idx="1">
                  <c:v>1</c:v>
                </c:pt>
                <c:pt idx="2">
                  <c:v>1</c:v>
                </c:pt>
                <c:pt idx="4">
                  <c:v>2</c:v>
                </c:pt>
                <c:pt idx="6">
                  <c:v>1</c:v>
                </c:pt>
              </c:numCache>
            </c:numRef>
          </c:val>
          <c:smooth val="0"/>
          <c:extLst>
            <c:ext xmlns:c16="http://schemas.microsoft.com/office/drawing/2014/chart" uri="{C3380CC4-5D6E-409C-BE32-E72D297353CC}">
              <c16:uniqueId val="{00000000-157F-487F-84C2-0FF05731FA32}"/>
            </c:ext>
          </c:extLst>
        </c:ser>
        <c:ser>
          <c:idx val="1"/>
          <c:order val="1"/>
          <c:tx>
            <c:strRef>
              <c:f>'участник 3'!$C$3:$C$4</c:f>
              <c:strCache>
                <c:ptCount val="1"/>
                <c:pt idx="0">
                  <c:v>с</c:v>
                </c:pt>
              </c:strCache>
            </c:strRef>
          </c:tx>
          <c:spPr>
            <a:ln w="38100" cap="flat" cmpd="dbl" algn="ctr">
              <a:solidFill>
                <a:schemeClr val="accent1">
                  <a:tint val="77000"/>
                </a:schemeClr>
              </a:solidFill>
              <a:miter lim="800000"/>
            </a:ln>
            <a:effectLst/>
          </c:spPr>
          <c:marker>
            <c:symbol val="circle"/>
            <c:size val="6"/>
            <c:spPr>
              <a:solidFill>
                <a:schemeClr val="accent1">
                  <a:tint val="77000"/>
                </a:schemeClr>
              </a:solidFill>
              <a:ln w="9525" cap="flat" cmpd="sng" algn="ctr">
                <a:solidFill>
                  <a:schemeClr val="lt1"/>
                </a:solidFill>
                <a:round/>
              </a:ln>
              <a:effectLst/>
            </c:spPr>
          </c:marker>
          <c:cat>
            <c:strRef>
              <c:f>'участник 3'!$A$5:$A$12</c:f>
              <c:strCache>
                <c:ptCount val="7"/>
                <c:pt idx="0">
                  <c:v>NA</c:v>
                </c:pt>
                <c:pt idx="1">
                  <c:v>категория лиц</c:v>
                </c:pt>
                <c:pt idx="2">
                  <c:v>неодушевлённые объекты</c:v>
                </c:pt>
                <c:pt idx="3">
                  <c:v>неодушевлённый объект</c:v>
                </c:pt>
                <c:pt idx="4">
                  <c:v>неопределённое лицо</c:v>
                </c:pt>
                <c:pt idx="5">
                  <c:v>неопределённый объект</c:v>
                </c:pt>
                <c:pt idx="6">
                  <c:v>определённое лицо</c:v>
                </c:pt>
              </c:strCache>
            </c:strRef>
          </c:cat>
          <c:val>
            <c:numRef>
              <c:f>'участник 3'!$C$5:$C$12</c:f>
              <c:numCache>
                <c:formatCode>General</c:formatCode>
                <c:ptCount val="7"/>
                <c:pt idx="0">
                  <c:v>11</c:v>
                </c:pt>
                <c:pt idx="1">
                  <c:v>2</c:v>
                </c:pt>
                <c:pt idx="3">
                  <c:v>2</c:v>
                </c:pt>
                <c:pt idx="4">
                  <c:v>2</c:v>
                </c:pt>
                <c:pt idx="5">
                  <c:v>3</c:v>
                </c:pt>
                <c:pt idx="6">
                  <c:v>5</c:v>
                </c:pt>
              </c:numCache>
            </c:numRef>
          </c:val>
          <c:smooth val="0"/>
          <c:extLst>
            <c:ext xmlns:c16="http://schemas.microsoft.com/office/drawing/2014/chart" uri="{C3380CC4-5D6E-409C-BE32-E72D297353CC}">
              <c16:uniqueId val="{00000001-157F-487F-84C2-0FF05731FA32}"/>
            </c:ext>
          </c:extLst>
        </c:ser>
        <c:dLbls>
          <c:showLegendKey val="0"/>
          <c:showVal val="0"/>
          <c:showCatName val="0"/>
          <c:showSerName val="0"/>
          <c:showPercent val="0"/>
          <c:showBubbleSize val="0"/>
        </c:dLbls>
        <c:marker val="1"/>
        <c:smooth val="0"/>
        <c:axId val="563444952"/>
        <c:axId val="563445280"/>
      </c:lineChart>
      <c:catAx>
        <c:axId val="563444952"/>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63445280"/>
        <c:crosses val="autoZero"/>
        <c:auto val="1"/>
        <c:lblAlgn val="ctr"/>
        <c:lblOffset val="100"/>
        <c:noMultiLvlLbl val="0"/>
      </c:catAx>
      <c:valAx>
        <c:axId val="563445280"/>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6344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[корпус.xlsx]распределение по годам!Сводная таблица6</c:name>
    <c:fmtId val="0"/>
  </c:pivotSource>
  <c:chart>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2"/>
      </c:pivotFmt>
    </c:pivotFmts>
    <c:plotArea>
      <c:layout/>
      <c:lineChart>
        <c:grouping val="stacked"/>
        <c:varyColors val="0"/>
        <c:ser>
          <c:idx val="0"/>
          <c:order val="0"/>
          <c:tx>
            <c:strRef>
              <c:f>'распределение по годам'!$B$3:$B$4</c:f>
              <c:strCache>
                <c:ptCount val="1"/>
                <c:pt idx="0">
                  <c:v>пере</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'распределение по годам'!$A$5:$A$35</c:f>
              <c:strCache>
                <c:ptCount val="30"/>
                <c:pt idx="0">
                  <c:v>1956 </c:v>
                </c:pt>
                <c:pt idx="1">
                  <c:v>1959 </c:v>
                </c:pt>
                <c:pt idx="2">
                  <c:v>1960 </c:v>
                </c:pt>
                <c:pt idx="3">
                  <c:v>1965 </c:v>
                </c:pt>
                <c:pt idx="4">
                  <c:v>1966 </c:v>
                </c:pt>
                <c:pt idx="5">
                  <c:v>1968 </c:v>
                </c:pt>
                <c:pt idx="6">
                  <c:v>1973 </c:v>
                </c:pt>
                <c:pt idx="7">
                  <c:v>1974 </c:v>
                </c:pt>
                <c:pt idx="8">
                  <c:v>1982 </c:v>
                </c:pt>
                <c:pt idx="9">
                  <c:v>1984 </c:v>
                </c:pt>
                <c:pt idx="10">
                  <c:v>1985 </c:v>
                </c:pt>
                <c:pt idx="11">
                  <c:v>1986 </c:v>
                </c:pt>
                <c:pt idx="12">
                  <c:v>1989 </c:v>
                </c:pt>
                <c:pt idx="13">
                  <c:v>1990 </c:v>
                </c:pt>
                <c:pt idx="14">
                  <c:v>1991 </c:v>
                </c:pt>
                <c:pt idx="15">
                  <c:v>1994 </c:v>
                </c:pt>
                <c:pt idx="16">
                  <c:v>1995 </c:v>
                </c:pt>
                <c:pt idx="17">
                  <c:v>1996 </c:v>
                </c:pt>
                <c:pt idx="18">
                  <c:v>1997 </c:v>
                </c:pt>
                <c:pt idx="19">
                  <c:v>1998 </c:v>
                </c:pt>
                <c:pt idx="20">
                  <c:v>1999 </c:v>
                </c:pt>
                <c:pt idx="21">
                  <c:v>2000 </c:v>
                </c:pt>
                <c:pt idx="22">
                  <c:v>2001 </c:v>
                </c:pt>
                <c:pt idx="23">
                  <c:v>2002 </c:v>
                </c:pt>
                <c:pt idx="24">
                  <c:v>2003 </c:v>
                </c:pt>
                <c:pt idx="25">
                  <c:v>2007 </c:v>
                </c:pt>
                <c:pt idx="26">
                  <c:v>2008 </c:v>
                </c:pt>
                <c:pt idx="27">
                  <c:v>2010 </c:v>
                </c:pt>
                <c:pt idx="28">
                  <c:v>2011 </c:v>
                </c:pt>
                <c:pt idx="29">
                  <c:v>2015 </c:v>
                </c:pt>
              </c:strCache>
            </c:strRef>
          </c:cat>
          <c:val>
            <c:numRef>
              <c:f>'распределение по годам'!$B$5:$B$35</c:f>
              <c:numCache>
                <c:formatCode>General</c:formatCode>
                <c:ptCount val="30"/>
                <c:pt idx="2">
                  <c:v>1</c:v>
                </c:pt>
                <c:pt idx="4">
                  <c:v>1</c:v>
                </c:pt>
                <c:pt idx="6">
                  <c:v>1</c:v>
                </c:pt>
                <c:pt idx="9">
                  <c:v>1</c:v>
                </c:pt>
                <c:pt idx="10">
                  <c:v>1</c:v>
                </c:pt>
                <c:pt idx="11">
                  <c:v>1</c:v>
                </c:pt>
                <c:pt idx="15">
                  <c:v>1</c:v>
                </c:pt>
                <c:pt idx="16">
                  <c:v>2</c:v>
                </c:pt>
                <c:pt idx="17">
                  <c:v>1</c:v>
                </c:pt>
                <c:pt idx="19">
                  <c:v>2</c:v>
                </c:pt>
                <c:pt idx="20">
                  <c:v>2</c:v>
                </c:pt>
                <c:pt idx="21">
                  <c:v>1</c:v>
                </c:pt>
                <c:pt idx="22">
                  <c:v>2</c:v>
                </c:pt>
                <c:pt idx="23">
                  <c:v>2</c:v>
                </c:pt>
                <c:pt idx="24">
                  <c:v>3</c:v>
                </c:pt>
                <c:pt idx="25">
                  <c:v>1</c:v>
                </c:pt>
                <c:pt idx="26">
                  <c:v>1</c:v>
                </c:pt>
                <c:pt idx="28">
                  <c:v>1</c:v>
                </c:pt>
              </c:numCache>
            </c:numRef>
          </c:val>
          <c:smooth val="0"/>
          <c:extLst>
            <c:ext xmlns:c16="http://schemas.microsoft.com/office/drawing/2014/chart" uri="{C3380CC4-5D6E-409C-BE32-E72D297353CC}">
              <c16:uniqueId val="{00000000-9457-40BC-BC79-5ACE11E86AEE}"/>
            </c:ext>
          </c:extLst>
        </c:ser>
        <c:ser>
          <c:idx val="1"/>
          <c:order val="1"/>
          <c:tx>
            <c:strRef>
              <c:f>'распределение по годам'!$C$3:$C$4</c:f>
              <c:strCache>
                <c:ptCount val="1"/>
                <c:pt idx="0">
                  <c:v>с</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'распределение по годам'!$A$5:$A$35</c:f>
              <c:strCache>
                <c:ptCount val="30"/>
                <c:pt idx="0">
                  <c:v>1956 </c:v>
                </c:pt>
                <c:pt idx="1">
                  <c:v>1959 </c:v>
                </c:pt>
                <c:pt idx="2">
                  <c:v>1960 </c:v>
                </c:pt>
                <c:pt idx="3">
                  <c:v>1965 </c:v>
                </c:pt>
                <c:pt idx="4">
                  <c:v>1966 </c:v>
                </c:pt>
                <c:pt idx="5">
                  <c:v>1968 </c:v>
                </c:pt>
                <c:pt idx="6">
                  <c:v>1973 </c:v>
                </c:pt>
                <c:pt idx="7">
                  <c:v>1974 </c:v>
                </c:pt>
                <c:pt idx="8">
                  <c:v>1982 </c:v>
                </c:pt>
                <c:pt idx="9">
                  <c:v>1984 </c:v>
                </c:pt>
                <c:pt idx="10">
                  <c:v>1985 </c:v>
                </c:pt>
                <c:pt idx="11">
                  <c:v>1986 </c:v>
                </c:pt>
                <c:pt idx="12">
                  <c:v>1989 </c:v>
                </c:pt>
                <c:pt idx="13">
                  <c:v>1990 </c:v>
                </c:pt>
                <c:pt idx="14">
                  <c:v>1991 </c:v>
                </c:pt>
                <c:pt idx="15">
                  <c:v>1994 </c:v>
                </c:pt>
                <c:pt idx="16">
                  <c:v>1995 </c:v>
                </c:pt>
                <c:pt idx="17">
                  <c:v>1996 </c:v>
                </c:pt>
                <c:pt idx="18">
                  <c:v>1997 </c:v>
                </c:pt>
                <c:pt idx="19">
                  <c:v>1998 </c:v>
                </c:pt>
                <c:pt idx="20">
                  <c:v>1999 </c:v>
                </c:pt>
                <c:pt idx="21">
                  <c:v>2000 </c:v>
                </c:pt>
                <c:pt idx="22">
                  <c:v>2001 </c:v>
                </c:pt>
                <c:pt idx="23">
                  <c:v>2002 </c:v>
                </c:pt>
                <c:pt idx="24">
                  <c:v>2003 </c:v>
                </c:pt>
                <c:pt idx="25">
                  <c:v>2007 </c:v>
                </c:pt>
                <c:pt idx="26">
                  <c:v>2008 </c:v>
                </c:pt>
                <c:pt idx="27">
                  <c:v>2010 </c:v>
                </c:pt>
                <c:pt idx="28">
                  <c:v>2011 </c:v>
                </c:pt>
                <c:pt idx="29">
                  <c:v>2015 </c:v>
                </c:pt>
              </c:strCache>
            </c:strRef>
          </c:cat>
          <c:val>
            <c:numRef>
              <c:f>'распределение по годам'!$C$5:$C$35</c:f>
              <c:numCache>
                <c:formatCode>General</c:formatCode>
                <c:ptCount val="30"/>
                <c:pt idx="0">
                  <c:v>1</c:v>
                </c:pt>
                <c:pt idx="1">
                  <c:v>1</c:v>
                </c:pt>
                <c:pt idx="3">
                  <c:v>1</c:v>
                </c:pt>
                <c:pt idx="4">
                  <c:v>1</c:v>
                </c:pt>
                <c:pt idx="5">
                  <c:v>1</c:v>
                </c:pt>
                <c:pt idx="7">
                  <c:v>1</c:v>
                </c:pt>
                <c:pt idx="8">
                  <c:v>2</c:v>
                </c:pt>
                <c:pt idx="12">
                  <c:v>2</c:v>
                </c:pt>
                <c:pt idx="13">
                  <c:v>1</c:v>
                </c:pt>
                <c:pt idx="14">
                  <c:v>1</c:v>
                </c:pt>
                <c:pt idx="16">
                  <c:v>1</c:v>
                </c:pt>
                <c:pt idx="17">
                  <c:v>1</c:v>
                </c:pt>
                <c:pt idx="18">
                  <c:v>1</c:v>
                </c:pt>
                <c:pt idx="21">
                  <c:v>2</c:v>
                </c:pt>
                <c:pt idx="22">
                  <c:v>1</c:v>
                </c:pt>
                <c:pt idx="23">
                  <c:v>2</c:v>
                </c:pt>
                <c:pt idx="24">
                  <c:v>2</c:v>
                </c:pt>
                <c:pt idx="25">
                  <c:v>1</c:v>
                </c:pt>
                <c:pt idx="27">
                  <c:v>1</c:v>
                </c:pt>
                <c:pt idx="29">
                  <c:v>1</c:v>
                </c:pt>
              </c:numCache>
            </c:numRef>
          </c:val>
          <c:smooth val="0"/>
          <c:extLst>
            <c:ext xmlns:c16="http://schemas.microsoft.com/office/drawing/2014/chart" uri="{C3380CC4-5D6E-409C-BE32-E72D297353CC}">
              <c16:uniqueId val="{00000001-9457-40BC-BC79-5ACE11E86AEE}"/>
            </c:ext>
          </c:extLst>
        </c:ser>
        <c:dLbls>
          <c:showLegendKey val="0"/>
          <c:showVal val="0"/>
          <c:showCatName val="0"/>
          <c:showSerName val="0"/>
          <c:showPercent val="0"/>
          <c:showBubbleSize val="0"/>
        </c:dLbls>
        <c:marker val="1"/>
        <c:smooth val="0"/>
        <c:axId val="458451448"/>
        <c:axId val="458454400"/>
      </c:lineChart>
      <c:catAx>
        <c:axId val="45845144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ru-RU"/>
          </a:p>
        </c:txPr>
        <c:crossAx val="458454400"/>
        <c:crosses val="autoZero"/>
        <c:auto val="1"/>
        <c:lblAlgn val="ctr"/>
        <c:lblOffset val="100"/>
        <c:noMultiLvlLbl val="0"/>
      </c:catAx>
      <c:valAx>
        <c:axId val="458454400"/>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ru-RU"/>
          </a:p>
        </c:txPr>
        <c:crossAx val="458451448"/>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ru-RU"/>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b="0" cap="none" spc="0">
          <a:ln w="0"/>
          <a:solidFill>
            <a:schemeClr val="accent1"/>
          </a:solidFill>
          <a:effectLst>
            <a:outerShdw blurRad="38100" dist="25400" dir="5400000" algn="ctr" rotWithShape="0">
              <a:srgbClr val="6E747A">
                <a:alpha val="43000"/>
              </a:srgbClr>
            </a:outerShdw>
          </a:effectLst>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0</xdr:rowOff>
    </xdr:from>
    <xdr:to>
      <xdr:col>4</xdr:col>
      <xdr:colOff>0</xdr:colOff>
      <xdr:row>18</xdr:row>
      <xdr:rowOff>68580</xdr:rowOff>
    </xdr:to>
    <xdr:graphicFrame macro="">
      <xdr:nvGraphicFramePr>
        <xdr:cNvPr id="2" name="Диаграмма 1">
          <a:extLst>
            <a:ext uri="{FF2B5EF4-FFF2-40B4-BE49-F238E27FC236}">
              <a16:creationId xmlns:a16="http://schemas.microsoft.com/office/drawing/2014/main" id="{55807BDF-0F01-4C9D-A4FD-3DB3473D92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xdr:colOff>
      <xdr:row>1</xdr:row>
      <xdr:rowOff>175260</xdr:rowOff>
    </xdr:from>
    <xdr:to>
      <xdr:col>11</xdr:col>
      <xdr:colOff>232410</xdr:colOff>
      <xdr:row>18</xdr:row>
      <xdr:rowOff>0</xdr:rowOff>
    </xdr:to>
    <xdr:graphicFrame macro="">
      <xdr:nvGraphicFramePr>
        <xdr:cNvPr id="2" name="Диаграмма 1">
          <a:extLst>
            <a:ext uri="{FF2B5EF4-FFF2-40B4-BE49-F238E27FC236}">
              <a16:creationId xmlns:a16="http://schemas.microsoft.com/office/drawing/2014/main" id="{ABB886A9-04FF-4DA4-95FA-FCEB46AD96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26670</xdr:colOff>
      <xdr:row>2</xdr:row>
      <xdr:rowOff>0</xdr:rowOff>
    </xdr:from>
    <xdr:to>
      <xdr:col>11</xdr:col>
      <xdr:colOff>331470</xdr:colOff>
      <xdr:row>17</xdr:row>
      <xdr:rowOff>0</xdr:rowOff>
    </xdr:to>
    <xdr:graphicFrame macro="">
      <xdr:nvGraphicFramePr>
        <xdr:cNvPr id="2" name="Диаграмма 1">
          <a:extLst>
            <a:ext uri="{FF2B5EF4-FFF2-40B4-BE49-F238E27FC236}">
              <a16:creationId xmlns:a16="http://schemas.microsoft.com/office/drawing/2014/main" id="{C2052061-B660-4E9E-A478-C029E5A6F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773430</xdr:colOff>
      <xdr:row>1</xdr:row>
      <xdr:rowOff>175260</xdr:rowOff>
    </xdr:from>
    <xdr:to>
      <xdr:col>8</xdr:col>
      <xdr:colOff>1123950</xdr:colOff>
      <xdr:row>20</xdr:row>
      <xdr:rowOff>0</xdr:rowOff>
    </xdr:to>
    <xdr:graphicFrame macro="">
      <xdr:nvGraphicFramePr>
        <xdr:cNvPr id="2" name="Диаграмма 1">
          <a:extLst>
            <a:ext uri="{FF2B5EF4-FFF2-40B4-BE49-F238E27FC236}">
              <a16:creationId xmlns:a16="http://schemas.microsoft.com/office/drawing/2014/main" id="{F0362C3F-DB5C-460D-9213-B53BDEAB4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3810</xdr:colOff>
      <xdr:row>1</xdr:row>
      <xdr:rowOff>167640</xdr:rowOff>
    </xdr:from>
    <xdr:to>
      <xdr:col>11</xdr:col>
      <xdr:colOff>308610</xdr:colOff>
      <xdr:row>18</xdr:row>
      <xdr:rowOff>167640</xdr:rowOff>
    </xdr:to>
    <xdr:graphicFrame macro="">
      <xdr:nvGraphicFramePr>
        <xdr:cNvPr id="2" name="Диаграмма 1">
          <a:extLst>
            <a:ext uri="{FF2B5EF4-FFF2-40B4-BE49-F238E27FC236}">
              <a16:creationId xmlns:a16="http://schemas.microsoft.com/office/drawing/2014/main" id="{4934ABC1-9650-47B3-8A1C-4728FDA7C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3810</xdr:colOff>
      <xdr:row>1</xdr:row>
      <xdr:rowOff>175260</xdr:rowOff>
    </xdr:from>
    <xdr:to>
      <xdr:col>6</xdr:col>
      <xdr:colOff>1527810</xdr:colOff>
      <xdr:row>16</xdr:row>
      <xdr:rowOff>175260</xdr:rowOff>
    </xdr:to>
    <xdr:graphicFrame macro="">
      <xdr:nvGraphicFramePr>
        <xdr:cNvPr id="2" name="Диаграмма 1">
          <a:extLst>
            <a:ext uri="{FF2B5EF4-FFF2-40B4-BE49-F238E27FC236}">
              <a16:creationId xmlns:a16="http://schemas.microsoft.com/office/drawing/2014/main" id="{B44F6CE6-7D9C-4B1A-A939-110C51FF3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3810</xdr:colOff>
      <xdr:row>2</xdr:row>
      <xdr:rowOff>0</xdr:rowOff>
    </xdr:from>
    <xdr:to>
      <xdr:col>13</xdr:col>
      <xdr:colOff>137160</xdr:colOff>
      <xdr:row>17</xdr:row>
      <xdr:rowOff>0</xdr:rowOff>
    </xdr:to>
    <xdr:graphicFrame macro="">
      <xdr:nvGraphicFramePr>
        <xdr:cNvPr id="2" name="Диаграмма 1">
          <a:extLst>
            <a:ext uri="{FF2B5EF4-FFF2-40B4-BE49-F238E27FC236}">
              <a16:creationId xmlns:a16="http://schemas.microsoft.com/office/drawing/2014/main" id="{F5AFF9F6-BFE8-4994-8E34-772362CDA8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Никита" refreshedDate="43367.711233796297" createdVersion="6" refreshedVersion="6" minRefreshableVersion="3" recordCount="50" xr:uid="{00000000-000A-0000-FFFF-FFFF03000000}">
  <cacheSource type="worksheet">
    <worksheetSource name="Таблица1"/>
  </cacheSource>
  <cacheFields count="27">
    <cacheField name="Reversed left context" numFmtId="0">
      <sharedItems/>
    </cacheField>
    <cacheField name="Reversed center" numFmtId="0">
      <sharedItems/>
    </cacheField>
    <cacheField name="Left context" numFmtId="0">
      <sharedItems/>
    </cacheField>
    <cacheField name="Center" numFmtId="0">
      <sharedItems/>
    </cacheField>
    <cacheField name="Punct" numFmtId="0">
      <sharedItems/>
    </cacheField>
    <cacheField name="Right context" numFmtId="0">
      <sharedItems/>
    </cacheField>
    <cacheField name="Title" numFmtId="0">
      <sharedItems/>
    </cacheField>
    <cacheField name="Author" numFmtId="0">
      <sharedItems/>
    </cacheField>
    <cacheField name="Birthday" numFmtId="0">
      <sharedItems/>
    </cacheField>
    <cacheField name="Header" numFmtId="0">
      <sharedItems/>
    </cacheField>
    <cacheField name="Created" numFmtId="0">
      <sharedItems count="31">
        <s v="2000 "/>
        <s v="1984 "/>
        <s v="2001 "/>
        <s v="1998 "/>
        <s v="2007 "/>
        <s v="2000-2003 "/>
        <s v="1999 "/>
        <s v="1996 "/>
        <s v="2003 "/>
        <s v="1960 "/>
        <s v="2002 "/>
        <s v="1964-1994 "/>
        <s v="1995 "/>
        <s v="1997-2008 "/>
        <s v="1957-1985 "/>
        <s v="1986 "/>
        <s v="2011 "/>
        <s v="1973 "/>
        <s v="1966 "/>
        <s v="1982 "/>
        <s v="2010 "/>
        <s v="1997 "/>
        <s v="2015 "/>
        <s v="1974 "/>
        <s v="1991 "/>
        <s v="1990 "/>
        <s v="1968 "/>
        <s v="1940-1956 "/>
        <s v="1989 "/>
        <s v="1959 "/>
        <s v="1956-1965 "/>
      </sharedItems>
    </cacheField>
    <cacheField name="Sphere" numFmtId="0">
      <sharedItems/>
    </cacheField>
    <cacheField name="Type" numFmtId="0">
      <sharedItems/>
    </cacheField>
    <cacheField name="Topic" numFmtId="0">
      <sharedItems/>
    </cacheField>
    <cacheField name="Publication" numFmtId="0">
      <sharedItems/>
    </cacheField>
    <cacheField name="Publ_year" numFmtId="0">
      <sharedItems containsMixedTypes="1" containsNumber="1" containsInteger="1" minValue="1997" maxValue="2003"/>
    </cacheField>
    <cacheField name="Medium" numFmtId="0">
      <sharedItems/>
    </cacheField>
    <cacheField name="Ambiguity" numFmtId="0">
      <sharedItems/>
    </cacheField>
    <cacheField name="Full context" numFmtId="0">
      <sharedItems longText="1"/>
    </cacheField>
    <cacheField name="Столбец1" numFmtId="0">
      <sharedItems containsNonDate="0" containsString="0" containsBlank="1"/>
    </cacheField>
    <cacheField name="Random number" numFmtId="0">
      <sharedItems containsSemiMixedTypes="0" containsString="0" containsNumber="1" minValue="26.126827121091935" maxValue="927.08000868931811"/>
    </cacheField>
    <cacheField name="Prefix" numFmtId="0">
      <sharedItems count="2">
        <s v="пере"/>
        <s v="с"/>
      </sharedItems>
    </cacheField>
    <cacheField name="Tense" numFmtId="0">
      <sharedItems count="2">
        <s v="буд"/>
        <s v="прош"/>
      </sharedItems>
    </cacheField>
    <cacheField name="Personnumber" numFmtId="0">
      <sharedItems count="6">
        <s v="3-е л, ед"/>
        <s v="2-е л, ед"/>
        <s v="1-е л, ед"/>
        <s v="3-е л, мн"/>
        <s v="2-е л, мн"/>
        <s v="1-е л, мн"/>
      </sharedItems>
    </cacheField>
    <cacheField name="Participant1" numFmtId="0">
      <sharedItems count="8">
        <s v="явление природы"/>
        <s v="определённое лицо"/>
        <s v="группа неопределённых лиц"/>
        <s v="группа определённых лиц"/>
        <s v="NA"/>
        <s v="неопределённое лицо"/>
        <s v="абстрактный субъект"/>
        <s v="неодушевлённый предмет"/>
      </sharedItems>
    </cacheField>
    <cacheField name="Participant2" numFmtId="0">
      <sharedItems count="9">
        <s v="неодушевлённые объекты"/>
        <s v="определённое лицо"/>
        <s v="всё"/>
        <s v="абстрактный объект"/>
        <s v="NA"/>
        <s v="неопределённый объект"/>
        <s v="неизвестно"/>
        <s v="неодушевлённый объект"/>
        <s v="карты"/>
      </sharedItems>
    </cacheField>
    <cacheField name="Participant3" numFmtId="0">
      <sharedItems count="7">
        <s v="NA"/>
        <s v="неопределённое лицо"/>
        <s v="неодушевлённые объекты"/>
        <s v="категория лиц"/>
        <s v="определённое лицо"/>
        <s v="неопределённый объект"/>
        <s v="неодушевлённый объект"/>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Никита" refreshedDate="43367.748412037035" createdVersion="6" refreshedVersion="6" minRefreshableVersion="3" recordCount="51" xr:uid="{6FB4650A-0E3F-4E6C-BD80-A4EFF7D9D870}">
  <cacheSource type="worksheet">
    <worksheetSource ref="A1:AA1048576" sheet="Общая выборка"/>
  </cacheSource>
  <cacheFields count="27">
    <cacheField name="Reversed left context" numFmtId="0">
      <sharedItems containsBlank="1"/>
    </cacheField>
    <cacheField name="Reversed center" numFmtId="0">
      <sharedItems containsBlank="1"/>
    </cacheField>
    <cacheField name="Left context" numFmtId="0">
      <sharedItems containsBlank="1"/>
    </cacheField>
    <cacheField name="Center" numFmtId="0">
      <sharedItems containsBlank="1" count="14">
        <s v=" перепутает "/>
        <s v=" перепутаешь "/>
        <s v=" перепутал "/>
        <s v=" перепутала "/>
        <s v=" Перепутали "/>
        <s v=" перепутаю "/>
        <s v=" перепутают "/>
        <s v=" спутаешь "/>
        <s v=" спутал "/>
        <s v=" спутала "/>
        <s v=" спутали "/>
        <s v=" спутало "/>
        <s v=" спутают "/>
        <m/>
      </sharedItems>
    </cacheField>
    <cacheField name="Punct" numFmtId="0">
      <sharedItems containsBlank="1"/>
    </cacheField>
    <cacheField name="Right context" numFmtId="0">
      <sharedItems containsBlank="1"/>
    </cacheField>
    <cacheField name="Title" numFmtId="0">
      <sharedItems containsBlank="1"/>
    </cacheField>
    <cacheField name="Author" numFmtId="0">
      <sharedItems containsBlank="1"/>
    </cacheField>
    <cacheField name="Birthday" numFmtId="0">
      <sharedItems containsBlank="1"/>
    </cacheField>
    <cacheField name="Header" numFmtId="0">
      <sharedItems containsBlank="1"/>
    </cacheField>
    <cacheField name="Sphere" numFmtId="0">
      <sharedItems containsBlank="1"/>
    </cacheField>
    <cacheField name="Created" numFmtId="0">
      <sharedItems containsBlank="1" count="31">
        <s v="2000 "/>
        <s v="1984 "/>
        <s v="2001 "/>
        <s v="1998 "/>
        <s v="2007 "/>
        <s v="2003 "/>
        <s v="1999 "/>
        <s v="1996 "/>
        <s v="1960 "/>
        <s v="2002 "/>
        <s v="1994 "/>
        <s v="1995 "/>
        <s v="2008 "/>
        <s v="1985 "/>
        <s v="1986 "/>
        <s v="2011 "/>
        <s v="1973 "/>
        <s v="1966 "/>
        <s v="1982 "/>
        <s v="2010 "/>
        <s v="1997 "/>
        <s v="2015 "/>
        <s v="1974 "/>
        <s v="1991 "/>
        <s v="1990 "/>
        <s v="1968 "/>
        <s v="1956 "/>
        <s v="1989 "/>
        <s v="1959 "/>
        <s v="1965 "/>
        <m/>
      </sharedItems>
    </cacheField>
    <cacheField name="Type" numFmtId="0">
      <sharedItems containsBlank="1"/>
    </cacheField>
    <cacheField name="Topic" numFmtId="0">
      <sharedItems containsBlank="1"/>
    </cacheField>
    <cacheField name="Publication" numFmtId="0">
      <sharedItems containsBlank="1"/>
    </cacheField>
    <cacheField name="Publ_year" numFmtId="0">
      <sharedItems containsBlank="1" containsMixedTypes="1" containsNumber="1" containsInteger="1" minValue="1997" maxValue="2003"/>
    </cacheField>
    <cacheField name="Medium" numFmtId="0">
      <sharedItems containsBlank="1"/>
    </cacheField>
    <cacheField name="Ambiguity" numFmtId="0">
      <sharedItems containsBlank="1"/>
    </cacheField>
    <cacheField name="Full context" numFmtId="0">
      <sharedItems containsBlank="1" longText="1"/>
    </cacheField>
    <cacheField name="Столбец1" numFmtId="0">
      <sharedItems containsNonDate="0" containsString="0" containsBlank="1"/>
    </cacheField>
    <cacheField name="Random number" numFmtId="0">
      <sharedItems containsString="0" containsBlank="1" containsNumber="1" minValue="2.2984888476194065" maxValue="999.19932539776369"/>
    </cacheField>
    <cacheField name="Prefix" numFmtId="0">
      <sharedItems containsBlank="1" count="3">
        <s v="пере"/>
        <s v="с"/>
        <m/>
      </sharedItems>
    </cacheField>
    <cacheField name="Tense" numFmtId="0">
      <sharedItems containsBlank="1"/>
    </cacheField>
    <cacheField name="Personnumber" numFmtId="0">
      <sharedItems containsBlank="1"/>
    </cacheField>
    <cacheField name="Participant1" numFmtId="0">
      <sharedItems containsBlank="1"/>
    </cacheField>
    <cacheField name="Participant2" numFmtId="0">
      <sharedItems containsBlank="1"/>
    </cacheField>
    <cacheField name="Participant3"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 ретев йыньлис илИ "/>
    <s v="театупереп"/>
    <s v="  Или сильный ветер "/>
    <s v=" перепутает "/>
    <s v=",  "/>
    <s v="заметет строки, забросает их палой "/>
    <s v="Юрий Буйда. Щина // «Знамя», 2000 "/>
    <s v="Юрий Буйда "/>
    <s v="1954 "/>
    <s v="Щина "/>
    <x v="0"/>
    <s v="художественная "/>
    <s v="эссе "/>
    <s v=" "/>
    <s v="«Знамя» "/>
    <s v="2000 "/>
    <s v="журнал "/>
    <s v="омонимия не снята"/>
    <s v=" Или сильный ветер перепутает, заметет строки, забросает их палой листвой и обломками веток.  [Юрий Буйда. Щина // «Знамя», 2000] [омонимия не снята]"/>
    <m/>
    <n v="591.62172755120469"/>
    <x v="0"/>
    <x v="0"/>
    <x v="0"/>
    <x v="0"/>
    <x v="0"/>
    <x v="0"/>
  </r>
  <r>
    <s v=" киннещявс отч ладж есв тот"/>
    <s v="театупереп"/>
    <s v=" тот все ждал, что священник "/>
    <s v=" перепутает "/>
    <s v="  "/>
    <s v="и обвенчает с невестой его "/>
    <s v="Виль Липатов. И это все о нем (1984) "/>
    <s v="Виль Липатов "/>
    <s v="1927 "/>
    <s v="И это все о нем "/>
    <x v="1"/>
    <s v="художественная "/>
    <s v="роман "/>
    <s v=" "/>
    <s v="Виль Липатов. Собр. соч.: В 4-х томах. Т. 3 "/>
    <s v="1984 "/>
    <s v="книга "/>
    <s v="омонимия не снята"/>
    <s v=" Помните, тот все ждал, что священник перепутает и обвенчает с невестой его… Очень смешно все это.  [Виль Липатов. И это все о нем (1984)] [омонимия не снята]"/>
    <m/>
    <n v="506.79597598957685"/>
    <x v="0"/>
    <x v="0"/>
    <x v="0"/>
    <x v="1"/>
    <x v="1"/>
    <x v="0"/>
  </r>
  <r>
    <s v=" ен ясьшеьбос ен усеьп аларбозар"/>
    <s v="ьшеатупереп"/>
    <s v=" разобрала пьесу, не собьешься, не "/>
    <s v=" перепутаешь "/>
    <s v="  "/>
    <s v="роли?  "/>
    <s v="Вацлав Михальский. Весна в Карфагене (2001) "/>
    <s v="Вацлав Михальский "/>
    <s v="1938 "/>
    <s v="Весна в Карфагене "/>
    <x v="2"/>
    <s v="художественная "/>
    <s v="роман "/>
    <s v=" "/>
    <s v="Вацлав Михальский. Весна в Карфагене "/>
    <s v="2003 "/>
    <s v="книга "/>
    <s v="омонимия не снята"/>
    <s v=" Она любила читать лежа, валяясь полуодетая на тахте, ― это было так уютно, так сладко, особенно с томиком любимого Чехова, как будто бы она у себя дома, в Николаеве… и вот-вот приоткроется дверь ее, Машенькиной, комнаты, заглянет мама и, ласково сияя своими необыкновенно светоносными глазами, насмешливо спросит: «Ну что, суфлер Маруся, разобрала пьесу, не собьешься, не перепутаешь роли?  [Вацлав Михальский. Весна в Карфагене (2001)] [омонимия не снята]"/>
    <m/>
    <n v="385.05790968426987"/>
    <x v="0"/>
    <x v="0"/>
    <x v="1"/>
    <x v="1"/>
    <x v="0"/>
    <x v="0"/>
  </r>
  <r>
    <s v=" от-мек с янем но аламудоп"/>
    <s v="латупереп"/>
    <s v=" подумала, он меня с кем-то "/>
    <s v=" перепутал "/>
    <s v=".  "/>
    <s v=" "/>
    <s v="Сергей Осипов. Страсти по Фоме. Книга первая. Изгой (1998) "/>
    <s v="Сергей Осипов "/>
    <s v=" "/>
    <s v="Страсти по Фоме. Книга первая. Изгой "/>
    <x v="3"/>
    <s v="художественная "/>
    <s v="роман "/>
    <s v=" "/>
    <s v="Сергей Осипов. Страсти по Фоме "/>
    <s v="2003 "/>
    <s v="книга "/>
    <s v="омонимия не снята"/>
    <s v=" Он так на меня набросился, что я подумала, он меня с кем-то перепутал.  [Сергей Осипов. Страсти по Фоме. Книга первая. Изгой (1998)] [омонимия не снята]"/>
    <m/>
    <n v="241.3937041178086"/>
    <x v="0"/>
    <x v="1"/>
    <x v="0"/>
    <x v="1"/>
    <x v="1"/>
    <x v="1"/>
  </r>
  <r>
    <s v=" кат ёсв йыроток нудлок йолз"/>
    <s v="латупереп"/>
    <s v=" злой колдун, который всё так "/>
    <s v=" перепутал "/>
    <s v=".  "/>
    <s v=" "/>
    <s v="Рустам Карапетьян. Принцесса (2007) "/>
    <s v="Рустам Карапетьян "/>
    <s v=" "/>
    <s v="Принцесса "/>
    <x v="4"/>
    <s v="художественная "/>
    <s v="рассказ "/>
    <s v=" "/>
    <s v="Предчувствие: Антология «шестой волны» "/>
    <s v="2007 "/>
    <s v="книга "/>
    <s v="омонимия не снята"/>
    <s v=" Но виноват в этом вовсе не я, а злой колдун, который всё так перепутал.  [Рустам Карапетьян. Принцесса (2007)] [омонимия не снята]"/>
    <m/>
    <n v="184.530006935811"/>
    <x v="0"/>
    <x v="1"/>
    <x v="0"/>
    <x v="1"/>
    <x v="2"/>
    <x v="0"/>
  </r>
  <r>
    <s v=" от-мек с янем ыТ  ьтидоху"/>
    <s v="латупереп"/>
    <s v=" уходить.  ― Ты меня с кем-то "/>
    <s v=" перепутал "/>
    <s v="…  "/>
    <s v="  -Тот самый, ― придержал я его "/>
    <s v="Олег Гладов. Любовь стратегического назначения (2000-2003) "/>
    <s v="Олег Гладов "/>
    <s v=" "/>
    <s v="Любовь стратегического назначения "/>
    <x v="5"/>
    <s v="художественная "/>
    <s v="роман "/>
    <s v=" "/>
    <s v="Гладов О. Любовь стратегического назначения "/>
    <s v="2004 "/>
    <s v="книга "/>
    <s v="омонимия не снята"/>
    <s v=" ― мужик сделал шаг, собираясь уходить.  ― Ты меня с кем-то перепутал…   -Тот самый, ― придержал я его рукой и выразительно подмигнул левым глазом.  [Олег Гладов. Любовь стратегического назначения (2000-2003)] [омонимия не снята]"/>
    <m/>
    <n v="803.54775870753031"/>
    <x v="0"/>
    <x v="1"/>
    <x v="1"/>
    <x v="1"/>
    <x v="1"/>
    <x v="1"/>
  </r>
  <r>
    <s v=" ладзопо отсорп но отч нереву"/>
    <s v="латупереп"/>
    <s v=" уверен, что он просто опоздал, "/>
    <s v=" перепутал "/>
    <s v="  "/>
    <s v="время.  "/>
    <s v="Константин Ваншенкин. Писательский клуб (1998) "/>
    <s v="Константин Ваншенкин "/>
    <s v="1925 "/>
    <s v="Писательский клуб "/>
    <x v="3"/>
    <s v="публицистика ,  нехудожественная "/>
    <s v="мемуары "/>
    <s v=" "/>
    <s v="Ваншенкин К. Писательский клуб "/>
    <s v="1998 "/>
    <s v="книга "/>
    <s v="омонимия не снята"/>
    <s v=" Я ничего не сказал, но я лучше других знал Трифонова и был уверен, что он просто опоздал, перепутал время.  [Константин Ваншенкин. Писательский клуб (1998)] [омонимия не снята]"/>
    <m/>
    <n v="67.8278567834939"/>
    <x v="0"/>
    <x v="1"/>
    <x v="0"/>
    <x v="1"/>
    <x v="3"/>
    <x v="0"/>
  </r>
  <r>
    <s v=" отсорп умомидив-оп нираХ отч ьтизарбоос"/>
    <s v="латупереп"/>
    <s v=" сообразить, что Харин, по-видимому, просто "/>
    <s v=" перепутал "/>
    <s v=",  "/>
    <s v="подумал, наверное, что Тема его "/>
    <s v="Сергей Болмат. Сами по себе (1999) "/>
    <s v="Сергей Болмат "/>
    <s v="1960 "/>
    <s v="Сами по себе "/>
    <x v="6"/>
    <s v="художественная "/>
    <s v="роман "/>
    <s v=" "/>
    <s v="С. Болмат. Сами по себе "/>
    <s v="2000 "/>
    <s v="книга "/>
    <s v="омонимия не снята"/>
    <s v="своего  старого приятеля, собрата по рингу, ― и только через некоторое время сумел сообразить, что Харин, по-видимому, просто перепутал, подумал, наверное, что Тема его грозного конкурента собирается застрелить.  [Сергей Болмат. Сами по себе (1999)] [омонимия не снята]"/>
    <m/>
    <n v="803.8916952446358"/>
    <x v="0"/>
    <x v="1"/>
    <x v="0"/>
    <x v="1"/>
    <x v="4"/>
    <x v="0"/>
  </r>
  <r>
    <s v=" есв авонс нО "/>
    <s v="латупереп"/>
    <s v="  Он снова все "/>
    <s v=" перепутал "/>
    <s v=",  "/>
    <s v="доверившись своей теории температур, согласно "/>
    <s v="Ирина Полянская. Прохождение тени (1996) "/>
    <s v="Ирина Полянская "/>
    <s v="1969 "/>
    <s v="Прохождение тени "/>
    <x v="7"/>
    <s v="художественная "/>
    <s v="роман "/>
    <s v=" "/>
    <s v="Полянская И. Прохождение тени "/>
    <s v="1999 "/>
    <s v="книга "/>
    <s v="омонимия не снята"/>
    <s v=" Он снова все перепутал, доверившись своей теории температур, согласно которой черные фигуры холоднее белых.  [Ирина Полянская. Прохождение тени (1996)] [омонимия не снята]"/>
    <m/>
    <n v="581.98851681189115"/>
    <x v="0"/>
    <x v="1"/>
    <x v="0"/>
    <x v="1"/>
    <x v="2"/>
    <x v="0"/>
  </r>
  <r>
    <s v=" и немазкэ ан акшувед андо"/>
    <s v="алатупереп"/>
    <s v=" одна девушка на экзамен и "/>
    <s v=" перепутала "/>
    <s v=" « "/>
    <s v="вольты» с «мегапаскалями», а «глухую "/>
    <s v="Ольга Мачнева. Чем моложе препод, тем он коварнее (2003) // «Вечерняя Казань», 2003.01.05 "/>
    <s v="Ольга Мачнева "/>
    <s v=" "/>
    <s v="Чем моложе препод, тем он коварнее "/>
    <x v="8"/>
    <s v="публицистика ,  нехудожественная "/>
    <s v="статья "/>
    <s v="политика и общественная жизнь "/>
    <s v="«Вечерняя Казань» "/>
    <s v="2003 "/>
    <s v="газета "/>
    <s v="омонимия не снята"/>
    <s v=" Пришла тут ко мне одна девушка на экзамен и перепутала «вольты» с «мегапаскалями», а «глухую заделку» ― с «заземлением».  [Ольга Мачнева. Чем моложе препод, тем он коварнее (2003) // «Вечерняя Казань», 2003.01.05] [омонимия не снята]"/>
    <m/>
    <n v="908.93161417711372"/>
    <x v="0"/>
    <x v="1"/>
    <x v="0"/>
    <x v="1"/>
    <x v="0"/>
    <x v="2"/>
  </r>
  <r>
    <s v=" имянок с тежом ьтидовыв еончон"/>
    <s v="алатупереп"/>
    <s v=" ночное выводить (может с конями "/>
    <s v=" перепутала "/>
    <s v="?  "/>
    <s v=" "/>
    <s v="Андрей Попов. Тайны ночного леса (2003) // «Спецназ России», 2003.08.15 "/>
    <s v="Андрей Попов "/>
    <s v=" "/>
    <s v="Тайны ночного леса "/>
    <x v="8"/>
    <s v="художественная "/>
    <s v="рассказ "/>
    <s v=" "/>
    <s v="«Спецназ России» "/>
    <n v="2003"/>
    <s v="газета "/>
    <s v="омонимия не снята"/>
    <s v=" Откуда тёща взяла, что коров надо в ночное выводить (может с конями перепутала?  [Андрей Попов. Тайны ночного леса (2003) // «Спецназ России», 2003.08.15] [омонимия не снята]"/>
    <m/>
    <n v="881.66473337343041"/>
    <x v="0"/>
    <x v="1"/>
    <x v="0"/>
    <x v="1"/>
    <x v="4"/>
    <x v="3"/>
  </r>
  <r>
    <s v=" есв акнялесоп яапулг атэ идург"/>
    <s v="алатупереп"/>
    <s v=" груди, ― эта глупая поселянка все "/>
    <s v=" перепутала "/>
    <s v=".  "/>
    <s v=" "/>
    <s v="А. П. Ладинский. Анна Ярославна ― королева Франции (1960) "/>
    <s v="А. П. Ладинский "/>
    <s v="1895 "/>
    <s v="Анна Ярославна ― королева Франции "/>
    <x v="9"/>
    <s v="художественная "/>
    <s v="роман "/>
    <s v=" "/>
    <s v="Ладинский А. П. Когда пал Херсонес. Анна Ярославна — королева Франции "/>
    <s v="1989 "/>
    <s v="книга "/>
    <s v="омонимия не снята"/>
    <s v="  ― Милостивый король, ― стал оправдываться аббат, прижимая ладони к жирной груди, ― эта глупая поселянка все перепутала.  [А. П. Ладинский. Анна Ярославна ― королева Франции (1960)] [омонимия не снята]"/>
    <m/>
    <n v="546.43306585559242"/>
    <x v="0"/>
    <x v="1"/>
    <x v="0"/>
    <x v="1"/>
    <x v="2"/>
    <x v="0"/>
  </r>
  <r>
    <s v=" я отч уволог олкепан енм"/>
    <s v="алатупереп"/>
    <s v=" мне напекло голову, что я "/>
    <s v=" перепутала "/>
    <s v="  "/>
    <s v="время на час, катер ушел "/>
    <s v="Ольга Ляпунова. Отчет-лоция о путешествии в Крым (2002) "/>
    <s v="Ольга Ляпунова "/>
    <s v=" "/>
    <s v="Отчет-лоция о путешествии в Крым "/>
    <x v="10"/>
    <s v="бытовая ,  нехудожественная "/>
    <s v="отчет "/>
    <s v="путешествия "/>
    <s v=" "/>
    <s v=" "/>
    <s v="электронный текст "/>
    <s v="омонимия не снята"/>
    <s v="  В наши планы входило отплытие в Ласточкино гнездо на катерочке (они там ходят примерно раз в полтора часа), но начиналась самая жара, видимо мне напекло голову, что я перепутала время на час, катер ушел 10 минут назад, море немного штормило, а ветер был шквалистый.  [Ольга Ляпунова. Отчет-лоция о путешествии в Крым (2002)] [омонимия не снята]"/>
    <m/>
    <n v="268.58743269777261"/>
    <x v="0"/>
    <x v="1"/>
    <x v="2"/>
    <x v="1"/>
    <x v="3"/>
    <x v="0"/>
  </r>
  <r>
    <s v=" я отч аладзопо я отч"/>
    <s v="алатупереп"/>
    <s v=" что я опоздала, что я "/>
    <s v=" перепутала "/>
    <s v=",  "/>
    <s v="что я, что я…  "/>
    <s v="Виктория Токарева. Мой мастер (1964-1994) "/>
    <s v="Виктория Токарева "/>
    <s v="1937 "/>
    <s v="Мой мастер "/>
    <x v="11"/>
    <s v="художественная "/>
    <s v="рассказ "/>
    <s v=" "/>
    <s v="Виктория Токарева. День без вранья. Повести и рассказы "/>
    <s v="1994 "/>
    <s v="книга "/>
    <s v="омонимия не снята"/>
    <s v=" И в этом состоянии налетела на Виноградскую и стала ей объяснять, что я опоздала, что я перепутала, что я, что я…  [Виктория Токарева. Мой мастер (1964-1994)] [омонимия не снята]"/>
    <m/>
    <n v="153.11329527899863"/>
    <x v="0"/>
    <x v="1"/>
    <x v="2"/>
    <x v="1"/>
    <x v="4"/>
    <x v="0"/>
  </r>
  <r>
    <s v="  ]аниН[  каждип йом едГ "/>
    <s v="илатупереП"/>
    <s v="  Где мой пиджак?!   [Нина].  "/>
    <s v=" Перепутали "/>
    <s v="?  "/>
    <s v="  [Миша].  Что я перепутал, что, что "/>
    <s v="Николай Коляда. «Мы едем, едем, едем в далёкие края...» (1995) "/>
    <s v="Николай Коляда "/>
    <s v="1957 "/>
    <s v="«Мы едем, едем, едем в далёкие края...» "/>
    <x v="12"/>
    <s v="художественная "/>
    <s v="пьеса "/>
    <s v=" "/>
    <s v=" "/>
    <s v=" "/>
    <s v="книга "/>
    <s v="омонимия не снята"/>
    <s v=" Где мой пиджак?!   .  Перепутали?   .  Что я перепутал, что, что, ну, что?  [Николай Коляда. «Мы едем, едем, едем в далёкие края...» (1995)] [омонимия не снята]"/>
    <m/>
    <n v="344.94759838645331"/>
    <x v="0"/>
    <x v="1"/>
    <x v="3"/>
    <x v="2"/>
    <x v="5"/>
    <x v="0"/>
  </r>
  <r>
    <s v=" от-отч ебен ан ончот жу"/>
    <s v="илатупереП"/>
    <s v=" уж точно на небе что-то "/>
    <s v=" Перепутали "/>
    <s v=",  "/>
    <s v="и рог изобилия, проливавшийся всегда "/>
    <s v="Дмитрий Емец. Таня Гроттер и магический контрабас (2002) "/>
    <s v="Дмитрий Емец "/>
    <s v="1974 "/>
    <s v="Таня Гроттер и магический контрабас "/>
    <x v="10"/>
    <s v="художественная "/>
    <s v="роман "/>
    <s v=" "/>
    <s v="Дмитрий Емец. Таня Гроттер и магический контрабас "/>
    <s v="2002 "/>
    <s v="книга "/>
    <s v="омонимия не снята"/>
    <s v=" Вот уж точно на небе что-то перепутали, и рог изобилия, проливавшийся всегда на Пипу, пролился по ошибке на нее.  [Дмитрий Емец. Таня Гроттер и магический контрабас (2002)] [омонимия не снята]"/>
    <m/>
    <n v="529.75352581736786"/>
    <x v="0"/>
    <x v="1"/>
    <x v="3"/>
    <x v="2"/>
    <x v="5"/>
    <x v="0"/>
  </r>
  <r>
    <s v=" и хи йицаснес и вохулс"/>
    <s v="илатупереП"/>
    <s v=" слухов и сенсаций их и "/>
    <s v=" Перепутали "/>
    <s v=".  "/>
    <s v=" "/>
    <s v="Дмитрий Каралис. Автопортрет (1999) "/>
    <s v="Дмитрий Каралис "/>
    <s v="1949 "/>
    <s v="Автопортрет "/>
    <x v="6"/>
    <s v="художественная "/>
    <s v="дневник "/>
    <s v=" "/>
    <s v="Дмитрий Каралис. Автопортрет "/>
    <s v="1999 "/>
    <s v="книга "/>
    <s v="омонимия не снята"/>
    <s v=" Наверное, любители слухов и сенсаций их и перепутали.  [Дмитрий Каралис. Автопортрет (1999)] [омонимия не снята]"/>
    <m/>
    <n v="194.45419332985503"/>
    <x v="0"/>
    <x v="1"/>
    <x v="3"/>
    <x v="3"/>
    <x v="6"/>
    <x v="0"/>
  </r>
  <r>
    <s v=" ыв акченаТ "/>
    <s v="илатупереП"/>
    <s v="   – Танечка, вы "/>
    <s v=" Перепутали "/>
    <s v="  "/>
    <s v="Ольгу с моей дочерью, – засмеялся "/>
    <s v="Александра Маринина. Черный список (1995) "/>
    <s v="Александра Маринина "/>
    <s v="1957 "/>
    <s v="Черный список "/>
    <x v="12"/>
    <s v="художественная "/>
    <s v="роман "/>
    <s v=" "/>
    <s v="Александра Маринина. Черный список. Посмертный образ "/>
    <s v="2000 "/>
    <s v="книга "/>
    <s v="омонимия не снята"/>
    <s v="  – Танечка, вы перепутали Ольгу с моей дочерью, – засмеялся я.  [Александра Маринина. Черный список (1995)] [омонимия не снята]"/>
    <m/>
    <n v="715.38562224220914"/>
    <x v="0"/>
    <x v="1"/>
    <x v="4"/>
    <x v="1"/>
    <x v="1"/>
    <x v="4"/>
  </r>
  <r>
    <s v=" от-отч актуш от-яакак юровог миовС"/>
    <s v="илатупереП"/>
    <s v=" Своим говорю, какая-то шутка, что-то "/>
    <s v=" Перепутали "/>
    <s v=",  "/>
    <s v="еду в милицию, а позвонил "/>
    <s v="Александр Терехов. Каменный мост (1997-2008) "/>
    <s v="Александр Терехов "/>
    <s v="1966 "/>
    <s v="Каменный мост "/>
    <x v="13"/>
    <s v="художественная "/>
    <s v="роман "/>
    <s v=" "/>
    <s v="А. Терехов. Каменный мост "/>
    <s v="2009 "/>
    <s v="книга "/>
    <s v="омонимия не снята"/>
    <s v=" Своим говорю, какая-то шутка, что-то перепутали, еду в милицию, а позвонил вам… Как вам?..  [Александр Терехов. Каменный мост (1997-2008)] [омонимия не снята]"/>
    <m/>
    <n v="220.0603391649083"/>
    <x v="0"/>
    <x v="1"/>
    <x v="3"/>
    <x v="2"/>
    <x v="5"/>
    <x v="0"/>
  </r>
  <r>
    <s v=" ыв енигенО в илсе ьтадж"/>
    <s v="илатупереП"/>
    <s v=" ждать, если в «Онегине» вы "/>
    <s v=" Перепутали "/>
    <s v="…»  "/>
    <s v=" "/>
    <s v="Н. И. Ильина. Дороги и судьбы (1957-1985) "/>
    <s v="Н. И. Ильина "/>
    <s v="1914 "/>
    <s v="Дороги и судьбы "/>
    <x v="14"/>
    <s v="художественная проза "/>
    <s v="повесть "/>
    <s v=" "/>
    <s v="Н. И. Ильина. Дороги и судьбы. М.: АСТ, 2011 "/>
    <s v="2011 "/>
    <s v="книга "/>
    <s v="омонимия не снята"/>
    <s v=" Однажды я почти наткнулась на выходящего из зала Федина, следом идут другие члены комиссии, а рядом с Фединым молодая женщина, блондинка, лицо огорченное, едва ли не заплаканное, а он говорит ей красивым барственным голосом: «Но, дорогая моя, а чего ж другого вы могли ждать, если в «Онегине» вы перепутали…»  [Н. И. Ильина. Дороги и судьбы (1957-1985)] [омонимия не снята]"/>
    <m/>
    <n v="99.581503580439488"/>
    <x v="0"/>
    <x v="1"/>
    <x v="4"/>
    <x v="1"/>
    <x v="5"/>
    <x v="0"/>
  </r>
  <r>
    <s v=" ино оН  укдевзар юукцерут ТИМ"/>
    <s v="илатупереП"/>
    <s v=" МИТ ― турецкую разведку.  Но они "/>
    <s v=" Перепутали "/>
    <s v="  "/>
    <s v="дорогу…   ― Работает?  "/>
    <s v="Александр Михайлов. Капкан для одинокого волка (2001) "/>
    <s v="Александр Михайлов "/>
    <s v="1950 "/>
    <s v="Капкан для одинокого волка "/>
    <x v="2"/>
    <s v="художественная "/>
    <s v="роман "/>
    <s v=" "/>
    <s v="Михайлов Александр. Капкан для одинокого волка "/>
    <s v="2001 "/>
    <s v="книга "/>
    <s v="омонимия не снята"/>
    <s v=" Скорее всего, диаспорой называют ныне МИТ ― турецкую разведку.  Но они перепутали дорогу…   ― Работает?  [Александр Михайлов. Капкан для одинокого волка (2001)] [омонимия не снята]"/>
    <m/>
    <n v="742.74478074251545"/>
    <x v="0"/>
    <x v="1"/>
    <x v="3"/>
    <x v="3"/>
    <x v="7"/>
    <x v="0"/>
  </r>
  <r>
    <s v=" адгесв как ыВ  анворимидалВ акинореВ"/>
    <s v="илатупереП"/>
    <s v=" Вероника Владимировна.  ― Вы, как всегда, "/>
    <s v=" Перепутали "/>
    <s v="  "/>
    <s v="номер!   Она стала звонить сама "/>
    <s v="Ирина Пивоварова. Однажды Катя с Манечкой (1986) "/>
    <s v="Ирина Пивоварова "/>
    <s v="1939 "/>
    <s v="Однажды Катя с Манечкой "/>
    <x v="15"/>
    <s v="художественная "/>
    <s v="рассказ, цикл "/>
    <s v=" "/>
    <s v="И. М. Пивоварова. Однажды Катя с Манечкой "/>
    <s v="1986 "/>
    <s v="книга "/>
    <s v="омонимия не снята"/>
    <s v="  ― Дайте я позвоню, сказала Вероника Владимировна.  ― Вы, как всегда, перепутали номер!   Она стала звонить сама, но только после четвёртого или пятого гудка Матвей Семёныч подошёл к телефону.  [Ирина Пивоварова. Однажды Катя с Манечкой (1986)] [омонимия не снята]"/>
    <m/>
    <n v="409.77828439252249"/>
    <x v="0"/>
    <x v="1"/>
    <x v="4"/>
    <x v="1"/>
    <x v="7"/>
    <x v="0"/>
  </r>
  <r>
    <s v=" хи я гоб йад ен"/>
    <s v="юатупереп"/>
    <s v=" не дай бог я их "/>
    <s v=" перепутаю "/>
    <s v="!  "/>
    <s v=" "/>
    <s v="Евгений Гусятинский. О маньяках и кризисе // «Русский репортер», № 37 (215), 22 сентября 2011, 2011 "/>
    <s v="Евгений Гусятинский "/>
    <s v=" "/>
    <s v="О маньяках и кризисе "/>
    <x v="16"/>
    <s v="публицистика ,  нехудожественная "/>
    <s v="интервью "/>
    <s v="искусство и культура, досуг, зрелища и развлечения, частная жизнь "/>
    <s v="«Русский репортер», № 37 (215), 22 сентября 2011 "/>
    <s v="2011 "/>
    <s v="журнал "/>
    <s v="омонимия не снята"/>
    <s v=" И не дай бог я их перепутаю!  [Евгений Гусятинский. О маньяках и кризисе // «Русский репортер», № 37 (215), 22 сентября 2011, 2011] [омонимия не снята]"/>
    <m/>
    <n v="522.33831996253309"/>
    <x v="0"/>
    <x v="0"/>
    <x v="2"/>
    <x v="1"/>
    <x v="6"/>
    <x v="0"/>
  </r>
  <r>
    <s v=" коносорпс я илсЕ "/>
    <s v="юатупереп"/>
    <s v="  ― Если я спросонок "/>
    <s v=" перепутаю "/>
    <s v=",  "/>
    <s v="куда идти, то наткнусь на "/>
    <s v="Борис Васильев. Не стреляйте в белых лебедей (1973) "/>
    <s v="Борис Васильев "/>
    <s v="1924 "/>
    <s v="Не стреляйте в белых лебедей "/>
    <x v="17"/>
    <s v="художественная "/>
    <s v="роман "/>
    <s v=" "/>
    <s v="Борис Васильев. А зори здесь тихие Не стреляйте в белых лебедей В списках не значился "/>
    <s v="1978 "/>
    <s v="книга "/>
    <s v="омонимия не снята"/>
    <s v=" ― Если я спросонок перепутаю, куда идти, то наткнусь на стул.  [Борис Васильев. Не стреляйте в белых лебедей (1973)] [омонимия не снята]"/>
    <m/>
    <n v="443.840462164972"/>
    <x v="0"/>
    <x v="0"/>
    <x v="2"/>
    <x v="1"/>
    <x v="4"/>
    <x v="0"/>
  </r>
  <r>
    <s v=" ыретка от а идар атсирХ"/>
    <s v="тюатупереп"/>
    <s v=" Христа ради, а то ― актеры "/>
    <s v=" перепутают "/>
    <s v="  "/>
    <s v="свои роли!  "/>
    <s v="Ю. П. Анненков. Дневник моих встреч (1966) "/>
    <s v="Ю. П. Анненков "/>
    <s v="1889 "/>
    <s v="Дневник моих встреч "/>
    <x v="18"/>
    <s v="публицистика ,  нехудожественная "/>
    <s v="мемуары "/>
    <s v=" "/>
    <s v="Юрий Анненков. Дневник моих встреч "/>
    <s v="2001 "/>
    <s v="книга "/>
    <s v="омонимия не снята"/>
    <s v="  ― Да перестаньте ужасаться, Христа ради, а то ― актеры перепутают свои роли!  [Ю. П. Анненков. Дневник моих встреч (1966)] [омонимия не снята]"/>
    <m/>
    <n v="873.70225077926568"/>
    <x v="0"/>
    <x v="0"/>
    <x v="3"/>
    <x v="3"/>
    <x v="0"/>
    <x v="0"/>
  </r>
  <r>
    <s v=" ен отч каТ  олес есв"/>
    <s v="ьшеатупс"/>
    <s v=" все село.  Так что не "/>
    <s v=" спутаешь "/>
    <s v="…  "/>
    <s v="Полина!  ― снова захохотал Коля.  "/>
    <s v="Алексей Иванов. За рекой, за речкой (1982) "/>
    <s v="Алексей Иванов "/>
    <s v="1969 "/>
    <s v="За рекой, за речкой "/>
    <x v="19"/>
    <s v="художественная "/>
    <s v="роман "/>
    <s v=" "/>
    <s v="А. П. Иванов. За рекой, за речкой "/>
    <s v="1982 "/>
    <s v="книга "/>
    <s v="омонимия не снята"/>
    <s v=" Одна на все село.  Так что не спутаешь… Полина!  ― снова захохотал Коля.  [Алексей Иванов. За рекой, за речкой (1982)] [омонимия не снята]"/>
    <m/>
    <n v="591.1666961934086"/>
    <x v="1"/>
    <x v="0"/>
    <x v="2"/>
    <x v="4"/>
    <x v="1"/>
    <x v="0"/>
  </r>
  <r>
    <s v=" ен онченок коняломс уН "/>
    <s v="ьшеатупс"/>
    <s v="  Ну «смолянок», конечно, не "/>
    <s v=" спутаешь "/>
    <s v="  "/>
    <s v="и портрет Лопухиной не отнесешь "/>
    <s v="В. А. Солоухин. Письма из Русского музея (1966) "/>
    <s v="В. А. Солоухин "/>
    <s v="1924 "/>
    <s v="Письма из Русского музея "/>
    <x v="18"/>
    <s v="художественная "/>
    <s v="эссе, цикл "/>
    <s v=" "/>
    <s v="Солоухин В. А. «Слово живое и мертвое» "/>
    <s v="1976 "/>
    <s v="книга "/>
    <s v="омонимия не снята"/>
    <s v=" Ну «смолянок», конечно, не спутаешь и портрет Лопухиной не отнесешь к Рокотову.  [В. А. Солоухин. Письма из Русского музея (1966)] [омонимия не снята]"/>
    <m/>
    <n v="297.89282297885734"/>
    <x v="1"/>
    <x v="0"/>
    <x v="2"/>
    <x v="4"/>
    <x v="0"/>
    <x v="0"/>
  </r>
  <r>
    <s v=" ен адгокин и меч с"/>
    <s v="ьшеатупс"/>
    <s v=" с чем и никогда не "/>
    <s v=" спутаешь "/>
    <s v=":  "/>
    <s v="обезображен, обезглавлен футбольный толстокожий бог "/>
    <s v="Сергей Самсонов. Одиннадцать (2010) "/>
    <s v="Сергей Самсонов "/>
    <s v="1980 "/>
    <s v="Одиннадцать "/>
    <x v="20"/>
    <s v="художественная "/>
    <s v="рассказ "/>
    <s v=" "/>
    <s v="Десятка. Антология современной русской прозы "/>
    <s v="2011 "/>
    <s v="книга "/>
    <s v="омонимия не снята"/>
    <s v="  Пошла разминка ― пояснением для непонятливых: новые-старые «зенитчики», снежные немцы эти перепасовываться стали, зрячими ногами затейливо финтить и набивать ― у футбольных животных все просто: по одному телодвижению опознают своих, как псы, как крысы своего ― по запаху… вот, погляди, она, небрежность, уже какая-то брезгливость в обращении с мячом, которую ни с чем и никогда не спутаешь: обезображен, обезглавлен футбольный толстокожий бог, мяч усмирен, накачан несжимаемой  покорностью, мяч ― намагничен, раб, подобострастно, всей своей звонкой распирающей кровью ждущий господского шипа, поглаживания, ласки, мяч ― продолжение собственного тела, до плотности света сгущенная мысль исполнителя о передаче, ускорении, вращении, финте, ударе, всколыхнувшем сетку.  [Сергей Самсонов. Одиннадцать (2010)] [омонимия не снята]"/>
    <m/>
    <n v="145.72568146880894"/>
    <x v="1"/>
    <x v="0"/>
    <x v="2"/>
    <x v="4"/>
    <x v="3"/>
    <x v="5"/>
  </r>
  <r>
    <s v=" ен ыдобовс хапаЗ "/>
    <s v="ьшеатупс"/>
    <s v="  ― Запах свободы не "/>
    <s v=" спутаешь "/>
    <s v="  "/>
    <s v="ни с чем.  "/>
    <s v="Валерий Панюшкин. Ветер с Востока (1997) // «Столица», 1997.02.17 "/>
    <s v="Валерий Панюшкин "/>
    <s v="1969 "/>
    <s v="Ветер с Востока "/>
    <x v="21"/>
    <s v="публицистика ,  нехудожественная "/>
    <s v="статья "/>
    <s v="путешествия "/>
    <s v="«Столица» "/>
    <n v="1997"/>
    <s v="журнал "/>
    <s v="омонимия не снята"/>
    <s v=" ― Запах свободы не спутаешь ни с чем.  [Валерий Панюшкин. Ветер с Востока (1997) // «Столица», 1997.02.17] [омонимия не снята]"/>
    <m/>
    <n v="578.91796386272551"/>
    <x v="1"/>
    <x v="0"/>
    <x v="2"/>
    <x v="4"/>
    <x v="3"/>
    <x v="5"/>
  </r>
  <r>
    <s v=" ен мигурд с йыроток авокинтиС"/>
    <s v="ьшеатупс"/>
    <s v=" Ситникова, который с другим не "/>
    <s v=" спутаешь "/>
    <s v=":  "/>
    <s v=" "/>
    <s v="Владимир Черкасов. Черный ящик (2000) "/>
    <s v="Владимир Черкасов "/>
    <s v="1946 "/>
    <s v="Черный ящик "/>
    <x v="0"/>
    <s v="художественная "/>
    <s v="роман "/>
    <s v=" "/>
    <s v="Владимир Черкасов. Черный ящик "/>
    <s v="2000 "/>
    <s v="книга "/>
    <s v="омонимия не снята"/>
    <s v="  Услышал трубный голос бывшего соседа-опера со Сретенки Пети Ситникова, который с другим не спутаешь:  [Владимир Черкасов. Черный ящик (2000)] [омонимия не снята]"/>
    <m/>
    <n v="265.47052389300018"/>
    <x v="1"/>
    <x v="0"/>
    <x v="2"/>
    <x v="4"/>
    <x v="7"/>
    <x v="5"/>
  </r>
  <r>
    <s v=" ен канз йом мен ан"/>
    <s v="ьшеатупс"/>
    <s v=" на нем мой знак, не "/>
    <s v=" спутаешь "/>
    <s v=" ―  "/>
    <s v="сделай стоянку, три дня пируй "/>
    <s v="Борис Васильев. Вещий Олег (1996) "/>
    <s v="Борис Васильев "/>
    <s v="1924 "/>
    <s v="Вещий Олег "/>
    <x v="7"/>
    <s v="художественная "/>
    <s v="роман "/>
    <s v=" "/>
    <s v="Борис Васильев. Вещий Олег "/>
    <s v="2002 "/>
    <s v="книга "/>
    <s v="омонимия не снята"/>
    <s v=" У Черного камня ― на нем мой знак, не спутаешь ― сделай стоянку, три дня пируй.  [Борис Васильев. Вещий Олег (1996)] [омонимия не снята]"/>
    <m/>
    <n v="480.44846298103039"/>
    <x v="1"/>
    <x v="0"/>
    <x v="2"/>
    <x v="4"/>
    <x v="7"/>
    <x v="0"/>
  </r>
  <r>
    <s v=" ен ыб монацап с откин"/>
    <s v="латупс"/>
    <s v=" никто с пацаном бы не "/>
    <s v=" спутал "/>
    <s v=".  "/>
    <s v=" "/>
    <s v="Марина Зосимкина. Ты проснешься. Книга первая (2015) "/>
    <s v="Марина Зосимкина "/>
    <s v=" "/>
    <s v="Ты проснешься. Книга первая "/>
    <x v="22"/>
    <s v="художественная "/>
    <s v="роман "/>
    <s v=" "/>
    <s v="М. Зосимкина. Ты проснешься. Монреаль: Accent Graphics Communications "/>
    <s v="2015 "/>
    <s v="книга "/>
    <s v="омонимия не снята"/>
    <s v="  Естественно, Катя была тут не единственная девушка-стрелок, но, к примеру, у Олеси этих проблем не было, поскольку Олеся имела такие ярко выраженные формы ― что сзади, что сбоку, что спереди, ― что даже в одеянии буддийского монаха ее никто с пацаном бы не спутал.  [Марина Зосимкина. Ты проснешься. Книга первая (2015)] [омонимия не снята]"/>
    <m/>
    <n v="927.08000868931811"/>
    <x v="1"/>
    <x v="1"/>
    <x v="0"/>
    <x v="5"/>
    <x v="1"/>
    <x v="3"/>
  </r>
  <r>
    <s v=" увксоМ в утобар ан янеМ"/>
    <s v="латупс"/>
    <s v=" Меня на работу в Москву "/>
    <s v=" спутал "/>
    <s v="  "/>
    <s v="все.  "/>
    <s v="Евгения Данилова. «Земля» и воля. Михаил Мень стал автором библиографической редкости (2002) // «Известия», 2002.12.22 "/>
    <s v="Евгения Данилова "/>
    <s v=" "/>
    <s v="«Земля» и воля. Михаил Мень стал автором библиографической редкости "/>
    <x v="10"/>
    <s v="публицистика ,  нехудожественная "/>
    <s v="статья "/>
    <s v="политика и общественная жизнь "/>
    <s v="«Известия» "/>
    <n v="2002"/>
    <s v="газета "/>
    <s v="омонимия не снята"/>
    <s v=" Однако переход Меня на работу в Москву спутал все.  [Евгения Данилова. «Земля» и воля. Михаил Мень стал автором библиографической редкости (2002) // «Известия», 2002.12.22] [омонимия не снята]"/>
    <m/>
    <n v="498.51143407645048"/>
    <x v="1"/>
    <x v="1"/>
    <x v="0"/>
    <x v="6"/>
    <x v="2"/>
    <x v="0"/>
  </r>
  <r>
    <s v=" нораб тотэ оН  ьлбарок йовс"/>
    <s v="латупс"/>
    <s v=" свой корабль.  Но этот барон "/>
    <s v=" спутал "/>
    <s v="  "/>
    <s v="все карты.  Как дурак, метался "/>
    <s v="К. С. Бадигин. Секрет государственной важности (1974) "/>
    <s v="К. С. Бадигин "/>
    <s v="1910 "/>
    <s v="Секрет государственной важности "/>
    <x v="23"/>
    <s v="художественная "/>
    <s v="роман "/>
    <s v=" "/>
    <s v="Константин Бадигин. Секрет государственной важности "/>
    <s v="1974 "/>
    <s v="книга "/>
    <s v="омонимия не снята"/>
    <s v=" Месяц назад он сам хотел послать свой корабль.  Но этот барон спутал все карты.  Как дурак, метался на своем «Сибиряке» по приморским берегам за «Синим тюленем» до тех пор, пока адмирал Старк не убрал его со сторожевика.  [К. С. Бадигин. Секрет государственной важности (1974)] [омонимия не снята]"/>
    <m/>
    <n v="472.71312887330384"/>
    <x v="1"/>
    <x v="1"/>
    <x v="0"/>
    <x v="1"/>
    <x v="8"/>
    <x v="0"/>
  </r>
  <r>
    <s v=" волепсоП "/>
    <s v="латупс"/>
    <s v="  Поспелов) "/>
    <s v=" спутал "/>
    <s v="  "/>
    <s v="меня с ним, хотя если "/>
    <s v="Л. М. Каганович. Памятные записки (1991) "/>
    <s v="Л. М. Каганович "/>
    <s v="1893 "/>
    <s v="Памятные записки "/>
    <x v="24"/>
    <s v="публицистика ,  нехудожественная "/>
    <s v="мемуары "/>
    <s v=" "/>
    <s v="Лазарь Каганович. Памятные записки "/>
    <s v="1997 "/>
    <s v="книга "/>
    <s v="омонимия не снята"/>
    <s v=" Поспелов) спутал меня с ним, хотя если бы этот историк изучил бы этот вопрос, как полагается серьезному историку, то он, конечно, знал бы, что Каганович Лазарь Моисеевич, или, как тогда было записано, «Воронежский», не только никогда не подписывал троцкистской «платформы 83-х», но всю свою сознательную жизнь активно боролся с троцкизмом как верный Ленинец!  [Л. М. Каганович. Памятные записки (1991)] [омонимия не снята]"/>
    <m/>
    <n v="26.126827121091935"/>
    <x v="1"/>
    <x v="1"/>
    <x v="0"/>
    <x v="1"/>
    <x v="1"/>
    <x v="4"/>
  </r>
  <r>
    <s v=" икорс еикторок ондрокер в мечирп"/>
    <s v="латупс"/>
    <s v=" причем в рекордно короткие сроки, "/>
    <s v=" спутал "/>
    <s v="  "/>
    <s v="все карты.  "/>
    <s v="Еремей Парнов. Александрийская гемма (1990) "/>
    <s v="Еремей Парнов "/>
    <s v="1935 "/>
    <s v="Александрийская гемма "/>
    <x v="25"/>
    <s v="художественная "/>
    <s v="роман "/>
    <s v=" "/>
    <s v="Е. И. Парнов. Александрийская гемма "/>
    <s v="1992 "/>
    <s v="книга "/>
    <s v="омонимия не снята"/>
    <s v=" Добытый Гуровым материал, причем в рекордно короткие сроки, спутал все карты.  [Еремей Парнов. Александрийская гемма (1990)] [омонимия не снята]"/>
    <m/>
    <n v="480.63302075194139"/>
    <x v="1"/>
    <x v="1"/>
    <x v="0"/>
    <x v="7"/>
    <x v="8"/>
    <x v="0"/>
  </r>
  <r>
    <s v=" охолп яьбороВ йишвитсолох раниретев цебереж"/>
    <s v="латупс"/>
    <s v=" жеребец: ветеринар, холостивший Воробья, плохо "/>
    <s v=" спутал "/>
    <s v="  "/>
    <s v="ему ноги, и животина, лежа "/>
    <s v="Василий Белов. Под извоз (1968) "/>
    <s v="Василий Белов "/>
    <s v="1933 "/>
    <s v="Под извоз "/>
    <x v="26"/>
    <s v="художественная "/>
    <s v="рассказ "/>
    <s v=" "/>
    <s v="Советский рассказ (Серия БВЛ). Т. 2 "/>
    <s v="1975 "/>
    <s v="книга "/>
    <s v="омонимия не снята"/>
    <s v="  По причуде судьбы мерин Воробей не мерин, а наполовину жеребец: ветеринар, холостивший Воробья, плохо спутал ему ноги, и животина, лежа, лягнула ветеринара в грудь копытом.  [Василий Белов. Под извоз (1968)] [омонимия не снята]"/>
    <m/>
    <n v="875.8158707048201"/>
    <x v="1"/>
    <x v="1"/>
    <x v="0"/>
    <x v="1"/>
    <x v="0"/>
    <x v="4"/>
  </r>
  <r>
    <s v=" он тропсап никоК ьтищатыв летох"/>
    <s v="латупс"/>
    <s v=" хотел вытащить Кокин паспорт, но "/>
    <s v=" спутал "/>
    <s v="  "/>
    <s v="и вытащил свой; тут же "/>
    <s v="Михаил Гиголашвили. Чертово колесо (2007) "/>
    <s v="Михаил Гиголашвили "/>
    <s v="1954 "/>
    <s v="Чертово колесо "/>
    <x v="4"/>
    <s v="художественная "/>
    <s v="роман "/>
    <s v=" "/>
    <s v="М. Гиголашвили. Чертово колесо "/>
    <s v="2009 "/>
    <s v="книга "/>
    <s v="омонимия не снята"/>
    <s v="  Нугзар полез в куртку, хотел вытащить Кокин паспорт, но спутал и вытащил свой; тут же спрятал его и вынул Кокин.  [Михаил Гиголашвили. Чертово колесо (2007)] [омонимия не снята]"/>
    <m/>
    <n v="599.1593468863598"/>
    <x v="1"/>
    <x v="1"/>
    <x v="0"/>
    <x v="1"/>
    <x v="7"/>
    <x v="6"/>
  </r>
  <r>
    <s v=" ьдубин-отч я ьтыб тежом инивзи"/>
    <s v="латупс"/>
    <s v=" извини, может быть, я что-нибудь "/>
    <s v=" спутал "/>
    <s v=",  "/>
    <s v="но у них тут пошел "/>
    <s v="А. А. Бек. Талант (Жизнь Бережкова) / Части 1-3 (1940-1956) "/>
    <s v="А. А. Бек "/>
    <s v="1903 "/>
    <s v="Талант (Жизнь Бережкова) / Части 1-3 "/>
    <x v="27"/>
    <s v="художественная "/>
    <s v="роман "/>
    <s v=" "/>
    <s v="Бек А. Собрание сочинений. В 4-х томах. Волоколамское шоссе. Военные рассказы и очерки "/>
    <s v="1974 "/>
    <s v="книга "/>
    <s v="омонимия не снята"/>
    <s v="  Федя, извини, может быть, я что-нибудь спутал, но у них тут пошел свой разговор о поясных и ростовых мишенях, о прицельных рамках, о дистанциях и так далее, словно у заправских пулеметчиков.  [А. А. Бек. Талант (Жизнь Бережкова) / Части 1-3 (1940-1956)] [омонимия не снята]"/>
    <m/>
    <n v="150.04276498526559"/>
    <x v="1"/>
    <x v="1"/>
    <x v="2"/>
    <x v="1"/>
    <x v="5"/>
    <x v="0"/>
  </r>
  <r>
    <s v=" ен атуршрам с яслибс ен"/>
    <s v="латупс"/>
    <s v=" не сбился с маршрута, не "/>
    <s v=" спутал "/>
    <s v="  "/>
    <s v="бы в сумерках полотно железной "/>
    <s v="Артем Анфиногенов. А внизу была земля (1982) "/>
    <s v="Артем Анфиногенов "/>
    <s v=" "/>
    <s v="А внизу была земля "/>
    <x v="19"/>
    <s v="художественная "/>
    <s v="повесть "/>
    <s v=" "/>
    <s v="Афиногенов А. З. А внизу была земля "/>
    <s v="1982 "/>
    <s v="книга "/>
    <s v="омонимия не снята"/>
    <s v=" Выхватил из кабины раненого Аполлона Кузина, усадил вместе со своим стрелком, поднялся в воздух, и все бы кончилось эффектно, как в кино, если бы не сбился с маршрута, не спутал бы в сумерках полотно железной дороги и вместо юга не ушел бы к северу от дома.  [Артем Анфиногенов. А внизу была земля (1982)] [омонимия не снята]"/>
    <m/>
    <n v="56.939081367774037"/>
    <x v="1"/>
    <x v="1"/>
    <x v="0"/>
    <x v="1"/>
    <x v="7"/>
    <x v="0"/>
  </r>
  <r>
    <s v=" янем но мек с огот"/>
    <s v="латупс"/>
    <s v=" того, с кем он меня "/>
    <s v=" спутал "/>
    <s v=",  "/>
    <s v="думал дядя Сандро, радуясь, что "/>
    <s v="Фазиль Искандер. Сандро из Чегема (Книга 1) (1989) "/>
    <s v="Фазиль Искандер "/>
    <s v="1929 "/>
    <s v="Сандро из Чегема (Книга 1) "/>
    <x v="28"/>
    <s v="художественная "/>
    <s v="роман "/>
    <s v=" "/>
    <s v="Ф. А. Искандер. «Сандро из Чегема». Кн. 1 "/>
    <s v="1989 "/>
    <s v="книга "/>
    <s v="омонимия не снята"/>
    <s v=" Не хотел бы я быть на месте того, с кем он меня спутал, думал дядя Сандро, радуясь, что он ― Сандро Чегемский, а не тот человек, с кем его спутал вождь.  [Фазиль Искандер. Сандро из Чегема (Книга 1) (1989)] [омонимия не снята]"/>
    <m/>
    <n v="576.98713534053616"/>
    <x v="1"/>
    <x v="1"/>
    <x v="0"/>
    <x v="1"/>
    <x v="1"/>
    <x v="1"/>
  </r>
  <r>
    <s v=" аннИ "/>
    <s v="алатупс"/>
    <s v="   Инна "/>
    <s v=" спутала "/>
    <s v="  "/>
    <s v="все карты, все его «тузы "/>
    <s v="Дарья Симонова. Первый (2002) "/>
    <s v="Дарья Симонова "/>
    <s v="1972 "/>
    <s v="Первый "/>
    <x v="10"/>
    <s v="художественная "/>
    <s v="рассказ "/>
    <s v=" "/>
    <s v="Дарья Симонова. Половецкие пляски "/>
    <s v="2002 "/>
    <s v="книга "/>
    <s v="омонимия не снята"/>
    <s v="  Инна спутала все карты, все его «тузы на мизере» (в карты ему монументально не везло).  [Дарья Симонова. Первый (2002)] [омонимия не снята]"/>
    <m/>
    <n v="635.90277309325438"/>
    <x v="1"/>
    <x v="1"/>
    <x v="0"/>
    <x v="1"/>
    <x v="8"/>
    <x v="0"/>
  </r>
  <r>
    <s v=" умомидив-оп мотэ ирП "/>
    <s v="илатупс"/>
    <s v="  При этом, по-видимому, "/>
    <s v=" спутали "/>
    <s v="  "/>
    <s v="русское зарубежье с зарубежьем вообще "/>
    <s v="Ольга Славникова. Ландшафты хеппи-энда // «Октябрь», 2001 "/>
    <s v="Ольга Славникова "/>
    <s v="1957 "/>
    <s v="Ландшафты хеппи-энда "/>
    <x v="2"/>
    <s v="публицистика ,  нехудожественная "/>
    <s v="статья "/>
    <s v="искусство и культура "/>
    <s v="«Октябрь» "/>
    <s v="2001 "/>
    <s v="журнал "/>
    <s v="омонимия не снята"/>
    <s v=" При этом, по-видимому, спутали русское зарубежье с зарубежьем вообще, а «возвращенную» литературу с тем, что реально овладевает умами по ту сторону рухнувшего железного занавеса.  [Ольга Славникова. Ландшафты хеппи-энда // «Октябрь», 2001] [омонимия не снята]"/>
    <m/>
    <n v="90.342126220394164"/>
    <x v="1"/>
    <x v="1"/>
    <x v="3"/>
    <x v="2"/>
    <x v="7"/>
    <x v="6"/>
  </r>
  <r>
    <s v=" ен ыб каК "/>
    <s v="илатупс"/>
    <s v="   ― Как бы не "/>
    <s v=" спутали "/>
    <s v="  "/>
    <s v="все карты уголовники…  "/>
    <s v="Валентина Осеева. Динка (1959) "/>
    <s v="Валентина Осеева "/>
    <s v="1902 "/>
    <s v="Динка "/>
    <x v="29"/>
    <s v="художественная "/>
    <s v="роман "/>
    <s v=" "/>
    <s v="Осеева В. А. Динка "/>
    <s v="1991 "/>
    <s v="книга "/>
    <s v="омонимия не снята"/>
    <s v="  ― Как бы не спутали все карты уголовники…  [Валентина Осеева. Динка (1959)] [омонимия не снята]"/>
    <m/>
    <n v="777.61482046249876"/>
    <x v="1"/>
    <x v="1"/>
    <x v="3"/>
    <x v="3"/>
    <x v="8"/>
    <x v="0"/>
  </r>
  <r>
    <s v=" ытрак есв морту ми ым"/>
    <s v="илатупс"/>
    <s v=" мы им утром все карты "/>
    <s v=" спутали "/>
    <s v=".  "/>
    <s v=" "/>
    <s v="Константин Симонов. Так называемая личная жизнь/ Четыре шага (1956-1965) "/>
    <s v="Константин Симонов "/>
    <s v="1915 "/>
    <s v="Так называемая личная жизнь/ Четыре шага "/>
    <x v="30"/>
    <s v="художественная "/>
    <s v="повесть "/>
    <s v=" "/>
    <s v="Симонов К. М. Собр. соч.: В 10 т. Т.7 "/>
    <s v="1982 "/>
    <s v="книга "/>
    <s v="омонимия не снята"/>
    <s v=" Показывает, что мы им утром все карты спутали.  [Константин Симонов. Так называемая личная жизнь/ Четыре шага (1956-1965)] [омонимия не снята]"/>
    <m/>
    <n v="215.36390340268795"/>
    <x v="1"/>
    <x v="1"/>
    <x v="5"/>
    <x v="3"/>
    <x v="8"/>
    <x v="0"/>
  </r>
  <r>
    <s v=" от-мек с янем ыв тежоМ"/>
    <s v="илатупс"/>
    <s v=" Может, вы меня с кем-то "/>
    <s v=" спутали "/>
    <s v="?  "/>
    <s v="  ― Ничего мы не спутали!  "/>
    <s v="Н. Леонов, А. Макеев. Гроссмейстер сыска (2003) "/>
    <s v="Н. Леонов, А. Макеев "/>
    <s v="1933 "/>
    <s v="Гроссмейстер сыска "/>
    <x v="8"/>
    <s v="художественная "/>
    <s v="роман "/>
    <s v=" "/>
    <s v="Н. Леонов, А. Макеев. Гроссмейстер сыска "/>
    <s v="2003 "/>
    <s v="книга "/>
    <s v="омонимия не снята"/>
    <s v=" ― растерялся парень.  ― Может, вы меня с кем-то спутали?   ― Ничего мы не спутали!  [Н. Леонов, А. Макеев. Гроссмейстер сыска (2003)] [омонимия не снята]"/>
    <m/>
    <n v="279.2386615352226"/>
    <x v="1"/>
    <x v="1"/>
    <x v="4"/>
    <x v="1"/>
    <x v="1"/>
    <x v="1"/>
  </r>
  <r>
    <s v=" мерасоК мимас с атарб отч"/>
    <s v="илатупс"/>
    <s v=" что брата с самим Косарем "/>
    <s v=" спутали "/>
    <s v=".  "/>
    <s v=" "/>
    <s v="Анатолий Мельник. Авторитет (2000) "/>
    <s v="Анатолий Мельник "/>
    <s v=" "/>
    <s v="Авторитет "/>
    <x v="0"/>
    <s v="художественная "/>
    <s v="роман "/>
    <s v=" "/>
    <s v="Анатолий Мельник. Авторитет "/>
    <s v="2000 "/>
    <s v="книга "/>
    <s v="омонимия не снята"/>
    <s v="  ― Да есть даже мысль, что брата с самим Косарем спутали.  [Анатолий Мельник. Авторитет (2000)] [омонимия не снята]"/>
    <m/>
    <n v="744.8661943577215"/>
    <x v="1"/>
    <x v="1"/>
    <x v="3"/>
    <x v="3"/>
    <x v="1"/>
    <x v="4"/>
  </r>
  <r>
    <s v=" ачивонавИ арднаскелА омидиВ "/>
    <s v="илатупс"/>
    <s v="  Видимо, Александра Ивановича "/>
    <s v=" спутали "/>
    <s v="  "/>
    <s v="с его преемником-антагонистом генералом "/>
    <s v="Лев Исаков. «Утки» против Лебедя // «Общая газета», 1995 "/>
    <s v="Лев Исаков "/>
    <s v=" "/>
    <s v="«Утки» против Лебедя "/>
    <x v="12"/>
    <s v="публицистика ,  нехудожественная "/>
    <s v="статья "/>
    <s v="политика и общественная жизнь "/>
    <s v="«Общая газета» "/>
    <s v="1995 "/>
    <s v="газета "/>
    <s v="омонимия не снята"/>
    <s v=" Видимо, Александра Ивановича спутали с его преемником-антагонистом генералом Евневичем.  [Лев Исаков. «Утки» против Лебедя // «Общая газета», 1995] [омонимия не снята]"/>
    <m/>
    <n v="67.172818441944003"/>
    <x v="1"/>
    <x v="1"/>
    <x v="3"/>
    <x v="2"/>
    <x v="1"/>
    <x v="4"/>
  </r>
  <r>
    <s v=" оге еинелвяоп онжомзов енлопВ "/>
    <s v="олатупс"/>
    <s v="  Вполне возможно, появление его "/>
    <s v=" спутало "/>
    <s v="  "/>
    <s v="все карты, и в первую "/>
    <s v="Наталья Маус. Пляски вокруг неубитого медведя (2003) // «Богатей» (Саратов), 2003.05.15 "/>
    <s v="Наталья Маус "/>
    <s v=" "/>
    <s v="Пляски вокруг неубитого медведя "/>
    <x v="8"/>
    <s v="публицистика ,  нехудожественная "/>
    <s v="статья "/>
    <s v="бизнес, коммерция, экономика, финансы "/>
    <s v="«Богатей» (Саратов) "/>
    <s v="2003 "/>
    <s v="газета "/>
    <s v="омонимия не снята"/>
    <s v=" Вполне возможно, появление его спутало все карты, и в первую очередь главным игрокам.  [Наталья Маус. Пляски вокруг неубитого медведя (2003) // «Богатей» (Саратов), 2003.05.15] [омонимия не снята]"/>
    <m/>
    <n v="277.25949054888764"/>
    <x v="1"/>
    <x v="1"/>
    <x v="3"/>
    <x v="6"/>
    <x v="8"/>
    <x v="3"/>
  </r>
  <r>
    <s v=" ен отч аз ин и"/>
    <s v="тюатупс"/>
    <s v=" и ни за что не "/>
    <s v=" спутают "/>
    <s v="  "/>
    <s v="гиену (популярный персонаж многих сказок "/>
    <s v="Н. Н. Непомнящий. Разгадка близка? (О неразгаданных тайнах криптозоологии) (1989) "/>
    <s v="Н. Н. Непомнящий "/>
    <s v="1955 "/>
    <s v="Разгадка близка? (О неразгаданных тайнах криптозоологии) "/>
    <x v="28"/>
    <s v="учебно-научная, нехудожественная "/>
    <s v="монография "/>
    <s v="естественные науки "/>
    <s v="Н. Н. Непомнящий. Разгадка близка? М.: Знание, 1989 "/>
    <s v="1989 "/>
    <s v="книга "/>
    <s v="омонимия не снята"/>
    <s v=" Но зоологи не учли одного: местные жители прекрасно знают всех своих животных и ни за что не спутают гиену (популярный персонаж многих сказок и преданий) с медоедом ― некрупным, совсем неопасным для человека млекопитающим.  [Н. Н. Непомнящий. Разгадка близка? (О неразгаданных тайнах криптозоологии) (1989)] [омонимия не снята]"/>
    <m/>
    <n v="820.71632202370063"/>
    <x v="1"/>
    <x v="0"/>
    <x v="3"/>
    <x v="3"/>
    <x v="1"/>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s v=" ретев йыньлис илИ "/>
    <s v="театупереп"/>
    <s v="  Или сильный ветер "/>
    <x v="0"/>
    <s v=",  "/>
    <s v="заметет строки, забросает их палой "/>
    <s v="Юрий Буйда. Щина // «Знамя», 2000 "/>
    <s v="Юрий Буйда "/>
    <s v="1954 "/>
    <s v="Щина "/>
    <s v="художественная "/>
    <x v="0"/>
    <s v="эссе "/>
    <s v=" "/>
    <s v="«Знамя» "/>
    <s v="2000 "/>
    <s v="журнал "/>
    <s v="омонимия не снята"/>
    <s v=" Или сильный ветер перепутает, заметет строки, забросает их палой листвой и обломками веток.  [Юрий Буйда. Щина // «Знамя», 2000] [омонимия не снята]"/>
    <m/>
    <n v="413.68273901086627"/>
    <x v="0"/>
    <s v="буд"/>
    <s v="3-е л, ед"/>
    <s v="явление природы"/>
    <s v="неодушевлённые объекты"/>
    <s v="NA"/>
  </r>
  <r>
    <s v=" киннещявс отч ладж есв тот"/>
    <s v="театупереп"/>
    <s v=" тот все ждал, что священник "/>
    <x v="0"/>
    <s v="  "/>
    <s v="и обвенчает с невестой его "/>
    <s v="Виль Липатов. И это все о нем (1984) "/>
    <s v="Виль Липатов "/>
    <s v="1927 "/>
    <s v="И это все о нем "/>
    <s v="художественная "/>
    <x v="1"/>
    <s v="роман "/>
    <s v=" "/>
    <s v="Виль Липатов. Собр. соч.: В 4-х томах. Т. 3 "/>
    <s v="1984 "/>
    <s v="книга "/>
    <s v="омонимия не снята"/>
    <s v=" Помните, тот все ждал, что священник перепутает и обвенчает с невестой его… Очень смешно все это.  [Виль Липатов. И это все о нем (1984)] [омонимия не снята]"/>
    <m/>
    <n v="8.9237703839631912"/>
    <x v="0"/>
    <s v="буд"/>
    <s v="3-е л, ед"/>
    <s v="определённое лицо"/>
    <s v="определённое лицо"/>
    <s v="NA"/>
  </r>
  <r>
    <s v=" ен ясьшеьбос ен усеьп аларбозар"/>
    <s v="ьшеатупереп"/>
    <s v=" разобрала пьесу, не собьешься, не "/>
    <x v="1"/>
    <s v="  "/>
    <s v="роли?  "/>
    <s v="Вацлав Михальский. Весна в Карфагене (2001) "/>
    <s v="Вацлав Михальский "/>
    <s v="1938 "/>
    <s v="Весна в Карфагене "/>
    <s v="художественная "/>
    <x v="2"/>
    <s v="роман "/>
    <s v=" "/>
    <s v="Вацлав Михальский. Весна в Карфагене "/>
    <s v="2003 "/>
    <s v="книга "/>
    <s v="омонимия не снята"/>
    <s v=" Она любила читать лежа, валяясь полуодетая на тахте, ― это было так уютно, так сладко, особенно с томиком любимого Чехова, как будто бы она у себя дома, в Николаеве… и вот-вот приоткроется дверь ее, Машенькиной, комнаты, заглянет мама и, ласково сияя своими необыкновенно светоносными глазами, насмешливо спросит: «Ну что, суфлер Маруся, разобрала пьесу, не собьешься, не перепутаешь роли?  [Вацлав Михальский. Весна в Карфагене (2001)] [омонимия не снята]"/>
    <m/>
    <n v="498.33446650349669"/>
    <x v="0"/>
    <s v="буд"/>
    <s v="2-е л, ед"/>
    <s v="определённое лицо"/>
    <s v="неодушевлённые объекты"/>
    <s v="NA"/>
  </r>
  <r>
    <s v=" от-мек с янем но аламудоп"/>
    <s v="латупереп"/>
    <s v=" подумала, он меня с кем-то "/>
    <x v="2"/>
    <s v=".  "/>
    <s v=" "/>
    <s v="Сергей Осипов. Страсти по Фоме. Книга первая. Изгой (1998) "/>
    <s v="Сергей Осипов "/>
    <s v=" "/>
    <s v="Страсти по Фоме. Книга первая. Изгой "/>
    <s v="художественная "/>
    <x v="3"/>
    <s v="роман "/>
    <s v=" "/>
    <s v="Сергей Осипов. Страсти по Фоме "/>
    <s v="2003 "/>
    <s v="книга "/>
    <s v="омонимия не снята"/>
    <s v=" Он так на меня набросился, что я подумала, он меня с кем-то перепутал.  [Сергей Осипов. Страсти по Фоме. Книга первая. Изгой (1998)] [омонимия не снята]"/>
    <m/>
    <n v="502.38269288324233"/>
    <x v="0"/>
    <s v="прош"/>
    <s v="3-е л, ед"/>
    <s v="определённое лицо"/>
    <s v="определённое лицо"/>
    <s v="неопределённое лицо"/>
  </r>
  <r>
    <s v=" кат ёсв йыроток нудлок йолз"/>
    <s v="латупереп"/>
    <s v=" злой колдун, который всё так "/>
    <x v="2"/>
    <s v=".  "/>
    <s v=" "/>
    <s v="Рустам Карапетьян. Принцесса (2007) "/>
    <s v="Рустам Карапетьян "/>
    <s v=" "/>
    <s v="Принцесса "/>
    <s v="художественная "/>
    <x v="4"/>
    <s v="рассказ "/>
    <s v=" "/>
    <s v="Предчувствие: Антология «шестой волны» "/>
    <s v="2007 "/>
    <s v="книга "/>
    <s v="омонимия не снята"/>
    <s v=" Но виноват в этом вовсе не я, а злой колдун, который всё так перепутал.  [Рустам Карапетьян. Принцесса (2007)] [омонимия не снята]"/>
    <m/>
    <n v="715.94599449575355"/>
    <x v="0"/>
    <s v="прош"/>
    <s v="3-е л, ед"/>
    <s v="определённое лицо"/>
    <s v="всё"/>
    <s v="NA"/>
  </r>
  <r>
    <s v=" от-мек с янем ыТ  ьтидоху"/>
    <s v="латупереп"/>
    <s v=" уходить.  ― Ты меня с кем-то "/>
    <x v="2"/>
    <s v="…  "/>
    <s v="  -Тот самый, ― придержал я его "/>
    <s v="Олег Гладов. Любовь стратегического назначения (2000-2003) "/>
    <s v="Олег Гладов "/>
    <s v=" "/>
    <s v="Любовь стратегического назначения "/>
    <s v="художественная "/>
    <x v="5"/>
    <s v="роман "/>
    <s v=" "/>
    <s v="Гладов О. Любовь стратегического назначения "/>
    <s v="2004 "/>
    <s v="книга "/>
    <s v="омонимия не снята"/>
    <s v=" ― мужик сделал шаг, собираясь уходить.  ― Ты меня с кем-то перепутал…   -Тот самый, ― придержал я его рукой и выразительно подмигнул левым глазом.  [Олег Гладов. Любовь стратегического назначения (2000-2003)] [омонимия не снята]"/>
    <m/>
    <n v="468.27294349257954"/>
    <x v="0"/>
    <s v="прош"/>
    <s v="2-е л, ед"/>
    <s v="определённое лицо"/>
    <s v="определённое лицо"/>
    <s v="неопределённое лицо"/>
  </r>
  <r>
    <s v=" ладзопо отсорп но отч нереву"/>
    <s v="латупереп"/>
    <s v=" уверен, что он просто опоздал, "/>
    <x v="2"/>
    <s v="  "/>
    <s v="время.  "/>
    <s v="Константин Ваншенкин. Писательский клуб (1998) "/>
    <s v="Константин Ваншенкин "/>
    <s v="1925 "/>
    <s v="Писательский клуб "/>
    <s v="публицистика ,  нехудожественная "/>
    <x v="3"/>
    <s v="мемуары "/>
    <s v=" "/>
    <s v="Ваншенкин К. Писательский клуб "/>
    <s v="1998 "/>
    <s v="книга "/>
    <s v="омонимия не снята"/>
    <s v=" Я ничего не сказал, но я лучше других знал Трифонова и был уверен, что он просто опоздал, перепутал время.  [Константин Ваншенкин. Писательский клуб (1998)] [омонимия не снята]"/>
    <m/>
    <n v="982.63651303955078"/>
    <x v="0"/>
    <s v="прош"/>
    <s v="3-е л, ед"/>
    <s v="определённое лицо"/>
    <s v="абстрактный объект"/>
    <s v="NA"/>
  </r>
  <r>
    <s v=" отсорп умомидив-оп нираХ отч ьтизарбоос"/>
    <s v="латупереп"/>
    <s v=" сообразить, что Харин, по-видимому, просто "/>
    <x v="2"/>
    <s v=",  "/>
    <s v="подумал, наверное, что Тема его "/>
    <s v="Сергей Болмат. Сами по себе (1999) "/>
    <s v="Сергей Болмат "/>
    <s v="1960 "/>
    <s v="Сами по себе "/>
    <s v="художественная "/>
    <x v="6"/>
    <s v="роман "/>
    <s v=" "/>
    <s v="С. Болмат. Сами по себе "/>
    <s v="2000 "/>
    <s v="книга "/>
    <s v="омонимия не снята"/>
    <s v="своего  старого приятеля, собрата по рингу, ― и только через некоторое время сумел сообразить, что Харин, по-видимому, просто перепутал, подумал, наверное, что Тема его грозного конкурента собирается застрелить.  [Сергей Болмат. Сами по себе (1999)] [омонимия не снята]"/>
    <m/>
    <n v="777.74248585591329"/>
    <x v="0"/>
    <s v="прош"/>
    <s v="3-е л, ед"/>
    <s v="определённое лицо"/>
    <s v="NA"/>
    <s v="NA"/>
  </r>
  <r>
    <s v=" есв авонс нО "/>
    <s v="латупереп"/>
    <s v="  Он снова все "/>
    <x v="2"/>
    <s v=",  "/>
    <s v="доверившись своей теории температур, согласно "/>
    <s v="Ирина Полянская. Прохождение тени (1996) "/>
    <s v="Ирина Полянская "/>
    <s v="1969 "/>
    <s v="Прохождение тени "/>
    <s v="художественная "/>
    <x v="7"/>
    <s v="роман "/>
    <s v=" "/>
    <s v="Полянская И. Прохождение тени "/>
    <s v="1999 "/>
    <s v="книга "/>
    <s v="омонимия не снята"/>
    <s v=" Он снова все перепутал, доверившись своей теории температур, согласно которой черные фигуры холоднее белых.  [Ирина Полянская. Прохождение тени (1996)] [омонимия не снята]"/>
    <m/>
    <n v="120.39008006911322"/>
    <x v="0"/>
    <s v="прош"/>
    <s v="3-е л, ед"/>
    <s v="определённое лицо"/>
    <s v="всё"/>
    <s v="NA"/>
  </r>
  <r>
    <s v=" и немазкэ ан акшувед андо"/>
    <s v="алатупереп"/>
    <s v=" одна девушка на экзамен и "/>
    <x v="3"/>
    <s v=" « "/>
    <s v="вольты» с «мегапаскалями», а «глухую "/>
    <s v="Ольга Мачнева. Чем моложе препод, тем он коварнее (2003) // «Вечерняя Казань», 2003.01.05 "/>
    <s v="Ольга Мачнева "/>
    <s v=" "/>
    <s v="Чем моложе препод, тем он коварнее "/>
    <s v="публицистика ,  нехудожественная "/>
    <x v="5"/>
    <s v="статья "/>
    <s v="политика и общественная жизнь "/>
    <s v="«Вечерняя Казань» "/>
    <s v="2003 "/>
    <s v="газета "/>
    <s v="омонимия не снята"/>
    <s v=" Пришла тут ко мне одна девушка на экзамен и перепутала «вольты» с «мегапаскалями», а «глухую заделку» ― с «заземлением».  [Ольга Мачнева. Чем моложе препод, тем он коварнее (2003) // «Вечерняя Казань», 2003.01.05] [омонимия не снята]"/>
    <m/>
    <n v="848.93475662168862"/>
    <x v="0"/>
    <s v="прош"/>
    <s v="3-е л, ед"/>
    <s v="определённое лицо"/>
    <s v="неодушевлённые объекты"/>
    <s v="неодушевлённые объекты"/>
  </r>
  <r>
    <s v=" имянок с тежом ьтидовыв еончон"/>
    <s v="алатупереп"/>
    <s v=" ночное выводить (может с конями "/>
    <x v="3"/>
    <s v="?  "/>
    <s v=" "/>
    <s v="Андрей Попов. Тайны ночного леса (2003) // «Спецназ России», 2003.08.15 "/>
    <s v="Андрей Попов "/>
    <s v=" "/>
    <s v="Тайны ночного леса "/>
    <s v="художественная "/>
    <x v="5"/>
    <s v="рассказ "/>
    <s v=" "/>
    <s v="«Спецназ России» "/>
    <n v="2003"/>
    <s v="газета "/>
    <s v="омонимия не снята"/>
    <s v=" Откуда тёща взяла, что коров надо в ночное выводить (может с конями перепутала?  [Андрей Попов. Тайны ночного леса (2003) // «Спецназ России», 2003.08.15] [омонимия не снята]"/>
    <m/>
    <n v="868.07425058193803"/>
    <x v="0"/>
    <s v="прош"/>
    <s v="3-е л, ед"/>
    <s v="определённое лицо"/>
    <s v="NA"/>
    <s v="категория лиц"/>
  </r>
  <r>
    <s v=" есв акнялесоп яапулг атэ идург"/>
    <s v="алатупереп"/>
    <s v=" груди, ― эта глупая поселянка все "/>
    <x v="3"/>
    <s v=".  "/>
    <s v=" "/>
    <s v="А. П. Ладинский. Анна Ярославна ― королева Франции (1960) "/>
    <s v="А. П. Ладинский "/>
    <s v="1895 "/>
    <s v="Анна Ярославна ― королева Франции "/>
    <s v="художественная "/>
    <x v="8"/>
    <s v="роман "/>
    <s v=" "/>
    <s v="Ладинский А. П. Когда пал Херсонес. Анна Ярославна — королева Франции "/>
    <s v="1989 "/>
    <s v="книга "/>
    <s v="омонимия не снята"/>
    <s v="  ― Милостивый король, ― стал оправдываться аббат, прижимая ладони к жирной груди, ― эта глупая поселянка все перепутала.  [А. П. Ладинский. Анна Ярославна ― королева Франции (1960)] [омонимия не снята]"/>
    <m/>
    <n v="510.27395884542301"/>
    <x v="0"/>
    <s v="прош"/>
    <s v="3-е л, ед"/>
    <s v="определённое лицо"/>
    <s v="всё"/>
    <s v="NA"/>
  </r>
  <r>
    <s v=" я отч уволог олкепан енм"/>
    <s v="алатупереп"/>
    <s v=" мне напекло голову, что я "/>
    <x v="3"/>
    <s v="  "/>
    <s v="время на час, катер ушел "/>
    <s v="Ольга Ляпунова. Отчет-лоция о путешествии в Крым (2002) "/>
    <s v="Ольга Ляпунова "/>
    <s v=" "/>
    <s v="Отчет-лоция о путешествии в Крым "/>
    <s v="бытовая ,  нехудожественная "/>
    <x v="9"/>
    <s v="отчет "/>
    <s v="путешествия "/>
    <s v=" "/>
    <s v=" "/>
    <s v="электронный текст "/>
    <s v="омонимия не снята"/>
    <s v="  В наши планы входило отплытие в Ласточкино гнездо на катерочке (они там ходят примерно раз в полтора часа), но начиналась самая жара, видимо мне напекло голову, что я перепутала время на час, катер ушел 10 минут назад, море немного штормило, а ветер был шквалистый.  [Ольга Ляпунова. Отчет-лоция о путешествии в Крым (2002)] [омонимия не снята]"/>
    <m/>
    <n v="502.1676822510982"/>
    <x v="0"/>
    <s v="прош"/>
    <s v="1-е л, ед"/>
    <s v="определённое лицо"/>
    <s v="абстрактный объект"/>
    <s v="NA"/>
  </r>
  <r>
    <s v=" я отч аладзопо я отч"/>
    <s v="алатупереп"/>
    <s v=" что я опоздала, что я "/>
    <x v="3"/>
    <s v=",  "/>
    <s v="что я, что я…  "/>
    <s v="Виктория Токарева. Мой мастер (1964-1994) "/>
    <s v="Виктория Токарева "/>
    <s v="1937 "/>
    <s v="Мой мастер "/>
    <s v="художественная "/>
    <x v="10"/>
    <s v="рассказ "/>
    <s v=" "/>
    <s v="Виктория Токарева. День без вранья. Повести и рассказы "/>
    <s v="1994 "/>
    <s v="книга "/>
    <s v="омонимия не снята"/>
    <s v=" И в этом состоянии налетела на Виноградскую и стала ей объяснять, что я опоздала, что я перепутала, что я, что я…  [Виктория Токарева. Мой мастер (1964-1994)] [омонимия не снята]"/>
    <m/>
    <n v="811.84523002593357"/>
    <x v="0"/>
    <s v="прош"/>
    <s v="1-е л, ед"/>
    <s v="определённое лицо"/>
    <s v="NA"/>
    <s v="NA"/>
  </r>
  <r>
    <s v="  ]аниН[  каждип йом едГ "/>
    <s v="илатупереП"/>
    <s v="  Где мой пиджак?!   [Нина].  "/>
    <x v="4"/>
    <s v="?  "/>
    <s v="  [Миша].  Что я перепутал, что, что "/>
    <s v="Николай Коляда. «Мы едем, едем, едем в далёкие края...» (1995) "/>
    <s v="Николай Коляда "/>
    <s v="1957 "/>
    <s v="«Мы едем, едем, едем в далёкие края...» "/>
    <s v="художественная "/>
    <x v="11"/>
    <s v="пьеса "/>
    <s v=" "/>
    <s v=" "/>
    <s v=" "/>
    <s v="книга "/>
    <s v="омонимия не снята"/>
    <s v=" Где мой пиджак?!   .  Перепутали?   .  Что я перепутал, что, что, ну, что?  [Николай Коляда. «Мы едем, едем, едем в далёкие края...» (1995)] [омонимия не снята]"/>
    <m/>
    <n v="134.65109070707149"/>
    <x v="0"/>
    <s v="прош"/>
    <s v="3-е л, мн"/>
    <s v="группа неопределённых лиц"/>
    <s v="неопределённый объект"/>
    <s v="NA"/>
  </r>
  <r>
    <s v=" от-отч ебен ан ончот жу"/>
    <s v="илатупереП"/>
    <s v=" уж точно на небе что-то "/>
    <x v="4"/>
    <s v=",  "/>
    <s v="и рог изобилия, проливавшийся всегда "/>
    <s v="Дмитрий Емец. Таня Гроттер и магический контрабас (2002) "/>
    <s v="Дмитрий Емец "/>
    <s v="1974 "/>
    <s v="Таня Гроттер и магический контрабас "/>
    <s v="художественная "/>
    <x v="9"/>
    <s v="роман "/>
    <s v=" "/>
    <s v="Дмитрий Емец. Таня Гроттер и магический контрабас "/>
    <s v="2002 "/>
    <s v="книга "/>
    <s v="омонимия не снята"/>
    <s v=" Вот уж точно на небе что-то перепутали, и рог изобилия, проливавшийся всегда на Пипу, пролился по ошибке на нее.  [Дмитрий Емец. Таня Гроттер и магический контрабас (2002)] [омонимия не снята]"/>
    <m/>
    <n v="870.19129871320615"/>
    <x v="0"/>
    <s v="прош"/>
    <s v="3-е л, мн"/>
    <s v="группа неопределённых лиц"/>
    <s v="неопределённый объект"/>
    <s v="NA"/>
  </r>
  <r>
    <s v=" и хи йицаснес и вохулс"/>
    <s v="илатупереП"/>
    <s v=" слухов и сенсаций их и "/>
    <x v="4"/>
    <s v=".  "/>
    <s v=" "/>
    <s v="Дмитрий Каралис. Автопортрет (1999) "/>
    <s v="Дмитрий Каралис "/>
    <s v="1949 "/>
    <s v="Автопортрет "/>
    <s v="художественная "/>
    <x v="6"/>
    <s v="дневник "/>
    <s v=" "/>
    <s v="Дмитрий Каралис. Автопортрет "/>
    <s v="1999 "/>
    <s v="книга "/>
    <s v="омонимия не снята"/>
    <s v=" Наверное, любители слухов и сенсаций их и перепутали.  [Дмитрий Каралис. Автопортрет (1999)] [омонимия не снята]"/>
    <m/>
    <n v="466.40669399495681"/>
    <x v="0"/>
    <s v="прош"/>
    <s v="3-е л, мн"/>
    <s v="группа определённых лиц"/>
    <s v="неизвестно"/>
    <s v="NA"/>
  </r>
  <r>
    <s v=" ыв акченаТ "/>
    <s v="илатупереП"/>
    <s v="   – Танечка, вы "/>
    <x v="4"/>
    <s v="  "/>
    <s v="Ольгу с моей дочерью, – засмеялся "/>
    <s v="Александра Маринина. Черный список (1995) "/>
    <s v="Александра Маринина "/>
    <s v="1957 "/>
    <s v="Черный список "/>
    <s v="художественная "/>
    <x v="11"/>
    <s v="роман "/>
    <s v=" "/>
    <s v="Александра Маринина. Черный список. Посмертный образ "/>
    <s v="2000 "/>
    <s v="книга "/>
    <s v="омонимия не снята"/>
    <s v="  – Танечка, вы перепутали Ольгу с моей дочерью, – засмеялся я.  [Александра Маринина. Черный список (1995)] [омонимия не снята]"/>
    <m/>
    <n v="518.39052403677181"/>
    <x v="0"/>
    <s v="прош"/>
    <s v="2-е л, мн"/>
    <s v="определённое лицо"/>
    <s v="определённое лицо"/>
    <s v="определённое лицо"/>
  </r>
  <r>
    <s v=" от-отч актуш от-яакак юровог миовС"/>
    <s v="илатупереП"/>
    <s v=" Своим говорю, какая-то шутка, что-то "/>
    <x v="4"/>
    <s v=",  "/>
    <s v="еду в милицию, а позвонил "/>
    <s v="Александр Терехов. Каменный мост (1997-2008) "/>
    <s v="Александр Терехов "/>
    <s v="1966 "/>
    <s v="Каменный мост "/>
    <s v="художественная "/>
    <x v="12"/>
    <s v="роман "/>
    <s v=" "/>
    <s v="А. Терехов. Каменный мост "/>
    <s v="2009 "/>
    <s v="книга "/>
    <s v="омонимия не снята"/>
    <s v=" Своим говорю, какая-то шутка, что-то перепутали, еду в милицию, а позвонил вам… Как вам?..  [Александр Терехов. Каменный мост (1997-2008)] [омонимия не снята]"/>
    <m/>
    <n v="770.24808146740804"/>
    <x v="0"/>
    <s v="прош"/>
    <s v="3-е л, мн"/>
    <s v="группа неопределённых лиц"/>
    <s v="неопределённый объект"/>
    <s v="NA"/>
  </r>
  <r>
    <s v=" ыв енигенО в илсе ьтадж"/>
    <s v="илатупереП"/>
    <s v=" ждать, если в «Онегине» вы "/>
    <x v="4"/>
    <s v="…»  "/>
    <s v=" "/>
    <s v="Н. И. Ильина. Дороги и судьбы (1957-1985) "/>
    <s v="Н. И. Ильина "/>
    <s v="1914 "/>
    <s v="Дороги и судьбы "/>
    <s v="художественная проза "/>
    <x v="13"/>
    <s v="повесть "/>
    <s v=" "/>
    <s v="Н. И. Ильина. Дороги и судьбы. М.: АСТ, 2011 "/>
    <s v="2011 "/>
    <s v="книга "/>
    <s v="омонимия не снята"/>
    <s v=" Однажды я почти наткнулась на выходящего из зала Федина, следом идут другие члены комиссии, а рядом с Фединым молодая женщина, блондинка, лицо огорченное, едва ли не заплаканное, а он говорит ей красивым барственным голосом: «Но, дорогая моя, а чего ж другого вы могли ждать, если в «Онегине» вы перепутали…»  [Н. И. Ильина. Дороги и судьбы (1957-1985)] [омонимия не снята]"/>
    <m/>
    <n v="870.4439667610435"/>
    <x v="0"/>
    <s v="прош"/>
    <s v="2-е л, мн"/>
    <s v="определённое лицо"/>
    <s v="неопределённый объект"/>
    <s v="NA"/>
  </r>
  <r>
    <s v=" ино оН  укдевзар юукцерут ТИМ"/>
    <s v="илатупереП"/>
    <s v=" МИТ ― турецкую разведку.  Но они "/>
    <x v="4"/>
    <s v="  "/>
    <s v="дорогу…   ― Работает?  "/>
    <s v="Александр Михайлов. Капкан для одинокого волка (2001) "/>
    <s v="Александр Михайлов "/>
    <s v="1950 "/>
    <s v="Капкан для одинокого волка "/>
    <s v="художественная "/>
    <x v="2"/>
    <s v="роман "/>
    <s v=" "/>
    <s v="Михайлов Александр. Капкан для одинокого волка "/>
    <s v="2001 "/>
    <s v="книга "/>
    <s v="омонимия не снята"/>
    <s v=" Скорее всего, диаспорой называют ныне МИТ ― турецкую разведку.  Но они перепутали дорогу…   ― Работает?  [Александр Михайлов. Капкан для одинокого волка (2001)] [омонимия не снята]"/>
    <m/>
    <n v="41.243023394286205"/>
    <x v="0"/>
    <s v="прош"/>
    <s v="3-е л, мн"/>
    <s v="группа определённых лиц"/>
    <s v="неодушевлённый объект"/>
    <s v="NA"/>
  </r>
  <r>
    <s v=" адгесв как ыВ  анворимидалВ акинореВ"/>
    <s v="илатупереП"/>
    <s v=" Вероника Владимировна.  ― Вы, как всегда, "/>
    <x v="4"/>
    <s v="  "/>
    <s v="номер!   Она стала звонить сама "/>
    <s v="Ирина Пивоварова. Однажды Катя с Манечкой (1986) "/>
    <s v="Ирина Пивоварова "/>
    <s v="1939 "/>
    <s v="Однажды Катя с Манечкой "/>
    <s v="художественная "/>
    <x v="14"/>
    <s v="рассказ, цикл "/>
    <s v=" "/>
    <s v="И. М. Пивоварова. Однажды Катя с Манечкой "/>
    <s v="1986 "/>
    <s v="книга "/>
    <s v="омонимия не снята"/>
    <s v="  ― Дайте я позвоню, сказала Вероника Владимировна.  ― Вы, как всегда, перепутали номер!   Она стала звонить сама, но только после четвёртого или пятого гудка Матвей Семёныч подошёл к телефону.  [Ирина Пивоварова. Однажды Катя с Манечкой (1986)] [омонимия не снята]"/>
    <m/>
    <n v="688.52376435365431"/>
    <x v="0"/>
    <s v="прош"/>
    <s v="2-е л, мн"/>
    <s v="определённое лицо"/>
    <s v="неодушевлённый объект"/>
    <s v="NA"/>
  </r>
  <r>
    <s v=" хи я гоб йад ен"/>
    <s v="юатупереп"/>
    <s v=" не дай бог я их "/>
    <x v="5"/>
    <s v="!  "/>
    <s v=" "/>
    <s v="Евгений Гусятинский. О маньяках и кризисе // «Русский репортер», № 37 (215), 22 сентября 2011, 2011 "/>
    <s v="Евгений Гусятинский "/>
    <s v=" "/>
    <s v="О маньяках и кризисе "/>
    <s v="публицистика ,  нехудожественная "/>
    <x v="15"/>
    <s v="интервью "/>
    <s v="искусство и культура, досуг, зрелища и развлечения, частная жизнь "/>
    <s v="«Русский репортер», № 37 (215), 22 сентября 2011 "/>
    <s v="2011 "/>
    <s v="журнал "/>
    <s v="омонимия не снята"/>
    <s v=" И не дай бог я их перепутаю!  [Евгений Гусятинский. О маньяках и кризисе // «Русский репортер», № 37 (215), 22 сентября 2011, 2011] [омонимия не снята]"/>
    <m/>
    <n v="600.98861381987513"/>
    <x v="0"/>
    <s v="буд"/>
    <s v="1-е л, ед"/>
    <s v="определённое лицо"/>
    <s v="неизвестно"/>
    <s v="NA"/>
  </r>
  <r>
    <s v=" коносорпс я илсЕ "/>
    <s v="юатупереп"/>
    <s v="  ― Если я спросонок "/>
    <x v="5"/>
    <s v=",  "/>
    <s v="куда идти, то наткнусь на "/>
    <s v="Борис Васильев. Не стреляйте в белых лебедей (1973) "/>
    <s v="Борис Васильев "/>
    <s v="1924 "/>
    <s v="Не стреляйте в белых лебедей "/>
    <s v="художественная "/>
    <x v="16"/>
    <s v="роман "/>
    <s v=" "/>
    <s v="Борис Васильев. А зори здесь тихие Не стреляйте в белых лебедей В списках не значился "/>
    <s v="1978 "/>
    <s v="книга "/>
    <s v="омонимия не снята"/>
    <s v=" ― Если я спросонок перепутаю, куда идти, то наткнусь на стул.  [Борис Васильев. Не стреляйте в белых лебедей (1973)] [омонимия не снята]"/>
    <m/>
    <n v="517.81140535207749"/>
    <x v="0"/>
    <s v="буд"/>
    <s v="1-е л, ед"/>
    <s v="определённое лицо"/>
    <s v="NA"/>
    <s v="NA"/>
  </r>
  <r>
    <s v=" ыретка от а идар атсирХ"/>
    <s v="тюатупереп"/>
    <s v=" Христа ради, а то ― актеры "/>
    <x v="6"/>
    <s v="  "/>
    <s v="свои роли!  "/>
    <s v="Ю. П. Анненков. Дневник моих встреч (1966) "/>
    <s v="Ю. П. Анненков "/>
    <s v="1889 "/>
    <s v="Дневник моих встреч "/>
    <s v="публицистика ,  нехудожественная "/>
    <x v="17"/>
    <s v="мемуары "/>
    <s v=" "/>
    <s v="Юрий Анненков. Дневник моих встреч "/>
    <s v="2001 "/>
    <s v="книга "/>
    <s v="омонимия не снята"/>
    <s v="  ― Да перестаньте ужасаться, Христа ради, а то ― актеры перепутают свои роли!  [Ю. П. Анненков. Дневник моих встреч (1966)] [омонимия не снята]"/>
    <m/>
    <n v="338.64555789379244"/>
    <x v="0"/>
    <s v="буд"/>
    <s v="3-е л, мн"/>
    <s v="группа определённых лиц"/>
    <s v="неодушевлённые объекты"/>
    <s v="NA"/>
  </r>
  <r>
    <s v=" ен отч каТ  олес есв"/>
    <s v="ьшеатупс"/>
    <s v=" все село.  Так что не "/>
    <x v="7"/>
    <s v="…  "/>
    <s v="Полина!  ― снова захохотал Коля.  "/>
    <s v="Алексей Иванов. За рекой, за речкой (1982) "/>
    <s v="Алексей Иванов "/>
    <s v="1969 "/>
    <s v="За рекой, за речкой "/>
    <s v="художественная "/>
    <x v="18"/>
    <s v="роман "/>
    <s v=" "/>
    <s v="А. П. Иванов. За рекой, за речкой "/>
    <s v="1982 "/>
    <s v="книга "/>
    <s v="омонимия не снята"/>
    <s v=" Одна на все село.  Так что не спутаешь… Полина!  ― снова захохотал Коля.  [Алексей Иванов. За рекой, за речкой (1982)] [омонимия не снята]"/>
    <m/>
    <n v="100.99588343556253"/>
    <x v="1"/>
    <s v="буд"/>
    <s v="1-е л, ед"/>
    <s v="NA"/>
    <s v="определённое лицо"/>
    <s v="NA"/>
  </r>
  <r>
    <s v=" ен онченок коняломс уН "/>
    <s v="ьшеатупс"/>
    <s v="  Ну «смолянок», конечно, не "/>
    <x v="7"/>
    <s v="  "/>
    <s v="и портрет Лопухиной не отнесешь "/>
    <s v="В. А. Солоухин. Письма из Русского музея (1966) "/>
    <s v="В. А. Солоухин "/>
    <s v="1924 "/>
    <s v="Письма из Русского музея "/>
    <s v="художественная "/>
    <x v="17"/>
    <s v="эссе, цикл "/>
    <s v=" "/>
    <s v="Солоухин В. А. «Слово живое и мертвое» "/>
    <s v="1976 "/>
    <s v="книга "/>
    <s v="омонимия не снята"/>
    <s v=" Ну «смолянок», конечно, не спутаешь и портрет Лопухиной не отнесешь к Рокотову.  [В. А. Солоухин. Письма из Русского музея (1966)] [омонимия не снята]"/>
    <m/>
    <n v="202.46717930235036"/>
    <x v="1"/>
    <s v="буд"/>
    <s v="1-е л, ед"/>
    <s v="NA"/>
    <s v="неодушевлённые объекты"/>
    <s v="NA"/>
  </r>
  <r>
    <s v=" ен адгокин и меч с"/>
    <s v="ьшеатупс"/>
    <s v=" с чем и никогда не "/>
    <x v="7"/>
    <s v=":  "/>
    <s v="обезображен, обезглавлен футбольный толстокожий бог "/>
    <s v="Сергей Самсонов. Одиннадцать (2010) "/>
    <s v="Сергей Самсонов "/>
    <s v="1980 "/>
    <s v="Одиннадцать "/>
    <s v="художественная "/>
    <x v="19"/>
    <s v="рассказ "/>
    <s v=" "/>
    <s v="Десятка. Антология современной русской прозы "/>
    <s v="2011 "/>
    <s v="книга "/>
    <s v="омонимия не снята"/>
    <s v="  Пошла разминка ― пояснением для непонятливых: новые-старые «зенитчики», снежные немцы эти перепасовываться стали, зрячими ногами затейливо финтить и набивать ― у футбольных животных все просто: по одному телодвижению опознают своих, как псы, как крысы своего ― по запаху… вот, погляди, она, небрежность, уже какая-то брезгливость в обращении с мячом, которую ни с чем и никогда не спутаешь: обезображен, обезглавлен футбольный толстокожий бог, мяч усмирен, накачан несжимаемой  покорностью, мяч ― намагничен, раб, подобострастно, всей своей звонкой распирающей кровью ждущий господского шипа, поглаживания, ласки, мяч ― продолжение собственного тела, до плотности света сгущенная мысль исполнителя о передаче, ускорении, вращении, финте, ударе, всколыхнувшем сетку.  [Сергей Самсонов. Одиннадцать (2010)] [омонимия не снята]"/>
    <m/>
    <n v="44.284892903517338"/>
    <x v="1"/>
    <s v="буд"/>
    <s v="1-е л, ед"/>
    <s v="NA"/>
    <s v="абстрактный объект"/>
    <s v="неопределённый объект"/>
  </r>
  <r>
    <s v=" ен ыдобовс хапаЗ "/>
    <s v="ьшеатупс"/>
    <s v="  ― Запах свободы не "/>
    <x v="7"/>
    <s v="  "/>
    <s v="ни с чем.  "/>
    <s v="Валерий Панюшкин. Ветер с Востока (1997) // «Столица», 1997.02.17 "/>
    <s v="Валерий Панюшкин "/>
    <s v="1969 "/>
    <s v="Ветер с Востока "/>
    <s v="публицистика ,  нехудожественная "/>
    <x v="20"/>
    <s v="статья "/>
    <s v="путешествия "/>
    <s v="«Столица» "/>
    <n v="1997"/>
    <s v="журнал "/>
    <s v="омонимия не снята"/>
    <s v=" ― Запах свободы не спутаешь ни с чем.  [Валерий Панюшкин. Ветер с Востока (1997) // «Столица», 1997.02.17] [омонимия не снята]"/>
    <m/>
    <n v="381.3420701381466"/>
    <x v="1"/>
    <s v="буд"/>
    <s v="1-е л, ед"/>
    <s v="NA"/>
    <s v="абстрактный объект"/>
    <s v="неопределённый объект"/>
  </r>
  <r>
    <s v=" ен мигурд с йыроток авокинтиС"/>
    <s v="ьшеатупс"/>
    <s v=" Ситникова, который с другим не "/>
    <x v="7"/>
    <s v=":  "/>
    <s v=" "/>
    <s v="Владимир Черкасов. Черный ящик (2000) "/>
    <s v="Владимир Черкасов "/>
    <s v="1946 "/>
    <s v="Черный ящик "/>
    <s v="художественная "/>
    <x v="0"/>
    <s v="роман "/>
    <s v=" "/>
    <s v="Владимир Черкасов. Черный ящик "/>
    <s v="2000 "/>
    <s v="книга "/>
    <s v="омонимия не снята"/>
    <s v="  Услышал трубный голос бывшего соседа-опера со Сретенки Пети Ситникова, который с другим не спутаешь:  [Владимир Черкасов. Черный ящик (2000)] [омонимия не снята]"/>
    <m/>
    <n v="809.87830147613818"/>
    <x v="1"/>
    <s v="буд"/>
    <s v="1-е л, ед"/>
    <s v="NA"/>
    <s v="неодушевлённый объект"/>
    <s v="неопределённый объект"/>
  </r>
  <r>
    <s v=" ен канз йом мен ан"/>
    <s v="ьшеатупс"/>
    <s v=" на нем мой знак, не "/>
    <x v="7"/>
    <s v=" ―  "/>
    <s v="сделай стоянку, три дня пируй "/>
    <s v="Борис Васильев. Вещий Олег (1996) "/>
    <s v="Борис Васильев "/>
    <s v="1924 "/>
    <s v="Вещий Олег "/>
    <s v="художественная "/>
    <x v="7"/>
    <s v="роман "/>
    <s v=" "/>
    <s v="Борис Васильев. Вещий Олег "/>
    <s v="2002 "/>
    <s v="книга "/>
    <s v="омонимия не снята"/>
    <s v=" У Черного камня ― на нем мой знак, не спутаешь ― сделай стоянку, три дня пируй.  [Борис Васильев. Вещий Олег (1996)] [омонимия не снята]"/>
    <m/>
    <n v="999.19932539776369"/>
    <x v="1"/>
    <s v="буд"/>
    <s v="1-е л, ед"/>
    <s v="NA"/>
    <s v="неодушевлённый объект"/>
    <s v="NA"/>
  </r>
  <r>
    <s v=" ен ыб монацап с откин"/>
    <s v="латупс"/>
    <s v=" никто с пацаном бы не "/>
    <x v="8"/>
    <s v=".  "/>
    <s v=" "/>
    <s v="Марина Зосимкина. Ты проснешься. Книга первая (2015) "/>
    <s v="Марина Зосимкина "/>
    <s v=" "/>
    <s v="Ты проснешься. Книга первая "/>
    <s v="художественная "/>
    <x v="21"/>
    <s v="роман "/>
    <s v=" "/>
    <s v="М. Зосимкина. Ты проснешься. Монреаль: Accent Graphics Communications "/>
    <s v="2015 "/>
    <s v="книга "/>
    <s v="омонимия не снята"/>
    <s v="  Естественно, Катя была тут не единственная девушка-стрелок, но, к примеру, у Олеси этих проблем не было, поскольку Олеся имела такие ярко выраженные формы ― что сзади, что сбоку, что спереди, ― что даже в одеянии буддийского монаха ее никто с пацаном бы не спутал.  [Марина Зосимкина. Ты проснешься. Книга первая (2015)] [омонимия не снята]"/>
    <m/>
    <n v="907.9442133164905"/>
    <x v="1"/>
    <s v="прош"/>
    <s v="3-е л, ед"/>
    <s v="неопределённое лицо"/>
    <s v="определённое лицо"/>
    <s v="категория лиц"/>
  </r>
  <r>
    <s v=" увксоМ в утобар ан янеМ"/>
    <s v="латупс"/>
    <s v=" Меня на работу в Москву "/>
    <x v="8"/>
    <s v="  "/>
    <s v="все.  "/>
    <s v="Евгения Данилова. «Земля» и воля. Михаил Мень стал автором библиографической редкости (2002) // «Известия», 2002.12.22 "/>
    <s v="Евгения Данилова "/>
    <s v=" "/>
    <s v="«Земля» и воля. Михаил Мень стал автором библиографической редкости "/>
    <s v="публицистика ,  нехудожественная "/>
    <x v="9"/>
    <s v="статья "/>
    <s v="политика и общественная жизнь "/>
    <s v="«Известия» "/>
    <n v="2002"/>
    <s v="газета "/>
    <s v="омонимия не снята"/>
    <s v=" Однако переход Меня на работу в Москву спутал все.  [Евгения Данилова. «Земля» и воля. Михаил Мень стал автором библиографической редкости (2002) // «Известия», 2002.12.22] [омонимия не снята]"/>
    <m/>
    <n v="935.15348281418198"/>
    <x v="1"/>
    <s v="прош"/>
    <s v="3-е л, ед"/>
    <s v="абстрактный субъект"/>
    <s v="всё"/>
    <s v="NA"/>
  </r>
  <r>
    <s v=" нораб тотэ оН  ьлбарок йовс"/>
    <s v="латупс"/>
    <s v=" свой корабль.  Но этот барон "/>
    <x v="8"/>
    <s v="  "/>
    <s v="все карты.  Как дурак, метался "/>
    <s v="К. С. Бадигин. Секрет государственной важности (1974) "/>
    <s v="К. С. Бадигин "/>
    <s v="1910 "/>
    <s v="Секрет государственной важности "/>
    <s v="художественная "/>
    <x v="22"/>
    <s v="роман "/>
    <s v=" "/>
    <s v="Константин Бадигин. Секрет государственной важности "/>
    <s v="1974 "/>
    <s v="книга "/>
    <s v="омонимия не снята"/>
    <s v=" Месяц назад он сам хотел послать свой корабль.  Но этот барон спутал все карты.  Как дурак, метался на своем «Сибиряке» по приморским берегам за «Синим тюленем» до тех пор, пока адмирал Старк не убрал его со сторожевика.  [К. С. Бадигин. Секрет государственной важности (1974)] [омонимия не снята]"/>
    <m/>
    <n v="275.74494093307499"/>
    <x v="1"/>
    <s v="прош"/>
    <s v="3-е л, ед"/>
    <s v="определённое лицо"/>
    <s v="карты"/>
    <s v="NA"/>
  </r>
  <r>
    <s v=" волепсоП "/>
    <s v="латупс"/>
    <s v="  Поспелов) "/>
    <x v="8"/>
    <s v="  "/>
    <s v="меня с ним, хотя если "/>
    <s v="Л. М. Каганович. Памятные записки (1991) "/>
    <s v="Л. М. Каганович "/>
    <s v="1893 "/>
    <s v="Памятные записки "/>
    <s v="публицистика ,  нехудожественная "/>
    <x v="23"/>
    <s v="мемуары "/>
    <s v=" "/>
    <s v="Лазарь Каганович. Памятные записки "/>
    <s v="1997 "/>
    <s v="книга "/>
    <s v="омонимия не снята"/>
    <s v=" Поспелов) спутал меня с ним, хотя если бы этот историк изучил бы этот вопрос, как полагается серьезному историку, то он, конечно, знал бы, что Каганович Лазарь Моисеевич, или, как тогда было записано, «Воронежский», не только никогда не подписывал троцкистской «платформы 83-х», но всю свою сознательную жизнь активно боролся с троцкизмом как верный Ленинец!  [Л. М. Каганович. Памятные записки (1991)] [омонимия не снята]"/>
    <m/>
    <n v="2.2984888476194065"/>
    <x v="1"/>
    <s v="прош"/>
    <s v="3-е л, ед"/>
    <s v="определённое лицо"/>
    <s v="определённое лицо"/>
    <s v="определённое лицо"/>
  </r>
  <r>
    <s v=" икорс еикторок ондрокер в мечирп"/>
    <s v="латупс"/>
    <s v=" причем в рекордно короткие сроки, "/>
    <x v="8"/>
    <s v="  "/>
    <s v="все карты.  "/>
    <s v="Еремей Парнов. Александрийская гемма (1990) "/>
    <s v="Еремей Парнов "/>
    <s v="1935 "/>
    <s v="Александрийская гемма "/>
    <s v="художественная "/>
    <x v="24"/>
    <s v="роман "/>
    <s v=" "/>
    <s v="Е. И. Парнов. Александрийская гемма "/>
    <s v="1992 "/>
    <s v="книга "/>
    <s v="омонимия не снята"/>
    <s v=" Добытый Гуровым материал, причем в рекордно короткие сроки, спутал все карты.  [Еремей Парнов. Александрийская гемма (1990)] [омонимия не снята]"/>
    <m/>
    <n v="209.1498339625536"/>
    <x v="1"/>
    <s v="прош"/>
    <s v="3-е л, ед"/>
    <s v="неодушевлённый предмет"/>
    <s v="карты"/>
    <s v="NA"/>
  </r>
  <r>
    <s v=" охолп яьбороВ йишвитсолох раниретев цебереж"/>
    <s v="латупс"/>
    <s v=" жеребец: ветеринар, холостивший Воробья, плохо "/>
    <x v="8"/>
    <s v="  "/>
    <s v="ему ноги, и животина, лежа "/>
    <s v="Василий Белов. Под извоз (1968) "/>
    <s v="Василий Белов "/>
    <s v="1933 "/>
    <s v="Под извоз "/>
    <s v="художественная "/>
    <x v="25"/>
    <s v="рассказ "/>
    <s v=" "/>
    <s v="Советский рассказ (Серия БВЛ). Т. 2 "/>
    <s v="1975 "/>
    <s v="книга "/>
    <s v="омонимия не снята"/>
    <s v="  По причуде судьбы мерин Воробей не мерин, а наполовину жеребец: ветеринар, холостивший Воробья, плохо спутал ему ноги, и животина, лежа, лягнула ветеринара в грудь копытом.  [Василий Белов. Под извоз (1968)] [омонимия не снята]"/>
    <m/>
    <n v="706.56206605524608"/>
    <x v="1"/>
    <s v="прош"/>
    <s v="3-е л, ед"/>
    <s v="определённое лицо"/>
    <s v="неодушевлённые объекты"/>
    <s v="определённое лицо"/>
  </r>
  <r>
    <s v=" он тропсап никоК ьтищатыв летох"/>
    <s v="латупс"/>
    <s v=" хотел вытащить Кокин паспорт, но "/>
    <x v="8"/>
    <s v="  "/>
    <s v="и вытащил свой; тут же "/>
    <s v="Михаил Гиголашвили. Чертово колесо (2007) "/>
    <s v="Михаил Гиголашвили "/>
    <s v="1954 "/>
    <s v="Чертово колесо "/>
    <s v="художественная "/>
    <x v="4"/>
    <s v="роман "/>
    <s v=" "/>
    <s v="М. Гиголашвили. Чертово колесо "/>
    <s v="2009 "/>
    <s v="книга "/>
    <s v="омонимия не снята"/>
    <s v="  Нугзар полез в куртку, хотел вытащить Кокин паспорт, но спутал и вытащил свой; тут же спрятал его и вынул Кокин.  [Михаил Гиголашвили. Чертово колесо (2007)] [омонимия не снята]"/>
    <m/>
    <n v="166.26813571164155"/>
    <x v="1"/>
    <s v="прош"/>
    <s v="3-е л, ед"/>
    <s v="определённое лицо"/>
    <s v="неодушевлённый объект"/>
    <s v="неодушевлённый объект"/>
  </r>
  <r>
    <s v=" ьдубин-отч я ьтыб тежом инивзи"/>
    <s v="латупс"/>
    <s v=" извини, может быть, я что-нибудь "/>
    <x v="8"/>
    <s v=",  "/>
    <s v="но у них тут пошел "/>
    <s v="А. А. Бек. Талант (Жизнь Бережкова) / Части 1-3 (1940-1956) "/>
    <s v="А. А. Бек "/>
    <s v="1903 "/>
    <s v="Талант (Жизнь Бережкова) / Части 1-3 "/>
    <s v="художественная "/>
    <x v="26"/>
    <s v="роман "/>
    <s v=" "/>
    <s v="Бек А. Собрание сочинений. В 4-х томах. Волоколамское шоссе. Военные рассказы и очерки "/>
    <s v="1974 "/>
    <s v="книга "/>
    <s v="омонимия не снята"/>
    <s v="  Федя, извини, может быть, я что-нибудь спутал, но у них тут пошел свой разговор о поясных и ростовых мишенях, о прицельных рамках, о дистанциях и так далее, словно у заправских пулеметчиков.  [А. А. Бек. Талант (Жизнь Бережкова) / Части 1-3 (1940-1956)] [омонимия не снята]"/>
    <m/>
    <n v="242.08805843875524"/>
    <x v="1"/>
    <s v="прош"/>
    <s v="1-е л, ед"/>
    <s v="определённое лицо"/>
    <s v="неопределённый объект"/>
    <s v="NA"/>
  </r>
  <r>
    <s v=" ен атуршрам с яслибс ен"/>
    <s v="латупс"/>
    <s v=" не сбился с маршрута, не "/>
    <x v="8"/>
    <s v="  "/>
    <s v="бы в сумерках полотно железной "/>
    <s v="Артем Анфиногенов. А внизу была земля (1982) "/>
    <s v="Артем Анфиногенов "/>
    <s v=" "/>
    <s v="А внизу была земля "/>
    <s v="художественная "/>
    <x v="18"/>
    <s v="повесть "/>
    <s v=" "/>
    <s v="Афиногенов А. З. А внизу была земля "/>
    <s v="1982 "/>
    <s v="книга "/>
    <s v="омонимия не снята"/>
    <s v=" Выхватил из кабины раненого Аполлона Кузина, усадил вместе со своим стрелком, поднялся в воздух, и все бы кончилось эффектно, как в кино, если бы не сбился с маршрута, не спутал бы в сумерках полотно железной дороги и вместо юга не ушел бы к северу от дома.  [Артем Анфиногенов. А внизу была земля (1982)] [омонимия не снята]"/>
    <m/>
    <n v="853.65332560907041"/>
    <x v="1"/>
    <s v="прош"/>
    <s v="3-е л, ед"/>
    <s v="определённое лицо"/>
    <s v="неодушевлённый объект"/>
    <s v="NA"/>
  </r>
  <r>
    <s v=" янем но мек с огот"/>
    <s v="латупс"/>
    <s v=" того, с кем он меня "/>
    <x v="8"/>
    <s v=",  "/>
    <s v="думал дядя Сандро, радуясь, что "/>
    <s v="Фазиль Искандер. Сандро из Чегема (Книга 1) (1989) "/>
    <s v="Фазиль Искандер "/>
    <s v="1929 "/>
    <s v="Сандро из Чегема (Книга 1) "/>
    <s v="художественная "/>
    <x v="27"/>
    <s v="роман "/>
    <s v=" "/>
    <s v="Ф. А. Искандер. «Сандро из Чегема». Кн. 1 "/>
    <s v="1989 "/>
    <s v="книга "/>
    <s v="омонимия не снята"/>
    <s v=" Не хотел бы я быть на месте того, с кем он меня спутал, думал дядя Сандро, радуясь, что он ― Сандро Чегемский, а не тот человек, с кем его спутал вождь.  [Фазиль Искандер. Сандро из Чегема (Книга 1) (1989)] [омонимия не снята]"/>
    <m/>
    <n v="321.44924163510825"/>
    <x v="1"/>
    <s v="прош"/>
    <s v="3-е л, ед"/>
    <s v="определённое лицо"/>
    <s v="определённое лицо"/>
    <s v="неопределённое лицо"/>
  </r>
  <r>
    <s v=" аннИ "/>
    <s v="алатупс"/>
    <s v="   Инна "/>
    <x v="9"/>
    <s v="  "/>
    <s v="все карты, все его «тузы "/>
    <s v="Дарья Симонова. Первый (2002) "/>
    <s v="Дарья Симонова "/>
    <s v="1972 "/>
    <s v="Первый "/>
    <s v="художественная "/>
    <x v="9"/>
    <s v="рассказ "/>
    <s v=" "/>
    <s v="Дарья Симонова. Половецкие пляски "/>
    <s v="2002 "/>
    <s v="книга "/>
    <s v="омонимия не снята"/>
    <s v="  Инна спутала все карты, все его «тузы на мизере» (в карты ему монументально не везло).  [Дарья Симонова. Первый (2002)] [омонимия не снята]"/>
    <m/>
    <n v="461.65652540793735"/>
    <x v="1"/>
    <s v="прош"/>
    <s v="3-е л, ед"/>
    <s v="определённое лицо"/>
    <s v="карты"/>
    <s v="NA"/>
  </r>
  <r>
    <s v=" умомидив-оп мотэ ирП "/>
    <s v="илатупс"/>
    <s v="  При этом, по-видимому, "/>
    <x v="10"/>
    <s v="  "/>
    <s v="русское зарубежье с зарубежьем вообще "/>
    <s v="Ольга Славникова. Ландшафты хеппи-энда // «Октябрь», 2001 "/>
    <s v="Ольга Славникова "/>
    <s v="1957 "/>
    <s v="Ландшафты хеппи-энда "/>
    <s v="публицистика ,  нехудожественная "/>
    <x v="2"/>
    <s v="статья "/>
    <s v="искусство и культура "/>
    <s v="«Октябрь» "/>
    <s v="2001 "/>
    <s v="журнал "/>
    <s v="омонимия не снята"/>
    <s v=" При этом, по-видимому, спутали русское зарубежье с зарубежьем вообще, а «возвращенную» литературу с тем, что реально овладевает умами по ту сторону рухнувшего железного занавеса.  [Ольга Славникова. Ландшафты хеппи-энда // «Октябрь», 2001] [омонимия не снята]"/>
    <m/>
    <n v="639.33832604296572"/>
    <x v="1"/>
    <s v="прош"/>
    <s v="3-е л, мн"/>
    <s v="группа неопределённых лиц"/>
    <s v="неодушевлённый объект"/>
    <s v="неодушевлённый объект"/>
  </r>
  <r>
    <s v=" ен ыб каК "/>
    <s v="илатупс"/>
    <s v="   ― Как бы не "/>
    <x v="10"/>
    <s v="  "/>
    <s v="все карты уголовники…  "/>
    <s v="Валентина Осеева. Динка (1959) "/>
    <s v="Валентина Осеева "/>
    <s v="1902 "/>
    <s v="Динка "/>
    <s v="художественная "/>
    <x v="28"/>
    <s v="роман "/>
    <s v=" "/>
    <s v="Осеева В. А. Динка "/>
    <s v="1991 "/>
    <s v="книга "/>
    <s v="омонимия не снята"/>
    <s v="  ― Как бы не спутали все карты уголовники…  [Валентина Осеева. Динка (1959)] [омонимия не снята]"/>
    <m/>
    <n v="143.38548711855304"/>
    <x v="1"/>
    <s v="прош"/>
    <s v="3-е л, мн"/>
    <s v="группа определённых лиц"/>
    <s v="карты"/>
    <s v="NA"/>
  </r>
  <r>
    <s v=" ытрак есв морту ми ым"/>
    <s v="илатупс"/>
    <s v=" мы им утром все карты "/>
    <x v="10"/>
    <s v=".  "/>
    <s v=" "/>
    <s v="Константин Симонов. Так называемая личная жизнь/ Четыре шага (1956-1965) "/>
    <s v="Константин Симонов "/>
    <s v="1915 "/>
    <s v="Так называемая личная жизнь/ Четыре шага "/>
    <s v="художественная "/>
    <x v="29"/>
    <s v="повесть "/>
    <s v=" "/>
    <s v="Симонов К. М. Собр. соч.: В 10 т. Т.7 "/>
    <s v="1982 "/>
    <s v="книга "/>
    <s v="омонимия не снята"/>
    <s v=" Показывает, что мы им утром все карты спутали.  [Константин Симонов. Так называемая личная жизнь/ Четыре шага (1956-1965)] [омонимия не снята]"/>
    <m/>
    <n v="325.33423582638699"/>
    <x v="1"/>
    <s v="прош"/>
    <s v="1-е л, мн"/>
    <s v="группа определённых лиц"/>
    <s v="карты"/>
    <s v="NA"/>
  </r>
  <r>
    <s v=" от-мек с янем ыв тежоМ"/>
    <s v="илатупс"/>
    <s v=" Может, вы меня с кем-то "/>
    <x v="10"/>
    <s v="?  "/>
    <s v="  ― Ничего мы не спутали!  "/>
    <s v="Н. Леонов, А. Макеев. Гроссмейстер сыска (2003) "/>
    <s v="Н. Леонов, А. Макеев "/>
    <s v="1933 "/>
    <s v="Гроссмейстер сыска "/>
    <s v="художественная "/>
    <x v="5"/>
    <s v="роман "/>
    <s v=" "/>
    <s v="Н. Леонов, А. Макеев. Гроссмейстер сыска "/>
    <s v="2003 "/>
    <s v="книга "/>
    <s v="омонимия не снята"/>
    <s v=" ― растерялся парень.  ― Может, вы меня с кем-то спутали?   ― Ничего мы не спутали!  [Н. Леонов, А. Макеев. Гроссмейстер сыска (2003)] [омонимия не снята]"/>
    <m/>
    <n v="577.98895015090989"/>
    <x v="1"/>
    <s v="прош"/>
    <s v="2-е л, мн"/>
    <s v="определённое лицо"/>
    <s v="определённое лицо"/>
    <s v="неопределённое лицо"/>
  </r>
  <r>
    <s v=" мерасоК мимас с атарб отч"/>
    <s v="илатупс"/>
    <s v=" что брата с самим Косарем "/>
    <x v="10"/>
    <s v=".  "/>
    <s v=" "/>
    <s v="Анатолий Мельник. Авторитет (2000) "/>
    <s v="Анатолий Мельник "/>
    <s v=" "/>
    <s v="Авторитет "/>
    <s v="художественная "/>
    <x v="0"/>
    <s v="роман "/>
    <s v=" "/>
    <s v="Анатолий Мельник. Авторитет "/>
    <s v="2000 "/>
    <s v="книга "/>
    <s v="омонимия не снята"/>
    <s v="  ― Да есть даже мысль, что брата с самим Косарем спутали.  [Анатолий Мельник. Авторитет (2000)] [омонимия не снята]"/>
    <m/>
    <n v="74.88418524661644"/>
    <x v="1"/>
    <s v="прош"/>
    <s v="3-е л, мн"/>
    <s v="группа определённых лиц"/>
    <s v="определённое лицо"/>
    <s v="определённое лицо"/>
  </r>
  <r>
    <s v=" ачивонавИ арднаскелА омидиВ "/>
    <s v="илатупс"/>
    <s v="  Видимо, Александра Ивановича "/>
    <x v="10"/>
    <s v="  "/>
    <s v="с его преемником-антагонистом генералом "/>
    <s v="Лев Исаков. «Утки» против Лебедя // «Общая газета», 1995 "/>
    <s v="Лев Исаков "/>
    <s v=" "/>
    <s v="«Утки» против Лебедя "/>
    <s v="публицистика ,  нехудожественная "/>
    <x v="11"/>
    <s v="статья "/>
    <s v="политика и общественная жизнь "/>
    <s v="«Общая газета» "/>
    <s v="1995 "/>
    <s v="газета "/>
    <s v="омонимия не снята"/>
    <s v=" Видимо, Александра Ивановича спутали с его преемником-антагонистом генералом Евневичем.  [Лев Исаков. «Утки» против Лебедя // «Общая газета», 1995] [омонимия не снята]"/>
    <m/>
    <n v="741.92800211353619"/>
    <x v="1"/>
    <s v="прош"/>
    <s v="3-е л, мн"/>
    <s v="группа неопределённых лиц"/>
    <s v="определённое лицо"/>
    <s v="определённое лицо"/>
  </r>
  <r>
    <s v=" оге еинелвяоп онжомзов енлопВ "/>
    <s v="олатупс"/>
    <s v="  Вполне возможно, появление его "/>
    <x v="11"/>
    <s v="  "/>
    <s v="все карты, и в первую "/>
    <s v="Наталья Маус. Пляски вокруг неубитого медведя (2003) // «Богатей» (Саратов), 2003.05.15 "/>
    <s v="Наталья Маус "/>
    <s v=" "/>
    <s v="Пляски вокруг неубитого медведя "/>
    <s v="публицистика ,  нехудожественная "/>
    <x v="5"/>
    <s v="статья "/>
    <s v="бизнес, коммерция, экономика, финансы "/>
    <s v="«Богатей» (Саратов) "/>
    <s v="2003 "/>
    <s v="газета "/>
    <s v="омонимия не снята"/>
    <s v=" Вполне возможно, появление его спутало все карты, и в первую очередь главным игрокам.  [Наталья Маус. Пляски вокруг неубитого медведя (2003) // «Богатей» (Саратов), 2003.05.15] [омонимия не снята]"/>
    <m/>
    <n v="260.88213767212642"/>
    <x v="1"/>
    <s v="прош"/>
    <s v="3-е л, мн"/>
    <s v="абстрактный субъект"/>
    <s v="карты"/>
    <s v="категория лиц"/>
  </r>
  <r>
    <s v=" ен отч аз ин и"/>
    <s v="тюатупс"/>
    <s v=" и ни за что не "/>
    <x v="12"/>
    <s v="  "/>
    <s v="гиену (популярный персонаж многих сказок "/>
    <s v="Н. Н. Непомнящий. Разгадка близка? (О неразгаданных тайнах криптозоологии) (1989) "/>
    <s v="Н. Н. Непомнящий "/>
    <s v="1955 "/>
    <s v="Разгадка близка? (О неразгаданных тайнах криптозоологии) "/>
    <s v="учебно-научная, нехудожественная "/>
    <x v="27"/>
    <s v="монография "/>
    <s v="естественные науки "/>
    <s v="Н. Н. Непомнящий. Разгадка близка? М.: Знание, 1989 "/>
    <s v="1989 "/>
    <s v="книга "/>
    <s v="омонимия не снята"/>
    <s v=" Но зоологи не учли одного: местные жители прекрасно знают всех своих животных и ни за что не спутают гиену (популярный персонаж многих сказок и преданий) с медоедом ― некрупным, совсем неопасным для человека млекопитающим.  [Н. Н. Непомнящий. Разгадка близка? (О неразгаданных тайнах криптозоологии) (1989)] [омонимия не снята]"/>
    <m/>
    <n v="710.34032463852157"/>
    <x v="1"/>
    <s v="буд"/>
    <s v="3-е л, мн"/>
    <s v="группа определённых лиц"/>
    <s v="определённое лицо"/>
    <s v="определённое лицо"/>
  </r>
  <r>
    <m/>
    <m/>
    <m/>
    <x v="13"/>
    <m/>
    <m/>
    <m/>
    <m/>
    <m/>
    <m/>
    <m/>
    <x v="30"/>
    <m/>
    <m/>
    <m/>
    <m/>
    <m/>
    <m/>
    <m/>
    <m/>
    <m/>
    <x v="2"/>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Сводная таблица1"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colHeaderCaption="">
  <location ref="A3:D7" firstHeaderRow="1" firstDataRow="2" firstDataCol="1"/>
  <pivotFields count="27">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axis="axisCol" showAll="0">
      <items count="3">
        <item x="0"/>
        <item x="1"/>
        <item t="default"/>
      </items>
    </pivotField>
    <pivotField showAll="0"/>
    <pivotField showAll="0"/>
    <pivotField showAll="0"/>
    <pivotField showAll="0"/>
  </pivotFields>
  <rowFields count="1">
    <field x="21"/>
  </rowFields>
  <rowItems count="3">
    <i>
      <x/>
    </i>
    <i>
      <x v="1"/>
    </i>
    <i t="grand">
      <x/>
    </i>
  </rowItems>
  <colFields count="1">
    <field x="22"/>
  </colFields>
  <colItems count="3">
    <i>
      <x/>
    </i>
    <i>
      <x v="1"/>
    </i>
    <i t="grand">
      <x/>
    </i>
  </colItems>
  <dataFields count="1">
    <dataField name="Количество примеров" fld="3" subtotal="count" baseField="0" baseItem="0"/>
  </dataFields>
  <chartFormats count="2">
    <chartFormat chart="0" format="0" series="1">
      <pivotArea type="data" outline="0" fieldPosition="0">
        <references count="2">
          <reference field="4294967294" count="1" selected="0">
            <x v="0"/>
          </reference>
          <reference field="22" count="1" selected="0">
            <x v="0"/>
          </reference>
        </references>
      </pivotArea>
    </chartFormat>
    <chartFormat chart="0" format="1" series="1">
      <pivotArea type="data" outline="0" fieldPosition="0">
        <references count="2">
          <reference field="4294967294" count="1" selected="0">
            <x v="0"/>
          </reference>
          <reference field="22" count="1" selected="0">
            <x v="1"/>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5DDA4A-15A3-40AE-B520-E9207F555BE6}" name="Сводная таблица1"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rowHeaderCaption="" colHeaderCaption="">
  <location ref="A3:D11" firstHeaderRow="1" firstDataRow="2" firstDataCol="1"/>
  <pivotFields count="27">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pivotField axis="axisRow" showAll="0">
      <items count="7">
        <item x="2"/>
        <item x="5"/>
        <item x="1"/>
        <item x="4"/>
        <item x="0"/>
        <item x="3"/>
        <item t="default"/>
      </items>
    </pivotField>
    <pivotField showAll="0"/>
    <pivotField showAll="0"/>
    <pivotField showAll="0"/>
  </pivotFields>
  <rowFields count="1">
    <field x="23"/>
  </rowFields>
  <rowItems count="7">
    <i>
      <x/>
    </i>
    <i>
      <x v="1"/>
    </i>
    <i>
      <x v="2"/>
    </i>
    <i>
      <x v="3"/>
    </i>
    <i>
      <x v="4"/>
    </i>
    <i>
      <x v="5"/>
    </i>
    <i t="grand">
      <x/>
    </i>
  </rowItems>
  <colFields count="1">
    <field x="21"/>
  </colFields>
  <colItems count="3">
    <i>
      <x/>
    </i>
    <i>
      <x v="1"/>
    </i>
    <i t="grand">
      <x/>
    </i>
  </colItems>
  <dataFields count="1">
    <dataField name="Количество примеров" fld="3" subtotal="count" baseField="0" baseItem="0"/>
  </dataFields>
  <chartFormats count="2">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01075A-23A7-4876-97D1-0472ADAD6F63}" name="Сводная таблица2"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rowHeaderCaption="" colHeaderCaption="">
  <location ref="A3:D17" firstHeaderRow="1" firstDataRow="2" firstDataCol="1"/>
  <pivotFields count="27">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axis="axisRow" showAll="0">
      <items count="3">
        <item x="0"/>
        <item x="1"/>
        <item t="default"/>
      </items>
    </pivotField>
    <pivotField axis="axisRow" showAll="0">
      <items count="7">
        <item x="2"/>
        <item x="5"/>
        <item x="1"/>
        <item x="4"/>
        <item x="0"/>
        <item x="3"/>
        <item t="default"/>
      </items>
    </pivotField>
    <pivotField showAll="0"/>
    <pivotField showAll="0"/>
    <pivotField showAll="0"/>
  </pivotFields>
  <rowFields count="2">
    <field x="22"/>
    <field x="23"/>
  </rowFields>
  <rowItems count="13">
    <i>
      <x/>
    </i>
    <i r="1">
      <x/>
    </i>
    <i r="1">
      <x v="2"/>
    </i>
    <i r="1">
      <x v="4"/>
    </i>
    <i r="1">
      <x v="5"/>
    </i>
    <i>
      <x v="1"/>
    </i>
    <i r="1">
      <x/>
    </i>
    <i r="1">
      <x v="1"/>
    </i>
    <i r="1">
      <x v="2"/>
    </i>
    <i r="1">
      <x v="3"/>
    </i>
    <i r="1">
      <x v="4"/>
    </i>
    <i r="1">
      <x v="5"/>
    </i>
    <i t="grand">
      <x/>
    </i>
  </rowItems>
  <colFields count="1">
    <field x="21"/>
  </colFields>
  <colItems count="3">
    <i>
      <x/>
    </i>
    <i>
      <x v="1"/>
    </i>
    <i t="grand">
      <x/>
    </i>
  </colItems>
  <dataFields count="1">
    <dataField name="Количество примеров" fld="3" subtotal="count" baseField="0" baseItem="0"/>
  </dataFields>
  <chartFormats count="2">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B0A15E-941D-472B-A000-D7A2E59A62B4}" name="Сводная таблица3"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rowHeaderCaption="" colHeaderCaption="">
  <location ref="A3:D13" firstHeaderRow="1" firstDataRow="2" firstDataCol="1"/>
  <pivotFields count="27">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pivotField showAll="0"/>
    <pivotField axis="axisRow" showAll="0">
      <items count="9">
        <item x="4"/>
        <item x="6"/>
        <item x="2"/>
        <item x="3"/>
        <item x="7"/>
        <item x="5"/>
        <item x="1"/>
        <item x="0"/>
        <item t="default"/>
      </items>
    </pivotField>
    <pivotField showAll="0"/>
    <pivotField showAll="0"/>
  </pivotFields>
  <rowFields count="1">
    <field x="24"/>
  </rowFields>
  <rowItems count="9">
    <i>
      <x/>
    </i>
    <i>
      <x v="1"/>
    </i>
    <i>
      <x v="2"/>
    </i>
    <i>
      <x v="3"/>
    </i>
    <i>
      <x v="4"/>
    </i>
    <i>
      <x v="5"/>
    </i>
    <i>
      <x v="6"/>
    </i>
    <i>
      <x v="7"/>
    </i>
    <i t="grand">
      <x/>
    </i>
  </rowItems>
  <colFields count="1">
    <field x="21"/>
  </colFields>
  <colItems count="3">
    <i>
      <x/>
    </i>
    <i>
      <x v="1"/>
    </i>
    <i t="grand">
      <x/>
    </i>
  </colItems>
  <dataFields count="1">
    <dataField name="Количество примеров" fld="3" subtotal="count" baseField="0" baseItem="0"/>
  </dataFields>
  <chartFormats count="2">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442302-61AA-4905-95C2-DC2683E6E22B}" name="Сводная таблица4"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rowHeaderCaption="" colHeaderCaption="">
  <location ref="A3:D14" firstHeaderRow="1" firstDataRow="2" firstDataCol="1"/>
  <pivotFields count="27">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pivotField showAll="0"/>
    <pivotField showAll="0"/>
    <pivotField axis="axisRow" showAll="0">
      <items count="10">
        <item x="4"/>
        <item x="3"/>
        <item x="2"/>
        <item x="8"/>
        <item x="6"/>
        <item x="0"/>
        <item x="7"/>
        <item x="5"/>
        <item x="1"/>
        <item t="default"/>
      </items>
    </pivotField>
    <pivotField showAll="0"/>
  </pivotFields>
  <rowFields count="1">
    <field x="25"/>
  </rowFields>
  <rowItems count="10">
    <i>
      <x/>
    </i>
    <i>
      <x v="1"/>
    </i>
    <i>
      <x v="2"/>
    </i>
    <i>
      <x v="3"/>
    </i>
    <i>
      <x v="4"/>
    </i>
    <i>
      <x v="5"/>
    </i>
    <i>
      <x v="6"/>
    </i>
    <i>
      <x v="7"/>
    </i>
    <i>
      <x v="8"/>
    </i>
    <i t="grand">
      <x/>
    </i>
  </rowItems>
  <colFields count="1">
    <field x="21"/>
  </colFields>
  <colItems count="3">
    <i>
      <x/>
    </i>
    <i>
      <x v="1"/>
    </i>
    <i t="grand">
      <x/>
    </i>
  </colItems>
  <dataFields count="1">
    <dataField name="Количество примеров" fld="3" subtotal="count" baseField="0" baseItem="0"/>
  </dataFields>
  <chartFormats count="2">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EA43B4-0859-454B-B76B-BCBF91AF873C}" name="Сводная таблица5"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rowHeaderCaption="" colHeaderCaption="">
  <location ref="A3:D12" firstHeaderRow="1" firstDataRow="2" firstDataCol="1"/>
  <pivotFields count="27">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pivotField showAll="0"/>
    <pivotField showAll="0"/>
    <pivotField showAll="0"/>
    <pivotField axis="axisRow" showAll="0">
      <items count="8">
        <item x="0"/>
        <item x="3"/>
        <item x="2"/>
        <item x="6"/>
        <item x="1"/>
        <item x="5"/>
        <item x="4"/>
        <item t="default"/>
      </items>
    </pivotField>
  </pivotFields>
  <rowFields count="1">
    <field x="26"/>
  </rowFields>
  <rowItems count="8">
    <i>
      <x/>
    </i>
    <i>
      <x v="1"/>
    </i>
    <i>
      <x v="2"/>
    </i>
    <i>
      <x v="3"/>
    </i>
    <i>
      <x v="4"/>
    </i>
    <i>
      <x v="5"/>
    </i>
    <i>
      <x v="6"/>
    </i>
    <i t="grand">
      <x/>
    </i>
  </rowItems>
  <colFields count="1">
    <field x="21"/>
  </colFields>
  <colItems count="3">
    <i>
      <x/>
    </i>
    <i>
      <x v="1"/>
    </i>
    <i t="grand">
      <x/>
    </i>
  </colItems>
  <dataFields count="1">
    <dataField name="Количество примеров" fld="3" subtotal="count" baseField="0" baseItem="0"/>
  </dataFields>
  <chartFormats count="2">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E2AC62-1AD6-4D88-B998-44837581F175}" name="Сводная таблица6" cacheId="1"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rowHeaderCaption="" colHeaderCaption="">
  <location ref="A3:D35" firstHeaderRow="1" firstDataRow="2" firstDataCol="1"/>
  <pivotFields count="27">
    <pivotField showAll="0"/>
    <pivotField showAll="0"/>
    <pivotField showAll="0"/>
    <pivotField dataField="1"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items count="32">
        <item x="26"/>
        <item x="28"/>
        <item x="8"/>
        <item x="29"/>
        <item x="17"/>
        <item x="25"/>
        <item x="16"/>
        <item x="22"/>
        <item x="18"/>
        <item x="1"/>
        <item x="13"/>
        <item x="14"/>
        <item x="27"/>
        <item x="24"/>
        <item x="23"/>
        <item x="10"/>
        <item x="11"/>
        <item x="7"/>
        <item x="20"/>
        <item x="3"/>
        <item x="6"/>
        <item x="0"/>
        <item x="2"/>
        <item x="9"/>
        <item x="5"/>
        <item x="4"/>
        <item x="12"/>
        <item x="19"/>
        <item x="15"/>
        <item x="21"/>
        <item h="1" x="30"/>
        <item t="default"/>
      </items>
    </pivotField>
    <pivotField showAll="0"/>
    <pivotField showAll="0"/>
    <pivotField showAll="0"/>
    <pivotField showAll="0"/>
    <pivotField showAll="0"/>
    <pivotField showAll="0"/>
    <pivotField showAll="0"/>
    <pivotField showAll="0"/>
    <pivotField showAll="0"/>
    <pivotField axis="axisCol" showAll="0">
      <items count="4">
        <item x="0"/>
        <item x="1"/>
        <item h="1" x="2"/>
        <item t="default"/>
      </items>
    </pivotField>
    <pivotField showAll="0"/>
    <pivotField showAll="0"/>
    <pivotField showAll="0"/>
    <pivotField showAll="0"/>
    <pivotField showAll="0"/>
  </pivotFields>
  <rowFields count="1">
    <field x="1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1"/>
  </colFields>
  <colItems count="3">
    <i>
      <x/>
    </i>
    <i>
      <x v="1"/>
    </i>
    <i t="grand">
      <x/>
    </i>
  </colItems>
  <dataFields count="1">
    <dataField name="Количество по годам" fld="3" subtotal="count" baseField="0" baseItem="0"/>
  </dataFields>
  <formats count="7">
    <format dxfId="6">
      <pivotArea collapsedLevelsAreSubtotals="1" fieldPosition="0">
        <references count="1">
          <reference field="11" count="0"/>
        </references>
      </pivotArea>
    </format>
    <format dxfId="5">
      <pivotArea outline="0" collapsedLevelsAreSubtotals="1" fieldPosition="0"/>
    </format>
    <format dxfId="4">
      <pivotArea field="11" type="button" dataOnly="0" labelOnly="1" outline="0" axis="axisRow" fieldPosition="0"/>
    </format>
    <format dxfId="3">
      <pivotArea dataOnly="0" labelOnly="1" fieldPosition="0">
        <references count="1">
          <reference field="11" count="0"/>
        </references>
      </pivotArea>
    </format>
    <format dxfId="2">
      <pivotArea dataOnly="0" labelOnly="1" grandRow="1" outline="0" fieldPosition="0"/>
    </format>
    <format dxfId="1">
      <pivotArea dataOnly="0" labelOnly="1" fieldPosition="0">
        <references count="1">
          <reference field="21" count="0"/>
        </references>
      </pivotArea>
    </format>
    <format dxfId="0">
      <pivotArea dataOnly="0" labelOnly="1" grandCol="1" outline="0" fieldPosition="0"/>
    </format>
  </formats>
  <chartFormats count="3">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 chart="0" format="2" series="1">
      <pivotArea type="data" outline="0" fieldPosition="0">
        <references count="2">
          <reference field="4294967294" count="1" selected="0">
            <x v="0"/>
          </reference>
          <reference field="21" count="1" selected="0">
            <x v="2"/>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а1" displayName="Таблица1" ref="A1:AA51" totalsRowShown="0" headerRowDxfId="24">
  <autoFilter ref="A1:AA51" xr:uid="{00000000-0009-0000-0100-000001000000}"/>
  <tableColumns count="27">
    <tableColumn id="1" xr3:uid="{00000000-0010-0000-0000-000001000000}" name="Reversed left context"/>
    <tableColumn id="2" xr3:uid="{00000000-0010-0000-0000-000002000000}" name="Reversed center"/>
    <tableColumn id="3" xr3:uid="{00000000-0010-0000-0000-000003000000}" name="Left context" dataDxfId="23"/>
    <tableColumn id="4" xr3:uid="{00000000-0010-0000-0000-000004000000}" name="Center" dataDxfId="22"/>
    <tableColumn id="5" xr3:uid="{00000000-0010-0000-0000-000005000000}" name="Punct" dataDxfId="21"/>
    <tableColumn id="6" xr3:uid="{00000000-0010-0000-0000-000006000000}" name="Right context" dataDxfId="20"/>
    <tableColumn id="7" xr3:uid="{00000000-0010-0000-0000-000007000000}" name="Title"/>
    <tableColumn id="8" xr3:uid="{00000000-0010-0000-0000-000008000000}" name="Author"/>
    <tableColumn id="9" xr3:uid="{00000000-0010-0000-0000-000009000000}" name="Birthday"/>
    <tableColumn id="10" xr3:uid="{00000000-0010-0000-0000-00000A000000}" name="Header"/>
    <tableColumn id="12" xr3:uid="{00000000-0010-0000-0000-00000C000000}" name="Sphere"/>
    <tableColumn id="28" xr3:uid="{ECEFA142-D435-46BC-B5F5-C5394329698D}" name="Created"/>
    <tableColumn id="13" xr3:uid="{00000000-0010-0000-0000-00000D000000}" name="Type"/>
    <tableColumn id="14" xr3:uid="{00000000-0010-0000-0000-00000E000000}" name="Topic"/>
    <tableColumn id="15" xr3:uid="{00000000-0010-0000-0000-00000F000000}" name="Publication"/>
    <tableColumn id="16" xr3:uid="{00000000-0010-0000-0000-000010000000}" name="Publ_year"/>
    <tableColumn id="17" xr3:uid="{00000000-0010-0000-0000-000011000000}" name="Medium"/>
    <tableColumn id="18" xr3:uid="{00000000-0010-0000-0000-000012000000}" name="Ambiguity"/>
    <tableColumn id="19" xr3:uid="{00000000-0010-0000-0000-000013000000}" name="Full context" dataDxfId="19"/>
    <tableColumn id="20" xr3:uid="{00000000-0010-0000-0000-000014000000}" name="Столбец1"/>
    <tableColumn id="21" xr3:uid="{00000000-0010-0000-0000-000015000000}" name="Random number">
      <calculatedColumnFormula>RAND()*1000</calculatedColumnFormula>
    </tableColumn>
    <tableColumn id="22" xr3:uid="{00000000-0010-0000-0000-000016000000}" name="Prefix"/>
    <tableColumn id="23" xr3:uid="{00000000-0010-0000-0000-000017000000}" name="Tense"/>
    <tableColumn id="24" xr3:uid="{00000000-0010-0000-0000-000018000000}" name="Personnumber"/>
    <tableColumn id="25" xr3:uid="{00000000-0010-0000-0000-000019000000}" name="Participant1"/>
    <tableColumn id="26" xr3:uid="{00000000-0010-0000-0000-00001A000000}" name="Participant2"/>
    <tableColumn id="27" xr3:uid="{00000000-0010-0000-0000-00001B000000}" name="Participant3"/>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AB28496-E441-416E-83EE-EF07D65BE80A}" name="Таблица3" displayName="Таблица3" ref="A3:B48" totalsRowShown="0" headerRowDxfId="18" headerRowBorderDxfId="17" tableBorderDxfId="16" totalsRowBorderDxfId="15">
  <autoFilter ref="A3:B48" xr:uid="{4CE65E2D-5468-4410-B9A2-7DA5EA317D8B}"/>
  <tableColumns count="2">
    <tableColumn id="1" xr3:uid="{27D8400C-49B6-4027-9219-ADB90C5417F2}" name="Названия строк" dataDxfId="14"/>
    <tableColumn id="2" xr3:uid="{5F6EE63B-EB14-45FE-AB4A-74150504F57E}" name="Количество по полю Center" dataDxfId="13"/>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76599B-34DA-4D54-B168-8C5A544B30B8}" name="Таблица2" displayName="Таблица2" ref="A3:B51" totalsRowShown="0" headerRowDxfId="12" headerRowBorderDxfId="11" tableBorderDxfId="10" totalsRowBorderDxfId="9">
  <autoFilter ref="A3:B51" xr:uid="{8B9E5EAF-AD04-424F-BE93-70580212507C}"/>
  <tableColumns count="2">
    <tableColumn id="1" xr3:uid="{4CDA38A4-3857-4ACC-A82B-A73C8C15871F}" name="Названия строк" dataDxfId="8"/>
    <tableColumn id="2" xr3:uid="{77D47F5D-25BB-46A1-81CB-FFBAE2825272}" name="Количество по полю Center" dataDxfId="7"/>
  </tableColumns>
  <tableStyleInfo name="TableStyleLight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bin"/><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8"/>
  </sheetPr>
  <dimension ref="A1:AA51"/>
  <sheetViews>
    <sheetView zoomScale="79" workbookViewId="0">
      <selection sqref="A1:AA1048576"/>
    </sheetView>
  </sheetViews>
  <sheetFormatPr defaultRowHeight="15" customHeight="1" x14ac:dyDescent="0.3"/>
  <cols>
    <col min="1" max="1" width="23.21875" customWidth="1"/>
    <col min="2" max="2" width="18.44140625" customWidth="1"/>
    <col min="3" max="3" width="51.77734375" bestFit="1" customWidth="1"/>
    <col min="4" max="4" width="13.44140625" customWidth="1"/>
    <col min="6" max="6" width="15.44140625" customWidth="1"/>
    <col min="8" max="8" width="9.44140625" customWidth="1"/>
    <col min="9" max="9" width="11.109375" customWidth="1"/>
    <col min="10" max="10" width="11.21875" customWidth="1"/>
    <col min="11" max="11" width="9.88671875" customWidth="1"/>
    <col min="15" max="15" width="14" customWidth="1"/>
    <col min="16" max="16" width="12.5546875" customWidth="1"/>
    <col min="17" max="17" width="11.109375" customWidth="1"/>
    <col min="18" max="18" width="12.6640625" customWidth="1"/>
    <col min="19" max="19" width="26.5546875" customWidth="1"/>
    <col min="20" max="20" width="11.5546875" customWidth="1"/>
    <col min="21" max="21" width="19" customWidth="1"/>
    <col min="23" max="23" width="9" customWidth="1"/>
    <col min="24" max="24" width="17.109375" customWidth="1"/>
    <col min="25" max="25" width="16.21875" customWidth="1"/>
    <col min="26" max="26" width="27.5546875" customWidth="1"/>
    <col min="27" max="27" width="19.33203125" customWidth="1"/>
  </cols>
  <sheetData>
    <row r="1" spans="1:27" ht="15" customHeight="1" x14ac:dyDescent="0.3">
      <c r="A1" t="s">
        <v>0</v>
      </c>
      <c r="B1" t="s">
        <v>1</v>
      </c>
      <c r="C1" s="1" t="s">
        <v>2</v>
      </c>
      <c r="D1" s="2" t="s">
        <v>3</v>
      </c>
      <c r="E1" s="2" t="s">
        <v>4</v>
      </c>
      <c r="F1" s="2" t="s">
        <v>5</v>
      </c>
      <c r="G1" s="2" t="s">
        <v>6</v>
      </c>
      <c r="H1" s="2" t="s">
        <v>7</v>
      </c>
      <c r="I1" s="2" t="s">
        <v>8</v>
      </c>
      <c r="J1" s="2" t="s">
        <v>9</v>
      </c>
      <c r="K1" s="2" t="s">
        <v>11</v>
      </c>
      <c r="L1" s="2" t="s">
        <v>10</v>
      </c>
      <c r="M1" s="2" t="s">
        <v>12</v>
      </c>
      <c r="N1" s="2" t="s">
        <v>13</v>
      </c>
      <c r="O1" s="2" t="s">
        <v>14</v>
      </c>
      <c r="P1" s="2" t="s">
        <v>15</v>
      </c>
      <c r="Q1" s="2" t="s">
        <v>16</v>
      </c>
      <c r="R1" s="2" t="s">
        <v>17</v>
      </c>
      <c r="S1" s="2" t="s">
        <v>18</v>
      </c>
      <c r="T1" t="s">
        <v>19</v>
      </c>
      <c r="U1" s="2" t="s">
        <v>20</v>
      </c>
      <c r="V1" s="2" t="s">
        <v>21</v>
      </c>
      <c r="W1" s="2" t="s">
        <v>22</v>
      </c>
      <c r="X1" t="s">
        <v>23</v>
      </c>
      <c r="Y1" s="2" t="s">
        <v>24</v>
      </c>
      <c r="Z1" s="2" t="s">
        <v>25</v>
      </c>
      <c r="AA1" s="2" t="s">
        <v>26</v>
      </c>
    </row>
    <row r="2" spans="1:27" ht="15" customHeight="1" x14ac:dyDescent="0.3">
      <c r="A2" t="s">
        <v>27</v>
      </c>
      <c r="B2" t="s">
        <v>28</v>
      </c>
      <c r="C2" s="1" t="s">
        <v>29</v>
      </c>
      <c r="D2" s="3" t="s">
        <v>30</v>
      </c>
      <c r="E2" s="2" t="s">
        <v>31</v>
      </c>
      <c r="F2" s="2" t="s">
        <v>32</v>
      </c>
      <c r="G2" t="s">
        <v>33</v>
      </c>
      <c r="H2" t="s">
        <v>34</v>
      </c>
      <c r="I2" t="s">
        <v>35</v>
      </c>
      <c r="J2" t="s">
        <v>36</v>
      </c>
      <c r="K2" t="s">
        <v>38</v>
      </c>
      <c r="L2" t="s">
        <v>37</v>
      </c>
      <c r="M2" t="s">
        <v>39</v>
      </c>
      <c r="N2" t="s">
        <v>40</v>
      </c>
      <c r="O2" t="s">
        <v>41</v>
      </c>
      <c r="P2" t="s">
        <v>37</v>
      </c>
      <c r="Q2" t="s">
        <v>42</v>
      </c>
      <c r="R2" t="s">
        <v>43</v>
      </c>
      <c r="S2" s="4" t="s">
        <v>44</v>
      </c>
      <c r="U2">
        <f t="shared" ref="U2:U33" ca="1" si="0">RAND()*1000</f>
        <v>727.98353244346231</v>
      </c>
      <c r="V2" t="s">
        <v>45</v>
      </c>
      <c r="W2" t="s">
        <v>46</v>
      </c>
      <c r="X2" t="s">
        <v>47</v>
      </c>
      <c r="Y2" t="s">
        <v>48</v>
      </c>
      <c r="Z2" t="s">
        <v>49</v>
      </c>
      <c r="AA2" t="s">
        <v>50</v>
      </c>
    </row>
    <row r="3" spans="1:27" ht="15" customHeight="1" x14ac:dyDescent="0.3">
      <c r="A3" t="s">
        <v>51</v>
      </c>
      <c r="B3" t="s">
        <v>28</v>
      </c>
      <c r="C3" s="1" t="s">
        <v>52</v>
      </c>
      <c r="D3" s="3" t="s">
        <v>30</v>
      </c>
      <c r="E3" s="2" t="s">
        <v>53</v>
      </c>
      <c r="F3" s="2" t="s">
        <v>54</v>
      </c>
      <c r="G3" t="s">
        <v>55</v>
      </c>
      <c r="H3" t="s">
        <v>56</v>
      </c>
      <c r="I3" t="s">
        <v>57</v>
      </c>
      <c r="J3" t="s">
        <v>58</v>
      </c>
      <c r="K3" t="s">
        <v>38</v>
      </c>
      <c r="L3" t="s">
        <v>59</v>
      </c>
      <c r="M3" t="s">
        <v>60</v>
      </c>
      <c r="N3" t="s">
        <v>40</v>
      </c>
      <c r="O3" t="s">
        <v>61</v>
      </c>
      <c r="P3" t="s">
        <v>59</v>
      </c>
      <c r="Q3" t="s">
        <v>62</v>
      </c>
      <c r="R3" t="s">
        <v>43</v>
      </c>
      <c r="S3" s="4" t="s">
        <v>63</v>
      </c>
      <c r="U3">
        <f t="shared" ca="1" si="0"/>
        <v>969.92429102753215</v>
      </c>
      <c r="V3" t="s">
        <v>45</v>
      </c>
      <c r="W3" t="s">
        <v>46</v>
      </c>
      <c r="X3" t="s">
        <v>47</v>
      </c>
      <c r="Y3" t="s">
        <v>64</v>
      </c>
      <c r="Z3" t="s">
        <v>64</v>
      </c>
      <c r="AA3" t="s">
        <v>50</v>
      </c>
    </row>
    <row r="4" spans="1:27" ht="15" customHeight="1" x14ac:dyDescent="0.3">
      <c r="A4" t="s">
        <v>65</v>
      </c>
      <c r="B4" t="s">
        <v>66</v>
      </c>
      <c r="C4" s="1" t="s">
        <v>67</v>
      </c>
      <c r="D4" s="3" t="s">
        <v>68</v>
      </c>
      <c r="E4" s="2" t="s">
        <v>53</v>
      </c>
      <c r="F4" s="2" t="s">
        <v>69</v>
      </c>
      <c r="G4" t="s">
        <v>70</v>
      </c>
      <c r="H4" t="s">
        <v>71</v>
      </c>
      <c r="I4" t="s">
        <v>72</v>
      </c>
      <c r="J4" t="s">
        <v>73</v>
      </c>
      <c r="K4" t="s">
        <v>38</v>
      </c>
      <c r="L4" t="s">
        <v>74</v>
      </c>
      <c r="M4" t="s">
        <v>60</v>
      </c>
      <c r="N4" t="s">
        <v>40</v>
      </c>
      <c r="O4" t="s">
        <v>75</v>
      </c>
      <c r="P4" t="s">
        <v>76</v>
      </c>
      <c r="Q4" t="s">
        <v>62</v>
      </c>
      <c r="R4" t="s">
        <v>43</v>
      </c>
      <c r="S4" s="4" t="s">
        <v>77</v>
      </c>
      <c r="U4">
        <f t="shared" ca="1" si="0"/>
        <v>435.43774106052302</v>
      </c>
      <c r="V4" t="s">
        <v>45</v>
      </c>
      <c r="W4" t="s">
        <v>46</v>
      </c>
      <c r="X4" t="s">
        <v>78</v>
      </c>
      <c r="Y4" t="s">
        <v>64</v>
      </c>
      <c r="Z4" t="s">
        <v>49</v>
      </c>
      <c r="AA4" t="s">
        <v>50</v>
      </c>
    </row>
    <row r="5" spans="1:27" ht="15.75" customHeight="1" x14ac:dyDescent="0.3">
      <c r="A5" t="s">
        <v>79</v>
      </c>
      <c r="B5" t="s">
        <v>80</v>
      </c>
      <c r="C5" s="1" t="s">
        <v>81</v>
      </c>
      <c r="D5" s="3" t="s">
        <v>82</v>
      </c>
      <c r="E5" s="2" t="s">
        <v>83</v>
      </c>
      <c r="F5" s="2" t="s">
        <v>40</v>
      </c>
      <c r="G5" t="s">
        <v>84</v>
      </c>
      <c r="H5" t="s">
        <v>85</v>
      </c>
      <c r="I5" t="s">
        <v>40</v>
      </c>
      <c r="J5" t="s">
        <v>86</v>
      </c>
      <c r="K5" t="s">
        <v>38</v>
      </c>
      <c r="L5" t="s">
        <v>87</v>
      </c>
      <c r="M5" t="s">
        <v>60</v>
      </c>
      <c r="N5" t="s">
        <v>40</v>
      </c>
      <c r="O5" t="s">
        <v>88</v>
      </c>
      <c r="P5" t="s">
        <v>76</v>
      </c>
      <c r="Q5" t="s">
        <v>62</v>
      </c>
      <c r="R5" t="s">
        <v>43</v>
      </c>
      <c r="S5" s="4" t="s">
        <v>89</v>
      </c>
      <c r="U5">
        <f t="shared" ca="1" si="0"/>
        <v>125.23731966508511</v>
      </c>
      <c r="V5" t="s">
        <v>45</v>
      </c>
      <c r="W5" t="s">
        <v>90</v>
      </c>
      <c r="X5" t="s">
        <v>47</v>
      </c>
      <c r="Y5" t="s">
        <v>64</v>
      </c>
      <c r="Z5" t="s">
        <v>64</v>
      </c>
      <c r="AA5" t="s">
        <v>91</v>
      </c>
    </row>
    <row r="6" spans="1:27" ht="15" customHeight="1" x14ac:dyDescent="0.3">
      <c r="A6" t="s">
        <v>92</v>
      </c>
      <c r="B6" t="s">
        <v>80</v>
      </c>
      <c r="C6" s="1" t="s">
        <v>93</v>
      </c>
      <c r="D6" s="3" t="s">
        <v>82</v>
      </c>
      <c r="E6" s="2" t="s">
        <v>83</v>
      </c>
      <c r="F6" s="2" t="s">
        <v>40</v>
      </c>
      <c r="G6" t="s">
        <v>94</v>
      </c>
      <c r="H6" t="s">
        <v>95</v>
      </c>
      <c r="I6" t="s">
        <v>40</v>
      </c>
      <c r="J6" t="s">
        <v>96</v>
      </c>
      <c r="K6" t="s">
        <v>38</v>
      </c>
      <c r="L6" t="s">
        <v>97</v>
      </c>
      <c r="M6" t="s">
        <v>98</v>
      </c>
      <c r="N6" t="s">
        <v>40</v>
      </c>
      <c r="O6" t="s">
        <v>99</v>
      </c>
      <c r="P6" t="s">
        <v>97</v>
      </c>
      <c r="Q6" t="s">
        <v>62</v>
      </c>
      <c r="R6" t="s">
        <v>43</v>
      </c>
      <c r="S6" s="4" t="s">
        <v>100</v>
      </c>
      <c r="U6">
        <f t="shared" ca="1" si="0"/>
        <v>842.39594150130688</v>
      </c>
      <c r="V6" t="s">
        <v>45</v>
      </c>
      <c r="W6" t="s">
        <v>90</v>
      </c>
      <c r="X6" t="s">
        <v>47</v>
      </c>
      <c r="Y6" t="s">
        <v>64</v>
      </c>
      <c r="Z6" t="s">
        <v>101</v>
      </c>
      <c r="AA6" t="s">
        <v>50</v>
      </c>
    </row>
    <row r="7" spans="1:27" ht="15" customHeight="1" x14ac:dyDescent="0.3">
      <c r="A7" t="s">
        <v>102</v>
      </c>
      <c r="B7" t="s">
        <v>80</v>
      </c>
      <c r="C7" s="1" t="s">
        <v>103</v>
      </c>
      <c r="D7" s="3" t="s">
        <v>82</v>
      </c>
      <c r="E7" s="2" t="s">
        <v>104</v>
      </c>
      <c r="F7" s="2" t="s">
        <v>105</v>
      </c>
      <c r="G7" t="s">
        <v>106</v>
      </c>
      <c r="H7" t="s">
        <v>107</v>
      </c>
      <c r="I7" t="s">
        <v>40</v>
      </c>
      <c r="J7" t="s">
        <v>108</v>
      </c>
      <c r="K7" t="s">
        <v>38</v>
      </c>
      <c r="L7" t="s">
        <v>76</v>
      </c>
      <c r="M7" t="s">
        <v>60</v>
      </c>
      <c r="N7" t="s">
        <v>40</v>
      </c>
      <c r="O7" t="s">
        <v>110</v>
      </c>
      <c r="P7" t="s">
        <v>111</v>
      </c>
      <c r="Q7" t="s">
        <v>62</v>
      </c>
      <c r="R7" t="s">
        <v>43</v>
      </c>
      <c r="S7" s="4" t="s">
        <v>112</v>
      </c>
      <c r="U7">
        <f t="shared" ca="1" si="0"/>
        <v>734.73504318736366</v>
      </c>
      <c r="V7" t="s">
        <v>45</v>
      </c>
      <c r="W7" t="s">
        <v>90</v>
      </c>
      <c r="X7" t="s">
        <v>78</v>
      </c>
      <c r="Y7" t="s">
        <v>64</v>
      </c>
      <c r="Z7" t="s">
        <v>64</v>
      </c>
      <c r="AA7" t="s">
        <v>91</v>
      </c>
    </row>
    <row r="8" spans="1:27" ht="15" customHeight="1" x14ac:dyDescent="0.3">
      <c r="A8" t="s">
        <v>113</v>
      </c>
      <c r="B8" t="s">
        <v>80</v>
      </c>
      <c r="C8" s="1" t="s">
        <v>114</v>
      </c>
      <c r="D8" s="3" t="s">
        <v>82</v>
      </c>
      <c r="E8" s="2" t="s">
        <v>53</v>
      </c>
      <c r="F8" s="2" t="s">
        <v>115</v>
      </c>
      <c r="G8" t="s">
        <v>116</v>
      </c>
      <c r="H8" t="s">
        <v>117</v>
      </c>
      <c r="I8" t="s">
        <v>118</v>
      </c>
      <c r="J8" t="s">
        <v>119</v>
      </c>
      <c r="K8" t="s">
        <v>120</v>
      </c>
      <c r="L8" t="s">
        <v>87</v>
      </c>
      <c r="M8" t="s">
        <v>121</v>
      </c>
      <c r="N8" t="s">
        <v>40</v>
      </c>
      <c r="O8" t="s">
        <v>122</v>
      </c>
      <c r="P8" t="s">
        <v>87</v>
      </c>
      <c r="Q8" t="s">
        <v>62</v>
      </c>
      <c r="R8" t="s">
        <v>43</v>
      </c>
      <c r="S8" s="4" t="s">
        <v>123</v>
      </c>
      <c r="U8">
        <f t="shared" ca="1" si="0"/>
        <v>900.50061793198654</v>
      </c>
      <c r="V8" t="s">
        <v>45</v>
      </c>
      <c r="W8" t="s">
        <v>90</v>
      </c>
      <c r="X8" t="s">
        <v>47</v>
      </c>
      <c r="Y8" t="s">
        <v>64</v>
      </c>
      <c r="Z8" t="s">
        <v>124</v>
      </c>
      <c r="AA8" t="s">
        <v>50</v>
      </c>
    </row>
    <row r="9" spans="1:27" ht="15" customHeight="1" x14ac:dyDescent="0.3">
      <c r="A9" t="s">
        <v>125</v>
      </c>
      <c r="B9" t="s">
        <v>80</v>
      </c>
      <c r="C9" s="1" t="s">
        <v>126</v>
      </c>
      <c r="D9" s="3" t="s">
        <v>82</v>
      </c>
      <c r="E9" s="2" t="s">
        <v>31</v>
      </c>
      <c r="F9" s="2" t="s">
        <v>127</v>
      </c>
      <c r="G9" t="s">
        <v>128</v>
      </c>
      <c r="H9" t="s">
        <v>129</v>
      </c>
      <c r="I9" t="s">
        <v>130</v>
      </c>
      <c r="J9" t="s">
        <v>131</v>
      </c>
      <c r="K9" t="s">
        <v>38</v>
      </c>
      <c r="L9" t="s">
        <v>132</v>
      </c>
      <c r="M9" t="s">
        <v>60</v>
      </c>
      <c r="N9" t="s">
        <v>40</v>
      </c>
      <c r="O9" t="s">
        <v>133</v>
      </c>
      <c r="P9" t="s">
        <v>37</v>
      </c>
      <c r="Q9" t="s">
        <v>62</v>
      </c>
      <c r="R9" t="s">
        <v>43</v>
      </c>
      <c r="S9" s="4" t="s">
        <v>134</v>
      </c>
      <c r="U9">
        <f t="shared" ca="1" si="0"/>
        <v>274.75713672337008</v>
      </c>
      <c r="V9" t="s">
        <v>45</v>
      </c>
      <c r="W9" t="s">
        <v>90</v>
      </c>
      <c r="X9" t="s">
        <v>47</v>
      </c>
      <c r="Y9" t="s">
        <v>64</v>
      </c>
      <c r="Z9" t="s">
        <v>50</v>
      </c>
      <c r="AA9" t="s">
        <v>50</v>
      </c>
    </row>
    <row r="10" spans="1:27" ht="15" customHeight="1" x14ac:dyDescent="0.3">
      <c r="A10" t="s">
        <v>135</v>
      </c>
      <c r="B10" t="s">
        <v>80</v>
      </c>
      <c r="C10" s="1" t="s">
        <v>136</v>
      </c>
      <c r="D10" s="3" t="s">
        <v>82</v>
      </c>
      <c r="E10" s="2" t="s">
        <v>31</v>
      </c>
      <c r="F10" s="2" t="s">
        <v>137</v>
      </c>
      <c r="G10" t="s">
        <v>138</v>
      </c>
      <c r="H10" t="s">
        <v>139</v>
      </c>
      <c r="I10" t="s">
        <v>140</v>
      </c>
      <c r="J10" t="s">
        <v>141</v>
      </c>
      <c r="K10" t="s">
        <v>38</v>
      </c>
      <c r="L10" t="s">
        <v>142</v>
      </c>
      <c r="M10" t="s">
        <v>60</v>
      </c>
      <c r="N10" t="s">
        <v>40</v>
      </c>
      <c r="O10" t="s">
        <v>143</v>
      </c>
      <c r="P10" t="s">
        <v>132</v>
      </c>
      <c r="Q10" t="s">
        <v>62</v>
      </c>
      <c r="R10" t="s">
        <v>43</v>
      </c>
      <c r="S10" s="4" t="s">
        <v>144</v>
      </c>
      <c r="U10">
        <f t="shared" ca="1" si="0"/>
        <v>500.48482087150614</v>
      </c>
      <c r="V10" t="s">
        <v>45</v>
      </c>
      <c r="W10" t="s">
        <v>90</v>
      </c>
      <c r="X10" t="s">
        <v>47</v>
      </c>
      <c r="Y10" t="s">
        <v>64</v>
      </c>
      <c r="Z10" t="s">
        <v>101</v>
      </c>
      <c r="AA10" t="s">
        <v>50</v>
      </c>
    </row>
    <row r="11" spans="1:27" ht="15" customHeight="1" x14ac:dyDescent="0.3">
      <c r="A11" t="s">
        <v>145</v>
      </c>
      <c r="B11" t="s">
        <v>146</v>
      </c>
      <c r="C11" s="1" t="s">
        <v>147</v>
      </c>
      <c r="D11" s="3" t="s">
        <v>148</v>
      </c>
      <c r="E11" s="2" t="s">
        <v>149</v>
      </c>
      <c r="F11" s="2" t="s">
        <v>150</v>
      </c>
      <c r="G11" t="s">
        <v>151</v>
      </c>
      <c r="H11" t="s">
        <v>152</v>
      </c>
      <c r="I11" t="s">
        <v>40</v>
      </c>
      <c r="J11" t="s">
        <v>153</v>
      </c>
      <c r="K11" t="s">
        <v>120</v>
      </c>
      <c r="L11" t="s">
        <v>76</v>
      </c>
      <c r="M11" t="s">
        <v>154</v>
      </c>
      <c r="N11" t="s">
        <v>155</v>
      </c>
      <c r="O11" t="s">
        <v>156</v>
      </c>
      <c r="P11" t="s">
        <v>76</v>
      </c>
      <c r="Q11" t="s">
        <v>157</v>
      </c>
      <c r="R11" t="s">
        <v>43</v>
      </c>
      <c r="S11" s="4" t="s">
        <v>158</v>
      </c>
      <c r="U11">
        <f t="shared" ca="1" si="0"/>
        <v>30.072535391852728</v>
      </c>
      <c r="V11" t="s">
        <v>45</v>
      </c>
      <c r="W11" t="s">
        <v>90</v>
      </c>
      <c r="X11" t="s">
        <v>47</v>
      </c>
      <c r="Y11" t="s">
        <v>64</v>
      </c>
      <c r="Z11" t="s">
        <v>49</v>
      </c>
      <c r="AA11" t="s">
        <v>49</v>
      </c>
    </row>
    <row r="12" spans="1:27" ht="15" customHeight="1" x14ac:dyDescent="0.3">
      <c r="A12" t="s">
        <v>159</v>
      </c>
      <c r="B12" t="s">
        <v>146</v>
      </c>
      <c r="C12" s="1" t="s">
        <v>160</v>
      </c>
      <c r="D12" s="3" t="s">
        <v>148</v>
      </c>
      <c r="E12" s="2" t="s">
        <v>161</v>
      </c>
      <c r="F12" s="2" t="s">
        <v>40</v>
      </c>
      <c r="G12" t="s">
        <v>162</v>
      </c>
      <c r="H12" t="s">
        <v>163</v>
      </c>
      <c r="I12" t="s">
        <v>40</v>
      </c>
      <c r="J12" t="s">
        <v>164</v>
      </c>
      <c r="K12" t="s">
        <v>38</v>
      </c>
      <c r="L12" t="s">
        <v>76</v>
      </c>
      <c r="M12" t="s">
        <v>98</v>
      </c>
      <c r="N12" t="s">
        <v>40</v>
      </c>
      <c r="O12" t="s">
        <v>165</v>
      </c>
      <c r="P12" s="5">
        <v>2003</v>
      </c>
      <c r="Q12" t="s">
        <v>157</v>
      </c>
      <c r="R12" t="s">
        <v>43</v>
      </c>
      <c r="S12" s="4" t="s">
        <v>166</v>
      </c>
      <c r="U12">
        <f t="shared" ca="1" si="0"/>
        <v>587.19855317591066</v>
      </c>
      <c r="V12" t="s">
        <v>45</v>
      </c>
      <c r="W12" t="s">
        <v>90</v>
      </c>
      <c r="X12" t="s">
        <v>47</v>
      </c>
      <c r="Y12" t="s">
        <v>64</v>
      </c>
      <c r="Z12" t="s">
        <v>50</v>
      </c>
      <c r="AA12" t="s">
        <v>167</v>
      </c>
    </row>
    <row r="13" spans="1:27" ht="15" customHeight="1" x14ac:dyDescent="0.3">
      <c r="A13" t="s">
        <v>168</v>
      </c>
      <c r="B13" t="s">
        <v>146</v>
      </c>
      <c r="C13" s="1" t="s">
        <v>169</v>
      </c>
      <c r="D13" s="3" t="s">
        <v>148</v>
      </c>
      <c r="E13" s="2" t="s">
        <v>83</v>
      </c>
      <c r="F13" s="2" t="s">
        <v>40</v>
      </c>
      <c r="G13" t="s">
        <v>170</v>
      </c>
      <c r="H13" t="s">
        <v>171</v>
      </c>
      <c r="I13" t="s">
        <v>172</v>
      </c>
      <c r="J13" t="s">
        <v>173</v>
      </c>
      <c r="K13" t="s">
        <v>38</v>
      </c>
      <c r="L13" t="s">
        <v>130</v>
      </c>
      <c r="M13" t="s">
        <v>60</v>
      </c>
      <c r="N13" t="s">
        <v>40</v>
      </c>
      <c r="O13" t="s">
        <v>174</v>
      </c>
      <c r="P13" t="s">
        <v>175</v>
      </c>
      <c r="Q13" t="s">
        <v>62</v>
      </c>
      <c r="R13" t="s">
        <v>43</v>
      </c>
      <c r="S13" s="4" t="s">
        <v>176</v>
      </c>
      <c r="U13">
        <f t="shared" ca="1" si="0"/>
        <v>699.49028685630276</v>
      </c>
      <c r="V13" t="s">
        <v>45</v>
      </c>
      <c r="W13" t="s">
        <v>90</v>
      </c>
      <c r="X13" t="s">
        <v>47</v>
      </c>
      <c r="Y13" t="s">
        <v>64</v>
      </c>
      <c r="Z13" t="s">
        <v>101</v>
      </c>
      <c r="AA13" t="s">
        <v>50</v>
      </c>
    </row>
    <row r="14" spans="1:27" ht="15" customHeight="1" x14ac:dyDescent="0.3">
      <c r="A14" t="s">
        <v>177</v>
      </c>
      <c r="B14" t="s">
        <v>146</v>
      </c>
      <c r="C14" s="1" t="s">
        <v>178</v>
      </c>
      <c r="D14" s="3" t="s">
        <v>148</v>
      </c>
      <c r="E14" s="2" t="s">
        <v>53</v>
      </c>
      <c r="F14" s="2" t="s">
        <v>179</v>
      </c>
      <c r="G14" t="s">
        <v>180</v>
      </c>
      <c r="H14" t="s">
        <v>181</v>
      </c>
      <c r="I14" t="s">
        <v>40</v>
      </c>
      <c r="J14" t="s">
        <v>182</v>
      </c>
      <c r="K14" t="s">
        <v>184</v>
      </c>
      <c r="L14" t="s">
        <v>183</v>
      </c>
      <c r="M14" t="s">
        <v>185</v>
      </c>
      <c r="N14" t="s">
        <v>186</v>
      </c>
      <c r="O14" t="s">
        <v>40</v>
      </c>
      <c r="P14" t="s">
        <v>40</v>
      </c>
      <c r="Q14" t="s">
        <v>187</v>
      </c>
      <c r="R14" t="s">
        <v>43</v>
      </c>
      <c r="S14" s="4" t="s">
        <v>188</v>
      </c>
      <c r="U14">
        <f t="shared" ca="1" si="0"/>
        <v>383.56763243997329</v>
      </c>
      <c r="V14" t="s">
        <v>45</v>
      </c>
      <c r="W14" t="s">
        <v>90</v>
      </c>
      <c r="X14" t="s">
        <v>189</v>
      </c>
      <c r="Y14" t="s">
        <v>64</v>
      </c>
      <c r="Z14" t="s">
        <v>124</v>
      </c>
      <c r="AA14" t="s">
        <v>50</v>
      </c>
    </row>
    <row r="15" spans="1:27" ht="15" customHeight="1" x14ac:dyDescent="0.3">
      <c r="A15" t="s">
        <v>190</v>
      </c>
      <c r="B15" t="s">
        <v>146</v>
      </c>
      <c r="C15" s="1" t="s">
        <v>191</v>
      </c>
      <c r="D15" s="3" t="s">
        <v>148</v>
      </c>
      <c r="E15" s="2" t="s">
        <v>31</v>
      </c>
      <c r="F15" s="2" t="s">
        <v>192</v>
      </c>
      <c r="G15" t="s">
        <v>193</v>
      </c>
      <c r="H15" t="s">
        <v>194</v>
      </c>
      <c r="I15" t="s">
        <v>195</v>
      </c>
      <c r="J15" t="s">
        <v>196</v>
      </c>
      <c r="K15" t="s">
        <v>38</v>
      </c>
      <c r="L15" t="s">
        <v>199</v>
      </c>
      <c r="M15" t="s">
        <v>98</v>
      </c>
      <c r="N15" t="s">
        <v>40</v>
      </c>
      <c r="O15" t="s">
        <v>198</v>
      </c>
      <c r="P15" t="s">
        <v>199</v>
      </c>
      <c r="Q15" t="s">
        <v>62</v>
      </c>
      <c r="R15" t="s">
        <v>43</v>
      </c>
      <c r="S15" s="4" t="s">
        <v>200</v>
      </c>
      <c r="U15">
        <f t="shared" ca="1" si="0"/>
        <v>37.070033452058723</v>
      </c>
      <c r="V15" t="s">
        <v>45</v>
      </c>
      <c r="W15" t="s">
        <v>90</v>
      </c>
      <c r="X15" t="s">
        <v>189</v>
      </c>
      <c r="Y15" t="s">
        <v>64</v>
      </c>
      <c r="Z15" t="s">
        <v>50</v>
      </c>
      <c r="AA15" t="s">
        <v>50</v>
      </c>
    </row>
    <row r="16" spans="1:27" ht="15" customHeight="1" x14ac:dyDescent="0.3">
      <c r="A16" t="s">
        <v>201</v>
      </c>
      <c r="B16" t="s">
        <v>202</v>
      </c>
      <c r="C16" s="1" t="s">
        <v>203</v>
      </c>
      <c r="D16" s="3" t="s">
        <v>204</v>
      </c>
      <c r="E16" s="2" t="s">
        <v>161</v>
      </c>
      <c r="F16" s="6" t="s">
        <v>205</v>
      </c>
      <c r="G16" t="s">
        <v>206</v>
      </c>
      <c r="H16" t="s">
        <v>207</v>
      </c>
      <c r="I16" t="s">
        <v>208</v>
      </c>
      <c r="J16" t="s">
        <v>209</v>
      </c>
      <c r="K16" t="s">
        <v>38</v>
      </c>
      <c r="L16" t="s">
        <v>210</v>
      </c>
      <c r="M16" t="s">
        <v>211</v>
      </c>
      <c r="N16" t="s">
        <v>40</v>
      </c>
      <c r="O16" t="s">
        <v>40</v>
      </c>
      <c r="P16" t="s">
        <v>40</v>
      </c>
      <c r="Q16" t="s">
        <v>62</v>
      </c>
      <c r="R16" t="s">
        <v>43</v>
      </c>
      <c r="S16" s="4" t="s">
        <v>212</v>
      </c>
      <c r="U16">
        <f t="shared" ca="1" si="0"/>
        <v>453.59863050746299</v>
      </c>
      <c r="V16" t="s">
        <v>45</v>
      </c>
      <c r="W16" t="s">
        <v>90</v>
      </c>
      <c r="X16" t="s">
        <v>213</v>
      </c>
      <c r="Y16" t="s">
        <v>214</v>
      </c>
      <c r="Z16" t="s">
        <v>215</v>
      </c>
      <c r="AA16" t="s">
        <v>50</v>
      </c>
    </row>
    <row r="17" spans="1:27" ht="15" customHeight="1" x14ac:dyDescent="0.3">
      <c r="A17" t="s">
        <v>216</v>
      </c>
      <c r="B17" t="s">
        <v>217</v>
      </c>
      <c r="C17" s="1" t="s">
        <v>218</v>
      </c>
      <c r="D17" s="3" t="s">
        <v>219</v>
      </c>
      <c r="E17" s="2" t="s">
        <v>31</v>
      </c>
      <c r="F17" s="2" t="s">
        <v>220</v>
      </c>
      <c r="G17" t="s">
        <v>221</v>
      </c>
      <c r="H17" t="s">
        <v>222</v>
      </c>
      <c r="I17" t="s">
        <v>223</v>
      </c>
      <c r="J17" t="s">
        <v>224</v>
      </c>
      <c r="K17" t="s">
        <v>38</v>
      </c>
      <c r="L17" t="s">
        <v>183</v>
      </c>
      <c r="M17" t="s">
        <v>60</v>
      </c>
      <c r="N17" t="s">
        <v>40</v>
      </c>
      <c r="O17" t="s">
        <v>225</v>
      </c>
      <c r="P17" t="s">
        <v>183</v>
      </c>
      <c r="Q17" t="s">
        <v>62</v>
      </c>
      <c r="R17" t="s">
        <v>43</v>
      </c>
      <c r="S17" s="4" t="s">
        <v>226</v>
      </c>
      <c r="U17">
        <f t="shared" ca="1" si="0"/>
        <v>229.57197693680698</v>
      </c>
      <c r="V17" t="s">
        <v>45</v>
      </c>
      <c r="W17" t="s">
        <v>90</v>
      </c>
      <c r="X17" t="s">
        <v>213</v>
      </c>
      <c r="Y17" t="s">
        <v>214</v>
      </c>
      <c r="Z17" t="s">
        <v>215</v>
      </c>
      <c r="AA17" t="s">
        <v>50</v>
      </c>
    </row>
    <row r="18" spans="1:27" ht="15" customHeight="1" x14ac:dyDescent="0.3">
      <c r="A18" t="s">
        <v>227</v>
      </c>
      <c r="B18" t="s">
        <v>217</v>
      </c>
      <c r="C18" s="1" t="s">
        <v>228</v>
      </c>
      <c r="D18" s="3" t="s">
        <v>219</v>
      </c>
      <c r="E18" s="2" t="s">
        <v>83</v>
      </c>
      <c r="F18" s="2" t="s">
        <v>40</v>
      </c>
      <c r="G18" t="s">
        <v>229</v>
      </c>
      <c r="H18" t="s">
        <v>230</v>
      </c>
      <c r="I18" t="s">
        <v>231</v>
      </c>
      <c r="J18" t="s">
        <v>232</v>
      </c>
      <c r="K18" t="s">
        <v>38</v>
      </c>
      <c r="L18" t="s">
        <v>132</v>
      </c>
      <c r="M18" t="s">
        <v>233</v>
      </c>
      <c r="N18" t="s">
        <v>40</v>
      </c>
      <c r="O18" t="s">
        <v>234</v>
      </c>
      <c r="P18" t="s">
        <v>132</v>
      </c>
      <c r="Q18" t="s">
        <v>62</v>
      </c>
      <c r="R18" t="s">
        <v>43</v>
      </c>
      <c r="S18" s="4" t="s">
        <v>235</v>
      </c>
      <c r="U18">
        <f t="shared" ca="1" si="0"/>
        <v>956.38759303373001</v>
      </c>
      <c r="V18" t="s">
        <v>45</v>
      </c>
      <c r="W18" t="s">
        <v>90</v>
      </c>
      <c r="X18" t="s">
        <v>213</v>
      </c>
      <c r="Y18" t="s">
        <v>236</v>
      </c>
      <c r="Z18" t="s">
        <v>237</v>
      </c>
      <c r="AA18" t="s">
        <v>50</v>
      </c>
    </row>
    <row r="19" spans="1:27" ht="15" customHeight="1" x14ac:dyDescent="0.3">
      <c r="A19" t="s">
        <v>238</v>
      </c>
      <c r="B19" t="s">
        <v>217</v>
      </c>
      <c r="C19" s="1" t="s">
        <v>239</v>
      </c>
      <c r="D19" s="3" t="s">
        <v>219</v>
      </c>
      <c r="E19" s="2" t="s">
        <v>53</v>
      </c>
      <c r="F19" s="2" t="s">
        <v>240</v>
      </c>
      <c r="G19" t="s">
        <v>241</v>
      </c>
      <c r="H19" t="s">
        <v>242</v>
      </c>
      <c r="I19" t="s">
        <v>208</v>
      </c>
      <c r="J19" t="s">
        <v>243</v>
      </c>
      <c r="K19" t="s">
        <v>38</v>
      </c>
      <c r="L19" t="s">
        <v>210</v>
      </c>
      <c r="M19" t="s">
        <v>60</v>
      </c>
      <c r="N19" t="s">
        <v>40</v>
      </c>
      <c r="O19" t="s">
        <v>244</v>
      </c>
      <c r="P19" t="s">
        <v>37</v>
      </c>
      <c r="Q19" t="s">
        <v>62</v>
      </c>
      <c r="R19" t="s">
        <v>43</v>
      </c>
      <c r="S19" s="4" t="s">
        <v>245</v>
      </c>
      <c r="U19">
        <f t="shared" ca="1" si="0"/>
        <v>134.44634670767397</v>
      </c>
      <c r="V19" t="s">
        <v>45</v>
      </c>
      <c r="W19" t="s">
        <v>90</v>
      </c>
      <c r="X19" t="s">
        <v>246</v>
      </c>
      <c r="Y19" t="s">
        <v>64</v>
      </c>
      <c r="Z19" t="s">
        <v>64</v>
      </c>
      <c r="AA19" t="s">
        <v>64</v>
      </c>
    </row>
    <row r="20" spans="1:27" ht="15" customHeight="1" x14ac:dyDescent="0.3">
      <c r="A20" t="s">
        <v>247</v>
      </c>
      <c r="B20" t="s">
        <v>217</v>
      </c>
      <c r="C20" s="1" t="s">
        <v>248</v>
      </c>
      <c r="D20" s="3" t="s">
        <v>219</v>
      </c>
      <c r="E20" s="2" t="s">
        <v>31</v>
      </c>
      <c r="F20" s="2" t="s">
        <v>249</v>
      </c>
      <c r="G20" t="s">
        <v>250</v>
      </c>
      <c r="H20" t="s">
        <v>251</v>
      </c>
      <c r="I20" t="s">
        <v>252</v>
      </c>
      <c r="J20" t="s">
        <v>253</v>
      </c>
      <c r="K20" t="s">
        <v>38</v>
      </c>
      <c r="L20" t="s">
        <v>620</v>
      </c>
      <c r="M20" t="s">
        <v>60</v>
      </c>
      <c r="N20" t="s">
        <v>40</v>
      </c>
      <c r="O20" t="s">
        <v>255</v>
      </c>
      <c r="P20" t="s">
        <v>256</v>
      </c>
      <c r="Q20" t="s">
        <v>62</v>
      </c>
      <c r="R20" t="s">
        <v>43</v>
      </c>
      <c r="S20" s="4" t="s">
        <v>257</v>
      </c>
      <c r="U20">
        <f t="shared" ca="1" si="0"/>
        <v>86.616231311514412</v>
      </c>
      <c r="V20" t="s">
        <v>45</v>
      </c>
      <c r="W20" t="s">
        <v>90</v>
      </c>
      <c r="X20" t="s">
        <v>213</v>
      </c>
      <c r="Y20" t="s">
        <v>214</v>
      </c>
      <c r="Z20" t="s">
        <v>215</v>
      </c>
      <c r="AA20" t="s">
        <v>50</v>
      </c>
    </row>
    <row r="21" spans="1:27" ht="15" customHeight="1" x14ac:dyDescent="0.3">
      <c r="A21" t="s">
        <v>258</v>
      </c>
      <c r="B21" t="s">
        <v>217</v>
      </c>
      <c r="C21" s="1" t="s">
        <v>259</v>
      </c>
      <c r="D21" s="3" t="s">
        <v>219</v>
      </c>
      <c r="E21" s="2" t="s">
        <v>260</v>
      </c>
      <c r="F21" s="2" t="s">
        <v>40</v>
      </c>
      <c r="G21" t="s">
        <v>261</v>
      </c>
      <c r="H21" t="s">
        <v>262</v>
      </c>
      <c r="I21" t="s">
        <v>263</v>
      </c>
      <c r="J21" t="s">
        <v>264</v>
      </c>
      <c r="K21" t="s">
        <v>266</v>
      </c>
      <c r="L21" t="s">
        <v>621</v>
      </c>
      <c r="M21" t="s">
        <v>267</v>
      </c>
      <c r="N21" t="s">
        <v>40</v>
      </c>
      <c r="O21" t="s">
        <v>268</v>
      </c>
      <c r="P21" t="s">
        <v>269</v>
      </c>
      <c r="Q21" t="s">
        <v>62</v>
      </c>
      <c r="R21" t="s">
        <v>43</v>
      </c>
      <c r="S21" s="4" t="s">
        <v>270</v>
      </c>
      <c r="U21">
        <f t="shared" ca="1" si="0"/>
        <v>257.05070407846711</v>
      </c>
      <c r="V21" t="s">
        <v>45</v>
      </c>
      <c r="W21" t="s">
        <v>90</v>
      </c>
      <c r="X21" t="s">
        <v>246</v>
      </c>
      <c r="Y21" t="s">
        <v>64</v>
      </c>
      <c r="Z21" t="s">
        <v>215</v>
      </c>
      <c r="AA21" t="s">
        <v>50</v>
      </c>
    </row>
    <row r="22" spans="1:27" ht="15" customHeight="1" x14ac:dyDescent="0.3">
      <c r="A22" t="s">
        <v>271</v>
      </c>
      <c r="B22" t="s">
        <v>217</v>
      </c>
      <c r="C22" s="1" t="s">
        <v>272</v>
      </c>
      <c r="D22" s="3" t="s">
        <v>219</v>
      </c>
      <c r="E22" s="2" t="s">
        <v>53</v>
      </c>
      <c r="F22" s="2" t="s">
        <v>273</v>
      </c>
      <c r="G22" t="s">
        <v>274</v>
      </c>
      <c r="H22" t="s">
        <v>275</v>
      </c>
      <c r="I22" t="s">
        <v>276</v>
      </c>
      <c r="J22" t="s">
        <v>277</v>
      </c>
      <c r="K22" t="s">
        <v>38</v>
      </c>
      <c r="L22" t="s">
        <v>74</v>
      </c>
      <c r="M22" t="s">
        <v>60</v>
      </c>
      <c r="N22" t="s">
        <v>40</v>
      </c>
      <c r="O22" t="s">
        <v>278</v>
      </c>
      <c r="P22" t="s">
        <v>74</v>
      </c>
      <c r="Q22" t="s">
        <v>62</v>
      </c>
      <c r="R22" t="s">
        <v>43</v>
      </c>
      <c r="S22" s="4" t="s">
        <v>279</v>
      </c>
      <c r="U22">
        <f t="shared" ca="1" si="0"/>
        <v>518.56869726632328</v>
      </c>
      <c r="V22" t="s">
        <v>45</v>
      </c>
      <c r="W22" t="s">
        <v>90</v>
      </c>
      <c r="X22" t="s">
        <v>213</v>
      </c>
      <c r="Y22" t="s">
        <v>236</v>
      </c>
      <c r="Z22" t="s">
        <v>280</v>
      </c>
      <c r="AA22" t="s">
        <v>50</v>
      </c>
    </row>
    <row r="23" spans="1:27" ht="15" customHeight="1" x14ac:dyDescent="0.3">
      <c r="A23" t="s">
        <v>281</v>
      </c>
      <c r="B23" t="s">
        <v>217</v>
      </c>
      <c r="C23" s="1" t="s">
        <v>282</v>
      </c>
      <c r="D23" s="3" t="s">
        <v>219</v>
      </c>
      <c r="E23" s="2" t="s">
        <v>53</v>
      </c>
      <c r="F23" s="2" t="s">
        <v>283</v>
      </c>
      <c r="G23" t="s">
        <v>284</v>
      </c>
      <c r="H23" t="s">
        <v>285</v>
      </c>
      <c r="I23" t="s">
        <v>286</v>
      </c>
      <c r="J23" t="s">
        <v>287</v>
      </c>
      <c r="K23" t="s">
        <v>38</v>
      </c>
      <c r="L23" t="s">
        <v>288</v>
      </c>
      <c r="M23" t="s">
        <v>289</v>
      </c>
      <c r="N23" t="s">
        <v>40</v>
      </c>
      <c r="O23" t="s">
        <v>290</v>
      </c>
      <c r="P23" t="s">
        <v>288</v>
      </c>
      <c r="Q23" t="s">
        <v>62</v>
      </c>
      <c r="R23" t="s">
        <v>43</v>
      </c>
      <c r="S23" s="4" t="s">
        <v>291</v>
      </c>
      <c r="U23">
        <f t="shared" ca="1" si="0"/>
        <v>382.11413980282072</v>
      </c>
      <c r="V23" t="s">
        <v>45</v>
      </c>
      <c r="W23" t="s">
        <v>90</v>
      </c>
      <c r="X23" t="s">
        <v>246</v>
      </c>
      <c r="Y23" t="s">
        <v>64</v>
      </c>
      <c r="Z23" t="s">
        <v>280</v>
      </c>
      <c r="AA23" t="s">
        <v>50</v>
      </c>
    </row>
    <row r="24" spans="1:27" ht="15" customHeight="1" x14ac:dyDescent="0.3">
      <c r="A24" t="s">
        <v>292</v>
      </c>
      <c r="B24" t="s">
        <v>293</v>
      </c>
      <c r="C24" s="1" t="s">
        <v>294</v>
      </c>
      <c r="D24" s="3" t="s">
        <v>295</v>
      </c>
      <c r="E24" s="2" t="s">
        <v>296</v>
      </c>
      <c r="F24" s="2" t="s">
        <v>40</v>
      </c>
      <c r="G24" t="s">
        <v>297</v>
      </c>
      <c r="H24" t="s">
        <v>298</v>
      </c>
      <c r="I24" t="s">
        <v>40</v>
      </c>
      <c r="J24" t="s">
        <v>299</v>
      </c>
      <c r="K24" t="s">
        <v>120</v>
      </c>
      <c r="L24" t="s">
        <v>269</v>
      </c>
      <c r="M24" t="s">
        <v>300</v>
      </c>
      <c r="N24" t="s">
        <v>301</v>
      </c>
      <c r="O24" t="s">
        <v>302</v>
      </c>
      <c r="P24" t="s">
        <v>269</v>
      </c>
      <c r="Q24" t="s">
        <v>42</v>
      </c>
      <c r="R24" t="s">
        <v>43</v>
      </c>
      <c r="S24" s="4" t="s">
        <v>303</v>
      </c>
      <c r="U24">
        <f t="shared" ca="1" si="0"/>
        <v>537.83628914788267</v>
      </c>
      <c r="V24" t="s">
        <v>45</v>
      </c>
      <c r="W24" t="s">
        <v>46</v>
      </c>
      <c r="X24" t="s">
        <v>189</v>
      </c>
      <c r="Y24" t="s">
        <v>64</v>
      </c>
      <c r="Z24" t="s">
        <v>237</v>
      </c>
      <c r="AA24" t="s">
        <v>50</v>
      </c>
    </row>
    <row r="25" spans="1:27" ht="15" customHeight="1" x14ac:dyDescent="0.3">
      <c r="A25" t="s">
        <v>304</v>
      </c>
      <c r="B25" t="s">
        <v>293</v>
      </c>
      <c r="C25" s="1" t="s">
        <v>305</v>
      </c>
      <c r="D25" s="3" t="s">
        <v>295</v>
      </c>
      <c r="E25" s="2" t="s">
        <v>31</v>
      </c>
      <c r="F25" s="2" t="s">
        <v>306</v>
      </c>
      <c r="G25" t="s">
        <v>307</v>
      </c>
      <c r="H25" t="s">
        <v>308</v>
      </c>
      <c r="I25" t="s">
        <v>309</v>
      </c>
      <c r="J25" t="s">
        <v>310</v>
      </c>
      <c r="K25" t="s">
        <v>38</v>
      </c>
      <c r="L25" t="s">
        <v>311</v>
      </c>
      <c r="M25" t="s">
        <v>60</v>
      </c>
      <c r="N25" t="s">
        <v>40</v>
      </c>
      <c r="O25" t="s">
        <v>312</v>
      </c>
      <c r="P25" t="s">
        <v>313</v>
      </c>
      <c r="Q25" t="s">
        <v>62</v>
      </c>
      <c r="R25" t="s">
        <v>43</v>
      </c>
      <c r="S25" s="4" t="s">
        <v>314</v>
      </c>
      <c r="U25">
        <f t="shared" ca="1" si="0"/>
        <v>187.02580227038612</v>
      </c>
      <c r="V25" t="s">
        <v>45</v>
      </c>
      <c r="W25" t="s">
        <v>46</v>
      </c>
      <c r="X25" t="s">
        <v>189</v>
      </c>
      <c r="Y25" t="s">
        <v>64</v>
      </c>
      <c r="Z25" t="s">
        <v>50</v>
      </c>
      <c r="AA25" t="s">
        <v>50</v>
      </c>
    </row>
    <row r="26" spans="1:27" ht="15" customHeight="1" x14ac:dyDescent="0.3">
      <c r="A26" t="s">
        <v>315</v>
      </c>
      <c r="B26" t="s">
        <v>316</v>
      </c>
      <c r="C26" s="1" t="s">
        <v>317</v>
      </c>
      <c r="D26" s="3" t="s">
        <v>318</v>
      </c>
      <c r="E26" s="2" t="s">
        <v>53</v>
      </c>
      <c r="F26" s="2" t="s">
        <v>319</v>
      </c>
      <c r="G26" t="s">
        <v>320</v>
      </c>
      <c r="H26" t="s">
        <v>321</v>
      </c>
      <c r="I26" t="s">
        <v>322</v>
      </c>
      <c r="J26" t="s">
        <v>323</v>
      </c>
      <c r="K26" t="s">
        <v>120</v>
      </c>
      <c r="L26" t="s">
        <v>252</v>
      </c>
      <c r="M26" t="s">
        <v>121</v>
      </c>
      <c r="N26" t="s">
        <v>40</v>
      </c>
      <c r="O26" t="s">
        <v>324</v>
      </c>
      <c r="P26" t="s">
        <v>74</v>
      </c>
      <c r="Q26" t="s">
        <v>62</v>
      </c>
      <c r="R26" t="s">
        <v>43</v>
      </c>
      <c r="S26" s="4" t="s">
        <v>325</v>
      </c>
      <c r="U26">
        <f t="shared" ca="1" si="0"/>
        <v>910.53027913818903</v>
      </c>
      <c r="V26" t="s">
        <v>45</v>
      </c>
      <c r="W26" t="s">
        <v>46</v>
      </c>
      <c r="X26" t="s">
        <v>213</v>
      </c>
      <c r="Y26" t="s">
        <v>236</v>
      </c>
      <c r="Z26" t="s">
        <v>49</v>
      </c>
      <c r="AA26" t="s">
        <v>50</v>
      </c>
    </row>
    <row r="27" spans="1:27" ht="15" customHeight="1" x14ac:dyDescent="0.3">
      <c r="A27" t="s">
        <v>326</v>
      </c>
      <c r="B27" t="s">
        <v>327</v>
      </c>
      <c r="C27" s="1" t="s">
        <v>328</v>
      </c>
      <c r="D27" s="3" t="s">
        <v>329</v>
      </c>
      <c r="E27" s="2" t="s">
        <v>104</v>
      </c>
      <c r="F27" s="2" t="s">
        <v>330</v>
      </c>
      <c r="G27" t="s">
        <v>331</v>
      </c>
      <c r="H27" t="s">
        <v>332</v>
      </c>
      <c r="I27" t="s">
        <v>140</v>
      </c>
      <c r="J27" t="s">
        <v>333</v>
      </c>
      <c r="K27" t="s">
        <v>38</v>
      </c>
      <c r="L27" t="s">
        <v>334</v>
      </c>
      <c r="M27" t="s">
        <v>60</v>
      </c>
      <c r="N27" t="s">
        <v>40</v>
      </c>
      <c r="O27" t="s">
        <v>335</v>
      </c>
      <c r="P27" t="s">
        <v>334</v>
      </c>
      <c r="Q27" t="s">
        <v>62</v>
      </c>
      <c r="R27" t="s">
        <v>43</v>
      </c>
      <c r="S27" s="4" t="s">
        <v>336</v>
      </c>
      <c r="U27">
        <f t="shared" ca="1" si="0"/>
        <v>623.1765464610537</v>
      </c>
      <c r="V27" t="s">
        <v>337</v>
      </c>
      <c r="W27" t="s">
        <v>46</v>
      </c>
      <c r="X27" t="s">
        <v>189</v>
      </c>
      <c r="Y27" t="s">
        <v>50</v>
      </c>
      <c r="Z27" t="s">
        <v>64</v>
      </c>
      <c r="AA27" t="s">
        <v>50</v>
      </c>
    </row>
    <row r="28" spans="1:27" ht="15" customHeight="1" x14ac:dyDescent="0.3">
      <c r="A28" t="s">
        <v>338</v>
      </c>
      <c r="B28" t="s">
        <v>327</v>
      </c>
      <c r="C28" s="1" t="s">
        <v>339</v>
      </c>
      <c r="D28" s="3" t="s">
        <v>329</v>
      </c>
      <c r="E28" s="2" t="s">
        <v>53</v>
      </c>
      <c r="F28" s="2" t="s">
        <v>340</v>
      </c>
      <c r="G28" t="s">
        <v>341</v>
      </c>
      <c r="H28" t="s">
        <v>342</v>
      </c>
      <c r="I28" t="s">
        <v>309</v>
      </c>
      <c r="J28" t="s">
        <v>343</v>
      </c>
      <c r="K28" t="s">
        <v>38</v>
      </c>
      <c r="L28" t="s">
        <v>252</v>
      </c>
      <c r="M28" t="s">
        <v>344</v>
      </c>
      <c r="N28" t="s">
        <v>40</v>
      </c>
      <c r="O28" t="s">
        <v>345</v>
      </c>
      <c r="P28" t="s">
        <v>346</v>
      </c>
      <c r="Q28" t="s">
        <v>62</v>
      </c>
      <c r="R28" t="s">
        <v>43</v>
      </c>
      <c r="S28" s="4" t="s">
        <v>347</v>
      </c>
      <c r="U28">
        <f t="shared" ca="1" si="0"/>
        <v>420.05661167877429</v>
      </c>
      <c r="V28" t="s">
        <v>337</v>
      </c>
      <c r="W28" t="s">
        <v>46</v>
      </c>
      <c r="X28" t="s">
        <v>189</v>
      </c>
      <c r="Y28" t="s">
        <v>50</v>
      </c>
      <c r="Z28" t="s">
        <v>49</v>
      </c>
      <c r="AA28" t="s">
        <v>50</v>
      </c>
    </row>
    <row r="29" spans="1:27" ht="15" customHeight="1" x14ac:dyDescent="0.3">
      <c r="A29" t="s">
        <v>348</v>
      </c>
      <c r="B29" t="s">
        <v>327</v>
      </c>
      <c r="C29" s="1" t="s">
        <v>349</v>
      </c>
      <c r="D29" s="3" t="s">
        <v>329</v>
      </c>
      <c r="E29" s="2" t="s">
        <v>350</v>
      </c>
      <c r="F29" s="2" t="s">
        <v>351</v>
      </c>
      <c r="G29" t="s">
        <v>352</v>
      </c>
      <c r="H29" t="s">
        <v>353</v>
      </c>
      <c r="I29" t="s">
        <v>354</v>
      </c>
      <c r="J29" t="s">
        <v>355</v>
      </c>
      <c r="K29" t="s">
        <v>38</v>
      </c>
      <c r="L29" t="s">
        <v>356</v>
      </c>
      <c r="M29" t="s">
        <v>98</v>
      </c>
      <c r="N29" t="s">
        <v>40</v>
      </c>
      <c r="O29" t="s">
        <v>357</v>
      </c>
      <c r="P29" t="s">
        <v>269</v>
      </c>
      <c r="Q29" t="s">
        <v>62</v>
      </c>
      <c r="R29" t="s">
        <v>43</v>
      </c>
      <c r="S29" s="4" t="s">
        <v>358</v>
      </c>
      <c r="U29">
        <f t="shared" ca="1" si="0"/>
        <v>19.187588884515549</v>
      </c>
      <c r="V29" t="s">
        <v>337</v>
      </c>
      <c r="W29" t="s">
        <v>46</v>
      </c>
      <c r="X29" t="s">
        <v>189</v>
      </c>
      <c r="Y29" t="s">
        <v>50</v>
      </c>
      <c r="Z29" t="s">
        <v>124</v>
      </c>
      <c r="AA29" t="s">
        <v>215</v>
      </c>
    </row>
    <row r="30" spans="1:27" ht="15" customHeight="1" x14ac:dyDescent="0.3">
      <c r="A30" t="s">
        <v>359</v>
      </c>
      <c r="B30" t="s">
        <v>327</v>
      </c>
      <c r="C30" s="1" t="s">
        <v>360</v>
      </c>
      <c r="D30" s="3" t="s">
        <v>329</v>
      </c>
      <c r="E30" s="2" t="s">
        <v>53</v>
      </c>
      <c r="F30" s="2" t="s">
        <v>361</v>
      </c>
      <c r="G30" t="s">
        <v>362</v>
      </c>
      <c r="H30" t="s">
        <v>363</v>
      </c>
      <c r="I30" t="s">
        <v>140</v>
      </c>
      <c r="J30" t="s">
        <v>364</v>
      </c>
      <c r="K30" t="s">
        <v>120</v>
      </c>
      <c r="L30" t="s">
        <v>365</v>
      </c>
      <c r="M30" t="s">
        <v>154</v>
      </c>
      <c r="N30" t="s">
        <v>186</v>
      </c>
      <c r="O30" t="s">
        <v>366</v>
      </c>
      <c r="P30" s="5">
        <v>1997</v>
      </c>
      <c r="Q30" t="s">
        <v>42</v>
      </c>
      <c r="R30" t="s">
        <v>43</v>
      </c>
      <c r="S30" s="4" t="s">
        <v>367</v>
      </c>
      <c r="U30">
        <f t="shared" ca="1" si="0"/>
        <v>314.26870260429848</v>
      </c>
      <c r="V30" t="s">
        <v>337</v>
      </c>
      <c r="W30" t="s">
        <v>46</v>
      </c>
      <c r="X30" t="s">
        <v>189</v>
      </c>
      <c r="Y30" t="s">
        <v>50</v>
      </c>
      <c r="Z30" t="s">
        <v>124</v>
      </c>
      <c r="AA30" t="s">
        <v>215</v>
      </c>
    </row>
    <row r="31" spans="1:27" ht="15" customHeight="1" x14ac:dyDescent="0.3">
      <c r="A31" t="s">
        <v>368</v>
      </c>
      <c r="B31" t="s">
        <v>327</v>
      </c>
      <c r="C31" s="1" t="s">
        <v>369</v>
      </c>
      <c r="D31" s="3" t="s">
        <v>329</v>
      </c>
      <c r="E31" s="2" t="s">
        <v>350</v>
      </c>
      <c r="F31" s="2" t="s">
        <v>40</v>
      </c>
      <c r="G31" t="s">
        <v>370</v>
      </c>
      <c r="H31" t="s">
        <v>371</v>
      </c>
      <c r="I31" t="s">
        <v>372</v>
      </c>
      <c r="J31" t="s">
        <v>373</v>
      </c>
      <c r="K31" t="s">
        <v>38</v>
      </c>
      <c r="L31" t="s">
        <v>37</v>
      </c>
      <c r="M31" t="s">
        <v>60</v>
      </c>
      <c r="N31" t="s">
        <v>40</v>
      </c>
      <c r="O31" t="s">
        <v>374</v>
      </c>
      <c r="P31" t="s">
        <v>37</v>
      </c>
      <c r="Q31" t="s">
        <v>62</v>
      </c>
      <c r="R31" t="s">
        <v>43</v>
      </c>
      <c r="S31" s="4" t="s">
        <v>375</v>
      </c>
      <c r="U31">
        <f t="shared" ca="1" si="0"/>
        <v>680.12132985306778</v>
      </c>
      <c r="V31" t="s">
        <v>337</v>
      </c>
      <c r="W31" t="s">
        <v>46</v>
      </c>
      <c r="X31" t="s">
        <v>189</v>
      </c>
      <c r="Y31" t="s">
        <v>50</v>
      </c>
      <c r="Z31" t="s">
        <v>280</v>
      </c>
      <c r="AA31" t="s">
        <v>215</v>
      </c>
    </row>
    <row r="32" spans="1:27" ht="15" customHeight="1" x14ac:dyDescent="0.3">
      <c r="A32" t="s">
        <v>376</v>
      </c>
      <c r="B32" t="s">
        <v>327</v>
      </c>
      <c r="C32" s="1" t="s">
        <v>377</v>
      </c>
      <c r="D32" s="3" t="s">
        <v>329</v>
      </c>
      <c r="E32" s="2" t="s">
        <v>378</v>
      </c>
      <c r="F32" s="2" t="s">
        <v>379</v>
      </c>
      <c r="G32" t="s">
        <v>380</v>
      </c>
      <c r="H32" t="s">
        <v>308</v>
      </c>
      <c r="I32" t="s">
        <v>309</v>
      </c>
      <c r="J32" t="s">
        <v>381</v>
      </c>
      <c r="K32" t="s">
        <v>38</v>
      </c>
      <c r="L32" t="s">
        <v>142</v>
      </c>
      <c r="M32" t="s">
        <v>60</v>
      </c>
      <c r="N32" t="s">
        <v>40</v>
      </c>
      <c r="O32" t="s">
        <v>382</v>
      </c>
      <c r="P32" t="s">
        <v>183</v>
      </c>
      <c r="Q32" t="s">
        <v>62</v>
      </c>
      <c r="R32" t="s">
        <v>43</v>
      </c>
      <c r="S32" s="4" t="s">
        <v>383</v>
      </c>
      <c r="U32">
        <f t="shared" ca="1" si="0"/>
        <v>797.18772597494205</v>
      </c>
      <c r="V32" t="s">
        <v>337</v>
      </c>
      <c r="W32" t="s">
        <v>46</v>
      </c>
      <c r="X32" t="s">
        <v>189</v>
      </c>
      <c r="Y32" t="s">
        <v>50</v>
      </c>
      <c r="Z32" t="s">
        <v>280</v>
      </c>
      <c r="AA32" t="s">
        <v>50</v>
      </c>
    </row>
    <row r="33" spans="1:27" ht="15" customHeight="1" x14ac:dyDescent="0.3">
      <c r="A33" t="s">
        <v>384</v>
      </c>
      <c r="B33" t="s">
        <v>385</v>
      </c>
      <c r="C33" s="1" t="s">
        <v>386</v>
      </c>
      <c r="D33" s="3" t="s">
        <v>387</v>
      </c>
      <c r="E33" s="2" t="s">
        <v>83</v>
      </c>
      <c r="F33" s="2" t="s">
        <v>40</v>
      </c>
      <c r="G33" t="s">
        <v>388</v>
      </c>
      <c r="H33" t="s">
        <v>389</v>
      </c>
      <c r="I33" t="s">
        <v>40</v>
      </c>
      <c r="J33" t="s">
        <v>390</v>
      </c>
      <c r="K33" t="s">
        <v>38</v>
      </c>
      <c r="L33" t="s">
        <v>391</v>
      </c>
      <c r="M33" t="s">
        <v>60</v>
      </c>
      <c r="N33" t="s">
        <v>40</v>
      </c>
      <c r="O33" t="s">
        <v>392</v>
      </c>
      <c r="P33" t="s">
        <v>391</v>
      </c>
      <c r="Q33" t="s">
        <v>62</v>
      </c>
      <c r="R33" t="s">
        <v>43</v>
      </c>
      <c r="S33" s="4" t="s">
        <v>393</v>
      </c>
      <c r="U33">
        <f t="shared" ca="1" si="0"/>
        <v>380.8938144643659</v>
      </c>
      <c r="V33" t="s">
        <v>337</v>
      </c>
      <c r="W33" t="s">
        <v>90</v>
      </c>
      <c r="X33" t="s">
        <v>47</v>
      </c>
      <c r="Y33" t="s">
        <v>91</v>
      </c>
      <c r="Z33" t="s">
        <v>64</v>
      </c>
      <c r="AA33" t="s">
        <v>167</v>
      </c>
    </row>
    <row r="34" spans="1:27" ht="15" customHeight="1" x14ac:dyDescent="0.3">
      <c r="A34" t="s">
        <v>394</v>
      </c>
      <c r="B34" t="s">
        <v>385</v>
      </c>
      <c r="C34" s="1" t="s">
        <v>395</v>
      </c>
      <c r="D34" s="3" t="s">
        <v>387</v>
      </c>
      <c r="E34" s="2" t="s">
        <v>53</v>
      </c>
      <c r="F34" s="2" t="s">
        <v>396</v>
      </c>
      <c r="G34" t="s">
        <v>397</v>
      </c>
      <c r="H34" t="s">
        <v>398</v>
      </c>
      <c r="I34" t="s">
        <v>40</v>
      </c>
      <c r="J34" t="s">
        <v>399</v>
      </c>
      <c r="K34" t="s">
        <v>120</v>
      </c>
      <c r="L34" t="s">
        <v>183</v>
      </c>
      <c r="M34" t="s">
        <v>154</v>
      </c>
      <c r="N34" t="s">
        <v>155</v>
      </c>
      <c r="O34" t="s">
        <v>400</v>
      </c>
      <c r="P34" s="5">
        <v>2002</v>
      </c>
      <c r="Q34" t="s">
        <v>157</v>
      </c>
      <c r="R34" t="s">
        <v>43</v>
      </c>
      <c r="S34" s="4" t="s">
        <v>401</v>
      </c>
      <c r="U34">
        <f t="shared" ref="U34:U51" ca="1" si="1">RAND()*1000</f>
        <v>387.59704202652824</v>
      </c>
      <c r="V34" t="s">
        <v>337</v>
      </c>
      <c r="W34" t="s">
        <v>90</v>
      </c>
      <c r="X34" t="s">
        <v>47</v>
      </c>
      <c r="Y34" t="s">
        <v>402</v>
      </c>
      <c r="Z34" t="s">
        <v>101</v>
      </c>
      <c r="AA34" t="s">
        <v>50</v>
      </c>
    </row>
    <row r="35" spans="1:27" ht="15" customHeight="1" x14ac:dyDescent="0.3">
      <c r="A35" t="s">
        <v>403</v>
      </c>
      <c r="B35" t="s">
        <v>385</v>
      </c>
      <c r="C35" s="1" t="s">
        <v>404</v>
      </c>
      <c r="D35" s="3" t="s">
        <v>387</v>
      </c>
      <c r="E35" s="2" t="s">
        <v>53</v>
      </c>
      <c r="F35" s="2" t="s">
        <v>405</v>
      </c>
      <c r="G35" t="s">
        <v>406</v>
      </c>
      <c r="H35" t="s">
        <v>407</v>
      </c>
      <c r="I35" t="s">
        <v>408</v>
      </c>
      <c r="J35" t="s">
        <v>409</v>
      </c>
      <c r="K35" t="s">
        <v>38</v>
      </c>
      <c r="L35" t="s">
        <v>223</v>
      </c>
      <c r="M35" t="s">
        <v>60</v>
      </c>
      <c r="N35" t="s">
        <v>40</v>
      </c>
      <c r="O35" t="s">
        <v>410</v>
      </c>
      <c r="P35" t="s">
        <v>223</v>
      </c>
      <c r="Q35" t="s">
        <v>62</v>
      </c>
      <c r="R35" t="s">
        <v>43</v>
      </c>
      <c r="S35" s="4" t="s">
        <v>411</v>
      </c>
      <c r="U35">
        <f t="shared" ca="1" si="1"/>
        <v>739.39582735085821</v>
      </c>
      <c r="V35" t="s">
        <v>337</v>
      </c>
      <c r="W35" t="s">
        <v>90</v>
      </c>
      <c r="X35" t="s">
        <v>47</v>
      </c>
      <c r="Y35" t="s">
        <v>64</v>
      </c>
      <c r="Z35" t="s">
        <v>412</v>
      </c>
      <c r="AA35" t="s">
        <v>50</v>
      </c>
    </row>
    <row r="36" spans="1:27" ht="15" customHeight="1" x14ac:dyDescent="0.3">
      <c r="A36" t="s">
        <v>413</v>
      </c>
      <c r="B36" t="s">
        <v>385</v>
      </c>
      <c r="C36" s="1" t="s">
        <v>414</v>
      </c>
      <c r="D36" s="3" t="s">
        <v>387</v>
      </c>
      <c r="E36" s="2" t="s">
        <v>53</v>
      </c>
      <c r="F36" s="2" t="s">
        <v>415</v>
      </c>
      <c r="G36" t="s">
        <v>416</v>
      </c>
      <c r="H36" t="s">
        <v>417</v>
      </c>
      <c r="I36" t="s">
        <v>418</v>
      </c>
      <c r="J36" t="s">
        <v>419</v>
      </c>
      <c r="K36" t="s">
        <v>120</v>
      </c>
      <c r="L36" t="s">
        <v>420</v>
      </c>
      <c r="M36" t="s">
        <v>121</v>
      </c>
      <c r="N36" t="s">
        <v>40</v>
      </c>
      <c r="O36" t="s">
        <v>421</v>
      </c>
      <c r="P36" t="s">
        <v>365</v>
      </c>
      <c r="Q36" t="s">
        <v>62</v>
      </c>
      <c r="R36" t="s">
        <v>43</v>
      </c>
      <c r="S36" s="4" t="s">
        <v>422</v>
      </c>
      <c r="U36">
        <f t="shared" ca="1" si="1"/>
        <v>167.29838146983133</v>
      </c>
      <c r="V36" t="s">
        <v>337</v>
      </c>
      <c r="W36" t="s">
        <v>90</v>
      </c>
      <c r="X36" t="s">
        <v>47</v>
      </c>
      <c r="Y36" t="s">
        <v>64</v>
      </c>
      <c r="Z36" t="s">
        <v>64</v>
      </c>
      <c r="AA36" t="s">
        <v>64</v>
      </c>
    </row>
    <row r="37" spans="1:27" ht="15" customHeight="1" x14ac:dyDescent="0.3">
      <c r="A37" t="s">
        <v>423</v>
      </c>
      <c r="B37" t="s">
        <v>385</v>
      </c>
      <c r="C37" s="1" t="s">
        <v>424</v>
      </c>
      <c r="D37" s="3" t="s">
        <v>387</v>
      </c>
      <c r="E37" s="2" t="s">
        <v>53</v>
      </c>
      <c r="F37" s="2" t="s">
        <v>425</v>
      </c>
      <c r="G37" t="s">
        <v>426</v>
      </c>
      <c r="H37" t="s">
        <v>427</v>
      </c>
      <c r="I37" t="s">
        <v>428</v>
      </c>
      <c r="J37" t="s">
        <v>429</v>
      </c>
      <c r="K37" t="s">
        <v>38</v>
      </c>
      <c r="L37" t="s">
        <v>430</v>
      </c>
      <c r="M37" t="s">
        <v>60</v>
      </c>
      <c r="N37" t="s">
        <v>40</v>
      </c>
      <c r="O37" t="s">
        <v>431</v>
      </c>
      <c r="P37" t="s">
        <v>432</v>
      </c>
      <c r="Q37" t="s">
        <v>62</v>
      </c>
      <c r="R37" t="s">
        <v>43</v>
      </c>
      <c r="S37" s="4" t="s">
        <v>433</v>
      </c>
      <c r="U37">
        <f t="shared" ca="1" si="1"/>
        <v>278.57251559796327</v>
      </c>
      <c r="V37" t="s">
        <v>337</v>
      </c>
      <c r="W37" t="s">
        <v>90</v>
      </c>
      <c r="X37" t="s">
        <v>47</v>
      </c>
      <c r="Y37" t="s">
        <v>434</v>
      </c>
      <c r="Z37" t="s">
        <v>412</v>
      </c>
      <c r="AA37" t="s">
        <v>50</v>
      </c>
    </row>
    <row r="38" spans="1:27" ht="15" customHeight="1" x14ac:dyDescent="0.3">
      <c r="A38" t="s">
        <v>435</v>
      </c>
      <c r="B38" t="s">
        <v>385</v>
      </c>
      <c r="C38" s="1" t="s">
        <v>436</v>
      </c>
      <c r="D38" s="7" t="s">
        <v>437</v>
      </c>
      <c r="E38" s="2" t="s">
        <v>53</v>
      </c>
      <c r="F38" s="2" t="s">
        <v>438</v>
      </c>
      <c r="G38" t="s">
        <v>439</v>
      </c>
      <c r="H38" t="s">
        <v>440</v>
      </c>
      <c r="I38" t="s">
        <v>441</v>
      </c>
      <c r="J38" t="s">
        <v>442</v>
      </c>
      <c r="K38" t="s">
        <v>38</v>
      </c>
      <c r="L38" t="s">
        <v>443</v>
      </c>
      <c r="M38" t="s">
        <v>98</v>
      </c>
      <c r="N38" t="s">
        <v>40</v>
      </c>
      <c r="O38" t="s">
        <v>444</v>
      </c>
      <c r="P38" t="s">
        <v>445</v>
      </c>
      <c r="Q38" t="s">
        <v>62</v>
      </c>
      <c r="R38" t="s">
        <v>43</v>
      </c>
      <c r="S38" s="4" t="s">
        <v>446</v>
      </c>
      <c r="U38">
        <f t="shared" ca="1" si="1"/>
        <v>653.73229987300306</v>
      </c>
      <c r="V38" t="s">
        <v>337</v>
      </c>
      <c r="W38" t="s">
        <v>90</v>
      </c>
      <c r="X38" t="s">
        <v>47</v>
      </c>
      <c r="Y38" t="s">
        <v>64</v>
      </c>
      <c r="Z38" t="s">
        <v>49</v>
      </c>
      <c r="AA38" t="s">
        <v>64</v>
      </c>
    </row>
    <row r="39" spans="1:27" ht="15" customHeight="1" x14ac:dyDescent="0.3">
      <c r="A39" t="s">
        <v>447</v>
      </c>
      <c r="B39" t="s">
        <v>385</v>
      </c>
      <c r="C39" s="1" t="s">
        <v>448</v>
      </c>
      <c r="D39" s="3" t="s">
        <v>387</v>
      </c>
      <c r="E39" s="2" t="s">
        <v>53</v>
      </c>
      <c r="F39" s="2" t="s">
        <v>449</v>
      </c>
      <c r="G39" t="s">
        <v>450</v>
      </c>
      <c r="H39" t="s">
        <v>451</v>
      </c>
      <c r="I39" t="s">
        <v>35</v>
      </c>
      <c r="J39" t="s">
        <v>452</v>
      </c>
      <c r="K39" t="s">
        <v>38</v>
      </c>
      <c r="L39" t="s">
        <v>97</v>
      </c>
      <c r="M39" t="s">
        <v>60</v>
      </c>
      <c r="N39" t="s">
        <v>40</v>
      </c>
      <c r="O39" t="s">
        <v>453</v>
      </c>
      <c r="P39" t="s">
        <v>256</v>
      </c>
      <c r="Q39" t="s">
        <v>62</v>
      </c>
      <c r="R39" t="s">
        <v>43</v>
      </c>
      <c r="S39" s="4" t="s">
        <v>454</v>
      </c>
      <c r="U39">
        <f t="shared" ca="1" si="1"/>
        <v>81.499390956786925</v>
      </c>
      <c r="V39" t="s">
        <v>337</v>
      </c>
      <c r="W39" t="s">
        <v>90</v>
      </c>
      <c r="X39" t="s">
        <v>47</v>
      </c>
      <c r="Y39" t="s">
        <v>64</v>
      </c>
      <c r="Z39" t="s">
        <v>280</v>
      </c>
      <c r="AA39" t="s">
        <v>280</v>
      </c>
    </row>
    <row r="40" spans="1:27" ht="15" customHeight="1" x14ac:dyDescent="0.3">
      <c r="A40" t="s">
        <v>455</v>
      </c>
      <c r="B40" t="s">
        <v>385</v>
      </c>
      <c r="C40" s="1" t="s">
        <v>456</v>
      </c>
      <c r="D40" s="3" t="s">
        <v>387</v>
      </c>
      <c r="E40" s="2" t="s">
        <v>31</v>
      </c>
      <c r="F40" s="2" t="s">
        <v>457</v>
      </c>
      <c r="G40" t="s">
        <v>458</v>
      </c>
      <c r="H40" t="s">
        <v>459</v>
      </c>
      <c r="I40" t="s">
        <v>460</v>
      </c>
      <c r="J40" t="s">
        <v>461</v>
      </c>
      <c r="K40" t="s">
        <v>38</v>
      </c>
      <c r="L40" t="s">
        <v>622</v>
      </c>
      <c r="M40" t="s">
        <v>60</v>
      </c>
      <c r="N40" t="s">
        <v>40</v>
      </c>
      <c r="O40" t="s">
        <v>463</v>
      </c>
      <c r="P40" t="s">
        <v>223</v>
      </c>
      <c r="Q40" t="s">
        <v>62</v>
      </c>
      <c r="R40" t="s">
        <v>43</v>
      </c>
      <c r="S40" s="4" t="s">
        <v>464</v>
      </c>
      <c r="U40">
        <f t="shared" ca="1" si="1"/>
        <v>29.006238283934227</v>
      </c>
      <c r="V40" t="s">
        <v>337</v>
      </c>
      <c r="W40" t="s">
        <v>90</v>
      </c>
      <c r="X40" t="s">
        <v>189</v>
      </c>
      <c r="Y40" t="s">
        <v>64</v>
      </c>
      <c r="Z40" t="s">
        <v>215</v>
      </c>
      <c r="AA40" t="s">
        <v>50</v>
      </c>
    </row>
    <row r="41" spans="1:27" ht="15" customHeight="1" x14ac:dyDescent="0.3">
      <c r="A41" t="s">
        <v>465</v>
      </c>
      <c r="B41" t="s">
        <v>385</v>
      </c>
      <c r="C41" s="1" t="s">
        <v>466</v>
      </c>
      <c r="D41" s="3" t="s">
        <v>387</v>
      </c>
      <c r="E41" s="2" t="s">
        <v>53</v>
      </c>
      <c r="F41" s="2" t="s">
        <v>467</v>
      </c>
      <c r="G41" t="s">
        <v>468</v>
      </c>
      <c r="H41" t="s">
        <v>469</v>
      </c>
      <c r="I41" t="s">
        <v>40</v>
      </c>
      <c r="J41" t="s">
        <v>470</v>
      </c>
      <c r="K41" t="s">
        <v>38</v>
      </c>
      <c r="L41" t="s">
        <v>334</v>
      </c>
      <c r="M41" t="s">
        <v>267</v>
      </c>
      <c r="N41" t="s">
        <v>40</v>
      </c>
      <c r="O41" t="s">
        <v>471</v>
      </c>
      <c r="P41" t="s">
        <v>334</v>
      </c>
      <c r="Q41" t="s">
        <v>62</v>
      </c>
      <c r="R41" t="s">
        <v>43</v>
      </c>
      <c r="S41" s="4" t="s">
        <v>472</v>
      </c>
      <c r="U41">
        <f t="shared" ca="1" si="1"/>
        <v>603.96445566327566</v>
      </c>
      <c r="V41" t="s">
        <v>337</v>
      </c>
      <c r="W41" t="s">
        <v>90</v>
      </c>
      <c r="X41" t="s">
        <v>47</v>
      </c>
      <c r="Y41" t="s">
        <v>64</v>
      </c>
      <c r="Z41" t="s">
        <v>280</v>
      </c>
      <c r="AA41" t="s">
        <v>50</v>
      </c>
    </row>
    <row r="42" spans="1:27" ht="15" customHeight="1" x14ac:dyDescent="0.3">
      <c r="A42" t="s">
        <v>473</v>
      </c>
      <c r="B42" t="s">
        <v>385</v>
      </c>
      <c r="C42" s="1" t="s">
        <v>474</v>
      </c>
      <c r="D42" s="3" t="s">
        <v>387</v>
      </c>
      <c r="E42" s="2" t="s">
        <v>31</v>
      </c>
      <c r="F42" s="2" t="s">
        <v>475</v>
      </c>
      <c r="G42" t="s">
        <v>476</v>
      </c>
      <c r="H42" t="s">
        <v>477</v>
      </c>
      <c r="I42" t="s">
        <v>478</v>
      </c>
      <c r="J42" t="s">
        <v>479</v>
      </c>
      <c r="K42" t="s">
        <v>38</v>
      </c>
      <c r="L42" t="s">
        <v>175</v>
      </c>
      <c r="M42" t="s">
        <v>60</v>
      </c>
      <c r="N42" t="s">
        <v>40</v>
      </c>
      <c r="O42" t="s">
        <v>480</v>
      </c>
      <c r="P42" t="s">
        <v>175</v>
      </c>
      <c r="Q42" t="s">
        <v>62</v>
      </c>
      <c r="R42" t="s">
        <v>43</v>
      </c>
      <c r="S42" s="4" t="s">
        <v>481</v>
      </c>
      <c r="U42">
        <f t="shared" ca="1" si="1"/>
        <v>824.88500264591528</v>
      </c>
      <c r="V42" t="s">
        <v>337</v>
      </c>
      <c r="W42" t="s">
        <v>90</v>
      </c>
      <c r="X42" t="s">
        <v>47</v>
      </c>
      <c r="Y42" t="s">
        <v>64</v>
      </c>
      <c r="Z42" t="s">
        <v>64</v>
      </c>
      <c r="AA42" t="s">
        <v>91</v>
      </c>
    </row>
    <row r="43" spans="1:27" ht="15" customHeight="1" x14ac:dyDescent="0.3">
      <c r="A43" t="s">
        <v>482</v>
      </c>
      <c r="B43" t="s">
        <v>483</v>
      </c>
      <c r="C43" s="1" t="s">
        <v>484</v>
      </c>
      <c r="D43" s="3" t="s">
        <v>485</v>
      </c>
      <c r="E43" s="2" t="s">
        <v>53</v>
      </c>
      <c r="F43" s="2" t="s">
        <v>486</v>
      </c>
      <c r="G43" t="s">
        <v>487</v>
      </c>
      <c r="H43" t="s">
        <v>488</v>
      </c>
      <c r="I43" t="s">
        <v>489</v>
      </c>
      <c r="J43" t="s">
        <v>490</v>
      </c>
      <c r="K43" t="s">
        <v>38</v>
      </c>
      <c r="L43" t="s">
        <v>183</v>
      </c>
      <c r="M43" t="s">
        <v>98</v>
      </c>
      <c r="N43" t="s">
        <v>40</v>
      </c>
      <c r="O43" t="s">
        <v>491</v>
      </c>
      <c r="P43" t="s">
        <v>183</v>
      </c>
      <c r="Q43" t="s">
        <v>62</v>
      </c>
      <c r="R43" t="s">
        <v>43</v>
      </c>
      <c r="S43" s="4" t="s">
        <v>492</v>
      </c>
      <c r="U43">
        <f t="shared" ca="1" si="1"/>
        <v>688.53137976725031</v>
      </c>
      <c r="V43" t="s">
        <v>337</v>
      </c>
      <c r="W43" t="s">
        <v>90</v>
      </c>
      <c r="X43" t="s">
        <v>47</v>
      </c>
      <c r="Y43" t="s">
        <v>64</v>
      </c>
      <c r="Z43" t="s">
        <v>412</v>
      </c>
      <c r="AA43" t="s">
        <v>50</v>
      </c>
    </row>
    <row r="44" spans="1:27" ht="15" customHeight="1" x14ac:dyDescent="0.3">
      <c r="A44" t="s">
        <v>493</v>
      </c>
      <c r="B44" t="s">
        <v>494</v>
      </c>
      <c r="C44" s="1" t="s">
        <v>495</v>
      </c>
      <c r="D44" s="3" t="s">
        <v>496</v>
      </c>
      <c r="E44" s="2" t="s">
        <v>53</v>
      </c>
      <c r="F44" s="2" t="s">
        <v>497</v>
      </c>
      <c r="G44" t="s">
        <v>498</v>
      </c>
      <c r="H44" t="s">
        <v>499</v>
      </c>
      <c r="I44" t="s">
        <v>208</v>
      </c>
      <c r="J44" t="s">
        <v>500</v>
      </c>
      <c r="K44" t="s">
        <v>120</v>
      </c>
      <c r="L44" t="s">
        <v>74</v>
      </c>
      <c r="M44" t="s">
        <v>154</v>
      </c>
      <c r="N44" t="s">
        <v>501</v>
      </c>
      <c r="O44" t="s">
        <v>502</v>
      </c>
      <c r="P44" t="s">
        <v>74</v>
      </c>
      <c r="Q44" t="s">
        <v>42</v>
      </c>
      <c r="R44" t="s">
        <v>43</v>
      </c>
      <c r="S44" s="4" t="s">
        <v>503</v>
      </c>
      <c r="U44">
        <f t="shared" ca="1" si="1"/>
        <v>180.96966117449287</v>
      </c>
      <c r="V44" t="s">
        <v>337</v>
      </c>
      <c r="W44" t="s">
        <v>90</v>
      </c>
      <c r="X44" t="s">
        <v>213</v>
      </c>
      <c r="Y44" t="s">
        <v>214</v>
      </c>
      <c r="Z44" t="s">
        <v>280</v>
      </c>
      <c r="AA44" t="s">
        <v>280</v>
      </c>
    </row>
    <row r="45" spans="1:27" ht="15" customHeight="1" x14ac:dyDescent="0.3">
      <c r="A45" t="s">
        <v>504</v>
      </c>
      <c r="B45" t="s">
        <v>494</v>
      </c>
      <c r="C45" s="1" t="s">
        <v>505</v>
      </c>
      <c r="D45" s="3" t="s">
        <v>496</v>
      </c>
      <c r="E45" s="2" t="s">
        <v>53</v>
      </c>
      <c r="F45" s="2" t="s">
        <v>506</v>
      </c>
      <c r="G45" t="s">
        <v>507</v>
      </c>
      <c r="H45" t="s">
        <v>508</v>
      </c>
      <c r="I45" t="s">
        <v>509</v>
      </c>
      <c r="J45" t="s">
        <v>510</v>
      </c>
      <c r="K45" t="s">
        <v>38</v>
      </c>
      <c r="L45" t="s">
        <v>511</v>
      </c>
      <c r="M45" t="s">
        <v>60</v>
      </c>
      <c r="N45" t="s">
        <v>40</v>
      </c>
      <c r="O45" t="s">
        <v>512</v>
      </c>
      <c r="P45" t="s">
        <v>420</v>
      </c>
      <c r="Q45" t="s">
        <v>62</v>
      </c>
      <c r="R45" t="s">
        <v>43</v>
      </c>
      <c r="S45" s="4" t="s">
        <v>513</v>
      </c>
      <c r="U45">
        <f t="shared" ca="1" si="1"/>
        <v>998.16926472478997</v>
      </c>
      <c r="V45" t="s">
        <v>337</v>
      </c>
      <c r="W45" t="s">
        <v>90</v>
      </c>
      <c r="X45" t="s">
        <v>213</v>
      </c>
      <c r="Y45" t="s">
        <v>236</v>
      </c>
      <c r="Z45" t="s">
        <v>412</v>
      </c>
      <c r="AA45" t="s">
        <v>50</v>
      </c>
    </row>
    <row r="46" spans="1:27" ht="15" customHeight="1" x14ac:dyDescent="0.3">
      <c r="A46" t="s">
        <v>514</v>
      </c>
      <c r="B46" t="s">
        <v>494</v>
      </c>
      <c r="C46" s="1" t="s">
        <v>515</v>
      </c>
      <c r="D46" s="3" t="s">
        <v>496</v>
      </c>
      <c r="E46" s="2" t="s">
        <v>83</v>
      </c>
      <c r="F46" s="2" t="s">
        <v>40</v>
      </c>
      <c r="G46" t="s">
        <v>516</v>
      </c>
      <c r="H46" t="s">
        <v>517</v>
      </c>
      <c r="I46" t="s">
        <v>518</v>
      </c>
      <c r="J46" t="s">
        <v>519</v>
      </c>
      <c r="K46" t="s">
        <v>38</v>
      </c>
      <c r="L46" t="s">
        <v>623</v>
      </c>
      <c r="M46" t="s">
        <v>267</v>
      </c>
      <c r="N46" t="s">
        <v>40</v>
      </c>
      <c r="O46" t="s">
        <v>521</v>
      </c>
      <c r="P46" t="s">
        <v>334</v>
      </c>
      <c r="Q46" t="s">
        <v>62</v>
      </c>
      <c r="R46" t="s">
        <v>43</v>
      </c>
      <c r="S46" s="4" t="s">
        <v>522</v>
      </c>
      <c r="U46">
        <f t="shared" ca="1" si="1"/>
        <v>516.09324680758584</v>
      </c>
      <c r="V46" t="s">
        <v>337</v>
      </c>
      <c r="W46" t="s">
        <v>90</v>
      </c>
      <c r="X46" t="s">
        <v>523</v>
      </c>
      <c r="Y46" t="s">
        <v>236</v>
      </c>
      <c r="Z46" t="s">
        <v>412</v>
      </c>
      <c r="AA46" t="s">
        <v>50</v>
      </c>
    </row>
    <row r="47" spans="1:27" ht="15" customHeight="1" x14ac:dyDescent="0.3">
      <c r="A47" t="s">
        <v>524</v>
      </c>
      <c r="B47" t="s">
        <v>494</v>
      </c>
      <c r="C47" s="1" t="s">
        <v>525</v>
      </c>
      <c r="D47" s="3" t="s">
        <v>496</v>
      </c>
      <c r="E47" s="2" t="s">
        <v>161</v>
      </c>
      <c r="F47" s="6" t="s">
        <v>526</v>
      </c>
      <c r="G47" t="s">
        <v>527</v>
      </c>
      <c r="H47" t="s">
        <v>528</v>
      </c>
      <c r="I47" t="s">
        <v>441</v>
      </c>
      <c r="J47" t="s">
        <v>529</v>
      </c>
      <c r="K47" t="s">
        <v>38</v>
      </c>
      <c r="L47" t="s">
        <v>76</v>
      </c>
      <c r="M47" t="s">
        <v>60</v>
      </c>
      <c r="N47" t="s">
        <v>40</v>
      </c>
      <c r="O47" t="s">
        <v>530</v>
      </c>
      <c r="P47" t="s">
        <v>76</v>
      </c>
      <c r="Q47" t="s">
        <v>62</v>
      </c>
      <c r="R47" t="s">
        <v>43</v>
      </c>
      <c r="S47" s="4" t="s">
        <v>531</v>
      </c>
      <c r="U47">
        <f t="shared" ca="1" si="1"/>
        <v>867.56603756392349</v>
      </c>
      <c r="V47" t="s">
        <v>337</v>
      </c>
      <c r="W47" t="s">
        <v>90</v>
      </c>
      <c r="X47" t="s">
        <v>246</v>
      </c>
      <c r="Y47" t="s">
        <v>64</v>
      </c>
      <c r="Z47" t="s">
        <v>64</v>
      </c>
      <c r="AA47" t="s">
        <v>91</v>
      </c>
    </row>
    <row r="48" spans="1:27" ht="15" customHeight="1" x14ac:dyDescent="0.3">
      <c r="A48" t="s">
        <v>532</v>
      </c>
      <c r="B48" t="s">
        <v>494</v>
      </c>
      <c r="C48" s="1" t="s">
        <v>533</v>
      </c>
      <c r="D48" s="3" t="s">
        <v>496</v>
      </c>
      <c r="E48" s="2" t="s">
        <v>83</v>
      </c>
      <c r="F48" s="2" t="s">
        <v>40</v>
      </c>
      <c r="G48" t="s">
        <v>534</v>
      </c>
      <c r="H48" t="s">
        <v>535</v>
      </c>
      <c r="I48" t="s">
        <v>40</v>
      </c>
      <c r="J48" t="s">
        <v>536</v>
      </c>
      <c r="K48" t="s">
        <v>38</v>
      </c>
      <c r="L48" t="s">
        <v>37</v>
      </c>
      <c r="M48" t="s">
        <v>60</v>
      </c>
      <c r="N48" t="s">
        <v>40</v>
      </c>
      <c r="O48" t="s">
        <v>537</v>
      </c>
      <c r="P48" t="s">
        <v>37</v>
      </c>
      <c r="Q48" t="s">
        <v>62</v>
      </c>
      <c r="R48" t="s">
        <v>43</v>
      </c>
      <c r="S48" s="4" t="s">
        <v>538</v>
      </c>
      <c r="U48">
        <f t="shared" ca="1" si="1"/>
        <v>960.13076419549645</v>
      </c>
      <c r="V48" t="s">
        <v>337</v>
      </c>
      <c r="W48" t="s">
        <v>90</v>
      </c>
      <c r="X48" t="s">
        <v>213</v>
      </c>
      <c r="Y48" t="s">
        <v>236</v>
      </c>
      <c r="Z48" t="s">
        <v>64</v>
      </c>
      <c r="AA48" t="s">
        <v>64</v>
      </c>
    </row>
    <row r="49" spans="1:27" ht="15" customHeight="1" x14ac:dyDescent="0.3">
      <c r="A49" t="s">
        <v>539</v>
      </c>
      <c r="B49" t="s">
        <v>494</v>
      </c>
      <c r="C49" s="1" t="s">
        <v>540</v>
      </c>
      <c r="D49" s="3" t="s">
        <v>496</v>
      </c>
      <c r="E49" s="2" t="s">
        <v>53</v>
      </c>
      <c r="F49" s="2" t="s">
        <v>541</v>
      </c>
      <c r="G49" t="s">
        <v>542</v>
      </c>
      <c r="H49" t="s">
        <v>543</v>
      </c>
      <c r="I49" t="s">
        <v>40</v>
      </c>
      <c r="J49" t="s">
        <v>544</v>
      </c>
      <c r="K49" t="s">
        <v>120</v>
      </c>
      <c r="L49" t="s">
        <v>210</v>
      </c>
      <c r="M49" t="s">
        <v>154</v>
      </c>
      <c r="N49" t="s">
        <v>155</v>
      </c>
      <c r="O49" t="s">
        <v>545</v>
      </c>
      <c r="P49" t="s">
        <v>210</v>
      </c>
      <c r="Q49" t="s">
        <v>157</v>
      </c>
      <c r="R49" t="s">
        <v>43</v>
      </c>
      <c r="S49" s="4" t="s">
        <v>546</v>
      </c>
      <c r="U49">
        <f t="shared" ca="1" si="1"/>
        <v>391.94870838353722</v>
      </c>
      <c r="V49" t="s">
        <v>337</v>
      </c>
      <c r="W49" t="s">
        <v>90</v>
      </c>
      <c r="X49" t="s">
        <v>213</v>
      </c>
      <c r="Y49" t="s">
        <v>214</v>
      </c>
      <c r="Z49" t="s">
        <v>64</v>
      </c>
      <c r="AA49" t="s">
        <v>64</v>
      </c>
    </row>
    <row r="50" spans="1:27" ht="15" customHeight="1" x14ac:dyDescent="0.3">
      <c r="A50" t="s">
        <v>547</v>
      </c>
      <c r="B50" t="s">
        <v>548</v>
      </c>
      <c r="C50" s="1" t="s">
        <v>549</v>
      </c>
      <c r="D50" s="3" t="s">
        <v>550</v>
      </c>
      <c r="E50" s="2" t="s">
        <v>53</v>
      </c>
      <c r="F50" s="2" t="s">
        <v>551</v>
      </c>
      <c r="G50" t="s">
        <v>552</v>
      </c>
      <c r="H50" t="s">
        <v>553</v>
      </c>
      <c r="I50" t="s">
        <v>40</v>
      </c>
      <c r="J50" t="s">
        <v>554</v>
      </c>
      <c r="K50" t="s">
        <v>120</v>
      </c>
      <c r="L50" t="s">
        <v>76</v>
      </c>
      <c r="M50" t="s">
        <v>154</v>
      </c>
      <c r="N50" t="s">
        <v>555</v>
      </c>
      <c r="O50" t="s">
        <v>556</v>
      </c>
      <c r="P50" s="5" t="s">
        <v>76</v>
      </c>
      <c r="Q50" t="s">
        <v>157</v>
      </c>
      <c r="R50" t="s">
        <v>43</v>
      </c>
      <c r="S50" s="4" t="s">
        <v>557</v>
      </c>
      <c r="U50">
        <f t="shared" ca="1" si="1"/>
        <v>289.12213373066351</v>
      </c>
      <c r="V50" t="s">
        <v>337</v>
      </c>
      <c r="W50" t="s">
        <v>90</v>
      </c>
      <c r="X50" t="s">
        <v>213</v>
      </c>
      <c r="Y50" t="s">
        <v>402</v>
      </c>
      <c r="Z50" t="s">
        <v>412</v>
      </c>
      <c r="AA50" t="s">
        <v>167</v>
      </c>
    </row>
    <row r="51" spans="1:27" ht="15" customHeight="1" x14ac:dyDescent="0.3">
      <c r="A51" t="s">
        <v>558</v>
      </c>
      <c r="B51" t="s">
        <v>559</v>
      </c>
      <c r="C51" s="1" t="s">
        <v>560</v>
      </c>
      <c r="D51" s="3" t="s">
        <v>561</v>
      </c>
      <c r="E51" s="2" t="s">
        <v>53</v>
      </c>
      <c r="F51" s="2" t="s">
        <v>562</v>
      </c>
      <c r="G51" t="s">
        <v>563</v>
      </c>
      <c r="H51" t="s">
        <v>564</v>
      </c>
      <c r="I51" t="s">
        <v>565</v>
      </c>
      <c r="J51" t="s">
        <v>566</v>
      </c>
      <c r="K51" t="s">
        <v>567</v>
      </c>
      <c r="L51" t="s">
        <v>175</v>
      </c>
      <c r="M51" t="s">
        <v>568</v>
      </c>
      <c r="N51" t="s">
        <v>569</v>
      </c>
      <c r="O51" t="s">
        <v>570</v>
      </c>
      <c r="P51" t="s">
        <v>175</v>
      </c>
      <c r="Q51" t="s">
        <v>62</v>
      </c>
      <c r="R51" t="s">
        <v>43</v>
      </c>
      <c r="S51" s="4" t="s">
        <v>571</v>
      </c>
      <c r="U51">
        <f t="shared" ca="1" si="1"/>
        <v>157.16808156200679</v>
      </c>
      <c r="V51" t="s">
        <v>337</v>
      </c>
      <c r="W51" t="s">
        <v>46</v>
      </c>
      <c r="X51" t="s">
        <v>213</v>
      </c>
      <c r="Y51" t="s">
        <v>236</v>
      </c>
      <c r="Z51" t="s">
        <v>64</v>
      </c>
      <c r="AA51" t="s">
        <v>64</v>
      </c>
    </row>
  </sheetData>
  <pageMargins left="0.7" right="0.7" top="0.75" bottom="0.75" header="0.3" footer="0.3"/>
  <pageSetup paperSize="9" orientation="portrait"/>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249F0-C214-4010-B4AC-7088AB6C6BD8}">
  <sheetPr>
    <tabColor theme="4" tint="0.39997558519241921"/>
  </sheetPr>
  <dimension ref="A3:D19"/>
  <sheetViews>
    <sheetView workbookViewId="0">
      <selection activeCell="A15" sqref="A15:D19"/>
    </sheetView>
  </sheetViews>
  <sheetFormatPr defaultRowHeight="14.4" x14ac:dyDescent="0.3"/>
  <cols>
    <col min="1" max="1" width="25.44140625" bestFit="1" customWidth="1"/>
    <col min="2" max="2" width="6.5546875" customWidth="1"/>
    <col min="3" max="3" width="3" bestFit="1" customWidth="1"/>
    <col min="4" max="4" width="11.33203125" bestFit="1" customWidth="1"/>
  </cols>
  <sheetData>
    <row r="3" spans="1:4" x14ac:dyDescent="0.3">
      <c r="A3" s="11" t="s">
        <v>618</v>
      </c>
      <c r="B3" s="11" t="s">
        <v>619</v>
      </c>
    </row>
    <row r="4" spans="1:4" x14ac:dyDescent="0.3">
      <c r="A4" s="11" t="s">
        <v>619</v>
      </c>
      <c r="B4" t="s">
        <v>45</v>
      </c>
      <c r="C4" t="s">
        <v>337</v>
      </c>
      <c r="D4" t="s">
        <v>600</v>
      </c>
    </row>
    <row r="5" spans="1:4" x14ac:dyDescent="0.3">
      <c r="A5" s="5" t="s">
        <v>50</v>
      </c>
      <c r="B5" s="10">
        <v>4</v>
      </c>
      <c r="C5" s="10"/>
      <c r="D5" s="10">
        <v>4</v>
      </c>
    </row>
    <row r="6" spans="1:4" x14ac:dyDescent="0.3">
      <c r="A6" s="5" t="s">
        <v>124</v>
      </c>
      <c r="B6" s="10">
        <v>2</v>
      </c>
      <c r="C6" s="10">
        <v>2</v>
      </c>
      <c r="D6" s="10">
        <v>4</v>
      </c>
    </row>
    <row r="7" spans="1:4" x14ac:dyDescent="0.3">
      <c r="A7" s="5" t="s">
        <v>101</v>
      </c>
      <c r="B7" s="10">
        <v>3</v>
      </c>
      <c r="C7" s="10">
        <v>1</v>
      </c>
      <c r="D7" s="10">
        <v>4</v>
      </c>
    </row>
    <row r="8" spans="1:4" x14ac:dyDescent="0.3">
      <c r="A8" s="5" t="s">
        <v>412</v>
      </c>
      <c r="B8" s="10"/>
      <c r="C8" s="10">
        <v>6</v>
      </c>
      <c r="D8" s="10">
        <v>6</v>
      </c>
    </row>
    <row r="9" spans="1:4" x14ac:dyDescent="0.3">
      <c r="A9" s="5" t="s">
        <v>237</v>
      </c>
      <c r="B9" s="10">
        <v>2</v>
      </c>
      <c r="C9" s="10"/>
      <c r="D9" s="10">
        <v>2</v>
      </c>
    </row>
    <row r="10" spans="1:4" x14ac:dyDescent="0.3">
      <c r="A10" s="5" t="s">
        <v>49</v>
      </c>
      <c r="B10" s="10">
        <v>4</v>
      </c>
      <c r="C10" s="10">
        <v>2</v>
      </c>
      <c r="D10" s="10">
        <v>6</v>
      </c>
    </row>
    <row r="11" spans="1:4" x14ac:dyDescent="0.3">
      <c r="A11" s="5" t="s">
        <v>280</v>
      </c>
      <c r="B11" s="10">
        <v>2</v>
      </c>
      <c r="C11" s="10">
        <v>5</v>
      </c>
      <c r="D11" s="10">
        <v>7</v>
      </c>
    </row>
    <row r="12" spans="1:4" x14ac:dyDescent="0.3">
      <c r="A12" s="5" t="s">
        <v>215</v>
      </c>
      <c r="B12" s="10">
        <v>4</v>
      </c>
      <c r="C12" s="10">
        <v>1</v>
      </c>
      <c r="D12" s="10">
        <v>5</v>
      </c>
    </row>
    <row r="13" spans="1:4" x14ac:dyDescent="0.3">
      <c r="A13" s="5" t="s">
        <v>64</v>
      </c>
      <c r="B13" s="10">
        <v>4</v>
      </c>
      <c r="C13" s="10">
        <v>8</v>
      </c>
      <c r="D13" s="10">
        <v>12</v>
      </c>
    </row>
    <row r="14" spans="1:4" x14ac:dyDescent="0.3">
      <c r="A14" s="5" t="s">
        <v>600</v>
      </c>
      <c r="B14" s="10">
        <v>25</v>
      </c>
      <c r="C14" s="10">
        <v>25</v>
      </c>
      <c r="D14" s="10">
        <v>50</v>
      </c>
    </row>
    <row r="15" spans="1:4" ht="14.4" customHeight="1" x14ac:dyDescent="0.3">
      <c r="A15" s="24" t="s">
        <v>628</v>
      </c>
      <c r="B15" s="24"/>
      <c r="C15" s="24"/>
      <c r="D15" s="24"/>
    </row>
    <row r="16" spans="1:4" x14ac:dyDescent="0.3">
      <c r="A16" s="24"/>
      <c r="B16" s="24"/>
      <c r="C16" s="24"/>
      <c r="D16" s="24"/>
    </row>
    <row r="17" spans="1:4" x14ac:dyDescent="0.3">
      <c r="A17" s="24"/>
      <c r="B17" s="24"/>
      <c r="C17" s="24"/>
      <c r="D17" s="24"/>
    </row>
    <row r="18" spans="1:4" x14ac:dyDescent="0.3">
      <c r="A18" s="24"/>
      <c r="B18" s="24"/>
      <c r="C18" s="24"/>
      <c r="D18" s="24"/>
    </row>
    <row r="19" spans="1:4" x14ac:dyDescent="0.3">
      <c r="A19" s="24"/>
      <c r="B19" s="24"/>
      <c r="C19" s="24"/>
      <c r="D19" s="24"/>
    </row>
  </sheetData>
  <mergeCells count="1">
    <mergeCell ref="A15:D19"/>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D3FE5-E2E0-4383-9083-EBC0D85777CB}">
  <sheetPr>
    <tabColor theme="4" tint="-0.499984740745262"/>
  </sheetPr>
  <dimension ref="A3:D18"/>
  <sheetViews>
    <sheetView workbookViewId="0">
      <selection activeCell="E19" sqref="E19"/>
    </sheetView>
  </sheetViews>
  <sheetFormatPr defaultRowHeight="14.4" x14ac:dyDescent="0.3"/>
  <cols>
    <col min="1" max="1" width="25.44140625" bestFit="1" customWidth="1"/>
    <col min="2" max="2" width="9.33203125" customWidth="1"/>
    <col min="3" max="3" width="3" bestFit="1" customWidth="1"/>
    <col min="4" max="4" width="11.33203125" bestFit="1" customWidth="1"/>
    <col min="5" max="5" width="23.5546875" bestFit="1" customWidth="1"/>
    <col min="6" max="6" width="20.88671875" bestFit="1" customWidth="1"/>
    <col min="7" max="7" width="23.21875" bestFit="1" customWidth="1"/>
    <col min="8" max="8" width="18.77734375" bestFit="1" customWidth="1"/>
    <col min="9" max="9" width="11.33203125" bestFit="1" customWidth="1"/>
  </cols>
  <sheetData>
    <row r="3" spans="1:4" x14ac:dyDescent="0.3">
      <c r="A3" s="11" t="s">
        <v>618</v>
      </c>
      <c r="B3" s="11" t="s">
        <v>619</v>
      </c>
    </row>
    <row r="4" spans="1:4" x14ac:dyDescent="0.3">
      <c r="A4" s="11" t="s">
        <v>619</v>
      </c>
      <c r="B4" t="s">
        <v>45</v>
      </c>
      <c r="C4" t="s">
        <v>337</v>
      </c>
      <c r="D4" t="s">
        <v>600</v>
      </c>
    </row>
    <row r="5" spans="1:4" x14ac:dyDescent="0.3">
      <c r="A5" s="5" t="s">
        <v>50</v>
      </c>
      <c r="B5" s="10">
        <v>20</v>
      </c>
      <c r="C5" s="10">
        <v>11</v>
      </c>
      <c r="D5" s="10">
        <v>31</v>
      </c>
    </row>
    <row r="6" spans="1:4" x14ac:dyDescent="0.3">
      <c r="A6" s="5" t="s">
        <v>167</v>
      </c>
      <c r="B6" s="10">
        <v>1</v>
      </c>
      <c r="C6" s="10">
        <v>2</v>
      </c>
      <c r="D6" s="10">
        <v>3</v>
      </c>
    </row>
    <row r="7" spans="1:4" x14ac:dyDescent="0.3">
      <c r="A7" s="5" t="s">
        <v>49</v>
      </c>
      <c r="B7" s="10">
        <v>1</v>
      </c>
      <c r="C7" s="10"/>
      <c r="D7" s="10">
        <v>1</v>
      </c>
    </row>
    <row r="8" spans="1:4" x14ac:dyDescent="0.3">
      <c r="A8" s="5" t="s">
        <v>280</v>
      </c>
      <c r="B8" s="10"/>
      <c r="C8" s="10">
        <v>2</v>
      </c>
      <c r="D8" s="10">
        <v>2</v>
      </c>
    </row>
    <row r="9" spans="1:4" x14ac:dyDescent="0.3">
      <c r="A9" s="5" t="s">
        <v>91</v>
      </c>
      <c r="B9" s="10">
        <v>2</v>
      </c>
      <c r="C9" s="10">
        <v>2</v>
      </c>
      <c r="D9" s="10">
        <v>4</v>
      </c>
    </row>
    <row r="10" spans="1:4" x14ac:dyDescent="0.3">
      <c r="A10" s="5" t="s">
        <v>215</v>
      </c>
      <c r="B10" s="10"/>
      <c r="C10" s="10">
        <v>3</v>
      </c>
      <c r="D10" s="10">
        <v>3</v>
      </c>
    </row>
    <row r="11" spans="1:4" x14ac:dyDescent="0.3">
      <c r="A11" s="5" t="s">
        <v>64</v>
      </c>
      <c r="B11" s="10">
        <v>1</v>
      </c>
      <c r="C11" s="10">
        <v>5</v>
      </c>
      <c r="D11" s="10">
        <v>6</v>
      </c>
    </row>
    <row r="12" spans="1:4" x14ac:dyDescent="0.3">
      <c r="A12" s="5" t="s">
        <v>600</v>
      </c>
      <c r="B12" s="10">
        <v>25</v>
      </c>
      <c r="C12" s="10">
        <v>25</v>
      </c>
      <c r="D12" s="10">
        <v>50</v>
      </c>
    </row>
    <row r="13" spans="1:4" ht="14.4" customHeight="1" x14ac:dyDescent="0.3">
      <c r="A13" s="25" t="s">
        <v>629</v>
      </c>
      <c r="B13" s="25"/>
      <c r="C13" s="25"/>
      <c r="D13" s="25"/>
    </row>
    <row r="14" spans="1:4" x14ac:dyDescent="0.3">
      <c r="A14" s="25"/>
      <c r="B14" s="25"/>
      <c r="C14" s="25"/>
      <c r="D14" s="25"/>
    </row>
    <row r="15" spans="1:4" x14ac:dyDescent="0.3">
      <c r="A15" s="25"/>
      <c r="B15" s="25"/>
      <c r="C15" s="25"/>
      <c r="D15" s="25"/>
    </row>
    <row r="16" spans="1:4" x14ac:dyDescent="0.3">
      <c r="A16" s="25"/>
      <c r="B16" s="25"/>
      <c r="C16" s="25"/>
      <c r="D16" s="25"/>
    </row>
    <row r="17" spans="1:4" x14ac:dyDescent="0.3">
      <c r="A17" s="25"/>
      <c r="B17" s="25"/>
      <c r="C17" s="25"/>
      <c r="D17" s="25"/>
    </row>
    <row r="18" spans="1:4" x14ac:dyDescent="0.3">
      <c r="A18" s="25"/>
      <c r="B18" s="25"/>
      <c r="C18" s="25"/>
      <c r="D18" s="25"/>
    </row>
  </sheetData>
  <mergeCells count="1">
    <mergeCell ref="A13:D18"/>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835AA-6EB4-4F92-A1E7-E303A1FC1B87}">
  <sheetPr>
    <tabColor rgb="FF930B66"/>
  </sheetPr>
  <dimension ref="A3:L35"/>
  <sheetViews>
    <sheetView topLeftCell="A4" workbookViewId="0">
      <selection activeCell="E18" sqref="E18:L21"/>
    </sheetView>
  </sheetViews>
  <sheetFormatPr defaultRowHeight="14.4" x14ac:dyDescent="0.3"/>
  <cols>
    <col min="1" max="1" width="20.77734375" bestFit="1" customWidth="1"/>
    <col min="2" max="2" width="5.21875" bestFit="1" customWidth="1"/>
    <col min="3" max="3" width="3" bestFit="1" customWidth="1"/>
    <col min="4" max="5" width="11.33203125" bestFit="1" customWidth="1"/>
  </cols>
  <sheetData>
    <row r="3" spans="1:4" x14ac:dyDescent="0.3">
      <c r="A3" s="11" t="s">
        <v>624</v>
      </c>
      <c r="B3" s="11" t="s">
        <v>619</v>
      </c>
    </row>
    <row r="4" spans="1:4" x14ac:dyDescent="0.3">
      <c r="A4" s="19" t="s">
        <v>619</v>
      </c>
      <c r="B4" s="20" t="s">
        <v>45</v>
      </c>
      <c r="C4" s="20" t="s">
        <v>337</v>
      </c>
      <c r="D4" s="20" t="s">
        <v>600</v>
      </c>
    </row>
    <row r="5" spans="1:4" x14ac:dyDescent="0.3">
      <c r="A5" s="21" t="s">
        <v>622</v>
      </c>
      <c r="B5" s="22"/>
      <c r="C5" s="22">
        <v>1</v>
      </c>
      <c r="D5" s="22">
        <v>1</v>
      </c>
    </row>
    <row r="6" spans="1:4" x14ac:dyDescent="0.3">
      <c r="A6" s="21" t="s">
        <v>511</v>
      </c>
      <c r="B6" s="22"/>
      <c r="C6" s="22">
        <v>1</v>
      </c>
      <c r="D6" s="22">
        <v>1</v>
      </c>
    </row>
    <row r="7" spans="1:4" x14ac:dyDescent="0.3">
      <c r="A7" s="21" t="s">
        <v>130</v>
      </c>
      <c r="B7" s="22">
        <v>1</v>
      </c>
      <c r="C7" s="22"/>
      <c r="D7" s="22">
        <v>1</v>
      </c>
    </row>
    <row r="8" spans="1:4" x14ac:dyDescent="0.3">
      <c r="A8" s="21" t="s">
        <v>623</v>
      </c>
      <c r="B8" s="22"/>
      <c r="C8" s="22">
        <v>1</v>
      </c>
      <c r="D8" s="22">
        <v>1</v>
      </c>
    </row>
    <row r="9" spans="1:4" x14ac:dyDescent="0.3">
      <c r="A9" s="21" t="s">
        <v>252</v>
      </c>
      <c r="B9" s="22">
        <v>1</v>
      </c>
      <c r="C9" s="22">
        <v>1</v>
      </c>
      <c r="D9" s="22">
        <v>2</v>
      </c>
    </row>
    <row r="10" spans="1:4" x14ac:dyDescent="0.3">
      <c r="A10" s="21" t="s">
        <v>443</v>
      </c>
      <c r="B10" s="22"/>
      <c r="C10" s="22">
        <v>1</v>
      </c>
      <c r="D10" s="22">
        <v>1</v>
      </c>
    </row>
    <row r="11" spans="1:4" x14ac:dyDescent="0.3">
      <c r="A11" s="21" t="s">
        <v>311</v>
      </c>
      <c r="B11" s="22">
        <v>1</v>
      </c>
      <c r="C11" s="22"/>
      <c r="D11" s="22">
        <v>1</v>
      </c>
    </row>
    <row r="12" spans="1:4" x14ac:dyDescent="0.3">
      <c r="A12" s="21" t="s">
        <v>223</v>
      </c>
      <c r="B12" s="22"/>
      <c r="C12" s="22">
        <v>1</v>
      </c>
      <c r="D12" s="22">
        <v>1</v>
      </c>
    </row>
    <row r="13" spans="1:4" x14ac:dyDescent="0.3">
      <c r="A13" s="21" t="s">
        <v>334</v>
      </c>
      <c r="B13" s="22"/>
      <c r="C13" s="22">
        <v>2</v>
      </c>
      <c r="D13" s="22">
        <v>2</v>
      </c>
    </row>
    <row r="14" spans="1:4" x14ac:dyDescent="0.3">
      <c r="A14" s="21" t="s">
        <v>59</v>
      </c>
      <c r="B14" s="22">
        <v>1</v>
      </c>
      <c r="C14" s="22"/>
      <c r="D14" s="22">
        <v>1</v>
      </c>
    </row>
    <row r="15" spans="1:4" x14ac:dyDescent="0.3">
      <c r="A15" s="21" t="s">
        <v>621</v>
      </c>
      <c r="B15" s="22">
        <v>1</v>
      </c>
      <c r="C15" s="22"/>
      <c r="D15" s="22">
        <v>1</v>
      </c>
    </row>
    <row r="16" spans="1:4" x14ac:dyDescent="0.3">
      <c r="A16" s="21" t="s">
        <v>288</v>
      </c>
      <c r="B16" s="22">
        <v>1</v>
      </c>
      <c r="C16" s="22"/>
      <c r="D16" s="22">
        <v>1</v>
      </c>
    </row>
    <row r="17" spans="1:12" x14ac:dyDescent="0.3">
      <c r="A17" s="21" t="s">
        <v>175</v>
      </c>
      <c r="B17" s="22"/>
      <c r="C17" s="22">
        <v>2</v>
      </c>
      <c r="D17" s="22">
        <v>2</v>
      </c>
    </row>
    <row r="18" spans="1:12" x14ac:dyDescent="0.3">
      <c r="A18" s="21" t="s">
        <v>430</v>
      </c>
      <c r="B18" s="22"/>
      <c r="C18" s="22">
        <v>1</v>
      </c>
      <c r="D18" s="22">
        <v>1</v>
      </c>
      <c r="E18" s="26" t="s">
        <v>630</v>
      </c>
      <c r="F18" s="24"/>
      <c r="G18" s="24"/>
      <c r="H18" s="24"/>
      <c r="I18" s="24"/>
      <c r="J18" s="24"/>
      <c r="K18" s="24"/>
      <c r="L18" s="24"/>
    </row>
    <row r="19" spans="1:12" x14ac:dyDescent="0.3">
      <c r="A19" s="21" t="s">
        <v>420</v>
      </c>
      <c r="B19" s="22"/>
      <c r="C19" s="22">
        <v>1</v>
      </c>
      <c r="D19" s="22">
        <v>1</v>
      </c>
      <c r="E19" s="26"/>
      <c r="F19" s="24"/>
      <c r="G19" s="24"/>
      <c r="H19" s="24"/>
      <c r="I19" s="24"/>
      <c r="J19" s="24"/>
      <c r="K19" s="24"/>
      <c r="L19" s="24"/>
    </row>
    <row r="20" spans="1:12" x14ac:dyDescent="0.3">
      <c r="A20" s="21" t="s">
        <v>199</v>
      </c>
      <c r="B20" s="22">
        <v>1</v>
      </c>
      <c r="C20" s="22"/>
      <c r="D20" s="22">
        <v>1</v>
      </c>
      <c r="E20" s="26"/>
      <c r="F20" s="24"/>
      <c r="G20" s="24"/>
      <c r="H20" s="24"/>
      <c r="I20" s="24"/>
      <c r="J20" s="24"/>
      <c r="K20" s="24"/>
      <c r="L20" s="24"/>
    </row>
    <row r="21" spans="1:12" x14ac:dyDescent="0.3">
      <c r="A21" s="21" t="s">
        <v>210</v>
      </c>
      <c r="B21" s="22">
        <v>2</v>
      </c>
      <c r="C21" s="22">
        <v>1</v>
      </c>
      <c r="D21" s="22">
        <v>3</v>
      </c>
      <c r="E21" s="26"/>
      <c r="F21" s="24"/>
      <c r="G21" s="24"/>
      <c r="H21" s="24"/>
      <c r="I21" s="24"/>
      <c r="J21" s="24"/>
      <c r="K21" s="24"/>
      <c r="L21" s="24"/>
    </row>
    <row r="22" spans="1:12" x14ac:dyDescent="0.3">
      <c r="A22" s="21" t="s">
        <v>142</v>
      </c>
      <c r="B22" s="22">
        <v>1</v>
      </c>
      <c r="C22" s="22">
        <v>1</v>
      </c>
      <c r="D22" s="22">
        <v>2</v>
      </c>
    </row>
    <row r="23" spans="1:12" x14ac:dyDescent="0.3">
      <c r="A23" s="21" t="s">
        <v>365</v>
      </c>
      <c r="B23" s="22"/>
      <c r="C23" s="22">
        <v>1</v>
      </c>
      <c r="D23" s="22">
        <v>1</v>
      </c>
    </row>
    <row r="24" spans="1:12" x14ac:dyDescent="0.3">
      <c r="A24" s="21" t="s">
        <v>87</v>
      </c>
      <c r="B24" s="22">
        <v>2</v>
      </c>
      <c r="C24" s="22"/>
      <c r="D24" s="22">
        <v>2</v>
      </c>
    </row>
    <row r="25" spans="1:12" x14ac:dyDescent="0.3">
      <c r="A25" s="21" t="s">
        <v>132</v>
      </c>
      <c r="B25" s="22">
        <v>2</v>
      </c>
      <c r="C25" s="22"/>
      <c r="D25" s="22">
        <v>2</v>
      </c>
    </row>
    <row r="26" spans="1:12" x14ac:dyDescent="0.3">
      <c r="A26" s="21" t="s">
        <v>37</v>
      </c>
      <c r="B26" s="22">
        <v>1</v>
      </c>
      <c r="C26" s="22">
        <v>2</v>
      </c>
      <c r="D26" s="22">
        <v>3</v>
      </c>
    </row>
    <row r="27" spans="1:12" x14ac:dyDescent="0.3">
      <c r="A27" s="21" t="s">
        <v>74</v>
      </c>
      <c r="B27" s="22">
        <v>2</v>
      </c>
      <c r="C27" s="22">
        <v>1</v>
      </c>
      <c r="D27" s="22">
        <v>3</v>
      </c>
    </row>
    <row r="28" spans="1:12" x14ac:dyDescent="0.3">
      <c r="A28" s="21" t="s">
        <v>183</v>
      </c>
      <c r="B28" s="22">
        <v>2</v>
      </c>
      <c r="C28" s="22">
        <v>2</v>
      </c>
      <c r="D28" s="22">
        <v>4</v>
      </c>
    </row>
    <row r="29" spans="1:12" x14ac:dyDescent="0.3">
      <c r="A29" s="21" t="s">
        <v>76</v>
      </c>
      <c r="B29" s="22">
        <v>3</v>
      </c>
      <c r="C29" s="22">
        <v>2</v>
      </c>
      <c r="D29" s="22">
        <v>5</v>
      </c>
    </row>
    <row r="30" spans="1:12" x14ac:dyDescent="0.3">
      <c r="A30" s="21" t="s">
        <v>97</v>
      </c>
      <c r="B30" s="22">
        <v>1</v>
      </c>
      <c r="C30" s="22">
        <v>1</v>
      </c>
      <c r="D30" s="22">
        <v>2</v>
      </c>
    </row>
    <row r="31" spans="1:12" x14ac:dyDescent="0.3">
      <c r="A31" s="21" t="s">
        <v>620</v>
      </c>
      <c r="B31" s="22">
        <v>1</v>
      </c>
      <c r="C31" s="22"/>
      <c r="D31" s="22">
        <v>1</v>
      </c>
    </row>
    <row r="32" spans="1:12" x14ac:dyDescent="0.3">
      <c r="A32" s="21" t="s">
        <v>356</v>
      </c>
      <c r="B32" s="22"/>
      <c r="C32" s="22">
        <v>1</v>
      </c>
      <c r="D32" s="22">
        <v>1</v>
      </c>
    </row>
    <row r="33" spans="1:4" x14ac:dyDescent="0.3">
      <c r="A33" s="21" t="s">
        <v>269</v>
      </c>
      <c r="B33" s="22">
        <v>1</v>
      </c>
      <c r="C33" s="22"/>
      <c r="D33" s="22">
        <v>1</v>
      </c>
    </row>
    <row r="34" spans="1:4" x14ac:dyDescent="0.3">
      <c r="A34" s="21" t="s">
        <v>391</v>
      </c>
      <c r="B34" s="22"/>
      <c r="C34" s="22">
        <v>1</v>
      </c>
      <c r="D34" s="22">
        <v>1</v>
      </c>
    </row>
    <row r="35" spans="1:4" x14ac:dyDescent="0.3">
      <c r="A35" s="21" t="s">
        <v>600</v>
      </c>
      <c r="B35" s="23">
        <v>25</v>
      </c>
      <c r="C35" s="23">
        <v>25</v>
      </c>
      <c r="D35" s="23">
        <v>50</v>
      </c>
    </row>
  </sheetData>
  <mergeCells count="1">
    <mergeCell ref="E18:L21"/>
  </mergeCell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30"/>
  </sheetPr>
  <dimension ref="A1:V570"/>
  <sheetViews>
    <sheetView topLeftCell="G1" zoomScale="108" workbookViewId="0">
      <selection activeCell="V1" sqref="V1"/>
    </sheetView>
  </sheetViews>
  <sheetFormatPr defaultRowHeight="15" customHeight="1" x14ac:dyDescent="0.3"/>
  <cols>
    <col min="1" max="2" width="1.21875" bestFit="1" customWidth="1"/>
    <col min="3" max="3" width="55.5546875" style="1" bestFit="1" customWidth="1"/>
    <col min="4" max="4" width="13.88671875" style="2" bestFit="1" customWidth="1"/>
    <col min="5" max="5" width="2.77734375" style="2" bestFit="1" customWidth="1"/>
    <col min="6" max="6" width="55.5546875" style="2" bestFit="1" customWidth="1"/>
    <col min="7" max="7" width="55.5546875" bestFit="1" customWidth="1"/>
    <col min="8" max="8" width="13.88671875" bestFit="1" customWidth="1"/>
    <col min="9" max="18" width="9.33203125" bestFit="1" customWidth="1"/>
    <col min="20" max="20" width="10" customWidth="1"/>
  </cols>
  <sheetData>
    <row r="1" spans="1:22" ht="15" customHeight="1" x14ac:dyDescent="0.3">
      <c r="A1" t="s">
        <v>0</v>
      </c>
      <c r="B1" t="s">
        <v>1</v>
      </c>
      <c r="C1" s="1"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U1" s="2" t="s">
        <v>20</v>
      </c>
      <c r="V1" s="2"/>
    </row>
    <row r="2" spans="1:22" ht="15" customHeight="1" x14ac:dyDescent="0.3">
      <c r="A2" t="s">
        <v>493</v>
      </c>
      <c r="B2" t="s">
        <v>494</v>
      </c>
      <c r="C2" s="1" t="s">
        <v>495</v>
      </c>
      <c r="D2" s="3" t="s">
        <v>496</v>
      </c>
      <c r="E2" s="2" t="s">
        <v>53</v>
      </c>
      <c r="F2" s="2" t="s">
        <v>497</v>
      </c>
      <c r="G2" t="s">
        <v>498</v>
      </c>
      <c r="H2" t="s">
        <v>499</v>
      </c>
      <c r="I2" t="s">
        <v>208</v>
      </c>
      <c r="J2" t="s">
        <v>500</v>
      </c>
      <c r="K2" t="s">
        <v>74</v>
      </c>
      <c r="L2" t="s">
        <v>120</v>
      </c>
      <c r="M2" t="s">
        <v>154</v>
      </c>
      <c r="N2" t="s">
        <v>501</v>
      </c>
      <c r="O2" t="s">
        <v>502</v>
      </c>
      <c r="P2" t="s">
        <v>74</v>
      </c>
      <c r="Q2" t="s">
        <v>42</v>
      </c>
      <c r="R2" t="s">
        <v>43</v>
      </c>
      <c r="S2" s="4" t="s">
        <v>503</v>
      </c>
      <c r="U2">
        <f t="shared" ref="U2:U26" ca="1" si="0">RAND()*1000</f>
        <v>160.5923119043089</v>
      </c>
    </row>
    <row r="3" spans="1:22" ht="15" customHeight="1" x14ac:dyDescent="0.3">
      <c r="A3" t="s">
        <v>504</v>
      </c>
      <c r="B3" t="s">
        <v>494</v>
      </c>
      <c r="C3" s="1" t="s">
        <v>505</v>
      </c>
      <c r="D3" s="3" t="s">
        <v>496</v>
      </c>
      <c r="E3" s="2" t="s">
        <v>53</v>
      </c>
      <c r="F3" s="2" t="s">
        <v>506</v>
      </c>
      <c r="G3" t="s">
        <v>507</v>
      </c>
      <c r="H3" t="s">
        <v>508</v>
      </c>
      <c r="I3" t="s">
        <v>509</v>
      </c>
      <c r="J3" t="s">
        <v>510</v>
      </c>
      <c r="K3" t="s">
        <v>511</v>
      </c>
      <c r="L3" t="s">
        <v>38</v>
      </c>
      <c r="M3" t="s">
        <v>60</v>
      </c>
      <c r="N3" t="s">
        <v>40</v>
      </c>
      <c r="O3" t="s">
        <v>512</v>
      </c>
      <c r="P3" t="s">
        <v>420</v>
      </c>
      <c r="Q3" t="s">
        <v>62</v>
      </c>
      <c r="R3" t="s">
        <v>43</v>
      </c>
      <c r="S3" s="4" t="s">
        <v>513</v>
      </c>
      <c r="U3">
        <f t="shared" ca="1" si="0"/>
        <v>120.3054027818592</v>
      </c>
    </row>
    <row r="4" spans="1:22" ht="15" customHeight="1" x14ac:dyDescent="0.3">
      <c r="A4" t="s">
        <v>384</v>
      </c>
      <c r="B4" t="s">
        <v>385</v>
      </c>
      <c r="C4" s="1" t="s">
        <v>386</v>
      </c>
      <c r="D4" s="3" t="s">
        <v>387</v>
      </c>
      <c r="E4" s="2" t="s">
        <v>83</v>
      </c>
      <c r="F4" s="2" t="s">
        <v>40</v>
      </c>
      <c r="G4" t="s">
        <v>388</v>
      </c>
      <c r="H4" t="s">
        <v>389</v>
      </c>
      <c r="I4" t="s">
        <v>40</v>
      </c>
      <c r="J4" t="s">
        <v>390</v>
      </c>
      <c r="K4" t="s">
        <v>391</v>
      </c>
      <c r="L4" t="s">
        <v>38</v>
      </c>
      <c r="M4" t="s">
        <v>60</v>
      </c>
      <c r="N4" t="s">
        <v>40</v>
      </c>
      <c r="O4" t="s">
        <v>392</v>
      </c>
      <c r="P4" t="s">
        <v>391</v>
      </c>
      <c r="Q4" t="s">
        <v>62</v>
      </c>
      <c r="R4" t="s">
        <v>43</v>
      </c>
      <c r="S4" s="4" t="s">
        <v>393</v>
      </c>
      <c r="U4">
        <f t="shared" ca="1" si="0"/>
        <v>901.26024563223257</v>
      </c>
    </row>
    <row r="5" spans="1:22" ht="15" customHeight="1" x14ac:dyDescent="0.3">
      <c r="A5" t="s">
        <v>394</v>
      </c>
      <c r="B5" t="s">
        <v>385</v>
      </c>
      <c r="C5" s="1" t="s">
        <v>395</v>
      </c>
      <c r="D5" s="3" t="s">
        <v>387</v>
      </c>
      <c r="E5" s="2" t="s">
        <v>53</v>
      </c>
      <c r="F5" s="2" t="s">
        <v>396</v>
      </c>
      <c r="G5" t="s">
        <v>397</v>
      </c>
      <c r="H5" t="s">
        <v>398</v>
      </c>
      <c r="I5" t="s">
        <v>40</v>
      </c>
      <c r="J5" t="s">
        <v>399</v>
      </c>
      <c r="K5" t="s">
        <v>183</v>
      </c>
      <c r="L5" t="s">
        <v>120</v>
      </c>
      <c r="M5" t="s">
        <v>154</v>
      </c>
      <c r="N5" t="s">
        <v>155</v>
      </c>
      <c r="O5" t="s">
        <v>400</v>
      </c>
      <c r="P5" t="s">
        <v>572</v>
      </c>
      <c r="Q5" t="s">
        <v>157</v>
      </c>
      <c r="R5" t="s">
        <v>43</v>
      </c>
      <c r="S5" s="4" t="s">
        <v>401</v>
      </c>
      <c r="U5">
        <f t="shared" ca="1" si="0"/>
        <v>747.68083169941622</v>
      </c>
    </row>
    <row r="6" spans="1:22" ht="15" customHeight="1" x14ac:dyDescent="0.3">
      <c r="A6" t="s">
        <v>403</v>
      </c>
      <c r="B6" t="s">
        <v>385</v>
      </c>
      <c r="C6" s="1" t="s">
        <v>404</v>
      </c>
      <c r="D6" s="3" t="s">
        <v>387</v>
      </c>
      <c r="E6" s="2" t="s">
        <v>53</v>
      </c>
      <c r="F6" s="2" t="s">
        <v>405</v>
      </c>
      <c r="G6" t="s">
        <v>406</v>
      </c>
      <c r="H6" t="s">
        <v>407</v>
      </c>
      <c r="I6" t="s">
        <v>408</v>
      </c>
      <c r="J6" t="s">
        <v>409</v>
      </c>
      <c r="K6" t="s">
        <v>223</v>
      </c>
      <c r="L6" t="s">
        <v>38</v>
      </c>
      <c r="M6" t="s">
        <v>60</v>
      </c>
      <c r="N6" t="s">
        <v>40</v>
      </c>
      <c r="O6" t="s">
        <v>410</v>
      </c>
      <c r="P6" t="s">
        <v>223</v>
      </c>
      <c r="Q6" t="s">
        <v>62</v>
      </c>
      <c r="R6" t="s">
        <v>43</v>
      </c>
      <c r="S6" s="4" t="s">
        <v>411</v>
      </c>
      <c r="U6">
        <f t="shared" ca="1" si="0"/>
        <v>40.346021727558636</v>
      </c>
    </row>
    <row r="7" spans="1:22" ht="15" customHeight="1" x14ac:dyDescent="0.3">
      <c r="A7" t="s">
        <v>514</v>
      </c>
      <c r="B7" t="s">
        <v>494</v>
      </c>
      <c r="C7" s="1" t="s">
        <v>515</v>
      </c>
      <c r="D7" s="3" t="s">
        <v>496</v>
      </c>
      <c r="E7" s="2" t="s">
        <v>83</v>
      </c>
      <c r="F7" s="2" t="s">
        <v>40</v>
      </c>
      <c r="G7" t="s">
        <v>516</v>
      </c>
      <c r="H7" t="s">
        <v>517</v>
      </c>
      <c r="I7" t="s">
        <v>518</v>
      </c>
      <c r="J7" t="s">
        <v>519</v>
      </c>
      <c r="K7" t="s">
        <v>520</v>
      </c>
      <c r="L7" t="s">
        <v>38</v>
      </c>
      <c r="M7" t="s">
        <v>267</v>
      </c>
      <c r="N7" t="s">
        <v>40</v>
      </c>
      <c r="O7" t="s">
        <v>521</v>
      </c>
      <c r="P7" t="s">
        <v>334</v>
      </c>
      <c r="Q7" t="s">
        <v>62</v>
      </c>
      <c r="R7" t="s">
        <v>43</v>
      </c>
      <c r="S7" s="4" t="s">
        <v>522</v>
      </c>
      <c r="U7">
        <f t="shared" ca="1" si="0"/>
        <v>592.85514490549542</v>
      </c>
    </row>
    <row r="8" spans="1:22" ht="15" customHeight="1" x14ac:dyDescent="0.3">
      <c r="A8" t="s">
        <v>413</v>
      </c>
      <c r="B8" t="s">
        <v>385</v>
      </c>
      <c r="C8" s="1" t="s">
        <v>414</v>
      </c>
      <c r="D8" s="3" t="s">
        <v>387</v>
      </c>
      <c r="E8" s="2" t="s">
        <v>53</v>
      </c>
      <c r="F8" s="2" t="s">
        <v>415</v>
      </c>
      <c r="G8" t="s">
        <v>416</v>
      </c>
      <c r="H8" t="s">
        <v>417</v>
      </c>
      <c r="I8" t="s">
        <v>418</v>
      </c>
      <c r="J8" t="s">
        <v>419</v>
      </c>
      <c r="K8" t="s">
        <v>420</v>
      </c>
      <c r="L8" t="s">
        <v>120</v>
      </c>
      <c r="M8" t="s">
        <v>121</v>
      </c>
      <c r="N8" t="s">
        <v>40</v>
      </c>
      <c r="O8" t="s">
        <v>421</v>
      </c>
      <c r="P8" t="s">
        <v>365</v>
      </c>
      <c r="Q8" t="s">
        <v>62</v>
      </c>
      <c r="R8" t="s">
        <v>43</v>
      </c>
      <c r="S8" s="4" t="s">
        <v>422</v>
      </c>
      <c r="U8">
        <f t="shared" ca="1" si="0"/>
        <v>73.410265238569195</v>
      </c>
    </row>
    <row r="9" spans="1:22" ht="15" customHeight="1" x14ac:dyDescent="0.3">
      <c r="A9" t="s">
        <v>326</v>
      </c>
      <c r="B9" t="s">
        <v>327</v>
      </c>
      <c r="C9" s="1" t="s">
        <v>328</v>
      </c>
      <c r="D9" s="3" t="s">
        <v>329</v>
      </c>
      <c r="E9" s="2" t="s">
        <v>104</v>
      </c>
      <c r="F9" s="2" t="s">
        <v>330</v>
      </c>
      <c r="G9" t="s">
        <v>331</v>
      </c>
      <c r="H9" t="s">
        <v>332</v>
      </c>
      <c r="I9" t="s">
        <v>140</v>
      </c>
      <c r="J9" t="s">
        <v>333</v>
      </c>
      <c r="K9" t="s">
        <v>334</v>
      </c>
      <c r="L9" t="s">
        <v>38</v>
      </c>
      <c r="M9" t="s">
        <v>60</v>
      </c>
      <c r="N9" t="s">
        <v>40</v>
      </c>
      <c r="O9" t="s">
        <v>335</v>
      </c>
      <c r="P9" t="s">
        <v>334</v>
      </c>
      <c r="Q9" t="s">
        <v>62</v>
      </c>
      <c r="R9" t="s">
        <v>43</v>
      </c>
      <c r="S9" s="4" t="s">
        <v>336</v>
      </c>
      <c r="U9">
        <f t="shared" ca="1" si="0"/>
        <v>176.10302824740697</v>
      </c>
    </row>
    <row r="10" spans="1:22" ht="15" customHeight="1" x14ac:dyDescent="0.3">
      <c r="A10" t="s">
        <v>423</v>
      </c>
      <c r="B10" t="s">
        <v>385</v>
      </c>
      <c r="C10" s="1" t="s">
        <v>424</v>
      </c>
      <c r="D10" s="3" t="s">
        <v>387</v>
      </c>
      <c r="E10" s="2" t="s">
        <v>53</v>
      </c>
      <c r="F10" s="2" t="s">
        <v>425</v>
      </c>
      <c r="G10" t="s">
        <v>426</v>
      </c>
      <c r="H10" t="s">
        <v>427</v>
      </c>
      <c r="I10" t="s">
        <v>428</v>
      </c>
      <c r="J10" t="s">
        <v>429</v>
      </c>
      <c r="K10" t="s">
        <v>430</v>
      </c>
      <c r="L10" t="s">
        <v>38</v>
      </c>
      <c r="M10" t="s">
        <v>60</v>
      </c>
      <c r="N10" t="s">
        <v>40</v>
      </c>
      <c r="O10" t="s">
        <v>431</v>
      </c>
      <c r="P10" t="s">
        <v>432</v>
      </c>
      <c r="Q10" t="s">
        <v>62</v>
      </c>
      <c r="R10" t="s">
        <v>43</v>
      </c>
      <c r="S10" s="4" t="s">
        <v>433</v>
      </c>
      <c r="U10">
        <f t="shared" ca="1" si="0"/>
        <v>277.33653320422559</v>
      </c>
    </row>
    <row r="11" spans="1:22" ht="15" customHeight="1" x14ac:dyDescent="0.3">
      <c r="A11" t="s">
        <v>435</v>
      </c>
      <c r="B11" t="s">
        <v>385</v>
      </c>
      <c r="C11" s="1" t="s">
        <v>436</v>
      </c>
      <c r="D11" s="3" t="s">
        <v>387</v>
      </c>
      <c r="E11" s="2" t="s">
        <v>53</v>
      </c>
      <c r="F11" s="2" t="s">
        <v>438</v>
      </c>
      <c r="G11" t="s">
        <v>439</v>
      </c>
      <c r="H11" t="s">
        <v>440</v>
      </c>
      <c r="I11" t="s">
        <v>441</v>
      </c>
      <c r="J11" t="s">
        <v>442</v>
      </c>
      <c r="K11" t="s">
        <v>443</v>
      </c>
      <c r="L11" t="s">
        <v>38</v>
      </c>
      <c r="M11" t="s">
        <v>98</v>
      </c>
      <c r="N11" t="s">
        <v>40</v>
      </c>
      <c r="O11" t="s">
        <v>444</v>
      </c>
      <c r="P11" t="s">
        <v>445</v>
      </c>
      <c r="Q11" t="s">
        <v>62</v>
      </c>
      <c r="R11" t="s">
        <v>43</v>
      </c>
      <c r="S11" s="4" t="s">
        <v>446</v>
      </c>
      <c r="U11">
        <f t="shared" ca="1" si="0"/>
        <v>422.08214291663592</v>
      </c>
    </row>
    <row r="12" spans="1:22" ht="15" customHeight="1" x14ac:dyDescent="0.3">
      <c r="A12" t="s">
        <v>524</v>
      </c>
      <c r="B12" t="s">
        <v>494</v>
      </c>
      <c r="C12" s="1" t="s">
        <v>525</v>
      </c>
      <c r="D12" s="3" t="s">
        <v>496</v>
      </c>
      <c r="E12" s="2" t="s">
        <v>161</v>
      </c>
      <c r="F12" s="6" t="s">
        <v>526</v>
      </c>
      <c r="G12" t="s">
        <v>527</v>
      </c>
      <c r="H12" t="s">
        <v>528</v>
      </c>
      <c r="I12" t="s">
        <v>441</v>
      </c>
      <c r="J12" t="s">
        <v>529</v>
      </c>
      <c r="K12" t="s">
        <v>76</v>
      </c>
      <c r="L12" t="s">
        <v>38</v>
      </c>
      <c r="M12" t="s">
        <v>60</v>
      </c>
      <c r="N12" t="s">
        <v>40</v>
      </c>
      <c r="O12" t="s">
        <v>530</v>
      </c>
      <c r="P12" t="s">
        <v>76</v>
      </c>
      <c r="Q12" t="s">
        <v>62</v>
      </c>
      <c r="R12" t="s">
        <v>43</v>
      </c>
      <c r="S12" s="4" t="s">
        <v>531</v>
      </c>
      <c r="U12">
        <f t="shared" ca="1" si="0"/>
        <v>752.07331391409696</v>
      </c>
    </row>
    <row r="13" spans="1:22" ht="15" customHeight="1" x14ac:dyDescent="0.3">
      <c r="A13" t="s">
        <v>338</v>
      </c>
      <c r="B13" t="s">
        <v>327</v>
      </c>
      <c r="C13" s="1" t="s">
        <v>339</v>
      </c>
      <c r="D13" s="3" t="s">
        <v>329</v>
      </c>
      <c r="E13" s="2" t="s">
        <v>53</v>
      </c>
      <c r="F13" s="2" t="s">
        <v>340</v>
      </c>
      <c r="G13" t="s">
        <v>341</v>
      </c>
      <c r="H13" t="s">
        <v>342</v>
      </c>
      <c r="I13" t="s">
        <v>309</v>
      </c>
      <c r="J13" t="s">
        <v>343</v>
      </c>
      <c r="K13" t="s">
        <v>252</v>
      </c>
      <c r="L13" t="s">
        <v>38</v>
      </c>
      <c r="M13" t="s">
        <v>344</v>
      </c>
      <c r="N13" t="s">
        <v>40</v>
      </c>
      <c r="O13" t="s">
        <v>345</v>
      </c>
      <c r="P13" t="s">
        <v>346</v>
      </c>
      <c r="Q13" t="s">
        <v>62</v>
      </c>
      <c r="R13" t="s">
        <v>43</v>
      </c>
      <c r="S13" s="4" t="s">
        <v>347</v>
      </c>
      <c r="U13">
        <f t="shared" ca="1" si="0"/>
        <v>883.15295562350252</v>
      </c>
    </row>
    <row r="14" spans="1:22" ht="15" customHeight="1" x14ac:dyDescent="0.3">
      <c r="A14" t="s">
        <v>447</v>
      </c>
      <c r="B14" t="s">
        <v>385</v>
      </c>
      <c r="C14" s="1" t="s">
        <v>448</v>
      </c>
      <c r="D14" s="3" t="s">
        <v>387</v>
      </c>
      <c r="E14" s="2" t="s">
        <v>53</v>
      </c>
      <c r="F14" s="2" t="s">
        <v>449</v>
      </c>
      <c r="G14" t="s">
        <v>450</v>
      </c>
      <c r="H14" t="s">
        <v>451</v>
      </c>
      <c r="I14" t="s">
        <v>35</v>
      </c>
      <c r="J14" t="s">
        <v>452</v>
      </c>
      <c r="K14" t="s">
        <v>97</v>
      </c>
      <c r="L14" t="s">
        <v>38</v>
      </c>
      <c r="M14" t="s">
        <v>60</v>
      </c>
      <c r="N14" t="s">
        <v>40</v>
      </c>
      <c r="O14" t="s">
        <v>453</v>
      </c>
      <c r="P14" t="s">
        <v>256</v>
      </c>
      <c r="Q14" t="s">
        <v>62</v>
      </c>
      <c r="R14" t="s">
        <v>43</v>
      </c>
      <c r="S14" s="4" t="s">
        <v>454</v>
      </c>
      <c r="U14">
        <f t="shared" ca="1" si="0"/>
        <v>731.23381552180456</v>
      </c>
    </row>
    <row r="15" spans="1:22" ht="15" customHeight="1" x14ac:dyDescent="0.3">
      <c r="A15" t="s">
        <v>558</v>
      </c>
      <c r="B15" t="s">
        <v>559</v>
      </c>
      <c r="C15" s="1" t="s">
        <v>560</v>
      </c>
      <c r="D15" s="3" t="s">
        <v>561</v>
      </c>
      <c r="E15" s="2" t="s">
        <v>53</v>
      </c>
      <c r="F15" s="2" t="s">
        <v>562</v>
      </c>
      <c r="G15" t="s">
        <v>563</v>
      </c>
      <c r="H15" t="s">
        <v>564</v>
      </c>
      <c r="I15" t="s">
        <v>565</v>
      </c>
      <c r="J15" t="s">
        <v>566</v>
      </c>
      <c r="K15" t="s">
        <v>175</v>
      </c>
      <c r="L15" t="s">
        <v>567</v>
      </c>
      <c r="M15" t="s">
        <v>568</v>
      </c>
      <c r="N15" t="s">
        <v>569</v>
      </c>
      <c r="O15" t="s">
        <v>570</v>
      </c>
      <c r="P15" t="s">
        <v>175</v>
      </c>
      <c r="Q15" t="s">
        <v>62</v>
      </c>
      <c r="R15" t="s">
        <v>43</v>
      </c>
      <c r="S15" s="4" t="s">
        <v>571</v>
      </c>
      <c r="U15">
        <f t="shared" ca="1" si="0"/>
        <v>892.23457860975566</v>
      </c>
    </row>
    <row r="16" spans="1:22" ht="15" customHeight="1" x14ac:dyDescent="0.3">
      <c r="A16" t="s">
        <v>348</v>
      </c>
      <c r="B16" t="s">
        <v>327</v>
      </c>
      <c r="C16" s="1" t="s">
        <v>349</v>
      </c>
      <c r="D16" s="3" t="s">
        <v>329</v>
      </c>
      <c r="E16" s="2" t="s">
        <v>350</v>
      </c>
      <c r="F16" s="2" t="s">
        <v>351</v>
      </c>
      <c r="G16" t="s">
        <v>352</v>
      </c>
      <c r="H16" t="s">
        <v>353</v>
      </c>
      <c r="I16" t="s">
        <v>354</v>
      </c>
      <c r="J16" t="s">
        <v>355</v>
      </c>
      <c r="K16" t="s">
        <v>356</v>
      </c>
      <c r="L16" t="s">
        <v>38</v>
      </c>
      <c r="M16" t="s">
        <v>98</v>
      </c>
      <c r="N16" t="s">
        <v>40</v>
      </c>
      <c r="O16" t="s">
        <v>357</v>
      </c>
      <c r="P16" t="s">
        <v>269</v>
      </c>
      <c r="Q16" t="s">
        <v>62</v>
      </c>
      <c r="R16" t="s">
        <v>43</v>
      </c>
      <c r="S16" s="4" t="s">
        <v>358</v>
      </c>
      <c r="U16">
        <f t="shared" ca="1" si="0"/>
        <v>977.96774817594371</v>
      </c>
    </row>
    <row r="17" spans="1:21" ht="15" customHeight="1" x14ac:dyDescent="0.3">
      <c r="A17" t="s">
        <v>359</v>
      </c>
      <c r="B17" t="s">
        <v>327</v>
      </c>
      <c r="C17" s="1" t="s">
        <v>360</v>
      </c>
      <c r="D17" s="3" t="s">
        <v>329</v>
      </c>
      <c r="E17" s="2" t="s">
        <v>53</v>
      </c>
      <c r="F17" s="2" t="s">
        <v>361</v>
      </c>
      <c r="G17" t="s">
        <v>362</v>
      </c>
      <c r="H17" t="s">
        <v>363</v>
      </c>
      <c r="I17" t="s">
        <v>140</v>
      </c>
      <c r="J17" t="s">
        <v>364</v>
      </c>
      <c r="K17" t="s">
        <v>365</v>
      </c>
      <c r="L17" t="s">
        <v>120</v>
      </c>
      <c r="M17" t="s">
        <v>154</v>
      </c>
      <c r="N17" t="s">
        <v>186</v>
      </c>
      <c r="O17" t="s">
        <v>366</v>
      </c>
      <c r="P17" t="s">
        <v>573</v>
      </c>
      <c r="Q17" t="s">
        <v>42</v>
      </c>
      <c r="R17" t="s">
        <v>43</v>
      </c>
      <c r="S17" s="4" t="s">
        <v>367</v>
      </c>
      <c r="U17">
        <f t="shared" ca="1" si="0"/>
        <v>275.92909050695812</v>
      </c>
    </row>
    <row r="18" spans="1:21" ht="15" customHeight="1" x14ac:dyDescent="0.3">
      <c r="A18" t="s">
        <v>547</v>
      </c>
      <c r="B18" t="s">
        <v>548</v>
      </c>
      <c r="C18" s="1" t="s">
        <v>549</v>
      </c>
      <c r="D18" s="3" t="s">
        <v>550</v>
      </c>
      <c r="E18" s="2" t="s">
        <v>53</v>
      </c>
      <c r="F18" s="2" t="s">
        <v>551</v>
      </c>
      <c r="G18" t="s">
        <v>552</v>
      </c>
      <c r="H18" t="s">
        <v>553</v>
      </c>
      <c r="I18" t="s">
        <v>40</v>
      </c>
      <c r="J18" t="s">
        <v>554</v>
      </c>
      <c r="K18" t="s">
        <v>76</v>
      </c>
      <c r="L18" t="s">
        <v>120</v>
      </c>
      <c r="M18" t="s">
        <v>154</v>
      </c>
      <c r="N18" t="s">
        <v>555</v>
      </c>
      <c r="O18" t="s">
        <v>556</v>
      </c>
      <c r="P18" t="s">
        <v>574</v>
      </c>
      <c r="Q18" t="s">
        <v>157</v>
      </c>
      <c r="R18" t="s">
        <v>43</v>
      </c>
      <c r="S18" s="4" t="s">
        <v>557</v>
      </c>
      <c r="U18">
        <f t="shared" ca="1" si="0"/>
        <v>287.6002870631761</v>
      </c>
    </row>
    <row r="19" spans="1:21" ht="15" customHeight="1" x14ac:dyDescent="0.3">
      <c r="A19" t="s">
        <v>532</v>
      </c>
      <c r="B19" t="s">
        <v>494</v>
      </c>
      <c r="C19" s="1" t="s">
        <v>533</v>
      </c>
      <c r="D19" s="3" t="s">
        <v>496</v>
      </c>
      <c r="E19" s="2" t="s">
        <v>83</v>
      </c>
      <c r="F19" s="2" t="s">
        <v>40</v>
      </c>
      <c r="G19" t="s">
        <v>534</v>
      </c>
      <c r="H19" t="s">
        <v>535</v>
      </c>
      <c r="I19" t="s">
        <v>40</v>
      </c>
      <c r="J19" t="s">
        <v>536</v>
      </c>
      <c r="K19" t="s">
        <v>37</v>
      </c>
      <c r="L19" t="s">
        <v>38</v>
      </c>
      <c r="M19" t="s">
        <v>60</v>
      </c>
      <c r="N19" t="s">
        <v>40</v>
      </c>
      <c r="O19" t="s">
        <v>537</v>
      </c>
      <c r="P19" t="s">
        <v>37</v>
      </c>
      <c r="Q19" t="s">
        <v>62</v>
      </c>
      <c r="R19" t="s">
        <v>43</v>
      </c>
      <c r="S19" s="4" t="s">
        <v>538</v>
      </c>
      <c r="U19">
        <f t="shared" ca="1" si="0"/>
        <v>673.8568326529811</v>
      </c>
    </row>
    <row r="20" spans="1:21" ht="15" customHeight="1" x14ac:dyDescent="0.3">
      <c r="A20" t="s">
        <v>455</v>
      </c>
      <c r="B20" t="s">
        <v>385</v>
      </c>
      <c r="C20" s="1" t="s">
        <v>456</v>
      </c>
      <c r="D20" s="3" t="s">
        <v>387</v>
      </c>
      <c r="E20" s="2" t="s">
        <v>31</v>
      </c>
      <c r="F20" s="2" t="s">
        <v>457</v>
      </c>
      <c r="G20" t="s">
        <v>458</v>
      </c>
      <c r="H20" t="s">
        <v>459</v>
      </c>
      <c r="I20" t="s">
        <v>460</v>
      </c>
      <c r="J20" t="s">
        <v>461</v>
      </c>
      <c r="K20" t="s">
        <v>462</v>
      </c>
      <c r="L20" t="s">
        <v>38</v>
      </c>
      <c r="M20" t="s">
        <v>60</v>
      </c>
      <c r="N20" t="s">
        <v>40</v>
      </c>
      <c r="O20" t="s">
        <v>463</v>
      </c>
      <c r="P20" t="s">
        <v>223</v>
      </c>
      <c r="Q20" t="s">
        <v>62</v>
      </c>
      <c r="R20" t="s">
        <v>43</v>
      </c>
      <c r="S20" s="4" t="s">
        <v>464</v>
      </c>
      <c r="U20">
        <f t="shared" ca="1" si="0"/>
        <v>843.57613040992021</v>
      </c>
    </row>
    <row r="21" spans="1:21" ht="15" customHeight="1" x14ac:dyDescent="0.3">
      <c r="A21" t="s">
        <v>465</v>
      </c>
      <c r="B21" t="s">
        <v>385</v>
      </c>
      <c r="C21" s="1" t="s">
        <v>466</v>
      </c>
      <c r="D21" s="3" t="s">
        <v>387</v>
      </c>
      <c r="E21" s="2" t="s">
        <v>53</v>
      </c>
      <c r="F21" s="2" t="s">
        <v>467</v>
      </c>
      <c r="G21" t="s">
        <v>468</v>
      </c>
      <c r="H21" t="s">
        <v>469</v>
      </c>
      <c r="I21" t="s">
        <v>40</v>
      </c>
      <c r="J21" t="s">
        <v>470</v>
      </c>
      <c r="K21" t="s">
        <v>334</v>
      </c>
      <c r="L21" t="s">
        <v>38</v>
      </c>
      <c r="M21" t="s">
        <v>267</v>
      </c>
      <c r="N21" t="s">
        <v>40</v>
      </c>
      <c r="O21" t="s">
        <v>471</v>
      </c>
      <c r="P21" t="s">
        <v>334</v>
      </c>
      <c r="Q21" t="s">
        <v>62</v>
      </c>
      <c r="R21" t="s">
        <v>43</v>
      </c>
      <c r="S21" s="4" t="s">
        <v>472</v>
      </c>
      <c r="U21">
        <f t="shared" ca="1" si="0"/>
        <v>230.49714981674063</v>
      </c>
    </row>
    <row r="22" spans="1:21" ht="15" customHeight="1" x14ac:dyDescent="0.3">
      <c r="A22" t="s">
        <v>368</v>
      </c>
      <c r="B22" t="s">
        <v>327</v>
      </c>
      <c r="C22" s="1" t="s">
        <v>369</v>
      </c>
      <c r="D22" s="3" t="s">
        <v>329</v>
      </c>
      <c r="E22" s="2" t="s">
        <v>350</v>
      </c>
      <c r="F22" s="2" t="s">
        <v>40</v>
      </c>
      <c r="G22" t="s">
        <v>370</v>
      </c>
      <c r="H22" t="s">
        <v>371</v>
      </c>
      <c r="I22" t="s">
        <v>372</v>
      </c>
      <c r="J22" t="s">
        <v>373</v>
      </c>
      <c r="K22" t="s">
        <v>37</v>
      </c>
      <c r="L22" t="s">
        <v>38</v>
      </c>
      <c r="M22" t="s">
        <v>60</v>
      </c>
      <c r="N22" t="s">
        <v>40</v>
      </c>
      <c r="O22" t="s">
        <v>374</v>
      </c>
      <c r="P22" t="s">
        <v>37</v>
      </c>
      <c r="Q22" t="s">
        <v>62</v>
      </c>
      <c r="R22" t="s">
        <v>43</v>
      </c>
      <c r="S22" s="4" t="s">
        <v>375</v>
      </c>
      <c r="U22">
        <f t="shared" ca="1" si="0"/>
        <v>78.082728658442122</v>
      </c>
    </row>
    <row r="23" spans="1:21" ht="15" customHeight="1" x14ac:dyDescent="0.3">
      <c r="A23" t="s">
        <v>539</v>
      </c>
      <c r="B23" t="s">
        <v>494</v>
      </c>
      <c r="C23" s="1" t="s">
        <v>540</v>
      </c>
      <c r="D23" s="3" t="s">
        <v>496</v>
      </c>
      <c r="E23" s="2" t="s">
        <v>53</v>
      </c>
      <c r="F23" s="2" t="s">
        <v>541</v>
      </c>
      <c r="G23" t="s">
        <v>542</v>
      </c>
      <c r="H23" t="s">
        <v>543</v>
      </c>
      <c r="I23" t="s">
        <v>40</v>
      </c>
      <c r="J23" t="s">
        <v>544</v>
      </c>
      <c r="K23" t="s">
        <v>210</v>
      </c>
      <c r="L23" t="s">
        <v>120</v>
      </c>
      <c r="M23" t="s">
        <v>154</v>
      </c>
      <c r="N23" t="s">
        <v>155</v>
      </c>
      <c r="O23" t="s">
        <v>545</v>
      </c>
      <c r="P23" t="s">
        <v>210</v>
      </c>
      <c r="Q23" t="s">
        <v>157</v>
      </c>
      <c r="R23" t="s">
        <v>43</v>
      </c>
      <c r="S23" s="4" t="s">
        <v>546</v>
      </c>
      <c r="U23">
        <f t="shared" ca="1" si="0"/>
        <v>355.46914310834075</v>
      </c>
    </row>
    <row r="24" spans="1:21" ht="15" customHeight="1" x14ac:dyDescent="0.3">
      <c r="A24" t="s">
        <v>473</v>
      </c>
      <c r="B24" t="s">
        <v>385</v>
      </c>
      <c r="C24" s="1" t="s">
        <v>474</v>
      </c>
      <c r="D24" s="3" t="s">
        <v>387</v>
      </c>
      <c r="E24" s="2" t="s">
        <v>31</v>
      </c>
      <c r="F24" s="2" t="s">
        <v>475</v>
      </c>
      <c r="G24" t="s">
        <v>476</v>
      </c>
      <c r="H24" t="s">
        <v>477</v>
      </c>
      <c r="I24" t="s">
        <v>478</v>
      </c>
      <c r="J24" t="s">
        <v>479</v>
      </c>
      <c r="K24" t="s">
        <v>175</v>
      </c>
      <c r="L24" t="s">
        <v>38</v>
      </c>
      <c r="M24" t="s">
        <v>60</v>
      </c>
      <c r="N24" t="s">
        <v>40</v>
      </c>
      <c r="O24" t="s">
        <v>480</v>
      </c>
      <c r="P24" t="s">
        <v>175</v>
      </c>
      <c r="Q24" t="s">
        <v>62</v>
      </c>
      <c r="R24" t="s">
        <v>43</v>
      </c>
      <c r="S24" s="4" t="s">
        <v>481</v>
      </c>
      <c r="U24">
        <f t="shared" ca="1" si="0"/>
        <v>992.48712018228036</v>
      </c>
    </row>
    <row r="25" spans="1:21" ht="15" customHeight="1" x14ac:dyDescent="0.3">
      <c r="A25" t="s">
        <v>376</v>
      </c>
      <c r="B25" t="s">
        <v>327</v>
      </c>
      <c r="C25" s="1" t="s">
        <v>377</v>
      </c>
      <c r="D25" s="3" t="s">
        <v>329</v>
      </c>
      <c r="E25" s="2" t="s">
        <v>378</v>
      </c>
      <c r="F25" s="2" t="s">
        <v>379</v>
      </c>
      <c r="G25" t="s">
        <v>380</v>
      </c>
      <c r="H25" t="s">
        <v>308</v>
      </c>
      <c r="I25" t="s">
        <v>309</v>
      </c>
      <c r="J25" t="s">
        <v>381</v>
      </c>
      <c r="K25" t="s">
        <v>142</v>
      </c>
      <c r="L25" t="s">
        <v>38</v>
      </c>
      <c r="M25" t="s">
        <v>60</v>
      </c>
      <c r="N25" t="s">
        <v>40</v>
      </c>
      <c r="O25" t="s">
        <v>382</v>
      </c>
      <c r="P25" t="s">
        <v>183</v>
      </c>
      <c r="Q25" t="s">
        <v>62</v>
      </c>
      <c r="R25" t="s">
        <v>43</v>
      </c>
      <c r="S25" s="4" t="s">
        <v>383</v>
      </c>
      <c r="U25">
        <f t="shared" ca="1" si="0"/>
        <v>699.43061064024005</v>
      </c>
    </row>
    <row r="26" spans="1:21" ht="15" customHeight="1" x14ac:dyDescent="0.3">
      <c r="A26" t="s">
        <v>482</v>
      </c>
      <c r="B26" t="s">
        <v>483</v>
      </c>
      <c r="C26" s="1" t="s">
        <v>484</v>
      </c>
      <c r="D26" s="3" t="s">
        <v>485</v>
      </c>
      <c r="E26" s="2" t="s">
        <v>53</v>
      </c>
      <c r="F26" s="2" t="s">
        <v>486</v>
      </c>
      <c r="G26" t="s">
        <v>487</v>
      </c>
      <c r="H26" t="s">
        <v>488</v>
      </c>
      <c r="I26" t="s">
        <v>489</v>
      </c>
      <c r="J26" t="s">
        <v>490</v>
      </c>
      <c r="K26" t="s">
        <v>183</v>
      </c>
      <c r="L26" t="s">
        <v>38</v>
      </c>
      <c r="M26" t="s">
        <v>98</v>
      </c>
      <c r="N26" t="s">
        <v>40</v>
      </c>
      <c r="O26" t="s">
        <v>491</v>
      </c>
      <c r="P26" t="s">
        <v>183</v>
      </c>
      <c r="Q26" t="s">
        <v>62</v>
      </c>
      <c r="R26" t="s">
        <v>43</v>
      </c>
      <c r="S26" s="4" t="s">
        <v>492</v>
      </c>
      <c r="U26">
        <f t="shared" ca="1" si="0"/>
        <v>72.543286753621203</v>
      </c>
    </row>
    <row r="27" spans="1:21" ht="15" customHeight="1" x14ac:dyDescent="0.3">
      <c r="D27" s="3"/>
      <c r="S27" s="4"/>
    </row>
    <row r="28" spans="1:21" ht="15" customHeight="1" x14ac:dyDescent="0.3">
      <c r="D28" s="3"/>
      <c r="S28" s="4"/>
    </row>
    <row r="29" spans="1:21" ht="15" customHeight="1" x14ac:dyDescent="0.3">
      <c r="D29" s="3"/>
      <c r="S29" s="4"/>
    </row>
    <row r="30" spans="1:21" ht="15" customHeight="1" x14ac:dyDescent="0.3">
      <c r="D30" s="3"/>
      <c r="S30" s="4"/>
    </row>
    <row r="31" spans="1:21" ht="15" customHeight="1" x14ac:dyDescent="0.3">
      <c r="D31" s="3"/>
      <c r="S31" s="4"/>
    </row>
    <row r="32" spans="1:21" ht="15" customHeight="1" x14ac:dyDescent="0.3">
      <c r="D32" s="3"/>
      <c r="S32" s="4"/>
    </row>
    <row r="33" spans="3:19" ht="15" customHeight="1" x14ac:dyDescent="0.3">
      <c r="D33" s="3"/>
      <c r="S33" s="4"/>
    </row>
    <row r="34" spans="3:19" ht="15" customHeight="1" x14ac:dyDescent="0.3">
      <c r="D34" s="3"/>
      <c r="S34" s="4"/>
    </row>
    <row r="35" spans="3:19" ht="15" customHeight="1" x14ac:dyDescent="0.3">
      <c r="D35" s="3"/>
      <c r="S35" s="4"/>
    </row>
    <row r="36" spans="3:19" ht="15" customHeight="1" x14ac:dyDescent="0.3">
      <c r="D36" s="3"/>
      <c r="S36" s="4"/>
    </row>
    <row r="37" spans="3:19" ht="15" customHeight="1" x14ac:dyDescent="0.3">
      <c r="D37" s="3"/>
      <c r="S37" s="4"/>
    </row>
    <row r="38" spans="3:19" ht="15" customHeight="1" x14ac:dyDescent="0.3">
      <c r="D38" s="3"/>
      <c r="S38" s="4"/>
    </row>
    <row r="39" spans="3:19" ht="15" customHeight="1" x14ac:dyDescent="0.3">
      <c r="D39" s="3"/>
      <c r="S39" s="4"/>
    </row>
    <row r="40" spans="3:19" ht="15" customHeight="1" x14ac:dyDescent="0.3">
      <c r="D40" s="3"/>
      <c r="S40" s="4"/>
    </row>
    <row r="41" spans="3:19" ht="15" customHeight="1" x14ac:dyDescent="0.3">
      <c r="D41" s="3"/>
      <c r="F41" s="8"/>
      <c r="S41" s="4"/>
    </row>
    <row r="42" spans="3:19" ht="15" customHeight="1" x14ac:dyDescent="0.3">
      <c r="D42" s="3"/>
      <c r="S42" s="4"/>
    </row>
    <row r="43" spans="3:19" ht="15" customHeight="1" x14ac:dyDescent="0.3">
      <c r="D43" s="3"/>
      <c r="S43" s="4"/>
    </row>
    <row r="44" spans="3:19" ht="15" customHeight="1" x14ac:dyDescent="0.3">
      <c r="D44" s="3"/>
      <c r="S44" s="4"/>
    </row>
    <row r="45" spans="3:19" ht="15" customHeight="1" x14ac:dyDescent="0.3">
      <c r="D45" s="3"/>
      <c r="S45" s="4"/>
    </row>
    <row r="46" spans="3:19" ht="15" customHeight="1" x14ac:dyDescent="0.3">
      <c r="D46" s="3"/>
      <c r="S46" s="4"/>
    </row>
    <row r="47" spans="3:19" ht="15" customHeight="1" x14ac:dyDescent="0.3">
      <c r="C47" s="9"/>
      <c r="D47" s="9"/>
      <c r="E47" s="9"/>
      <c r="F47" s="9"/>
    </row>
    <row r="48" spans="3:19" ht="15" customHeight="1" x14ac:dyDescent="0.3">
      <c r="C48" s="9"/>
      <c r="D48" s="9"/>
      <c r="E48" s="9"/>
      <c r="F48" s="9"/>
    </row>
    <row r="49" spans="3:6" ht="15" customHeight="1" x14ac:dyDescent="0.3">
      <c r="C49" s="9"/>
      <c r="D49" s="9"/>
      <c r="E49" s="9"/>
      <c r="F49" s="9"/>
    </row>
    <row r="50" spans="3:6" ht="15" customHeight="1" x14ac:dyDescent="0.3">
      <c r="C50" s="9"/>
      <c r="D50" s="9"/>
      <c r="E50" s="9"/>
      <c r="F50" s="9"/>
    </row>
    <row r="51" spans="3:6" ht="15" customHeight="1" x14ac:dyDescent="0.3">
      <c r="C51" s="9"/>
      <c r="D51" s="9"/>
      <c r="E51" s="9"/>
      <c r="F51" s="9"/>
    </row>
    <row r="52" spans="3:6" ht="15" customHeight="1" x14ac:dyDescent="0.3">
      <c r="C52" s="9"/>
      <c r="D52" s="9"/>
      <c r="E52" s="9"/>
      <c r="F52" s="9"/>
    </row>
    <row r="53" spans="3:6" ht="15" customHeight="1" x14ac:dyDescent="0.3">
      <c r="C53" s="9"/>
      <c r="D53" s="9"/>
      <c r="E53" s="9"/>
      <c r="F53" s="9"/>
    </row>
    <row r="54" spans="3:6" ht="15" customHeight="1" x14ac:dyDescent="0.3">
      <c r="C54" s="9"/>
      <c r="D54" s="9"/>
      <c r="E54" s="9"/>
      <c r="F54" s="9"/>
    </row>
    <row r="55" spans="3:6" ht="15" customHeight="1" x14ac:dyDescent="0.3">
      <c r="C55" s="9"/>
      <c r="D55" s="9"/>
      <c r="E55" s="9"/>
      <c r="F55" s="9"/>
    </row>
    <row r="56" spans="3:6" ht="15" customHeight="1" x14ac:dyDescent="0.3">
      <c r="C56" s="9"/>
      <c r="D56" s="9"/>
      <c r="E56" s="9"/>
      <c r="F56" s="9"/>
    </row>
    <row r="57" spans="3:6" ht="15" customHeight="1" x14ac:dyDescent="0.3">
      <c r="C57" s="9"/>
      <c r="D57" s="9"/>
      <c r="E57" s="9"/>
      <c r="F57" s="9"/>
    </row>
    <row r="58" spans="3:6" ht="15" customHeight="1" x14ac:dyDescent="0.3">
      <c r="C58" s="9"/>
      <c r="D58" s="9"/>
      <c r="E58" s="9"/>
      <c r="F58" s="9"/>
    </row>
    <row r="59" spans="3:6" ht="15" customHeight="1" x14ac:dyDescent="0.3">
      <c r="C59" s="9"/>
      <c r="D59" s="9"/>
      <c r="E59" s="9"/>
      <c r="F59" s="9"/>
    </row>
    <row r="60" spans="3:6" ht="15" customHeight="1" x14ac:dyDescent="0.3">
      <c r="C60" s="9"/>
      <c r="D60" s="9"/>
      <c r="E60" s="9"/>
      <c r="F60" s="9"/>
    </row>
    <row r="61" spans="3:6" ht="15" customHeight="1" x14ac:dyDescent="0.3">
      <c r="C61" s="9"/>
      <c r="D61" s="9"/>
      <c r="E61" s="9"/>
      <c r="F61" s="9"/>
    </row>
    <row r="62" spans="3:6" ht="15" customHeight="1" x14ac:dyDescent="0.3">
      <c r="C62" s="9"/>
      <c r="D62" s="9"/>
      <c r="E62" s="9"/>
      <c r="F62" s="9"/>
    </row>
    <row r="63" spans="3:6" ht="15" customHeight="1" x14ac:dyDescent="0.3">
      <c r="C63" s="9"/>
      <c r="D63" s="9"/>
      <c r="E63" s="9"/>
      <c r="F63" s="9"/>
    </row>
    <row r="64" spans="3:6" ht="15" customHeight="1" x14ac:dyDescent="0.3">
      <c r="C64" s="9"/>
      <c r="D64" s="9"/>
      <c r="E64" s="9"/>
      <c r="F64" s="9"/>
    </row>
    <row r="65" spans="3:6" ht="15" customHeight="1" x14ac:dyDescent="0.3">
      <c r="C65" s="9"/>
      <c r="D65" s="9"/>
      <c r="E65" s="9"/>
      <c r="F65" s="9"/>
    </row>
    <row r="66" spans="3:6" ht="15" customHeight="1" x14ac:dyDescent="0.3">
      <c r="C66" s="9"/>
      <c r="D66" s="9"/>
      <c r="E66" s="9"/>
      <c r="F66" s="9"/>
    </row>
    <row r="67" spans="3:6" ht="15" customHeight="1" x14ac:dyDescent="0.3">
      <c r="C67" s="9"/>
      <c r="D67" s="9"/>
      <c r="E67" s="9"/>
      <c r="F67" s="9"/>
    </row>
    <row r="68" spans="3:6" ht="15" customHeight="1" x14ac:dyDescent="0.3">
      <c r="C68" s="9"/>
      <c r="D68" s="9"/>
      <c r="E68" s="9"/>
      <c r="F68" s="9"/>
    </row>
    <row r="69" spans="3:6" ht="15" customHeight="1" x14ac:dyDescent="0.3">
      <c r="C69" s="9"/>
      <c r="D69" s="9"/>
      <c r="E69" s="9"/>
      <c r="F69" s="9"/>
    </row>
    <row r="70" spans="3:6" ht="15" customHeight="1" x14ac:dyDescent="0.3">
      <c r="C70" s="9"/>
      <c r="D70" s="9"/>
      <c r="E70" s="9"/>
      <c r="F70" s="9"/>
    </row>
    <row r="71" spans="3:6" ht="15" customHeight="1" x14ac:dyDescent="0.3">
      <c r="C71" s="9"/>
      <c r="D71" s="9"/>
      <c r="E71" s="9"/>
      <c r="F71" s="9"/>
    </row>
    <row r="72" spans="3:6" ht="15" customHeight="1" x14ac:dyDescent="0.3">
      <c r="C72" s="9"/>
      <c r="D72" s="9"/>
      <c r="E72" s="9"/>
      <c r="F72" s="9"/>
    </row>
    <row r="73" spans="3:6" ht="15" customHeight="1" x14ac:dyDescent="0.3">
      <c r="C73" s="9"/>
      <c r="D73" s="9"/>
      <c r="E73" s="9"/>
      <c r="F73" s="9"/>
    </row>
    <row r="74" spans="3:6" ht="15" customHeight="1" x14ac:dyDescent="0.3">
      <c r="C74" s="9"/>
      <c r="D74" s="9"/>
      <c r="E74" s="9"/>
      <c r="F74" s="9"/>
    </row>
    <row r="75" spans="3:6" ht="15" customHeight="1" x14ac:dyDescent="0.3">
      <c r="C75" s="9"/>
      <c r="D75" s="9"/>
      <c r="E75" s="9"/>
      <c r="F75" s="9"/>
    </row>
    <row r="76" spans="3:6" ht="15" customHeight="1" x14ac:dyDescent="0.3">
      <c r="C76" s="9"/>
      <c r="D76" s="9"/>
      <c r="E76" s="9"/>
      <c r="F76" s="9"/>
    </row>
    <row r="77" spans="3:6" ht="15" customHeight="1" x14ac:dyDescent="0.3">
      <c r="C77" s="9"/>
      <c r="D77" s="9"/>
      <c r="E77" s="9"/>
      <c r="F77" s="9"/>
    </row>
    <row r="78" spans="3:6" ht="15" customHeight="1" x14ac:dyDescent="0.3">
      <c r="C78" s="9"/>
      <c r="D78" s="9"/>
      <c r="E78" s="9"/>
      <c r="F78" s="9"/>
    </row>
    <row r="79" spans="3:6" ht="15" customHeight="1" x14ac:dyDescent="0.3">
      <c r="C79" s="9"/>
      <c r="D79" s="9"/>
      <c r="E79" s="9"/>
      <c r="F79" s="9"/>
    </row>
    <row r="80" spans="3:6" ht="15" customHeight="1" x14ac:dyDescent="0.3">
      <c r="C80" s="9"/>
      <c r="D80" s="9"/>
      <c r="E80" s="9"/>
      <c r="F80" s="9"/>
    </row>
    <row r="81" spans="3:6" ht="15" customHeight="1" x14ac:dyDescent="0.3">
      <c r="C81" s="9"/>
      <c r="D81" s="9"/>
      <c r="E81" s="9"/>
      <c r="F81" s="9"/>
    </row>
    <row r="82" spans="3:6" ht="15" customHeight="1" x14ac:dyDescent="0.3">
      <c r="C82" s="9"/>
      <c r="D82" s="9"/>
      <c r="E82" s="9"/>
      <c r="F82" s="9"/>
    </row>
    <row r="83" spans="3:6" ht="15" customHeight="1" x14ac:dyDescent="0.3">
      <c r="C83" s="9"/>
      <c r="D83" s="9"/>
      <c r="E83" s="9"/>
      <c r="F83" s="9"/>
    </row>
    <row r="84" spans="3:6" ht="15" customHeight="1" x14ac:dyDescent="0.3">
      <c r="C84" s="9"/>
      <c r="D84" s="9"/>
      <c r="E84" s="9"/>
      <c r="F84" s="9"/>
    </row>
    <row r="85" spans="3:6" ht="15" customHeight="1" x14ac:dyDescent="0.3">
      <c r="C85" s="9"/>
      <c r="D85" s="9"/>
      <c r="E85" s="9"/>
      <c r="F85" s="9"/>
    </row>
    <row r="86" spans="3:6" ht="15" customHeight="1" x14ac:dyDescent="0.3">
      <c r="C86" s="9"/>
      <c r="D86" s="9"/>
      <c r="E86" s="9"/>
      <c r="F86" s="9"/>
    </row>
    <row r="87" spans="3:6" ht="15" customHeight="1" x14ac:dyDescent="0.3">
      <c r="C87" s="9"/>
      <c r="D87" s="9"/>
      <c r="E87" s="9"/>
      <c r="F87" s="9"/>
    </row>
    <row r="88" spans="3:6" ht="15" customHeight="1" x14ac:dyDescent="0.3">
      <c r="C88" s="9"/>
      <c r="D88" s="9"/>
      <c r="E88" s="9"/>
      <c r="F88" s="9"/>
    </row>
    <row r="89" spans="3:6" ht="15" customHeight="1" x14ac:dyDescent="0.3">
      <c r="C89" s="9"/>
      <c r="D89" s="9"/>
      <c r="E89" s="9"/>
      <c r="F89" s="9"/>
    </row>
    <row r="90" spans="3:6" ht="15" customHeight="1" x14ac:dyDescent="0.3">
      <c r="C90" s="9"/>
      <c r="D90" s="9"/>
      <c r="E90" s="9"/>
      <c r="F90" s="9"/>
    </row>
    <row r="91" spans="3:6" ht="15" customHeight="1" x14ac:dyDescent="0.3">
      <c r="C91" s="9"/>
      <c r="D91" s="9"/>
      <c r="E91" s="9"/>
      <c r="F91" s="9"/>
    </row>
    <row r="92" spans="3:6" ht="15" customHeight="1" x14ac:dyDescent="0.3">
      <c r="C92" s="9"/>
      <c r="D92" s="9"/>
      <c r="E92" s="9"/>
      <c r="F92" s="9"/>
    </row>
    <row r="93" spans="3:6" ht="15" customHeight="1" x14ac:dyDescent="0.3">
      <c r="C93" s="9"/>
      <c r="D93" s="9"/>
      <c r="E93" s="9"/>
      <c r="F93" s="9"/>
    </row>
    <row r="94" spans="3:6" ht="15" customHeight="1" x14ac:dyDescent="0.3">
      <c r="C94" s="9"/>
      <c r="D94" s="9"/>
      <c r="E94" s="9"/>
      <c r="F94" s="9"/>
    </row>
    <row r="95" spans="3:6" ht="15" customHeight="1" x14ac:dyDescent="0.3">
      <c r="C95" s="9"/>
      <c r="D95" s="9"/>
      <c r="E95" s="9"/>
      <c r="F95" s="9"/>
    </row>
    <row r="96" spans="3:6" ht="15" customHeight="1" x14ac:dyDescent="0.3">
      <c r="C96" s="9"/>
      <c r="D96" s="9"/>
      <c r="E96" s="9"/>
      <c r="F96" s="9"/>
    </row>
    <row r="97" spans="3:6" ht="15" customHeight="1" x14ac:dyDescent="0.3">
      <c r="C97" s="9"/>
      <c r="D97" s="9"/>
      <c r="E97" s="9"/>
      <c r="F97" s="9"/>
    </row>
    <row r="98" spans="3:6" ht="15" customHeight="1" x14ac:dyDescent="0.3">
      <c r="C98" s="9"/>
      <c r="D98" s="9"/>
      <c r="E98" s="9"/>
      <c r="F98" s="9"/>
    </row>
    <row r="99" spans="3:6" ht="15" customHeight="1" x14ac:dyDescent="0.3">
      <c r="C99" s="9"/>
      <c r="D99" s="9"/>
      <c r="E99" s="9"/>
      <c r="F99" s="9"/>
    </row>
    <row r="100" spans="3:6" ht="15" customHeight="1" x14ac:dyDescent="0.3">
      <c r="C100" s="9"/>
      <c r="D100" s="9"/>
      <c r="E100" s="9"/>
      <c r="F100" s="9"/>
    </row>
    <row r="101" spans="3:6" ht="15" customHeight="1" x14ac:dyDescent="0.3">
      <c r="C101" s="9"/>
      <c r="D101" s="9"/>
      <c r="E101" s="9"/>
      <c r="F101" s="9"/>
    </row>
    <row r="102" spans="3:6" ht="15" customHeight="1" x14ac:dyDescent="0.3">
      <c r="C102" s="9"/>
      <c r="D102" s="9"/>
      <c r="E102" s="9"/>
      <c r="F102" s="9"/>
    </row>
    <row r="103" spans="3:6" ht="15" customHeight="1" x14ac:dyDescent="0.3">
      <c r="C103" s="9"/>
      <c r="D103" s="9"/>
      <c r="E103" s="9"/>
      <c r="F103" s="9"/>
    </row>
    <row r="104" spans="3:6" ht="15" customHeight="1" x14ac:dyDescent="0.3">
      <c r="C104" s="9"/>
      <c r="D104" s="9"/>
      <c r="E104" s="9"/>
      <c r="F104" s="9"/>
    </row>
    <row r="105" spans="3:6" ht="15" customHeight="1" x14ac:dyDescent="0.3">
      <c r="C105" s="9"/>
      <c r="D105" s="9"/>
      <c r="E105" s="9"/>
      <c r="F105" s="9"/>
    </row>
    <row r="106" spans="3:6" ht="15" customHeight="1" x14ac:dyDescent="0.3">
      <c r="C106" s="9"/>
      <c r="D106" s="9"/>
      <c r="E106" s="9"/>
      <c r="F106" s="9"/>
    </row>
    <row r="107" spans="3:6" ht="15" customHeight="1" x14ac:dyDescent="0.3">
      <c r="C107" s="9"/>
      <c r="D107" s="9"/>
      <c r="E107" s="9"/>
      <c r="F107" s="9"/>
    </row>
    <row r="108" spans="3:6" ht="15" customHeight="1" x14ac:dyDescent="0.3">
      <c r="C108" s="9"/>
      <c r="D108" s="9"/>
      <c r="E108" s="9"/>
      <c r="F108" s="9"/>
    </row>
    <row r="109" spans="3:6" ht="15" customHeight="1" x14ac:dyDescent="0.3">
      <c r="C109" s="9"/>
      <c r="D109" s="9"/>
      <c r="E109" s="9"/>
      <c r="F109" s="9"/>
    </row>
    <row r="110" spans="3:6" ht="15" customHeight="1" x14ac:dyDescent="0.3">
      <c r="C110" s="9"/>
      <c r="D110" s="9"/>
      <c r="E110" s="9"/>
      <c r="F110" s="9"/>
    </row>
    <row r="111" spans="3:6" ht="15" customHeight="1" x14ac:dyDescent="0.3">
      <c r="C111" s="9"/>
      <c r="D111" s="9"/>
      <c r="E111" s="9"/>
      <c r="F111" s="9"/>
    </row>
    <row r="112" spans="3:6" ht="15" customHeight="1" x14ac:dyDescent="0.3">
      <c r="C112" s="9"/>
      <c r="D112" s="9"/>
      <c r="E112" s="9"/>
      <c r="F112" s="9"/>
    </row>
    <row r="113" spans="3:6" ht="15" customHeight="1" x14ac:dyDescent="0.3">
      <c r="C113" s="9"/>
      <c r="D113" s="9"/>
      <c r="E113" s="9"/>
      <c r="F113" s="9"/>
    </row>
    <row r="114" spans="3:6" ht="15" customHeight="1" x14ac:dyDescent="0.3">
      <c r="C114" s="9"/>
      <c r="D114" s="9"/>
      <c r="E114" s="9"/>
      <c r="F114" s="9"/>
    </row>
    <row r="115" spans="3:6" ht="15" customHeight="1" x14ac:dyDescent="0.3">
      <c r="C115" s="9"/>
      <c r="D115" s="9"/>
      <c r="E115" s="9"/>
      <c r="F115" s="9"/>
    </row>
    <row r="116" spans="3:6" ht="15" customHeight="1" x14ac:dyDescent="0.3">
      <c r="C116" s="9"/>
      <c r="D116" s="9"/>
      <c r="E116" s="9"/>
      <c r="F116" s="9"/>
    </row>
    <row r="117" spans="3:6" ht="15" customHeight="1" x14ac:dyDescent="0.3">
      <c r="C117" s="9"/>
      <c r="D117" s="9"/>
      <c r="E117" s="9"/>
      <c r="F117" s="9"/>
    </row>
    <row r="118" spans="3:6" ht="15" customHeight="1" x14ac:dyDescent="0.3">
      <c r="C118" s="9"/>
      <c r="D118" s="9"/>
      <c r="E118" s="9"/>
      <c r="F118" s="9"/>
    </row>
    <row r="119" spans="3:6" ht="15" customHeight="1" x14ac:dyDescent="0.3">
      <c r="C119" s="9"/>
      <c r="D119" s="9"/>
      <c r="E119" s="9"/>
      <c r="F119" s="9"/>
    </row>
    <row r="120" spans="3:6" ht="15" customHeight="1" x14ac:dyDescent="0.3">
      <c r="C120" s="9"/>
      <c r="D120" s="9"/>
      <c r="E120" s="9"/>
      <c r="F120" s="9"/>
    </row>
    <row r="121" spans="3:6" ht="15" customHeight="1" x14ac:dyDescent="0.3">
      <c r="C121" s="9"/>
      <c r="D121" s="9"/>
      <c r="E121" s="9"/>
      <c r="F121" s="9"/>
    </row>
    <row r="122" spans="3:6" ht="15" customHeight="1" x14ac:dyDescent="0.3">
      <c r="C122" s="9"/>
      <c r="D122" s="9"/>
      <c r="E122" s="9"/>
      <c r="F122" s="9"/>
    </row>
    <row r="123" spans="3:6" ht="15" customHeight="1" x14ac:dyDescent="0.3">
      <c r="C123" s="9"/>
      <c r="D123" s="9"/>
      <c r="E123" s="9"/>
      <c r="F123" s="9"/>
    </row>
    <row r="124" spans="3:6" ht="15" customHeight="1" x14ac:dyDescent="0.3">
      <c r="C124" s="9"/>
      <c r="D124" s="9"/>
      <c r="E124" s="9"/>
      <c r="F124" s="9"/>
    </row>
    <row r="125" spans="3:6" ht="15" customHeight="1" x14ac:dyDescent="0.3">
      <c r="C125" s="9"/>
      <c r="D125" s="9"/>
      <c r="E125" s="9"/>
      <c r="F125" s="9"/>
    </row>
    <row r="126" spans="3:6" ht="15" customHeight="1" x14ac:dyDescent="0.3">
      <c r="C126" s="9"/>
      <c r="D126" s="9"/>
      <c r="E126" s="9"/>
      <c r="F126" s="9"/>
    </row>
    <row r="127" spans="3:6" ht="15" customHeight="1" x14ac:dyDescent="0.3">
      <c r="C127" s="9"/>
      <c r="D127" s="9"/>
      <c r="E127" s="9"/>
      <c r="F127" s="9"/>
    </row>
    <row r="128" spans="3:6" ht="15" customHeight="1" x14ac:dyDescent="0.3">
      <c r="C128" s="9"/>
      <c r="D128" s="9"/>
      <c r="E128" s="9"/>
      <c r="F128" s="9"/>
    </row>
    <row r="129" spans="3:6" ht="15" customHeight="1" x14ac:dyDescent="0.3">
      <c r="C129" s="9"/>
      <c r="D129" s="9"/>
      <c r="E129" s="9"/>
      <c r="F129" s="9"/>
    </row>
    <row r="130" spans="3:6" ht="15" customHeight="1" x14ac:dyDescent="0.3">
      <c r="C130" s="9"/>
      <c r="D130" s="9"/>
      <c r="E130" s="9"/>
      <c r="F130" s="9"/>
    </row>
    <row r="131" spans="3:6" ht="15" customHeight="1" x14ac:dyDescent="0.3">
      <c r="C131" s="9"/>
      <c r="D131" s="9"/>
      <c r="E131" s="9"/>
      <c r="F131" s="9"/>
    </row>
    <row r="132" spans="3:6" ht="15" customHeight="1" x14ac:dyDescent="0.3">
      <c r="C132" s="9"/>
      <c r="D132" s="9"/>
      <c r="E132" s="9"/>
      <c r="F132" s="9"/>
    </row>
    <row r="133" spans="3:6" ht="15" customHeight="1" x14ac:dyDescent="0.3">
      <c r="C133" s="9"/>
      <c r="D133" s="9"/>
      <c r="E133" s="9"/>
      <c r="F133" s="9"/>
    </row>
    <row r="134" spans="3:6" ht="15" customHeight="1" x14ac:dyDescent="0.3">
      <c r="C134" s="9"/>
      <c r="D134" s="9"/>
      <c r="E134" s="9"/>
      <c r="F134" s="9"/>
    </row>
    <row r="135" spans="3:6" ht="15" customHeight="1" x14ac:dyDescent="0.3">
      <c r="C135" s="9"/>
      <c r="D135" s="9"/>
      <c r="E135" s="9"/>
      <c r="F135" s="9"/>
    </row>
    <row r="136" spans="3:6" ht="15" customHeight="1" x14ac:dyDescent="0.3">
      <c r="C136" s="9"/>
      <c r="D136" s="9"/>
      <c r="E136" s="9"/>
      <c r="F136" s="9"/>
    </row>
    <row r="137" spans="3:6" ht="15" customHeight="1" x14ac:dyDescent="0.3">
      <c r="C137" s="9"/>
      <c r="D137" s="9"/>
      <c r="E137" s="9"/>
      <c r="F137" s="9"/>
    </row>
    <row r="138" spans="3:6" ht="15" customHeight="1" x14ac:dyDescent="0.3">
      <c r="C138" s="9"/>
      <c r="D138" s="9"/>
      <c r="E138" s="9"/>
      <c r="F138" s="9"/>
    </row>
    <row r="139" spans="3:6" ht="15" customHeight="1" x14ac:dyDescent="0.3">
      <c r="C139" s="9"/>
      <c r="D139" s="9"/>
      <c r="E139" s="9"/>
      <c r="F139" s="9"/>
    </row>
    <row r="140" spans="3:6" ht="15" customHeight="1" x14ac:dyDescent="0.3">
      <c r="C140" s="9"/>
      <c r="D140" s="9"/>
      <c r="E140" s="9"/>
      <c r="F140" s="9"/>
    </row>
    <row r="141" spans="3:6" ht="15" customHeight="1" x14ac:dyDescent="0.3">
      <c r="C141" s="9"/>
      <c r="D141" s="9"/>
      <c r="E141" s="9"/>
      <c r="F141" s="9"/>
    </row>
    <row r="142" spans="3:6" ht="15" customHeight="1" x14ac:dyDescent="0.3">
      <c r="C142" s="9"/>
      <c r="D142" s="9"/>
      <c r="E142" s="9"/>
      <c r="F142" s="9"/>
    </row>
    <row r="143" spans="3:6" ht="15" customHeight="1" x14ac:dyDescent="0.3">
      <c r="C143" s="9"/>
      <c r="D143" s="9"/>
      <c r="E143" s="9"/>
      <c r="F143" s="9"/>
    </row>
    <row r="144" spans="3:6" ht="15" customHeight="1" x14ac:dyDescent="0.3">
      <c r="C144" s="9"/>
      <c r="D144" s="9"/>
      <c r="E144" s="9"/>
      <c r="F144" s="9"/>
    </row>
    <row r="145" spans="3:6" ht="15" customHeight="1" x14ac:dyDescent="0.3">
      <c r="C145" s="9"/>
      <c r="D145" s="9"/>
      <c r="E145" s="9"/>
      <c r="F145" s="9"/>
    </row>
    <row r="146" spans="3:6" ht="15" customHeight="1" x14ac:dyDescent="0.3">
      <c r="C146" s="9"/>
      <c r="D146" s="9"/>
      <c r="E146" s="9"/>
      <c r="F146" s="9"/>
    </row>
    <row r="147" spans="3:6" ht="15" customHeight="1" x14ac:dyDescent="0.3">
      <c r="C147" s="9"/>
      <c r="D147" s="9"/>
      <c r="E147" s="9"/>
      <c r="F147" s="9"/>
    </row>
    <row r="148" spans="3:6" ht="15" customHeight="1" x14ac:dyDescent="0.3">
      <c r="C148" s="9"/>
      <c r="D148" s="9"/>
      <c r="E148" s="9"/>
      <c r="F148" s="9"/>
    </row>
    <row r="149" spans="3:6" ht="15" customHeight="1" x14ac:dyDescent="0.3">
      <c r="C149" s="9"/>
      <c r="D149" s="9"/>
      <c r="E149" s="9"/>
      <c r="F149" s="9"/>
    </row>
    <row r="150" spans="3:6" ht="15" customHeight="1" x14ac:dyDescent="0.3">
      <c r="C150" s="9"/>
      <c r="D150" s="9"/>
      <c r="E150" s="9"/>
      <c r="F150" s="9"/>
    </row>
    <row r="151" spans="3:6" ht="15" customHeight="1" x14ac:dyDescent="0.3">
      <c r="C151" s="9"/>
      <c r="D151" s="9"/>
      <c r="E151" s="9"/>
      <c r="F151" s="9"/>
    </row>
    <row r="152" spans="3:6" ht="15" customHeight="1" x14ac:dyDescent="0.3">
      <c r="C152" s="9"/>
      <c r="D152" s="9"/>
      <c r="E152" s="9"/>
      <c r="F152" s="9"/>
    </row>
    <row r="153" spans="3:6" ht="15" customHeight="1" x14ac:dyDescent="0.3">
      <c r="C153" s="9"/>
      <c r="D153" s="9"/>
      <c r="E153" s="9"/>
      <c r="F153" s="9"/>
    </row>
    <row r="154" spans="3:6" ht="15" customHeight="1" x14ac:dyDescent="0.3">
      <c r="C154" s="9"/>
      <c r="D154" s="9"/>
      <c r="E154" s="9"/>
      <c r="F154" s="9"/>
    </row>
    <row r="155" spans="3:6" ht="15" customHeight="1" x14ac:dyDescent="0.3">
      <c r="C155" s="9"/>
      <c r="D155" s="9"/>
      <c r="E155" s="9"/>
      <c r="F155" s="9"/>
    </row>
    <row r="156" spans="3:6" ht="15" customHeight="1" x14ac:dyDescent="0.3">
      <c r="C156" s="9"/>
      <c r="D156" s="9"/>
      <c r="E156" s="9"/>
      <c r="F156" s="9"/>
    </row>
    <row r="157" spans="3:6" ht="15" customHeight="1" x14ac:dyDescent="0.3">
      <c r="C157" s="9"/>
      <c r="D157" s="9"/>
      <c r="E157" s="9"/>
      <c r="F157" s="9"/>
    </row>
    <row r="158" spans="3:6" ht="15" customHeight="1" x14ac:dyDescent="0.3">
      <c r="C158" s="9"/>
      <c r="D158" s="9"/>
      <c r="E158" s="9"/>
      <c r="F158" s="9"/>
    </row>
    <row r="159" spans="3:6" ht="15" customHeight="1" x14ac:dyDescent="0.3">
      <c r="C159" s="9"/>
      <c r="D159" s="9"/>
      <c r="E159" s="9"/>
      <c r="F159" s="9"/>
    </row>
    <row r="160" spans="3:6" ht="15" customHeight="1" x14ac:dyDescent="0.3">
      <c r="C160" s="9"/>
      <c r="D160" s="9"/>
      <c r="E160" s="9"/>
      <c r="F160" s="9"/>
    </row>
    <row r="161" spans="3:6" ht="15" customHeight="1" x14ac:dyDescent="0.3">
      <c r="C161" s="9"/>
      <c r="D161" s="9"/>
      <c r="E161" s="9"/>
      <c r="F161" s="9"/>
    </row>
    <row r="162" spans="3:6" ht="15" customHeight="1" x14ac:dyDescent="0.3">
      <c r="C162" s="9"/>
      <c r="D162" s="9"/>
      <c r="E162" s="9"/>
      <c r="F162" s="9"/>
    </row>
    <row r="163" spans="3:6" ht="15" customHeight="1" x14ac:dyDescent="0.3">
      <c r="C163" s="9"/>
      <c r="D163" s="9"/>
      <c r="E163" s="9"/>
      <c r="F163" s="9"/>
    </row>
    <row r="164" spans="3:6" ht="15" customHeight="1" x14ac:dyDescent="0.3">
      <c r="C164" s="9"/>
      <c r="D164" s="9"/>
      <c r="E164" s="9"/>
      <c r="F164" s="9"/>
    </row>
    <row r="165" spans="3:6" ht="15" customHeight="1" x14ac:dyDescent="0.3">
      <c r="C165" s="9"/>
      <c r="D165" s="9"/>
      <c r="E165" s="9"/>
      <c r="F165" s="9"/>
    </row>
    <row r="166" spans="3:6" ht="15" customHeight="1" x14ac:dyDescent="0.3">
      <c r="C166" s="9"/>
      <c r="D166" s="9"/>
      <c r="E166" s="9"/>
      <c r="F166" s="9"/>
    </row>
    <row r="167" spans="3:6" ht="15" customHeight="1" x14ac:dyDescent="0.3">
      <c r="C167" s="9"/>
      <c r="D167" s="9"/>
      <c r="E167" s="9"/>
      <c r="F167" s="9"/>
    </row>
    <row r="168" spans="3:6" ht="15" customHeight="1" x14ac:dyDescent="0.3">
      <c r="C168" s="9"/>
      <c r="D168" s="9"/>
      <c r="E168" s="9"/>
      <c r="F168" s="9"/>
    </row>
    <row r="169" spans="3:6" ht="15" customHeight="1" x14ac:dyDescent="0.3">
      <c r="C169" s="9"/>
      <c r="D169" s="9"/>
      <c r="E169" s="9"/>
      <c r="F169" s="9"/>
    </row>
    <row r="170" spans="3:6" ht="15" customHeight="1" x14ac:dyDescent="0.3">
      <c r="C170" s="9"/>
      <c r="D170" s="9"/>
      <c r="E170" s="9"/>
      <c r="F170" s="9"/>
    </row>
    <row r="171" spans="3:6" ht="15" customHeight="1" x14ac:dyDescent="0.3">
      <c r="C171" s="9"/>
      <c r="D171" s="9"/>
      <c r="E171" s="9"/>
      <c r="F171" s="9"/>
    </row>
    <row r="172" spans="3:6" ht="15" customHeight="1" x14ac:dyDescent="0.3">
      <c r="C172" s="9"/>
      <c r="D172" s="9"/>
      <c r="E172" s="9"/>
      <c r="F172" s="9"/>
    </row>
    <row r="173" spans="3:6" ht="15" customHeight="1" x14ac:dyDescent="0.3">
      <c r="C173" s="9"/>
      <c r="D173" s="9"/>
      <c r="E173" s="9"/>
      <c r="F173" s="9"/>
    </row>
    <row r="174" spans="3:6" ht="15" customHeight="1" x14ac:dyDescent="0.3">
      <c r="C174" s="9"/>
      <c r="D174" s="9"/>
      <c r="E174" s="9"/>
      <c r="F174" s="9"/>
    </row>
    <row r="175" spans="3:6" ht="15" customHeight="1" x14ac:dyDescent="0.3">
      <c r="C175" s="9"/>
      <c r="D175" s="9"/>
      <c r="E175" s="9"/>
      <c r="F175" s="9"/>
    </row>
    <row r="176" spans="3:6" ht="15" customHeight="1" x14ac:dyDescent="0.3">
      <c r="C176" s="9"/>
      <c r="D176" s="9"/>
      <c r="E176" s="9"/>
      <c r="F176" s="9"/>
    </row>
    <row r="177" spans="3:6" ht="15" customHeight="1" x14ac:dyDescent="0.3">
      <c r="C177" s="9"/>
      <c r="D177" s="9"/>
      <c r="E177" s="9"/>
      <c r="F177" s="9"/>
    </row>
    <row r="178" spans="3:6" ht="15" customHeight="1" x14ac:dyDescent="0.3">
      <c r="C178" s="9"/>
      <c r="D178" s="9"/>
      <c r="E178" s="9"/>
      <c r="F178" s="9"/>
    </row>
    <row r="179" spans="3:6" ht="15" customHeight="1" x14ac:dyDescent="0.3">
      <c r="C179" s="9"/>
      <c r="D179" s="9"/>
      <c r="E179" s="9"/>
      <c r="F179" s="9"/>
    </row>
    <row r="180" spans="3:6" ht="15" customHeight="1" x14ac:dyDescent="0.3">
      <c r="C180" s="9"/>
      <c r="D180" s="9"/>
      <c r="E180" s="9"/>
      <c r="F180" s="9"/>
    </row>
    <row r="181" spans="3:6" ht="15" customHeight="1" x14ac:dyDescent="0.3">
      <c r="C181" s="9"/>
      <c r="D181" s="9"/>
      <c r="E181" s="9"/>
      <c r="F181" s="9"/>
    </row>
    <row r="182" spans="3:6" ht="15" customHeight="1" x14ac:dyDescent="0.3">
      <c r="C182" s="9"/>
      <c r="D182" s="9"/>
      <c r="E182" s="9"/>
      <c r="F182" s="9"/>
    </row>
    <row r="183" spans="3:6" ht="15" customHeight="1" x14ac:dyDescent="0.3">
      <c r="C183" s="9"/>
      <c r="D183" s="9"/>
      <c r="E183" s="9"/>
      <c r="F183" s="9"/>
    </row>
    <row r="184" spans="3:6" ht="15" customHeight="1" x14ac:dyDescent="0.3">
      <c r="C184" s="9"/>
      <c r="D184" s="9"/>
      <c r="E184" s="9"/>
      <c r="F184" s="9"/>
    </row>
    <row r="185" spans="3:6" ht="15" customHeight="1" x14ac:dyDescent="0.3">
      <c r="C185" s="9"/>
      <c r="D185" s="9"/>
      <c r="E185" s="9"/>
      <c r="F185" s="9"/>
    </row>
    <row r="186" spans="3:6" ht="15" customHeight="1" x14ac:dyDescent="0.3">
      <c r="C186" s="9"/>
      <c r="D186" s="9"/>
      <c r="E186" s="9"/>
      <c r="F186" s="9"/>
    </row>
    <row r="187" spans="3:6" ht="15" customHeight="1" x14ac:dyDescent="0.3">
      <c r="C187" s="9"/>
      <c r="D187" s="9"/>
      <c r="E187" s="9"/>
      <c r="F187" s="9"/>
    </row>
    <row r="188" spans="3:6" ht="15" customHeight="1" x14ac:dyDescent="0.3">
      <c r="C188" s="9"/>
      <c r="D188" s="9"/>
      <c r="E188" s="9"/>
      <c r="F188" s="9"/>
    </row>
    <row r="189" spans="3:6" ht="15" customHeight="1" x14ac:dyDescent="0.3">
      <c r="C189" s="9"/>
      <c r="D189" s="9"/>
      <c r="E189" s="9"/>
      <c r="F189" s="9"/>
    </row>
    <row r="190" spans="3:6" ht="15" customHeight="1" x14ac:dyDescent="0.3">
      <c r="C190" s="9"/>
      <c r="D190" s="9"/>
      <c r="E190" s="9"/>
      <c r="F190" s="9"/>
    </row>
    <row r="191" spans="3:6" ht="15" customHeight="1" x14ac:dyDescent="0.3">
      <c r="C191" s="9"/>
      <c r="D191" s="9"/>
      <c r="E191" s="9"/>
      <c r="F191" s="9"/>
    </row>
    <row r="192" spans="3:6" ht="15" customHeight="1" x14ac:dyDescent="0.3">
      <c r="C192" s="9"/>
      <c r="D192" s="9"/>
      <c r="E192" s="9"/>
      <c r="F192" s="9"/>
    </row>
    <row r="193" spans="3:6" ht="15" customHeight="1" x14ac:dyDescent="0.3">
      <c r="C193" s="9"/>
      <c r="D193" s="9"/>
      <c r="E193" s="9"/>
      <c r="F193" s="9"/>
    </row>
    <row r="194" spans="3:6" ht="15" customHeight="1" x14ac:dyDescent="0.3">
      <c r="C194" s="9"/>
      <c r="D194" s="9"/>
      <c r="E194" s="9"/>
      <c r="F194" s="9"/>
    </row>
    <row r="195" spans="3:6" ht="15" customHeight="1" x14ac:dyDescent="0.3">
      <c r="C195" s="9"/>
      <c r="D195" s="9"/>
      <c r="E195" s="9"/>
      <c r="F195" s="9"/>
    </row>
    <row r="196" spans="3:6" ht="15" customHeight="1" x14ac:dyDescent="0.3">
      <c r="C196" s="9"/>
      <c r="D196" s="9"/>
      <c r="E196" s="9"/>
      <c r="F196" s="9"/>
    </row>
    <row r="197" spans="3:6" ht="15" customHeight="1" x14ac:dyDescent="0.3">
      <c r="C197" s="9"/>
      <c r="D197" s="9"/>
      <c r="E197" s="9"/>
      <c r="F197" s="9"/>
    </row>
    <row r="198" spans="3:6" ht="15" customHeight="1" x14ac:dyDescent="0.3">
      <c r="C198" s="9"/>
      <c r="D198" s="9"/>
      <c r="E198" s="9"/>
      <c r="F198" s="9"/>
    </row>
    <row r="199" spans="3:6" ht="15" customHeight="1" x14ac:dyDescent="0.3">
      <c r="C199" s="9"/>
      <c r="D199" s="9"/>
      <c r="E199" s="9"/>
      <c r="F199" s="9"/>
    </row>
    <row r="200" spans="3:6" ht="15" customHeight="1" x14ac:dyDescent="0.3">
      <c r="C200" s="9"/>
      <c r="D200" s="9"/>
      <c r="E200" s="9"/>
      <c r="F200" s="9"/>
    </row>
    <row r="201" spans="3:6" ht="15" customHeight="1" x14ac:dyDescent="0.3">
      <c r="C201" s="9"/>
      <c r="D201" s="9"/>
      <c r="E201" s="9"/>
      <c r="F201" s="9"/>
    </row>
    <row r="202" spans="3:6" ht="15" customHeight="1" x14ac:dyDescent="0.3">
      <c r="C202" s="9"/>
      <c r="D202" s="9"/>
      <c r="E202" s="9"/>
      <c r="F202" s="9"/>
    </row>
    <row r="203" spans="3:6" ht="15" customHeight="1" x14ac:dyDescent="0.3">
      <c r="C203" s="9"/>
      <c r="D203" s="9"/>
      <c r="E203" s="9"/>
      <c r="F203" s="9"/>
    </row>
    <row r="204" spans="3:6" ht="15" customHeight="1" x14ac:dyDescent="0.3">
      <c r="C204" s="9"/>
      <c r="D204" s="9"/>
      <c r="E204" s="9"/>
      <c r="F204" s="9"/>
    </row>
    <row r="205" spans="3:6" ht="15" customHeight="1" x14ac:dyDescent="0.3">
      <c r="C205" s="9"/>
      <c r="D205" s="9"/>
      <c r="E205" s="9"/>
      <c r="F205" s="9"/>
    </row>
    <row r="206" spans="3:6" ht="15" customHeight="1" x14ac:dyDescent="0.3">
      <c r="C206" s="9"/>
      <c r="D206" s="9"/>
      <c r="E206" s="9"/>
      <c r="F206" s="9"/>
    </row>
    <row r="207" spans="3:6" ht="15" customHeight="1" x14ac:dyDescent="0.3">
      <c r="C207" s="9"/>
      <c r="D207" s="9"/>
      <c r="E207" s="9"/>
      <c r="F207" s="9"/>
    </row>
    <row r="208" spans="3:6" ht="15" customHeight="1" x14ac:dyDescent="0.3">
      <c r="C208" s="9"/>
      <c r="D208" s="9"/>
      <c r="E208" s="9"/>
      <c r="F208" s="9"/>
    </row>
    <row r="209" spans="3:6" ht="15" customHeight="1" x14ac:dyDescent="0.3">
      <c r="C209" s="9"/>
      <c r="D209" s="9"/>
      <c r="E209" s="9"/>
      <c r="F209" s="9"/>
    </row>
    <row r="210" spans="3:6" ht="15" customHeight="1" x14ac:dyDescent="0.3">
      <c r="C210" s="9"/>
      <c r="D210" s="9"/>
      <c r="E210" s="9"/>
      <c r="F210" s="9"/>
    </row>
    <row r="211" spans="3:6" ht="15" customHeight="1" x14ac:dyDescent="0.3">
      <c r="C211" s="9"/>
      <c r="D211" s="9"/>
      <c r="E211" s="9"/>
      <c r="F211" s="9"/>
    </row>
    <row r="212" spans="3:6" ht="15" customHeight="1" x14ac:dyDescent="0.3">
      <c r="C212" s="9"/>
      <c r="D212" s="9"/>
      <c r="E212" s="9"/>
      <c r="F212" s="9"/>
    </row>
    <row r="213" spans="3:6" ht="15" customHeight="1" x14ac:dyDescent="0.3">
      <c r="C213" s="9"/>
      <c r="D213" s="9"/>
      <c r="E213" s="9"/>
      <c r="F213" s="9"/>
    </row>
    <row r="214" spans="3:6" ht="15" customHeight="1" x14ac:dyDescent="0.3">
      <c r="C214" s="9"/>
      <c r="D214" s="9"/>
      <c r="E214" s="9"/>
      <c r="F214" s="9"/>
    </row>
    <row r="215" spans="3:6" ht="15" customHeight="1" x14ac:dyDescent="0.3">
      <c r="C215" s="9"/>
      <c r="D215" s="9"/>
      <c r="E215" s="9"/>
      <c r="F215" s="9"/>
    </row>
    <row r="216" spans="3:6" ht="15" customHeight="1" x14ac:dyDescent="0.3">
      <c r="C216" s="9"/>
      <c r="D216" s="9"/>
      <c r="E216" s="9"/>
      <c r="F216" s="9"/>
    </row>
    <row r="217" spans="3:6" ht="15" customHeight="1" x14ac:dyDescent="0.3">
      <c r="C217" s="9"/>
      <c r="D217" s="9"/>
      <c r="E217" s="9"/>
      <c r="F217" s="9"/>
    </row>
    <row r="218" spans="3:6" ht="15" customHeight="1" x14ac:dyDescent="0.3">
      <c r="C218" s="9"/>
      <c r="D218" s="9"/>
      <c r="E218" s="9"/>
      <c r="F218" s="9"/>
    </row>
    <row r="219" spans="3:6" ht="15" customHeight="1" x14ac:dyDescent="0.3">
      <c r="C219" s="9"/>
      <c r="D219" s="9"/>
      <c r="E219" s="9"/>
      <c r="F219" s="9"/>
    </row>
    <row r="220" spans="3:6" ht="15" customHeight="1" x14ac:dyDescent="0.3">
      <c r="C220" s="9"/>
      <c r="D220" s="9"/>
      <c r="E220" s="9"/>
      <c r="F220" s="9"/>
    </row>
    <row r="221" spans="3:6" ht="15" customHeight="1" x14ac:dyDescent="0.3">
      <c r="C221" s="9"/>
      <c r="D221" s="9"/>
      <c r="E221" s="9"/>
      <c r="F221" s="9"/>
    </row>
    <row r="222" spans="3:6" ht="15" customHeight="1" x14ac:dyDescent="0.3">
      <c r="C222" s="9"/>
      <c r="D222" s="9"/>
      <c r="E222" s="9"/>
      <c r="F222" s="9"/>
    </row>
    <row r="223" spans="3:6" ht="15" customHeight="1" x14ac:dyDescent="0.3">
      <c r="C223" s="9"/>
      <c r="D223" s="9"/>
      <c r="E223" s="9"/>
      <c r="F223" s="9"/>
    </row>
    <row r="224" spans="3:6" ht="15" customHeight="1" x14ac:dyDescent="0.3">
      <c r="C224" s="9"/>
      <c r="D224" s="9"/>
      <c r="E224" s="9"/>
      <c r="F224" s="9"/>
    </row>
    <row r="225" spans="3:6" ht="15" customHeight="1" x14ac:dyDescent="0.3">
      <c r="C225" s="9"/>
      <c r="D225" s="9"/>
      <c r="E225" s="9"/>
      <c r="F225" s="9"/>
    </row>
    <row r="226" spans="3:6" ht="15" customHeight="1" x14ac:dyDescent="0.3">
      <c r="C226" s="9"/>
      <c r="D226" s="9"/>
      <c r="E226" s="9"/>
      <c r="F226" s="9"/>
    </row>
    <row r="227" spans="3:6" ht="15" customHeight="1" x14ac:dyDescent="0.3">
      <c r="C227" s="9"/>
      <c r="D227" s="9"/>
      <c r="E227" s="9"/>
      <c r="F227" s="9"/>
    </row>
    <row r="228" spans="3:6" ht="15" customHeight="1" x14ac:dyDescent="0.3">
      <c r="C228" s="9"/>
      <c r="D228" s="9"/>
      <c r="E228" s="9"/>
      <c r="F228" s="9"/>
    </row>
    <row r="229" spans="3:6" ht="15" customHeight="1" x14ac:dyDescent="0.3">
      <c r="C229" s="9"/>
      <c r="D229" s="9"/>
      <c r="E229" s="9"/>
      <c r="F229" s="9"/>
    </row>
    <row r="230" spans="3:6" ht="15" customHeight="1" x14ac:dyDescent="0.3">
      <c r="C230" s="9"/>
      <c r="D230" s="9"/>
      <c r="E230" s="9"/>
      <c r="F230" s="9"/>
    </row>
    <row r="231" spans="3:6" ht="15" customHeight="1" x14ac:dyDescent="0.3">
      <c r="C231" s="9"/>
      <c r="D231" s="9"/>
      <c r="E231" s="9"/>
      <c r="F231" s="9"/>
    </row>
    <row r="232" spans="3:6" ht="15" customHeight="1" x14ac:dyDescent="0.3">
      <c r="C232" s="9"/>
      <c r="D232" s="9"/>
      <c r="E232" s="9"/>
      <c r="F232" s="9"/>
    </row>
    <row r="233" spans="3:6" ht="15" customHeight="1" x14ac:dyDescent="0.3">
      <c r="C233" s="9"/>
      <c r="D233" s="9"/>
      <c r="E233" s="9"/>
      <c r="F233" s="9"/>
    </row>
    <row r="234" spans="3:6" ht="15" customHeight="1" x14ac:dyDescent="0.3">
      <c r="C234" s="9"/>
      <c r="D234" s="9"/>
      <c r="E234" s="9"/>
      <c r="F234" s="9"/>
    </row>
    <row r="235" spans="3:6" ht="15" customHeight="1" x14ac:dyDescent="0.3">
      <c r="C235" s="9"/>
      <c r="D235" s="9"/>
      <c r="E235" s="9"/>
      <c r="F235" s="9"/>
    </row>
    <row r="236" spans="3:6" ht="15" customHeight="1" x14ac:dyDescent="0.3">
      <c r="C236" s="9"/>
      <c r="D236" s="9"/>
      <c r="E236" s="9"/>
      <c r="F236" s="9"/>
    </row>
    <row r="237" spans="3:6" ht="15" customHeight="1" x14ac:dyDescent="0.3">
      <c r="C237" s="9"/>
      <c r="D237" s="9"/>
      <c r="E237" s="9"/>
      <c r="F237" s="9"/>
    </row>
    <row r="238" spans="3:6" ht="15" customHeight="1" x14ac:dyDescent="0.3">
      <c r="C238" s="9"/>
      <c r="D238" s="9"/>
      <c r="E238" s="9"/>
      <c r="F238" s="9"/>
    </row>
    <row r="239" spans="3:6" ht="15" customHeight="1" x14ac:dyDescent="0.3">
      <c r="C239" s="9"/>
      <c r="D239" s="9"/>
      <c r="E239" s="9"/>
      <c r="F239" s="9"/>
    </row>
    <row r="240" spans="3:6" ht="15" customHeight="1" x14ac:dyDescent="0.3">
      <c r="C240" s="9"/>
      <c r="D240" s="9"/>
      <c r="E240" s="9"/>
      <c r="F240" s="9"/>
    </row>
    <row r="241" spans="3:6" ht="15" customHeight="1" x14ac:dyDescent="0.3">
      <c r="C241" s="9"/>
      <c r="D241" s="9"/>
      <c r="E241" s="9"/>
      <c r="F241" s="9"/>
    </row>
    <row r="242" spans="3:6" ht="15" customHeight="1" x14ac:dyDescent="0.3">
      <c r="C242" s="9"/>
      <c r="D242" s="9"/>
      <c r="E242" s="9"/>
      <c r="F242" s="9"/>
    </row>
    <row r="243" spans="3:6" ht="15" customHeight="1" x14ac:dyDescent="0.3">
      <c r="C243" s="9"/>
      <c r="D243" s="9"/>
      <c r="E243" s="9"/>
      <c r="F243" s="9"/>
    </row>
    <row r="244" spans="3:6" ht="15" customHeight="1" x14ac:dyDescent="0.3">
      <c r="C244" s="9"/>
      <c r="D244" s="9"/>
      <c r="E244" s="9"/>
      <c r="F244" s="9"/>
    </row>
    <row r="245" spans="3:6" ht="15" customHeight="1" x14ac:dyDescent="0.3">
      <c r="C245" s="9"/>
      <c r="D245" s="9"/>
      <c r="E245" s="9"/>
      <c r="F245" s="9"/>
    </row>
    <row r="246" spans="3:6" ht="15" customHeight="1" x14ac:dyDescent="0.3">
      <c r="C246" s="9"/>
      <c r="D246" s="9"/>
      <c r="E246" s="9"/>
      <c r="F246" s="9"/>
    </row>
    <row r="247" spans="3:6" ht="15" customHeight="1" x14ac:dyDescent="0.3">
      <c r="C247" s="9"/>
      <c r="D247" s="9"/>
      <c r="E247" s="9"/>
      <c r="F247" s="9"/>
    </row>
    <row r="248" spans="3:6" ht="15" customHeight="1" x14ac:dyDescent="0.3">
      <c r="C248" s="9"/>
      <c r="D248" s="9"/>
      <c r="E248" s="9"/>
      <c r="F248" s="9"/>
    </row>
    <row r="249" spans="3:6" ht="15" customHeight="1" x14ac:dyDescent="0.3">
      <c r="C249" s="9"/>
      <c r="D249" s="9"/>
      <c r="E249" s="9"/>
      <c r="F249" s="9"/>
    </row>
    <row r="250" spans="3:6" ht="15" customHeight="1" x14ac:dyDescent="0.3">
      <c r="C250" s="9"/>
      <c r="D250" s="9"/>
      <c r="E250" s="9"/>
      <c r="F250" s="9"/>
    </row>
    <row r="251" spans="3:6" ht="15" customHeight="1" x14ac:dyDescent="0.3">
      <c r="C251" s="9"/>
      <c r="D251" s="9"/>
      <c r="E251" s="9"/>
      <c r="F251" s="9"/>
    </row>
    <row r="252" spans="3:6" ht="15" customHeight="1" x14ac:dyDescent="0.3">
      <c r="C252" s="9"/>
      <c r="D252" s="9"/>
      <c r="E252" s="9"/>
      <c r="F252" s="9"/>
    </row>
    <row r="253" spans="3:6" ht="15" customHeight="1" x14ac:dyDescent="0.3">
      <c r="C253" s="9"/>
      <c r="D253" s="9"/>
      <c r="E253" s="9"/>
      <c r="F253" s="9"/>
    </row>
    <row r="254" spans="3:6" ht="15" customHeight="1" x14ac:dyDescent="0.3">
      <c r="C254" s="9"/>
      <c r="D254" s="9"/>
      <c r="E254" s="9"/>
      <c r="F254" s="9"/>
    </row>
    <row r="255" spans="3:6" ht="15" customHeight="1" x14ac:dyDescent="0.3">
      <c r="C255" s="9"/>
      <c r="D255" s="9"/>
      <c r="E255" s="9"/>
      <c r="F255" s="9"/>
    </row>
    <row r="256" spans="3:6" ht="15" customHeight="1" x14ac:dyDescent="0.3">
      <c r="C256" s="9"/>
      <c r="D256" s="9"/>
      <c r="E256" s="9"/>
      <c r="F256" s="9"/>
    </row>
    <row r="257" spans="3:6" ht="15" customHeight="1" x14ac:dyDescent="0.3">
      <c r="C257" s="9"/>
      <c r="D257" s="9"/>
      <c r="E257" s="9"/>
      <c r="F257" s="9"/>
    </row>
    <row r="258" spans="3:6" ht="15" customHeight="1" x14ac:dyDescent="0.3">
      <c r="C258" s="9"/>
      <c r="D258" s="9"/>
      <c r="E258" s="9"/>
      <c r="F258" s="9"/>
    </row>
    <row r="259" spans="3:6" ht="15" customHeight="1" x14ac:dyDescent="0.3">
      <c r="C259" s="9"/>
      <c r="D259" s="9"/>
      <c r="E259" s="9"/>
      <c r="F259" s="9"/>
    </row>
    <row r="260" spans="3:6" ht="15" customHeight="1" x14ac:dyDescent="0.3">
      <c r="C260" s="9"/>
      <c r="D260" s="9"/>
      <c r="E260" s="9"/>
      <c r="F260" s="9"/>
    </row>
    <row r="261" spans="3:6" ht="15" customHeight="1" x14ac:dyDescent="0.3">
      <c r="C261" s="9"/>
      <c r="D261" s="9"/>
      <c r="E261" s="9"/>
      <c r="F261" s="9"/>
    </row>
    <row r="262" spans="3:6" ht="15" customHeight="1" x14ac:dyDescent="0.3">
      <c r="C262" s="9"/>
      <c r="D262" s="9"/>
      <c r="E262" s="9"/>
      <c r="F262" s="9"/>
    </row>
    <row r="263" spans="3:6" ht="15" customHeight="1" x14ac:dyDescent="0.3">
      <c r="C263" s="9"/>
      <c r="D263" s="9"/>
      <c r="E263" s="9"/>
      <c r="F263" s="9"/>
    </row>
    <row r="264" spans="3:6" ht="15" customHeight="1" x14ac:dyDescent="0.3">
      <c r="C264" s="9"/>
      <c r="D264" s="9"/>
      <c r="E264" s="9"/>
      <c r="F264" s="9"/>
    </row>
    <row r="265" spans="3:6" ht="15" customHeight="1" x14ac:dyDescent="0.3">
      <c r="C265" s="9"/>
      <c r="D265" s="9"/>
      <c r="E265" s="9"/>
      <c r="F265" s="9"/>
    </row>
    <row r="266" spans="3:6" ht="15" customHeight="1" x14ac:dyDescent="0.3">
      <c r="C266" s="9"/>
      <c r="D266" s="9"/>
      <c r="E266" s="9"/>
      <c r="F266" s="9"/>
    </row>
    <row r="267" spans="3:6" ht="15" customHeight="1" x14ac:dyDescent="0.3">
      <c r="C267" s="9"/>
      <c r="D267" s="9"/>
      <c r="E267" s="9"/>
      <c r="F267" s="9"/>
    </row>
    <row r="268" spans="3:6" ht="15" customHeight="1" x14ac:dyDescent="0.3">
      <c r="C268" s="9"/>
      <c r="D268" s="9"/>
      <c r="E268" s="9"/>
      <c r="F268" s="9"/>
    </row>
    <row r="269" spans="3:6" ht="15" customHeight="1" x14ac:dyDescent="0.3">
      <c r="C269" s="9"/>
      <c r="D269" s="9"/>
      <c r="E269" s="9"/>
      <c r="F269" s="9"/>
    </row>
    <row r="270" spans="3:6" ht="15" customHeight="1" x14ac:dyDescent="0.3">
      <c r="C270" s="9"/>
      <c r="D270" s="9"/>
      <c r="E270" s="9"/>
      <c r="F270" s="9"/>
    </row>
    <row r="271" spans="3:6" ht="15" customHeight="1" x14ac:dyDescent="0.3">
      <c r="C271" s="9"/>
      <c r="D271" s="9"/>
      <c r="E271" s="9"/>
      <c r="F271" s="9"/>
    </row>
    <row r="272" spans="3:6" ht="15" customHeight="1" x14ac:dyDescent="0.3">
      <c r="C272" s="9"/>
      <c r="D272" s="9"/>
      <c r="E272" s="9"/>
      <c r="F272" s="9"/>
    </row>
    <row r="273" spans="3:6" ht="15" customHeight="1" x14ac:dyDescent="0.3">
      <c r="C273" s="9"/>
      <c r="D273" s="9"/>
      <c r="E273" s="9"/>
      <c r="F273" s="9"/>
    </row>
    <row r="274" spans="3:6" ht="15" customHeight="1" x14ac:dyDescent="0.3">
      <c r="C274" s="9"/>
      <c r="D274" s="9"/>
      <c r="E274" s="9"/>
      <c r="F274" s="9"/>
    </row>
    <row r="275" spans="3:6" ht="15" customHeight="1" x14ac:dyDescent="0.3">
      <c r="C275" s="9"/>
      <c r="D275" s="9"/>
      <c r="E275" s="9"/>
      <c r="F275" s="9"/>
    </row>
    <row r="276" spans="3:6" ht="15" customHeight="1" x14ac:dyDescent="0.3">
      <c r="C276" s="9"/>
      <c r="D276" s="9"/>
      <c r="E276" s="9"/>
      <c r="F276" s="9"/>
    </row>
    <row r="277" spans="3:6" ht="15" customHeight="1" x14ac:dyDescent="0.3">
      <c r="C277" s="9"/>
      <c r="D277" s="9"/>
      <c r="E277" s="9"/>
      <c r="F277" s="9"/>
    </row>
    <row r="278" spans="3:6" ht="15" customHeight="1" x14ac:dyDescent="0.3">
      <c r="C278" s="9"/>
      <c r="D278" s="9"/>
      <c r="E278" s="9"/>
      <c r="F278" s="9"/>
    </row>
    <row r="279" spans="3:6" ht="15" customHeight="1" x14ac:dyDescent="0.3">
      <c r="C279" s="9"/>
      <c r="D279" s="9"/>
      <c r="E279" s="9"/>
      <c r="F279" s="9"/>
    </row>
    <row r="280" spans="3:6" ht="15" customHeight="1" x14ac:dyDescent="0.3">
      <c r="C280" s="9"/>
      <c r="D280" s="9"/>
      <c r="E280" s="9"/>
      <c r="F280" s="9"/>
    </row>
    <row r="281" spans="3:6" ht="15" customHeight="1" x14ac:dyDescent="0.3">
      <c r="C281" s="9"/>
      <c r="D281" s="9"/>
      <c r="E281" s="9"/>
      <c r="F281" s="9"/>
    </row>
    <row r="282" spans="3:6" ht="15" customHeight="1" x14ac:dyDescent="0.3">
      <c r="C282" s="9"/>
      <c r="D282" s="9"/>
      <c r="E282" s="9"/>
      <c r="F282" s="9"/>
    </row>
    <row r="283" spans="3:6" ht="15" customHeight="1" x14ac:dyDescent="0.3">
      <c r="C283" s="9"/>
      <c r="D283" s="9"/>
      <c r="E283" s="9"/>
      <c r="F283" s="9"/>
    </row>
    <row r="284" spans="3:6" ht="15" customHeight="1" x14ac:dyDescent="0.3">
      <c r="C284" s="9"/>
      <c r="D284" s="9"/>
      <c r="E284" s="9"/>
      <c r="F284" s="9"/>
    </row>
    <row r="285" spans="3:6" ht="15" customHeight="1" x14ac:dyDescent="0.3">
      <c r="C285" s="9"/>
      <c r="D285" s="9"/>
      <c r="E285" s="9"/>
      <c r="F285" s="9"/>
    </row>
    <row r="286" spans="3:6" ht="15" customHeight="1" x14ac:dyDescent="0.3">
      <c r="C286" s="9"/>
      <c r="D286" s="9"/>
      <c r="E286" s="9"/>
      <c r="F286" s="9"/>
    </row>
    <row r="287" spans="3:6" ht="15" customHeight="1" x14ac:dyDescent="0.3">
      <c r="C287" s="9"/>
      <c r="D287" s="9"/>
      <c r="E287" s="9"/>
      <c r="F287" s="9"/>
    </row>
    <row r="288" spans="3:6" ht="15" customHeight="1" x14ac:dyDescent="0.3">
      <c r="C288" s="9"/>
      <c r="D288" s="9"/>
      <c r="E288" s="9"/>
      <c r="F288" s="9"/>
    </row>
    <row r="289" spans="3:6" ht="15" customHeight="1" x14ac:dyDescent="0.3">
      <c r="C289" s="9"/>
      <c r="D289" s="9"/>
      <c r="E289" s="9"/>
      <c r="F289" s="9"/>
    </row>
    <row r="290" spans="3:6" ht="15" customHeight="1" x14ac:dyDescent="0.3">
      <c r="C290" s="9"/>
      <c r="D290" s="9"/>
      <c r="E290" s="9"/>
      <c r="F290" s="9"/>
    </row>
    <row r="291" spans="3:6" ht="15" customHeight="1" x14ac:dyDescent="0.3">
      <c r="C291" s="9"/>
      <c r="D291" s="9"/>
      <c r="E291" s="9"/>
      <c r="F291" s="9"/>
    </row>
    <row r="292" spans="3:6" ht="15" customHeight="1" x14ac:dyDescent="0.3">
      <c r="C292" s="9"/>
      <c r="D292" s="9"/>
      <c r="E292" s="9"/>
      <c r="F292" s="9"/>
    </row>
    <row r="293" spans="3:6" ht="15" customHeight="1" x14ac:dyDescent="0.3">
      <c r="C293" s="9"/>
      <c r="D293" s="9"/>
      <c r="E293" s="9"/>
      <c r="F293" s="9"/>
    </row>
    <row r="294" spans="3:6" ht="15" customHeight="1" x14ac:dyDescent="0.3">
      <c r="C294" s="9"/>
      <c r="D294" s="9"/>
      <c r="E294" s="9"/>
      <c r="F294" s="9"/>
    </row>
    <row r="295" spans="3:6" ht="15" customHeight="1" x14ac:dyDescent="0.3">
      <c r="C295" s="9"/>
      <c r="D295" s="9"/>
      <c r="E295" s="9"/>
      <c r="F295" s="9"/>
    </row>
    <row r="296" spans="3:6" ht="15" customHeight="1" x14ac:dyDescent="0.3">
      <c r="C296" s="9"/>
      <c r="D296" s="9"/>
      <c r="E296" s="9"/>
      <c r="F296" s="9"/>
    </row>
    <row r="297" spans="3:6" ht="15" customHeight="1" x14ac:dyDescent="0.3">
      <c r="C297" s="9"/>
      <c r="D297" s="9"/>
      <c r="E297" s="9"/>
      <c r="F297" s="9"/>
    </row>
    <row r="298" spans="3:6" ht="15" customHeight="1" x14ac:dyDescent="0.3">
      <c r="C298" s="9"/>
      <c r="D298" s="9"/>
      <c r="E298" s="9"/>
      <c r="F298" s="9"/>
    </row>
    <row r="299" spans="3:6" ht="15" customHeight="1" x14ac:dyDescent="0.3">
      <c r="C299" s="9"/>
      <c r="D299" s="9"/>
      <c r="E299" s="9"/>
      <c r="F299" s="9"/>
    </row>
    <row r="300" spans="3:6" ht="15" customHeight="1" x14ac:dyDescent="0.3">
      <c r="C300" s="9"/>
      <c r="D300" s="9"/>
      <c r="E300" s="9"/>
      <c r="F300" s="9"/>
    </row>
    <row r="301" spans="3:6" ht="15" customHeight="1" x14ac:dyDescent="0.3">
      <c r="C301" s="9"/>
      <c r="D301" s="9"/>
      <c r="E301" s="9"/>
      <c r="F301" s="9"/>
    </row>
    <row r="302" spans="3:6" ht="15" customHeight="1" x14ac:dyDescent="0.3">
      <c r="C302" s="9"/>
      <c r="D302" s="9"/>
      <c r="E302" s="9"/>
      <c r="F302" s="9"/>
    </row>
    <row r="303" spans="3:6" ht="15" customHeight="1" x14ac:dyDescent="0.3">
      <c r="C303" s="9"/>
      <c r="D303" s="9"/>
      <c r="E303" s="9"/>
      <c r="F303" s="9"/>
    </row>
    <row r="304" spans="3:6" ht="15" customHeight="1" x14ac:dyDescent="0.3">
      <c r="C304" s="9"/>
      <c r="D304" s="9"/>
      <c r="E304" s="9"/>
      <c r="F304" s="9"/>
    </row>
    <row r="305" spans="3:6" ht="15" customHeight="1" x14ac:dyDescent="0.3">
      <c r="C305" s="9"/>
      <c r="D305" s="9"/>
      <c r="E305" s="9"/>
      <c r="F305" s="9"/>
    </row>
    <row r="306" spans="3:6" ht="15" customHeight="1" x14ac:dyDescent="0.3">
      <c r="C306" s="9"/>
      <c r="D306" s="9"/>
      <c r="E306" s="9"/>
      <c r="F306" s="9"/>
    </row>
    <row r="307" spans="3:6" ht="15" customHeight="1" x14ac:dyDescent="0.3">
      <c r="C307" s="9"/>
      <c r="D307" s="9"/>
      <c r="E307" s="9"/>
      <c r="F307" s="9"/>
    </row>
    <row r="308" spans="3:6" ht="15" customHeight="1" x14ac:dyDescent="0.3">
      <c r="C308" s="9"/>
      <c r="D308" s="9"/>
      <c r="E308" s="9"/>
      <c r="F308" s="9"/>
    </row>
    <row r="309" spans="3:6" ht="15" customHeight="1" x14ac:dyDescent="0.3">
      <c r="C309" s="9"/>
      <c r="D309" s="9"/>
      <c r="E309" s="9"/>
      <c r="F309" s="9"/>
    </row>
    <row r="310" spans="3:6" ht="15" customHeight="1" x14ac:dyDescent="0.3">
      <c r="C310" s="9"/>
      <c r="D310" s="9"/>
      <c r="E310" s="9"/>
      <c r="F310" s="9"/>
    </row>
    <row r="311" spans="3:6" ht="15" customHeight="1" x14ac:dyDescent="0.3">
      <c r="C311" s="9"/>
      <c r="D311" s="9"/>
      <c r="E311" s="9"/>
      <c r="F311" s="9"/>
    </row>
    <row r="312" spans="3:6" ht="15" customHeight="1" x14ac:dyDescent="0.3">
      <c r="C312" s="9"/>
      <c r="D312" s="9"/>
      <c r="E312" s="9"/>
      <c r="F312" s="9"/>
    </row>
    <row r="313" spans="3:6" ht="15" customHeight="1" x14ac:dyDescent="0.3">
      <c r="C313" s="9"/>
      <c r="D313" s="9"/>
      <c r="E313" s="9"/>
      <c r="F313" s="9"/>
    </row>
    <row r="314" spans="3:6" ht="15" customHeight="1" x14ac:dyDescent="0.3">
      <c r="C314" s="9"/>
      <c r="D314" s="9"/>
      <c r="E314" s="9"/>
      <c r="F314" s="9"/>
    </row>
    <row r="315" spans="3:6" ht="15" customHeight="1" x14ac:dyDescent="0.3">
      <c r="C315" s="9"/>
      <c r="D315" s="9"/>
      <c r="E315" s="9"/>
      <c r="F315" s="9"/>
    </row>
    <row r="316" spans="3:6" ht="15" customHeight="1" x14ac:dyDescent="0.3">
      <c r="C316" s="9"/>
      <c r="D316" s="9"/>
      <c r="E316" s="9"/>
      <c r="F316" s="9"/>
    </row>
    <row r="317" spans="3:6" ht="15" customHeight="1" x14ac:dyDescent="0.3">
      <c r="C317" s="9"/>
      <c r="D317" s="9"/>
      <c r="E317" s="9"/>
      <c r="F317" s="9"/>
    </row>
    <row r="318" spans="3:6" ht="15" customHeight="1" x14ac:dyDescent="0.3">
      <c r="C318" s="9"/>
      <c r="D318" s="9"/>
      <c r="E318" s="9"/>
      <c r="F318" s="9"/>
    </row>
    <row r="319" spans="3:6" ht="15" customHeight="1" x14ac:dyDescent="0.3">
      <c r="C319" s="9"/>
      <c r="D319" s="9"/>
      <c r="E319" s="9"/>
      <c r="F319" s="9"/>
    </row>
    <row r="320" spans="3:6" ht="15" customHeight="1" x14ac:dyDescent="0.3">
      <c r="C320" s="9"/>
      <c r="D320" s="9"/>
      <c r="E320" s="9"/>
      <c r="F320" s="9"/>
    </row>
    <row r="321" spans="3:6" ht="15" customHeight="1" x14ac:dyDescent="0.3">
      <c r="C321" s="9"/>
      <c r="D321" s="9"/>
      <c r="E321" s="9"/>
      <c r="F321" s="9"/>
    </row>
    <row r="322" spans="3:6" ht="15" customHeight="1" x14ac:dyDescent="0.3">
      <c r="C322" s="9"/>
      <c r="D322" s="9"/>
      <c r="E322" s="9"/>
      <c r="F322" s="9"/>
    </row>
    <row r="323" spans="3:6" ht="15" customHeight="1" x14ac:dyDescent="0.3">
      <c r="C323" s="9"/>
      <c r="D323" s="9"/>
      <c r="E323" s="9"/>
      <c r="F323" s="9"/>
    </row>
    <row r="324" spans="3:6" ht="15" customHeight="1" x14ac:dyDescent="0.3">
      <c r="C324" s="9"/>
      <c r="D324" s="9"/>
      <c r="E324" s="9"/>
      <c r="F324" s="9"/>
    </row>
    <row r="325" spans="3:6" ht="15" customHeight="1" x14ac:dyDescent="0.3">
      <c r="C325" s="9"/>
      <c r="D325" s="9"/>
      <c r="E325" s="9"/>
      <c r="F325" s="9"/>
    </row>
    <row r="326" spans="3:6" ht="15" customHeight="1" x14ac:dyDescent="0.3">
      <c r="C326" s="9"/>
      <c r="D326" s="9"/>
      <c r="E326" s="9"/>
      <c r="F326" s="9"/>
    </row>
    <row r="327" spans="3:6" ht="15" customHeight="1" x14ac:dyDescent="0.3">
      <c r="C327" s="9"/>
      <c r="D327" s="9"/>
      <c r="E327" s="9"/>
      <c r="F327" s="9"/>
    </row>
    <row r="328" spans="3:6" ht="15" customHeight="1" x14ac:dyDescent="0.3">
      <c r="C328" s="9"/>
      <c r="D328" s="9"/>
      <c r="E328" s="9"/>
      <c r="F328" s="9"/>
    </row>
    <row r="329" spans="3:6" ht="15" customHeight="1" x14ac:dyDescent="0.3">
      <c r="C329" s="9"/>
      <c r="D329" s="9"/>
      <c r="E329" s="9"/>
      <c r="F329" s="9"/>
    </row>
    <row r="330" spans="3:6" ht="15" customHeight="1" x14ac:dyDescent="0.3">
      <c r="C330" s="9"/>
      <c r="D330" s="9"/>
      <c r="E330" s="9"/>
      <c r="F330" s="9"/>
    </row>
    <row r="331" spans="3:6" ht="15" customHeight="1" x14ac:dyDescent="0.3">
      <c r="C331" s="9"/>
      <c r="D331" s="9"/>
      <c r="E331" s="9"/>
      <c r="F331" s="9"/>
    </row>
    <row r="332" spans="3:6" ht="15" customHeight="1" x14ac:dyDescent="0.3">
      <c r="C332" s="9"/>
      <c r="D332" s="9"/>
      <c r="E332" s="9"/>
      <c r="F332" s="9"/>
    </row>
    <row r="333" spans="3:6" ht="15" customHeight="1" x14ac:dyDescent="0.3">
      <c r="C333" s="9"/>
      <c r="D333" s="9"/>
      <c r="E333" s="9"/>
      <c r="F333" s="9"/>
    </row>
    <row r="334" spans="3:6" ht="15" customHeight="1" x14ac:dyDescent="0.3">
      <c r="C334" s="9"/>
      <c r="D334" s="9"/>
      <c r="E334" s="9"/>
      <c r="F334" s="9"/>
    </row>
    <row r="335" spans="3:6" ht="15" customHeight="1" x14ac:dyDescent="0.3">
      <c r="C335" s="9"/>
      <c r="D335" s="9"/>
      <c r="E335" s="9"/>
      <c r="F335" s="9"/>
    </row>
    <row r="336" spans="3:6" ht="15" customHeight="1" x14ac:dyDescent="0.3">
      <c r="C336" s="9"/>
      <c r="D336" s="9"/>
      <c r="E336" s="9"/>
      <c r="F336" s="9"/>
    </row>
    <row r="337" spans="3:6" ht="15" customHeight="1" x14ac:dyDescent="0.3">
      <c r="C337" s="9"/>
      <c r="D337" s="9"/>
      <c r="E337" s="9"/>
      <c r="F337" s="9"/>
    </row>
    <row r="338" spans="3:6" ht="15" customHeight="1" x14ac:dyDescent="0.3">
      <c r="C338" s="9"/>
      <c r="D338" s="9"/>
      <c r="E338" s="9"/>
      <c r="F338" s="9"/>
    </row>
    <row r="339" spans="3:6" ht="15" customHeight="1" x14ac:dyDescent="0.3">
      <c r="C339" s="9"/>
      <c r="D339" s="9"/>
      <c r="E339" s="9"/>
      <c r="F339" s="9"/>
    </row>
    <row r="340" spans="3:6" ht="15" customHeight="1" x14ac:dyDescent="0.3">
      <c r="C340" s="9"/>
      <c r="D340" s="9"/>
      <c r="E340" s="9"/>
      <c r="F340" s="9"/>
    </row>
    <row r="341" spans="3:6" ht="15" customHeight="1" x14ac:dyDescent="0.3">
      <c r="C341" s="9"/>
      <c r="D341" s="9"/>
      <c r="E341" s="9"/>
      <c r="F341" s="9"/>
    </row>
    <row r="342" spans="3:6" ht="15" customHeight="1" x14ac:dyDescent="0.3">
      <c r="C342" s="9"/>
      <c r="D342" s="9"/>
      <c r="E342" s="9"/>
      <c r="F342" s="9"/>
    </row>
    <row r="343" spans="3:6" ht="15" customHeight="1" x14ac:dyDescent="0.3">
      <c r="C343" s="9"/>
      <c r="D343" s="9"/>
      <c r="E343" s="9"/>
      <c r="F343" s="9"/>
    </row>
    <row r="344" spans="3:6" ht="15" customHeight="1" x14ac:dyDescent="0.3">
      <c r="C344" s="9"/>
      <c r="D344" s="9"/>
      <c r="E344" s="9"/>
      <c r="F344" s="9"/>
    </row>
    <row r="345" spans="3:6" ht="15" customHeight="1" x14ac:dyDescent="0.3">
      <c r="C345" s="9"/>
      <c r="D345" s="9"/>
      <c r="E345" s="9"/>
      <c r="F345" s="9"/>
    </row>
    <row r="346" spans="3:6" ht="15" customHeight="1" x14ac:dyDescent="0.3">
      <c r="C346" s="9"/>
      <c r="D346" s="9"/>
      <c r="E346" s="9"/>
      <c r="F346" s="9"/>
    </row>
    <row r="347" spans="3:6" ht="15" customHeight="1" x14ac:dyDescent="0.3">
      <c r="C347" s="9"/>
      <c r="D347" s="9"/>
      <c r="E347" s="9"/>
      <c r="F347" s="9"/>
    </row>
    <row r="348" spans="3:6" ht="15" customHeight="1" x14ac:dyDescent="0.3">
      <c r="C348" s="9"/>
      <c r="D348" s="9"/>
      <c r="E348" s="9"/>
      <c r="F348" s="9"/>
    </row>
    <row r="349" spans="3:6" ht="15" customHeight="1" x14ac:dyDescent="0.3">
      <c r="C349" s="9"/>
      <c r="D349" s="9"/>
      <c r="E349" s="9"/>
      <c r="F349" s="9"/>
    </row>
    <row r="350" spans="3:6" ht="15" customHeight="1" x14ac:dyDescent="0.3">
      <c r="C350" s="9"/>
      <c r="D350" s="9"/>
      <c r="E350" s="9"/>
      <c r="F350" s="9"/>
    </row>
    <row r="351" spans="3:6" ht="15" customHeight="1" x14ac:dyDescent="0.3">
      <c r="C351" s="9"/>
      <c r="D351" s="9"/>
      <c r="E351" s="9"/>
      <c r="F351" s="9"/>
    </row>
    <row r="352" spans="3:6" ht="15" customHeight="1" x14ac:dyDescent="0.3">
      <c r="C352" s="9"/>
      <c r="D352" s="9"/>
      <c r="E352" s="9"/>
      <c r="F352" s="9"/>
    </row>
    <row r="353" spans="3:6" ht="15" customHeight="1" x14ac:dyDescent="0.3">
      <c r="C353" s="9"/>
      <c r="D353" s="9"/>
      <c r="E353" s="9"/>
      <c r="F353" s="9"/>
    </row>
    <row r="354" spans="3:6" ht="15" customHeight="1" x14ac:dyDescent="0.3">
      <c r="C354" s="9"/>
      <c r="D354" s="9"/>
      <c r="E354" s="9"/>
      <c r="F354" s="9"/>
    </row>
    <row r="355" spans="3:6" ht="15" customHeight="1" x14ac:dyDescent="0.3">
      <c r="C355" s="9"/>
      <c r="D355" s="9"/>
      <c r="E355" s="9"/>
      <c r="F355" s="9"/>
    </row>
    <row r="356" spans="3:6" ht="15" customHeight="1" x14ac:dyDescent="0.3">
      <c r="C356" s="9"/>
      <c r="D356" s="9"/>
      <c r="E356" s="9"/>
      <c r="F356" s="9"/>
    </row>
    <row r="357" spans="3:6" ht="15" customHeight="1" x14ac:dyDescent="0.3">
      <c r="C357" s="9"/>
      <c r="D357" s="9"/>
      <c r="E357" s="9"/>
      <c r="F357" s="9"/>
    </row>
    <row r="358" spans="3:6" ht="15" customHeight="1" x14ac:dyDescent="0.3">
      <c r="C358" s="9"/>
      <c r="D358" s="9"/>
      <c r="E358" s="9"/>
      <c r="F358" s="9"/>
    </row>
    <row r="359" spans="3:6" ht="15" customHeight="1" x14ac:dyDescent="0.3">
      <c r="C359" s="9"/>
      <c r="D359" s="9"/>
      <c r="E359" s="9"/>
      <c r="F359" s="9"/>
    </row>
    <row r="360" spans="3:6" ht="15" customHeight="1" x14ac:dyDescent="0.3">
      <c r="C360" s="9"/>
      <c r="D360" s="9"/>
      <c r="E360" s="9"/>
      <c r="F360" s="9"/>
    </row>
    <row r="361" spans="3:6" ht="15" customHeight="1" x14ac:dyDescent="0.3">
      <c r="C361" s="9"/>
      <c r="D361" s="9"/>
      <c r="E361" s="9"/>
      <c r="F361" s="9"/>
    </row>
    <row r="362" spans="3:6" ht="15" customHeight="1" x14ac:dyDescent="0.3">
      <c r="C362" s="9"/>
      <c r="D362" s="9"/>
      <c r="E362" s="9"/>
      <c r="F362" s="9"/>
    </row>
    <row r="363" spans="3:6" ht="15" customHeight="1" x14ac:dyDescent="0.3">
      <c r="C363" s="9"/>
      <c r="D363" s="9"/>
      <c r="E363" s="9"/>
      <c r="F363" s="9"/>
    </row>
    <row r="364" spans="3:6" ht="15" customHeight="1" x14ac:dyDescent="0.3">
      <c r="C364" s="9"/>
      <c r="D364" s="9"/>
      <c r="E364" s="9"/>
      <c r="F364" s="9"/>
    </row>
    <row r="365" spans="3:6" ht="15" customHeight="1" x14ac:dyDescent="0.3">
      <c r="C365" s="9"/>
      <c r="D365" s="9"/>
      <c r="E365" s="9"/>
      <c r="F365" s="9"/>
    </row>
    <row r="366" spans="3:6" ht="15" customHeight="1" x14ac:dyDescent="0.3">
      <c r="C366" s="9"/>
      <c r="D366" s="9"/>
      <c r="E366" s="9"/>
      <c r="F366" s="9"/>
    </row>
    <row r="367" spans="3:6" ht="15" customHeight="1" x14ac:dyDescent="0.3">
      <c r="C367" s="9"/>
      <c r="D367" s="9"/>
      <c r="E367" s="9"/>
      <c r="F367" s="9"/>
    </row>
    <row r="368" spans="3:6" ht="15" customHeight="1" x14ac:dyDescent="0.3">
      <c r="C368" s="9"/>
      <c r="D368" s="9"/>
      <c r="E368" s="9"/>
      <c r="F368" s="9"/>
    </row>
    <row r="369" spans="3:6" ht="15" customHeight="1" x14ac:dyDescent="0.3">
      <c r="C369" s="9"/>
      <c r="D369" s="9"/>
      <c r="E369" s="9"/>
      <c r="F369" s="9"/>
    </row>
    <row r="370" spans="3:6" ht="15" customHeight="1" x14ac:dyDescent="0.3">
      <c r="C370" s="9"/>
      <c r="D370" s="9"/>
      <c r="E370" s="9"/>
      <c r="F370" s="9"/>
    </row>
    <row r="371" spans="3:6" ht="15" customHeight="1" x14ac:dyDescent="0.3">
      <c r="C371" s="9"/>
      <c r="D371" s="9"/>
      <c r="E371" s="9"/>
      <c r="F371" s="9"/>
    </row>
    <row r="372" spans="3:6" ht="15" customHeight="1" x14ac:dyDescent="0.3">
      <c r="C372" s="9"/>
      <c r="D372" s="9"/>
      <c r="E372" s="9"/>
      <c r="F372" s="9"/>
    </row>
    <row r="373" spans="3:6" ht="15" customHeight="1" x14ac:dyDescent="0.3">
      <c r="C373" s="9"/>
      <c r="D373" s="9"/>
      <c r="E373" s="9"/>
      <c r="F373" s="9"/>
    </row>
    <row r="374" spans="3:6" ht="15" customHeight="1" x14ac:dyDescent="0.3">
      <c r="C374" s="9"/>
      <c r="D374" s="9"/>
      <c r="E374" s="9"/>
      <c r="F374" s="9"/>
    </row>
    <row r="375" spans="3:6" ht="15" customHeight="1" x14ac:dyDescent="0.3">
      <c r="C375" s="9"/>
      <c r="D375" s="9"/>
      <c r="E375" s="9"/>
      <c r="F375" s="9"/>
    </row>
    <row r="376" spans="3:6" ht="15" customHeight="1" x14ac:dyDescent="0.3">
      <c r="C376" s="9"/>
      <c r="D376" s="9"/>
      <c r="E376" s="9"/>
      <c r="F376" s="9"/>
    </row>
    <row r="377" spans="3:6" ht="15" customHeight="1" x14ac:dyDescent="0.3">
      <c r="C377" s="9"/>
      <c r="D377" s="9"/>
      <c r="E377" s="9"/>
      <c r="F377" s="9"/>
    </row>
    <row r="378" spans="3:6" ht="15" customHeight="1" x14ac:dyDescent="0.3">
      <c r="C378" s="9"/>
      <c r="D378" s="9"/>
      <c r="E378" s="9"/>
      <c r="F378" s="9"/>
    </row>
    <row r="379" spans="3:6" ht="15" customHeight="1" x14ac:dyDescent="0.3">
      <c r="C379" s="9"/>
      <c r="D379" s="9"/>
      <c r="E379" s="9"/>
      <c r="F379" s="9"/>
    </row>
    <row r="380" spans="3:6" ht="15" customHeight="1" x14ac:dyDescent="0.3">
      <c r="C380" s="9"/>
      <c r="D380" s="9"/>
      <c r="E380" s="9"/>
      <c r="F380" s="9"/>
    </row>
    <row r="381" spans="3:6" ht="15" customHeight="1" x14ac:dyDescent="0.3">
      <c r="C381" s="9"/>
      <c r="D381" s="9"/>
      <c r="E381" s="9"/>
      <c r="F381" s="9"/>
    </row>
    <row r="382" spans="3:6" ht="15" customHeight="1" x14ac:dyDescent="0.3">
      <c r="C382" s="9"/>
      <c r="D382" s="9"/>
      <c r="E382" s="9"/>
      <c r="F382" s="9"/>
    </row>
    <row r="383" spans="3:6" ht="15" customHeight="1" x14ac:dyDescent="0.3">
      <c r="C383" s="9"/>
      <c r="D383" s="9"/>
      <c r="E383" s="9"/>
      <c r="F383" s="9"/>
    </row>
    <row r="384" spans="3:6" ht="15" customHeight="1" x14ac:dyDescent="0.3">
      <c r="C384" s="9"/>
      <c r="D384" s="9"/>
      <c r="E384" s="9"/>
      <c r="F384" s="9"/>
    </row>
    <row r="385" spans="3:6" ht="15" customHeight="1" x14ac:dyDescent="0.3">
      <c r="C385" s="9"/>
      <c r="D385" s="9"/>
      <c r="E385" s="9"/>
      <c r="F385" s="9"/>
    </row>
    <row r="386" spans="3:6" ht="15" customHeight="1" x14ac:dyDescent="0.3">
      <c r="C386" s="9"/>
      <c r="D386" s="9"/>
      <c r="E386" s="9"/>
      <c r="F386" s="9"/>
    </row>
    <row r="387" spans="3:6" ht="15" customHeight="1" x14ac:dyDescent="0.3">
      <c r="C387" s="9"/>
      <c r="D387" s="9"/>
      <c r="E387" s="9"/>
      <c r="F387" s="9"/>
    </row>
    <row r="388" spans="3:6" ht="15" customHeight="1" x14ac:dyDescent="0.3">
      <c r="C388" s="9"/>
      <c r="D388" s="9"/>
      <c r="E388" s="9"/>
      <c r="F388" s="9"/>
    </row>
    <row r="389" spans="3:6" ht="15" customHeight="1" x14ac:dyDescent="0.3">
      <c r="C389" s="9"/>
      <c r="D389" s="9"/>
      <c r="E389" s="9"/>
      <c r="F389" s="9"/>
    </row>
    <row r="390" spans="3:6" ht="15" customHeight="1" x14ac:dyDescent="0.3">
      <c r="C390" s="9"/>
      <c r="D390" s="9"/>
      <c r="E390" s="9"/>
      <c r="F390" s="9"/>
    </row>
    <row r="391" spans="3:6" ht="15" customHeight="1" x14ac:dyDescent="0.3">
      <c r="C391" s="9"/>
      <c r="D391" s="9"/>
      <c r="E391" s="9"/>
      <c r="F391" s="9"/>
    </row>
    <row r="392" spans="3:6" ht="15" customHeight="1" x14ac:dyDescent="0.3">
      <c r="C392" s="9"/>
      <c r="D392" s="9"/>
      <c r="E392" s="9"/>
      <c r="F392" s="9"/>
    </row>
    <row r="393" spans="3:6" ht="15" customHeight="1" x14ac:dyDescent="0.3">
      <c r="C393" s="9"/>
      <c r="D393" s="9"/>
      <c r="E393" s="9"/>
      <c r="F393" s="9"/>
    </row>
    <row r="394" spans="3:6" ht="15" customHeight="1" x14ac:dyDescent="0.3">
      <c r="C394" s="9"/>
      <c r="D394" s="9"/>
      <c r="E394" s="9"/>
      <c r="F394" s="9"/>
    </row>
    <row r="395" spans="3:6" ht="15" customHeight="1" x14ac:dyDescent="0.3">
      <c r="C395" s="9"/>
      <c r="D395" s="9"/>
      <c r="E395" s="9"/>
      <c r="F395" s="9"/>
    </row>
    <row r="396" spans="3:6" ht="15" customHeight="1" x14ac:dyDescent="0.3">
      <c r="C396" s="9"/>
      <c r="D396" s="9"/>
      <c r="E396" s="9"/>
      <c r="F396" s="9"/>
    </row>
    <row r="397" spans="3:6" ht="15" customHeight="1" x14ac:dyDescent="0.3">
      <c r="C397" s="9"/>
      <c r="D397" s="9"/>
      <c r="E397" s="9"/>
      <c r="F397" s="9"/>
    </row>
    <row r="398" spans="3:6" ht="15" customHeight="1" x14ac:dyDescent="0.3">
      <c r="C398" s="9"/>
      <c r="D398" s="9"/>
      <c r="E398" s="9"/>
      <c r="F398" s="9"/>
    </row>
    <row r="399" spans="3:6" ht="15" customHeight="1" x14ac:dyDescent="0.3">
      <c r="C399" s="9"/>
      <c r="D399" s="9"/>
      <c r="E399" s="9"/>
      <c r="F399" s="9"/>
    </row>
    <row r="400" spans="3:6" ht="15" customHeight="1" x14ac:dyDescent="0.3">
      <c r="C400" s="9"/>
      <c r="D400" s="9"/>
      <c r="E400" s="9"/>
      <c r="F400" s="9"/>
    </row>
    <row r="401" spans="3:6" ht="15" customHeight="1" x14ac:dyDescent="0.3">
      <c r="C401" s="9"/>
      <c r="D401" s="9"/>
      <c r="E401" s="9"/>
      <c r="F401" s="9"/>
    </row>
    <row r="402" spans="3:6" ht="15" customHeight="1" x14ac:dyDescent="0.3">
      <c r="C402" s="9"/>
      <c r="D402" s="9"/>
      <c r="E402" s="9"/>
      <c r="F402" s="9"/>
    </row>
    <row r="403" spans="3:6" ht="15" customHeight="1" x14ac:dyDescent="0.3">
      <c r="C403" s="9"/>
      <c r="D403" s="9"/>
      <c r="E403" s="9"/>
      <c r="F403" s="9"/>
    </row>
    <row r="404" spans="3:6" ht="15" customHeight="1" x14ac:dyDescent="0.3">
      <c r="C404" s="9"/>
      <c r="D404" s="9"/>
      <c r="E404" s="9"/>
      <c r="F404" s="9"/>
    </row>
    <row r="405" spans="3:6" ht="15" customHeight="1" x14ac:dyDescent="0.3">
      <c r="C405" s="9"/>
      <c r="D405" s="9"/>
      <c r="E405" s="9"/>
      <c r="F405" s="9"/>
    </row>
    <row r="406" spans="3:6" ht="15" customHeight="1" x14ac:dyDescent="0.3">
      <c r="C406" s="9"/>
      <c r="D406" s="9"/>
      <c r="E406" s="9"/>
      <c r="F406" s="9"/>
    </row>
    <row r="407" spans="3:6" ht="15" customHeight="1" x14ac:dyDescent="0.3">
      <c r="C407" s="9"/>
      <c r="D407" s="9"/>
      <c r="E407" s="9"/>
      <c r="F407" s="9"/>
    </row>
    <row r="408" spans="3:6" ht="15" customHeight="1" x14ac:dyDescent="0.3">
      <c r="C408" s="9"/>
      <c r="D408" s="9"/>
      <c r="E408" s="9"/>
      <c r="F408" s="9"/>
    </row>
    <row r="409" spans="3:6" ht="15" customHeight="1" x14ac:dyDescent="0.3">
      <c r="C409" s="9"/>
      <c r="D409" s="9"/>
      <c r="E409" s="9"/>
      <c r="F409" s="9"/>
    </row>
    <row r="410" spans="3:6" ht="15" customHeight="1" x14ac:dyDescent="0.3">
      <c r="C410" s="9"/>
      <c r="D410" s="9"/>
      <c r="E410" s="9"/>
      <c r="F410" s="9"/>
    </row>
    <row r="411" spans="3:6" ht="15" customHeight="1" x14ac:dyDescent="0.3">
      <c r="C411" s="9"/>
      <c r="D411" s="9"/>
      <c r="E411" s="9"/>
      <c r="F411" s="9"/>
    </row>
    <row r="412" spans="3:6" ht="15" customHeight="1" x14ac:dyDescent="0.3">
      <c r="C412" s="9"/>
      <c r="D412" s="9"/>
      <c r="E412" s="9"/>
      <c r="F412" s="9"/>
    </row>
    <row r="413" spans="3:6" ht="15" customHeight="1" x14ac:dyDescent="0.3">
      <c r="C413" s="9"/>
      <c r="D413" s="9"/>
      <c r="E413" s="9"/>
      <c r="F413" s="9"/>
    </row>
    <row r="414" spans="3:6" ht="15" customHeight="1" x14ac:dyDescent="0.3">
      <c r="C414" s="9"/>
      <c r="D414" s="9"/>
      <c r="E414" s="9"/>
      <c r="F414" s="9"/>
    </row>
    <row r="415" spans="3:6" ht="15" customHeight="1" x14ac:dyDescent="0.3">
      <c r="C415" s="9"/>
      <c r="D415" s="9"/>
      <c r="E415" s="9"/>
      <c r="F415" s="9"/>
    </row>
    <row r="416" spans="3:6" ht="15" customHeight="1" x14ac:dyDescent="0.3">
      <c r="C416" s="9"/>
      <c r="D416" s="9"/>
      <c r="E416" s="9"/>
      <c r="F416" s="9"/>
    </row>
    <row r="417" spans="3:6" ht="15" customHeight="1" x14ac:dyDescent="0.3">
      <c r="C417" s="9"/>
      <c r="D417" s="9"/>
      <c r="E417" s="9"/>
      <c r="F417" s="9"/>
    </row>
    <row r="418" spans="3:6" ht="15" customHeight="1" x14ac:dyDescent="0.3">
      <c r="C418" s="9"/>
      <c r="D418" s="9"/>
      <c r="E418" s="9"/>
      <c r="F418" s="9"/>
    </row>
    <row r="419" spans="3:6" ht="15" customHeight="1" x14ac:dyDescent="0.3">
      <c r="C419" s="9"/>
      <c r="D419" s="9"/>
      <c r="E419" s="9"/>
      <c r="F419" s="9"/>
    </row>
    <row r="420" spans="3:6" ht="15" customHeight="1" x14ac:dyDescent="0.3">
      <c r="C420" s="9"/>
      <c r="D420" s="9"/>
      <c r="E420" s="9"/>
      <c r="F420" s="9"/>
    </row>
    <row r="421" spans="3:6" ht="15" customHeight="1" x14ac:dyDescent="0.3">
      <c r="C421" s="9"/>
      <c r="D421" s="9"/>
      <c r="E421" s="9"/>
      <c r="F421" s="9"/>
    </row>
    <row r="422" spans="3:6" ht="15" customHeight="1" x14ac:dyDescent="0.3">
      <c r="C422" s="9"/>
      <c r="D422" s="9"/>
      <c r="E422" s="9"/>
      <c r="F422" s="9"/>
    </row>
    <row r="423" spans="3:6" ht="15" customHeight="1" x14ac:dyDescent="0.3">
      <c r="C423" s="9"/>
      <c r="D423" s="9"/>
      <c r="E423" s="9"/>
      <c r="F423" s="9"/>
    </row>
    <row r="424" spans="3:6" ht="15" customHeight="1" x14ac:dyDescent="0.3">
      <c r="C424" s="9"/>
      <c r="D424" s="9"/>
      <c r="E424" s="9"/>
      <c r="F424" s="9"/>
    </row>
    <row r="425" spans="3:6" ht="15" customHeight="1" x14ac:dyDescent="0.3">
      <c r="C425" s="9"/>
      <c r="D425" s="9"/>
      <c r="E425" s="9"/>
      <c r="F425" s="9"/>
    </row>
    <row r="426" spans="3:6" ht="15" customHeight="1" x14ac:dyDescent="0.3">
      <c r="C426" s="9"/>
      <c r="D426" s="9"/>
      <c r="E426" s="9"/>
      <c r="F426" s="9"/>
    </row>
    <row r="427" spans="3:6" ht="15" customHeight="1" x14ac:dyDescent="0.3">
      <c r="C427" s="9"/>
      <c r="D427" s="9"/>
      <c r="E427" s="9"/>
      <c r="F427" s="9"/>
    </row>
    <row r="428" spans="3:6" ht="15" customHeight="1" x14ac:dyDescent="0.3">
      <c r="C428" s="9"/>
      <c r="D428" s="9"/>
      <c r="E428" s="9"/>
      <c r="F428" s="9"/>
    </row>
    <row r="429" spans="3:6" ht="15" customHeight="1" x14ac:dyDescent="0.3">
      <c r="C429" s="9"/>
      <c r="D429" s="9"/>
      <c r="E429" s="9"/>
      <c r="F429" s="9"/>
    </row>
    <row r="430" spans="3:6" ht="15" customHeight="1" x14ac:dyDescent="0.3">
      <c r="C430" s="9"/>
      <c r="D430" s="9"/>
      <c r="E430" s="9"/>
      <c r="F430" s="9"/>
    </row>
    <row r="431" spans="3:6" ht="15" customHeight="1" x14ac:dyDescent="0.3">
      <c r="C431" s="9"/>
      <c r="D431" s="9"/>
      <c r="E431" s="9"/>
      <c r="F431" s="9"/>
    </row>
    <row r="432" spans="3:6" ht="15" customHeight="1" x14ac:dyDescent="0.3">
      <c r="C432" s="9"/>
      <c r="D432" s="9"/>
      <c r="E432" s="9"/>
      <c r="F432" s="9"/>
    </row>
    <row r="433" spans="3:6" ht="15" customHeight="1" x14ac:dyDescent="0.3">
      <c r="C433" s="9"/>
      <c r="D433" s="9"/>
      <c r="E433" s="9"/>
      <c r="F433" s="9"/>
    </row>
    <row r="434" spans="3:6" ht="15" customHeight="1" x14ac:dyDescent="0.3">
      <c r="C434" s="9"/>
      <c r="D434" s="9"/>
      <c r="E434" s="9"/>
      <c r="F434" s="9"/>
    </row>
    <row r="435" spans="3:6" ht="15" customHeight="1" x14ac:dyDescent="0.3">
      <c r="C435" s="9"/>
      <c r="D435" s="9"/>
      <c r="E435" s="9"/>
      <c r="F435" s="9"/>
    </row>
    <row r="436" spans="3:6" ht="15" customHeight="1" x14ac:dyDescent="0.3">
      <c r="C436" s="9"/>
      <c r="D436" s="9"/>
      <c r="E436" s="9"/>
      <c r="F436" s="9"/>
    </row>
    <row r="437" spans="3:6" ht="15" customHeight="1" x14ac:dyDescent="0.3">
      <c r="C437" s="9"/>
      <c r="D437" s="9"/>
      <c r="E437" s="9"/>
      <c r="F437" s="9"/>
    </row>
    <row r="438" spans="3:6" ht="15" customHeight="1" x14ac:dyDescent="0.3">
      <c r="C438" s="9"/>
      <c r="D438" s="9"/>
      <c r="E438" s="9"/>
      <c r="F438" s="9"/>
    </row>
    <row r="439" spans="3:6" ht="15" customHeight="1" x14ac:dyDescent="0.3">
      <c r="C439" s="9"/>
      <c r="D439" s="9"/>
      <c r="E439" s="9"/>
      <c r="F439" s="9"/>
    </row>
    <row r="440" spans="3:6" ht="15" customHeight="1" x14ac:dyDescent="0.3">
      <c r="C440" s="9"/>
      <c r="D440" s="9"/>
      <c r="E440" s="9"/>
      <c r="F440" s="9"/>
    </row>
    <row r="441" spans="3:6" ht="15" customHeight="1" x14ac:dyDescent="0.3">
      <c r="C441" s="9"/>
      <c r="D441" s="9"/>
      <c r="E441" s="9"/>
      <c r="F441" s="9"/>
    </row>
    <row r="442" spans="3:6" ht="15" customHeight="1" x14ac:dyDescent="0.3">
      <c r="C442" s="9"/>
      <c r="D442" s="9"/>
      <c r="E442" s="9"/>
      <c r="F442" s="9"/>
    </row>
    <row r="443" spans="3:6" ht="15" customHeight="1" x14ac:dyDescent="0.3">
      <c r="C443" s="9"/>
      <c r="D443" s="9"/>
      <c r="E443" s="9"/>
      <c r="F443" s="9"/>
    </row>
    <row r="444" spans="3:6" ht="15" customHeight="1" x14ac:dyDescent="0.3">
      <c r="C444" s="9"/>
      <c r="D444" s="9"/>
      <c r="E444" s="9"/>
      <c r="F444" s="9"/>
    </row>
    <row r="445" spans="3:6" ht="15" customHeight="1" x14ac:dyDescent="0.3">
      <c r="C445" s="9"/>
      <c r="D445" s="9"/>
      <c r="E445" s="9"/>
      <c r="F445" s="9"/>
    </row>
    <row r="446" spans="3:6" ht="15" customHeight="1" x14ac:dyDescent="0.3">
      <c r="C446" s="9"/>
      <c r="D446" s="9"/>
      <c r="E446" s="9"/>
      <c r="F446" s="9"/>
    </row>
    <row r="447" spans="3:6" ht="15" customHeight="1" x14ac:dyDescent="0.3">
      <c r="C447" s="9"/>
      <c r="D447" s="9"/>
      <c r="E447" s="9"/>
      <c r="F447" s="9"/>
    </row>
    <row r="448" spans="3:6" ht="15" customHeight="1" x14ac:dyDescent="0.3">
      <c r="C448" s="9"/>
      <c r="D448" s="9"/>
      <c r="E448" s="9"/>
      <c r="F448" s="9"/>
    </row>
    <row r="449" spans="3:6" ht="15" customHeight="1" x14ac:dyDescent="0.3">
      <c r="C449" s="9"/>
      <c r="D449" s="9"/>
      <c r="E449" s="9"/>
      <c r="F449" s="9"/>
    </row>
    <row r="450" spans="3:6" ht="15" customHeight="1" x14ac:dyDescent="0.3">
      <c r="C450" s="9"/>
      <c r="D450" s="9"/>
      <c r="E450" s="9"/>
      <c r="F450" s="9"/>
    </row>
    <row r="451" spans="3:6" ht="15" customHeight="1" x14ac:dyDescent="0.3">
      <c r="C451" s="9"/>
      <c r="D451" s="9"/>
      <c r="E451" s="9"/>
      <c r="F451" s="9"/>
    </row>
    <row r="452" spans="3:6" ht="15" customHeight="1" x14ac:dyDescent="0.3">
      <c r="C452" s="9"/>
      <c r="D452" s="9"/>
      <c r="E452" s="9"/>
      <c r="F452" s="9"/>
    </row>
    <row r="453" spans="3:6" ht="15" customHeight="1" x14ac:dyDescent="0.3">
      <c r="C453" s="9"/>
      <c r="D453" s="9"/>
      <c r="E453" s="9"/>
      <c r="F453" s="9"/>
    </row>
    <row r="454" spans="3:6" ht="15" customHeight="1" x14ac:dyDescent="0.3">
      <c r="C454" s="9"/>
      <c r="D454" s="9"/>
      <c r="E454" s="9"/>
      <c r="F454" s="9"/>
    </row>
    <row r="455" spans="3:6" ht="15" customHeight="1" x14ac:dyDescent="0.3">
      <c r="C455" s="9"/>
      <c r="D455" s="9"/>
      <c r="E455" s="9"/>
      <c r="F455" s="9"/>
    </row>
    <row r="456" spans="3:6" ht="15" customHeight="1" x14ac:dyDescent="0.3">
      <c r="C456" s="9"/>
      <c r="D456" s="9"/>
      <c r="E456" s="9"/>
      <c r="F456" s="9"/>
    </row>
    <row r="457" spans="3:6" ht="15" customHeight="1" x14ac:dyDescent="0.3">
      <c r="C457" s="9"/>
      <c r="D457" s="9"/>
      <c r="E457" s="9"/>
      <c r="F457" s="9"/>
    </row>
    <row r="458" spans="3:6" ht="15" customHeight="1" x14ac:dyDescent="0.3">
      <c r="C458" s="9"/>
      <c r="D458" s="9"/>
      <c r="E458" s="9"/>
      <c r="F458" s="9"/>
    </row>
    <row r="459" spans="3:6" ht="15" customHeight="1" x14ac:dyDescent="0.3">
      <c r="C459" s="9"/>
      <c r="D459" s="9"/>
      <c r="E459" s="9"/>
      <c r="F459" s="9"/>
    </row>
    <row r="460" spans="3:6" ht="15" customHeight="1" x14ac:dyDescent="0.3">
      <c r="C460" s="9"/>
      <c r="D460" s="9"/>
      <c r="E460" s="9"/>
      <c r="F460" s="9"/>
    </row>
    <row r="461" spans="3:6" ht="15" customHeight="1" x14ac:dyDescent="0.3">
      <c r="C461" s="9"/>
      <c r="D461" s="9"/>
      <c r="E461" s="9"/>
      <c r="F461" s="9"/>
    </row>
    <row r="462" spans="3:6" ht="15" customHeight="1" x14ac:dyDescent="0.3">
      <c r="C462" s="9"/>
      <c r="D462" s="9"/>
      <c r="E462" s="9"/>
      <c r="F462" s="9"/>
    </row>
    <row r="463" spans="3:6" ht="15" customHeight="1" x14ac:dyDescent="0.3">
      <c r="C463" s="9"/>
      <c r="D463" s="9"/>
      <c r="E463" s="9"/>
      <c r="F463" s="9"/>
    </row>
    <row r="464" spans="3:6" ht="15" customHeight="1" x14ac:dyDescent="0.3">
      <c r="C464" s="9"/>
      <c r="D464" s="9"/>
      <c r="E464" s="9"/>
      <c r="F464" s="9"/>
    </row>
    <row r="465" spans="3:6" ht="15" customHeight="1" x14ac:dyDescent="0.3">
      <c r="C465" s="9"/>
      <c r="D465" s="9"/>
      <c r="E465" s="9"/>
      <c r="F465" s="9"/>
    </row>
    <row r="466" spans="3:6" ht="15" customHeight="1" x14ac:dyDescent="0.3">
      <c r="C466" s="9"/>
      <c r="D466" s="9"/>
      <c r="E466" s="9"/>
      <c r="F466" s="9"/>
    </row>
    <row r="467" spans="3:6" ht="15" customHeight="1" x14ac:dyDescent="0.3">
      <c r="C467" s="9"/>
      <c r="D467" s="9"/>
      <c r="E467" s="9"/>
      <c r="F467" s="9"/>
    </row>
    <row r="468" spans="3:6" ht="15" customHeight="1" x14ac:dyDescent="0.3">
      <c r="C468" s="9"/>
      <c r="D468" s="9"/>
      <c r="E468" s="9"/>
      <c r="F468" s="9"/>
    </row>
    <row r="469" spans="3:6" ht="15" customHeight="1" x14ac:dyDescent="0.3">
      <c r="C469" s="9"/>
      <c r="D469" s="9"/>
      <c r="E469" s="9"/>
      <c r="F469" s="9"/>
    </row>
    <row r="470" spans="3:6" ht="15" customHeight="1" x14ac:dyDescent="0.3">
      <c r="C470" s="9"/>
      <c r="D470" s="9"/>
      <c r="E470" s="9"/>
      <c r="F470" s="9"/>
    </row>
    <row r="471" spans="3:6" ht="15" customHeight="1" x14ac:dyDescent="0.3">
      <c r="C471" s="9"/>
      <c r="D471" s="9"/>
      <c r="E471" s="9"/>
      <c r="F471" s="9"/>
    </row>
    <row r="472" spans="3:6" ht="15" customHeight="1" x14ac:dyDescent="0.3">
      <c r="C472" s="9"/>
      <c r="D472" s="9"/>
      <c r="E472" s="9"/>
      <c r="F472" s="9"/>
    </row>
    <row r="473" spans="3:6" ht="15" customHeight="1" x14ac:dyDescent="0.3">
      <c r="C473" s="9"/>
      <c r="D473" s="9"/>
      <c r="E473" s="9"/>
      <c r="F473" s="9"/>
    </row>
    <row r="474" spans="3:6" ht="15" customHeight="1" x14ac:dyDescent="0.3">
      <c r="C474" s="9"/>
      <c r="D474" s="9"/>
      <c r="E474" s="9"/>
      <c r="F474" s="9"/>
    </row>
    <row r="475" spans="3:6" ht="15" customHeight="1" x14ac:dyDescent="0.3">
      <c r="C475" s="9"/>
      <c r="D475" s="9"/>
      <c r="E475" s="9"/>
      <c r="F475" s="9"/>
    </row>
    <row r="476" spans="3:6" ht="15" customHeight="1" x14ac:dyDescent="0.3">
      <c r="C476" s="9"/>
      <c r="D476" s="9"/>
      <c r="E476" s="9"/>
      <c r="F476" s="9"/>
    </row>
    <row r="477" spans="3:6" ht="15" customHeight="1" x14ac:dyDescent="0.3">
      <c r="C477" s="9"/>
      <c r="D477" s="9"/>
      <c r="E477" s="9"/>
      <c r="F477" s="9"/>
    </row>
    <row r="478" spans="3:6" ht="15" customHeight="1" x14ac:dyDescent="0.3">
      <c r="C478" s="9"/>
      <c r="D478" s="9"/>
      <c r="E478" s="9"/>
      <c r="F478" s="9"/>
    </row>
    <row r="479" spans="3:6" ht="15" customHeight="1" x14ac:dyDescent="0.3">
      <c r="C479" s="9"/>
      <c r="D479" s="9"/>
      <c r="E479" s="9"/>
      <c r="F479" s="9"/>
    </row>
    <row r="480" spans="3:6" ht="15" customHeight="1" x14ac:dyDescent="0.3">
      <c r="C480" s="9"/>
      <c r="D480" s="9"/>
      <c r="E480" s="9"/>
      <c r="F480" s="9"/>
    </row>
    <row r="481" spans="3:6" ht="15" customHeight="1" x14ac:dyDescent="0.3">
      <c r="C481" s="9"/>
      <c r="D481" s="9"/>
      <c r="E481" s="9"/>
      <c r="F481" s="9"/>
    </row>
    <row r="482" spans="3:6" ht="15" customHeight="1" x14ac:dyDescent="0.3">
      <c r="C482" s="9"/>
      <c r="D482" s="9"/>
      <c r="E482" s="9"/>
      <c r="F482" s="9"/>
    </row>
    <row r="483" spans="3:6" ht="15" customHeight="1" x14ac:dyDescent="0.3">
      <c r="C483" s="9"/>
      <c r="D483" s="9"/>
      <c r="E483" s="9"/>
      <c r="F483" s="9"/>
    </row>
    <row r="484" spans="3:6" ht="15" customHeight="1" x14ac:dyDescent="0.3">
      <c r="C484" s="9"/>
      <c r="D484" s="9"/>
      <c r="E484" s="9"/>
      <c r="F484" s="9"/>
    </row>
    <row r="485" spans="3:6" ht="15" customHeight="1" x14ac:dyDescent="0.3">
      <c r="C485" s="9"/>
      <c r="D485" s="9"/>
      <c r="E485" s="9"/>
      <c r="F485" s="9"/>
    </row>
    <row r="486" spans="3:6" ht="15" customHeight="1" x14ac:dyDescent="0.3">
      <c r="C486" s="9"/>
      <c r="D486" s="9"/>
      <c r="E486" s="9"/>
      <c r="F486" s="9"/>
    </row>
    <row r="487" spans="3:6" ht="15" customHeight="1" x14ac:dyDescent="0.3">
      <c r="C487" s="9"/>
      <c r="D487" s="9"/>
      <c r="E487" s="9"/>
      <c r="F487" s="9"/>
    </row>
    <row r="488" spans="3:6" ht="15" customHeight="1" x14ac:dyDescent="0.3">
      <c r="C488" s="9"/>
      <c r="D488" s="9"/>
      <c r="E488" s="9"/>
      <c r="F488" s="9"/>
    </row>
    <row r="489" spans="3:6" ht="15" customHeight="1" x14ac:dyDescent="0.3">
      <c r="C489" s="9"/>
      <c r="D489" s="9"/>
      <c r="E489" s="9"/>
      <c r="F489" s="9"/>
    </row>
    <row r="490" spans="3:6" ht="15" customHeight="1" x14ac:dyDescent="0.3">
      <c r="C490" s="9"/>
      <c r="D490" s="9"/>
      <c r="E490" s="9"/>
      <c r="F490" s="9"/>
    </row>
    <row r="491" spans="3:6" ht="15" customHeight="1" x14ac:dyDescent="0.3">
      <c r="C491" s="9"/>
      <c r="D491" s="9"/>
      <c r="E491" s="9"/>
      <c r="F491" s="9"/>
    </row>
    <row r="492" spans="3:6" ht="15" customHeight="1" x14ac:dyDescent="0.3">
      <c r="C492" s="9"/>
      <c r="D492" s="9"/>
      <c r="E492" s="9"/>
      <c r="F492" s="9"/>
    </row>
    <row r="493" spans="3:6" ht="15" customHeight="1" x14ac:dyDescent="0.3">
      <c r="C493" s="9"/>
      <c r="D493" s="9"/>
      <c r="E493" s="9"/>
      <c r="F493" s="9"/>
    </row>
    <row r="494" spans="3:6" ht="15" customHeight="1" x14ac:dyDescent="0.3">
      <c r="C494" s="9"/>
      <c r="D494" s="9"/>
      <c r="E494" s="9"/>
      <c r="F494" s="9"/>
    </row>
    <row r="495" spans="3:6" ht="15" customHeight="1" x14ac:dyDescent="0.3">
      <c r="C495" s="9"/>
      <c r="D495" s="9"/>
      <c r="E495" s="9"/>
      <c r="F495" s="9"/>
    </row>
    <row r="496" spans="3:6" ht="15" customHeight="1" x14ac:dyDescent="0.3">
      <c r="C496" s="9"/>
      <c r="D496" s="9"/>
      <c r="E496" s="9"/>
      <c r="F496" s="9"/>
    </row>
    <row r="497" spans="3:6" ht="15" customHeight="1" x14ac:dyDescent="0.3">
      <c r="C497" s="9"/>
      <c r="D497" s="9"/>
      <c r="E497" s="9"/>
      <c r="F497" s="9"/>
    </row>
    <row r="498" spans="3:6" ht="15" customHeight="1" x14ac:dyDescent="0.3">
      <c r="C498" s="9"/>
      <c r="D498" s="9"/>
      <c r="E498" s="9"/>
      <c r="F498" s="9"/>
    </row>
    <row r="499" spans="3:6" ht="15" customHeight="1" x14ac:dyDescent="0.3">
      <c r="C499" s="9"/>
      <c r="D499" s="9"/>
      <c r="E499" s="9"/>
      <c r="F499" s="9"/>
    </row>
    <row r="500" spans="3:6" ht="15" customHeight="1" x14ac:dyDescent="0.3">
      <c r="C500" s="9"/>
      <c r="D500" s="9"/>
      <c r="E500" s="9"/>
      <c r="F500" s="9"/>
    </row>
    <row r="501" spans="3:6" ht="15" customHeight="1" x14ac:dyDescent="0.3">
      <c r="C501" s="9"/>
      <c r="D501" s="9"/>
      <c r="E501" s="9"/>
      <c r="F501" s="9"/>
    </row>
    <row r="502" spans="3:6" ht="15" customHeight="1" x14ac:dyDescent="0.3">
      <c r="C502" s="9"/>
      <c r="D502" s="9"/>
      <c r="E502" s="9"/>
      <c r="F502" s="9"/>
    </row>
    <row r="503" spans="3:6" ht="15" customHeight="1" x14ac:dyDescent="0.3">
      <c r="C503" s="9"/>
      <c r="D503" s="9"/>
      <c r="E503" s="9"/>
      <c r="F503" s="9"/>
    </row>
    <row r="504" spans="3:6" ht="15" customHeight="1" x14ac:dyDescent="0.3">
      <c r="C504" s="9"/>
      <c r="D504" s="9"/>
      <c r="E504" s="9"/>
      <c r="F504" s="9"/>
    </row>
    <row r="505" spans="3:6" ht="15" customHeight="1" x14ac:dyDescent="0.3">
      <c r="C505" s="9"/>
      <c r="D505" s="9"/>
      <c r="E505" s="9"/>
      <c r="F505" s="9"/>
    </row>
    <row r="506" spans="3:6" ht="15" customHeight="1" x14ac:dyDescent="0.3">
      <c r="C506" s="9"/>
      <c r="D506" s="9"/>
      <c r="E506" s="9"/>
      <c r="F506" s="9"/>
    </row>
    <row r="507" spans="3:6" ht="15" customHeight="1" x14ac:dyDescent="0.3">
      <c r="C507" s="9"/>
      <c r="D507" s="9"/>
      <c r="E507" s="9"/>
      <c r="F507" s="9"/>
    </row>
    <row r="508" spans="3:6" ht="15" customHeight="1" x14ac:dyDescent="0.3">
      <c r="C508" s="9"/>
      <c r="D508" s="9"/>
      <c r="E508" s="9"/>
      <c r="F508" s="9"/>
    </row>
    <row r="509" spans="3:6" ht="15" customHeight="1" x14ac:dyDescent="0.3">
      <c r="C509" s="9"/>
      <c r="D509" s="9"/>
      <c r="E509" s="9"/>
      <c r="F509" s="9"/>
    </row>
    <row r="510" spans="3:6" ht="15" customHeight="1" x14ac:dyDescent="0.3">
      <c r="C510" s="9"/>
      <c r="D510" s="9"/>
      <c r="E510" s="9"/>
      <c r="F510" s="9"/>
    </row>
    <row r="511" spans="3:6" ht="15" customHeight="1" x14ac:dyDescent="0.3">
      <c r="C511" s="9"/>
      <c r="D511" s="9"/>
      <c r="E511" s="9"/>
      <c r="F511" s="9"/>
    </row>
    <row r="512" spans="3:6" ht="15" customHeight="1" x14ac:dyDescent="0.3">
      <c r="C512" s="9"/>
      <c r="D512" s="9"/>
      <c r="E512" s="9"/>
      <c r="F512" s="9"/>
    </row>
    <row r="513" spans="3:6" ht="15" customHeight="1" x14ac:dyDescent="0.3">
      <c r="C513" s="9"/>
      <c r="D513" s="9"/>
      <c r="E513" s="9"/>
      <c r="F513" s="9"/>
    </row>
    <row r="514" spans="3:6" ht="15" customHeight="1" x14ac:dyDescent="0.3">
      <c r="C514" s="9"/>
      <c r="D514" s="9"/>
      <c r="E514" s="9"/>
      <c r="F514" s="9"/>
    </row>
    <row r="515" spans="3:6" ht="15" customHeight="1" x14ac:dyDescent="0.3">
      <c r="C515" s="9"/>
      <c r="D515" s="9"/>
      <c r="E515" s="9"/>
      <c r="F515" s="9"/>
    </row>
    <row r="516" spans="3:6" ht="15" customHeight="1" x14ac:dyDescent="0.3">
      <c r="C516" s="9"/>
      <c r="D516" s="9"/>
      <c r="E516" s="9"/>
      <c r="F516" s="9"/>
    </row>
    <row r="517" spans="3:6" ht="15" customHeight="1" x14ac:dyDescent="0.3">
      <c r="C517" s="9"/>
      <c r="D517" s="9"/>
      <c r="E517" s="9"/>
      <c r="F517" s="9"/>
    </row>
    <row r="518" spans="3:6" ht="15" customHeight="1" x14ac:dyDescent="0.3">
      <c r="C518" s="9"/>
      <c r="D518" s="9"/>
      <c r="E518" s="9"/>
      <c r="F518" s="9"/>
    </row>
    <row r="519" spans="3:6" ht="15" customHeight="1" x14ac:dyDescent="0.3">
      <c r="C519" s="9"/>
      <c r="D519" s="9"/>
      <c r="E519" s="9"/>
      <c r="F519" s="9"/>
    </row>
    <row r="520" spans="3:6" ht="15" customHeight="1" x14ac:dyDescent="0.3">
      <c r="C520" s="9"/>
      <c r="D520" s="9"/>
      <c r="E520" s="9"/>
      <c r="F520" s="9"/>
    </row>
    <row r="521" spans="3:6" ht="15" customHeight="1" x14ac:dyDescent="0.3">
      <c r="C521" s="9"/>
      <c r="D521" s="9"/>
      <c r="E521" s="9"/>
      <c r="F521" s="9"/>
    </row>
    <row r="522" spans="3:6" ht="15" customHeight="1" x14ac:dyDescent="0.3">
      <c r="C522" s="9"/>
      <c r="D522" s="9"/>
      <c r="E522" s="9"/>
      <c r="F522" s="9"/>
    </row>
    <row r="523" spans="3:6" ht="15" customHeight="1" x14ac:dyDescent="0.3">
      <c r="C523" s="9"/>
      <c r="D523" s="9"/>
      <c r="E523" s="9"/>
      <c r="F523" s="9"/>
    </row>
    <row r="524" spans="3:6" ht="15" customHeight="1" x14ac:dyDescent="0.3">
      <c r="C524" s="9"/>
      <c r="D524" s="9"/>
      <c r="E524" s="9"/>
      <c r="F524" s="9"/>
    </row>
    <row r="525" spans="3:6" ht="15" customHeight="1" x14ac:dyDescent="0.3">
      <c r="C525" s="9"/>
      <c r="D525" s="9"/>
      <c r="E525" s="9"/>
      <c r="F525" s="9"/>
    </row>
    <row r="526" spans="3:6" ht="15" customHeight="1" x14ac:dyDescent="0.3">
      <c r="C526" s="9"/>
      <c r="D526" s="9"/>
      <c r="E526" s="9"/>
      <c r="F526" s="9"/>
    </row>
    <row r="527" spans="3:6" ht="15" customHeight="1" x14ac:dyDescent="0.3">
      <c r="C527" s="9"/>
      <c r="D527" s="9"/>
      <c r="E527" s="9"/>
      <c r="F527" s="9"/>
    </row>
    <row r="528" spans="3:6" ht="15" customHeight="1" x14ac:dyDescent="0.3">
      <c r="C528" s="9"/>
      <c r="D528" s="9"/>
      <c r="E528" s="9"/>
      <c r="F528" s="9"/>
    </row>
    <row r="529" spans="3:6" ht="15" customHeight="1" x14ac:dyDescent="0.3">
      <c r="C529" s="9"/>
      <c r="D529" s="9"/>
      <c r="E529" s="9"/>
      <c r="F529" s="9"/>
    </row>
    <row r="530" spans="3:6" ht="15" customHeight="1" x14ac:dyDescent="0.3">
      <c r="C530" s="9"/>
      <c r="D530" s="9"/>
      <c r="E530" s="9"/>
      <c r="F530" s="9"/>
    </row>
    <row r="531" spans="3:6" ht="15" customHeight="1" x14ac:dyDescent="0.3">
      <c r="C531" s="9"/>
      <c r="D531" s="9"/>
      <c r="E531" s="9"/>
      <c r="F531" s="9"/>
    </row>
    <row r="532" spans="3:6" ht="15" customHeight="1" x14ac:dyDescent="0.3">
      <c r="C532" s="9"/>
      <c r="D532" s="9"/>
      <c r="E532" s="9"/>
      <c r="F532" s="9"/>
    </row>
    <row r="533" spans="3:6" ht="15" customHeight="1" x14ac:dyDescent="0.3">
      <c r="C533" s="9"/>
      <c r="D533" s="9"/>
      <c r="E533" s="9"/>
      <c r="F533" s="9"/>
    </row>
    <row r="534" spans="3:6" ht="15" customHeight="1" x14ac:dyDescent="0.3">
      <c r="C534" s="9"/>
      <c r="D534" s="9"/>
      <c r="E534" s="9"/>
      <c r="F534" s="9"/>
    </row>
    <row r="535" spans="3:6" ht="15" customHeight="1" x14ac:dyDescent="0.3">
      <c r="C535" s="9"/>
      <c r="D535" s="9"/>
      <c r="E535" s="9"/>
      <c r="F535" s="9"/>
    </row>
    <row r="536" spans="3:6" ht="15" customHeight="1" x14ac:dyDescent="0.3">
      <c r="C536" s="9"/>
      <c r="D536" s="9"/>
      <c r="E536" s="9"/>
      <c r="F536" s="9"/>
    </row>
    <row r="537" spans="3:6" ht="15" customHeight="1" x14ac:dyDescent="0.3">
      <c r="C537" s="9"/>
      <c r="D537" s="9"/>
      <c r="E537" s="9"/>
      <c r="F537" s="9"/>
    </row>
    <row r="538" spans="3:6" ht="15" customHeight="1" x14ac:dyDescent="0.3">
      <c r="C538" s="9"/>
      <c r="D538" s="9"/>
      <c r="E538" s="9"/>
      <c r="F538" s="9"/>
    </row>
    <row r="539" spans="3:6" ht="15" customHeight="1" x14ac:dyDescent="0.3">
      <c r="C539" s="9"/>
      <c r="D539" s="9"/>
      <c r="E539" s="9"/>
      <c r="F539" s="9"/>
    </row>
    <row r="540" spans="3:6" ht="15" customHeight="1" x14ac:dyDescent="0.3">
      <c r="C540" s="9"/>
      <c r="D540" s="9"/>
      <c r="E540" s="9"/>
      <c r="F540" s="9"/>
    </row>
    <row r="541" spans="3:6" ht="15" customHeight="1" x14ac:dyDescent="0.3">
      <c r="C541" s="9"/>
      <c r="D541" s="9"/>
      <c r="E541" s="9"/>
      <c r="F541" s="9"/>
    </row>
    <row r="542" spans="3:6" ht="15" customHeight="1" x14ac:dyDescent="0.3">
      <c r="C542" s="9"/>
      <c r="D542" s="9"/>
      <c r="E542" s="9"/>
      <c r="F542" s="9"/>
    </row>
    <row r="543" spans="3:6" ht="15" customHeight="1" x14ac:dyDescent="0.3">
      <c r="C543" s="9"/>
      <c r="D543" s="9"/>
      <c r="E543" s="9"/>
      <c r="F543" s="9"/>
    </row>
    <row r="544" spans="3:6" ht="15" customHeight="1" x14ac:dyDescent="0.3">
      <c r="C544" s="9"/>
      <c r="D544" s="9"/>
      <c r="E544" s="9"/>
      <c r="F544" s="9"/>
    </row>
    <row r="545" spans="3:6" ht="15" customHeight="1" x14ac:dyDescent="0.3">
      <c r="C545" s="9"/>
      <c r="D545" s="9"/>
      <c r="E545" s="9"/>
      <c r="F545" s="9"/>
    </row>
    <row r="546" spans="3:6" ht="15" customHeight="1" x14ac:dyDescent="0.3">
      <c r="C546" s="9"/>
      <c r="D546" s="9"/>
      <c r="E546" s="9"/>
      <c r="F546" s="9"/>
    </row>
    <row r="547" spans="3:6" ht="15" customHeight="1" x14ac:dyDescent="0.3">
      <c r="C547" s="9"/>
      <c r="D547" s="9"/>
      <c r="E547" s="9"/>
      <c r="F547" s="9"/>
    </row>
    <row r="548" spans="3:6" ht="15" customHeight="1" x14ac:dyDescent="0.3">
      <c r="C548" s="9"/>
      <c r="D548" s="9"/>
      <c r="E548" s="9"/>
      <c r="F548" s="9"/>
    </row>
    <row r="549" spans="3:6" ht="15" customHeight="1" x14ac:dyDescent="0.3">
      <c r="C549" s="9"/>
      <c r="D549" s="9"/>
      <c r="E549" s="9"/>
      <c r="F549" s="9"/>
    </row>
    <row r="550" spans="3:6" ht="15" customHeight="1" x14ac:dyDescent="0.3">
      <c r="C550" s="9"/>
      <c r="D550" s="9"/>
      <c r="E550" s="9"/>
      <c r="F550" s="9"/>
    </row>
    <row r="551" spans="3:6" ht="15" customHeight="1" x14ac:dyDescent="0.3">
      <c r="C551" s="9"/>
      <c r="D551" s="9"/>
      <c r="E551" s="9"/>
      <c r="F551" s="9"/>
    </row>
    <row r="552" spans="3:6" ht="15" customHeight="1" x14ac:dyDescent="0.3">
      <c r="C552" s="9"/>
      <c r="D552" s="9"/>
      <c r="E552" s="9"/>
      <c r="F552" s="9"/>
    </row>
    <row r="553" spans="3:6" ht="15" customHeight="1" x14ac:dyDescent="0.3">
      <c r="C553" s="9"/>
      <c r="D553" s="9"/>
      <c r="E553" s="9"/>
      <c r="F553" s="9"/>
    </row>
    <row r="554" spans="3:6" ht="15" customHeight="1" x14ac:dyDescent="0.3">
      <c r="C554" s="9"/>
      <c r="D554" s="9"/>
      <c r="E554" s="9"/>
      <c r="F554" s="9"/>
    </row>
    <row r="555" spans="3:6" ht="15" customHeight="1" x14ac:dyDescent="0.3">
      <c r="C555" s="9"/>
      <c r="D555" s="9"/>
      <c r="E555" s="9"/>
      <c r="F555" s="9"/>
    </row>
    <row r="556" spans="3:6" ht="15" customHeight="1" x14ac:dyDescent="0.3">
      <c r="C556" s="9"/>
      <c r="D556" s="9"/>
      <c r="E556" s="9"/>
      <c r="F556" s="9"/>
    </row>
    <row r="557" spans="3:6" ht="15" customHeight="1" x14ac:dyDescent="0.3">
      <c r="C557" s="9"/>
      <c r="D557" s="9"/>
      <c r="E557" s="9"/>
      <c r="F557" s="9"/>
    </row>
    <row r="558" spans="3:6" ht="15" customHeight="1" x14ac:dyDescent="0.3">
      <c r="C558" s="9"/>
      <c r="D558" s="9"/>
      <c r="E558" s="9"/>
      <c r="F558" s="9"/>
    </row>
    <row r="559" spans="3:6" ht="15" customHeight="1" x14ac:dyDescent="0.3">
      <c r="C559" s="9"/>
      <c r="D559" s="9"/>
      <c r="E559" s="9"/>
      <c r="F559" s="9"/>
    </row>
    <row r="560" spans="3:6" ht="15" customHeight="1" x14ac:dyDescent="0.3">
      <c r="C560" s="9"/>
      <c r="D560" s="9"/>
      <c r="E560" s="9"/>
      <c r="F560" s="9"/>
    </row>
    <row r="561" spans="3:6" ht="15" customHeight="1" x14ac:dyDescent="0.3">
      <c r="C561" s="9"/>
      <c r="D561" s="9"/>
      <c r="E561" s="9"/>
      <c r="F561" s="9"/>
    </row>
    <row r="562" spans="3:6" ht="15" customHeight="1" x14ac:dyDescent="0.3">
      <c r="C562" s="9"/>
      <c r="D562" s="9"/>
      <c r="E562" s="9"/>
      <c r="F562" s="9"/>
    </row>
    <row r="563" spans="3:6" ht="15" customHeight="1" x14ac:dyDescent="0.3">
      <c r="C563" s="9"/>
      <c r="D563" s="9"/>
      <c r="E563" s="9"/>
      <c r="F563" s="9"/>
    </row>
    <row r="564" spans="3:6" ht="15" customHeight="1" x14ac:dyDescent="0.3">
      <c r="C564" s="9"/>
      <c r="D564" s="9"/>
      <c r="E564" s="9"/>
      <c r="F564" s="9"/>
    </row>
    <row r="565" spans="3:6" ht="15" customHeight="1" x14ac:dyDescent="0.3">
      <c r="C565" s="9"/>
      <c r="D565" s="9"/>
      <c r="E565" s="9"/>
      <c r="F565" s="9"/>
    </row>
    <row r="566" spans="3:6" ht="15" customHeight="1" x14ac:dyDescent="0.3">
      <c r="C566" s="9"/>
      <c r="D566" s="9"/>
      <c r="E566" s="9"/>
      <c r="F566" s="9"/>
    </row>
    <row r="567" spans="3:6" ht="15" customHeight="1" x14ac:dyDescent="0.3">
      <c r="C567" s="9"/>
      <c r="D567" s="9"/>
      <c r="E567" s="9"/>
      <c r="F567" s="9"/>
    </row>
    <row r="568" spans="3:6" ht="15" customHeight="1" x14ac:dyDescent="0.3">
      <c r="C568" s="9"/>
      <c r="D568" s="9"/>
      <c r="E568" s="9"/>
      <c r="F568" s="9"/>
    </row>
    <row r="569" spans="3:6" ht="15" customHeight="1" x14ac:dyDescent="0.3">
      <c r="C569" s="9"/>
      <c r="D569" s="9"/>
      <c r="E569" s="9"/>
      <c r="F569" s="9"/>
    </row>
    <row r="570" spans="3:6" ht="15" customHeight="1" x14ac:dyDescent="0.3">
      <c r="C570" s="9"/>
      <c r="D570" s="9"/>
      <c r="E570" s="9"/>
      <c r="F570" s="9"/>
    </row>
  </sheetData>
  <pageMargins left="0.75" right="0.75" top="1" bottom="1" header="0.5" footer="0.5"/>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0"/>
  </sheetPr>
  <dimension ref="A1:U945"/>
  <sheetViews>
    <sheetView topLeftCell="G1" workbookViewId="0">
      <selection activeCell="G19" sqref="G19"/>
    </sheetView>
  </sheetViews>
  <sheetFormatPr defaultRowHeight="15" customHeight="1" x14ac:dyDescent="0.3"/>
  <cols>
    <col min="1" max="2" width="1.21875" bestFit="1" customWidth="1"/>
    <col min="3" max="3" width="55.5546875" style="1" bestFit="1" customWidth="1"/>
    <col min="4" max="4" width="13.88671875" style="2" bestFit="1" customWidth="1"/>
    <col min="5" max="5" width="2.77734375" style="2" bestFit="1" customWidth="1"/>
    <col min="6" max="6" width="55.5546875" style="2" bestFit="1" customWidth="1"/>
    <col min="7" max="7" width="55.5546875" bestFit="1" customWidth="1"/>
    <col min="8" max="8" width="13.88671875" bestFit="1" customWidth="1"/>
    <col min="9" max="18" width="9.33203125" bestFit="1" customWidth="1"/>
  </cols>
  <sheetData>
    <row r="1" spans="1:21" ht="15" customHeight="1" x14ac:dyDescent="0.3">
      <c r="A1" t="s">
        <v>0</v>
      </c>
      <c r="B1" t="s">
        <v>1</v>
      </c>
      <c r="C1" s="1"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U1" s="2" t="s">
        <v>20</v>
      </c>
    </row>
    <row r="2" spans="1:21" ht="15" customHeight="1" x14ac:dyDescent="0.3">
      <c r="A2" t="s">
        <v>79</v>
      </c>
      <c r="B2" t="s">
        <v>80</v>
      </c>
      <c r="C2" s="1" t="s">
        <v>81</v>
      </c>
      <c r="D2" s="3" t="s">
        <v>82</v>
      </c>
      <c r="E2" s="2" t="s">
        <v>83</v>
      </c>
      <c r="F2" s="2" t="s">
        <v>40</v>
      </c>
      <c r="G2" t="s">
        <v>84</v>
      </c>
      <c r="H2" t="s">
        <v>85</v>
      </c>
      <c r="I2" t="s">
        <v>40</v>
      </c>
      <c r="J2" t="s">
        <v>86</v>
      </c>
      <c r="K2" t="s">
        <v>87</v>
      </c>
      <c r="L2" t="s">
        <v>38</v>
      </c>
      <c r="M2" t="s">
        <v>60</v>
      </c>
      <c r="N2" t="s">
        <v>40</v>
      </c>
      <c r="O2" t="s">
        <v>88</v>
      </c>
      <c r="P2" t="s">
        <v>76</v>
      </c>
      <c r="Q2" t="s">
        <v>62</v>
      </c>
      <c r="R2" t="s">
        <v>43</v>
      </c>
      <c r="S2" s="4" t="s">
        <v>89</v>
      </c>
      <c r="U2">
        <f t="shared" ref="U2:U26" ca="1" si="0">RAND()*1000</f>
        <v>187.1172311949486</v>
      </c>
    </row>
    <row r="3" spans="1:21" ht="15" customHeight="1" x14ac:dyDescent="0.3">
      <c r="A3" t="s">
        <v>315</v>
      </c>
      <c r="B3" t="s">
        <v>316</v>
      </c>
      <c r="C3" s="1" t="s">
        <v>317</v>
      </c>
      <c r="D3" s="3" t="s">
        <v>318</v>
      </c>
      <c r="E3" s="2" t="s">
        <v>53</v>
      </c>
      <c r="F3" s="2" t="s">
        <v>319</v>
      </c>
      <c r="G3" t="s">
        <v>320</v>
      </c>
      <c r="H3" t="s">
        <v>321</v>
      </c>
      <c r="I3" t="s">
        <v>322</v>
      </c>
      <c r="J3" t="s">
        <v>323</v>
      </c>
      <c r="K3" t="s">
        <v>252</v>
      </c>
      <c r="L3" t="s">
        <v>120</v>
      </c>
      <c r="M3" t="s">
        <v>121</v>
      </c>
      <c r="N3" t="s">
        <v>40</v>
      </c>
      <c r="O3" t="s">
        <v>324</v>
      </c>
      <c r="P3" t="s">
        <v>74</v>
      </c>
      <c r="Q3" t="s">
        <v>62</v>
      </c>
      <c r="R3" t="s">
        <v>43</v>
      </c>
      <c r="S3" s="4" t="s">
        <v>325</v>
      </c>
      <c r="U3">
        <f t="shared" ca="1" si="0"/>
        <v>246.57656994568489</v>
      </c>
    </row>
    <row r="4" spans="1:21" ht="15" customHeight="1" x14ac:dyDescent="0.3">
      <c r="A4" t="s">
        <v>92</v>
      </c>
      <c r="B4" t="s">
        <v>80</v>
      </c>
      <c r="C4" s="1" t="s">
        <v>93</v>
      </c>
      <c r="D4" s="3" t="s">
        <v>82</v>
      </c>
      <c r="E4" s="2" t="s">
        <v>83</v>
      </c>
      <c r="F4" s="2" t="s">
        <v>40</v>
      </c>
      <c r="G4" t="s">
        <v>94</v>
      </c>
      <c r="H4" t="s">
        <v>95</v>
      </c>
      <c r="I4" t="s">
        <v>40</v>
      </c>
      <c r="J4" t="s">
        <v>96</v>
      </c>
      <c r="K4" t="s">
        <v>97</v>
      </c>
      <c r="L4" t="s">
        <v>38</v>
      </c>
      <c r="M4" t="s">
        <v>98</v>
      </c>
      <c r="N4" t="s">
        <v>40</v>
      </c>
      <c r="O4" t="s">
        <v>99</v>
      </c>
      <c r="P4" t="s">
        <v>97</v>
      </c>
      <c r="Q4" t="s">
        <v>62</v>
      </c>
      <c r="R4" t="s">
        <v>43</v>
      </c>
      <c r="S4" s="4" t="s">
        <v>100</v>
      </c>
      <c r="U4">
        <f t="shared" ca="1" si="0"/>
        <v>184.6918363579374</v>
      </c>
    </row>
    <row r="5" spans="1:21" ht="15" customHeight="1" x14ac:dyDescent="0.3">
      <c r="A5" t="s">
        <v>102</v>
      </c>
      <c r="B5" t="s">
        <v>80</v>
      </c>
      <c r="C5" s="1" t="s">
        <v>103</v>
      </c>
      <c r="D5" s="3" t="s">
        <v>82</v>
      </c>
      <c r="E5" s="2" t="s">
        <v>104</v>
      </c>
      <c r="F5" s="2" t="s">
        <v>105</v>
      </c>
      <c r="G5" t="s">
        <v>106</v>
      </c>
      <c r="H5" t="s">
        <v>107</v>
      </c>
      <c r="I5" t="s">
        <v>40</v>
      </c>
      <c r="J5" t="s">
        <v>108</v>
      </c>
      <c r="K5" t="s">
        <v>109</v>
      </c>
      <c r="L5" t="s">
        <v>38</v>
      </c>
      <c r="M5" t="s">
        <v>60</v>
      </c>
      <c r="N5" t="s">
        <v>40</v>
      </c>
      <c r="O5" t="s">
        <v>110</v>
      </c>
      <c r="P5" t="s">
        <v>111</v>
      </c>
      <c r="Q5" t="s">
        <v>62</v>
      </c>
      <c r="R5" t="s">
        <v>43</v>
      </c>
      <c r="S5" s="4" t="s">
        <v>112</v>
      </c>
      <c r="U5">
        <f t="shared" ca="1" si="0"/>
        <v>791.41952199658579</v>
      </c>
    </row>
    <row r="6" spans="1:21" ht="15" customHeight="1" x14ac:dyDescent="0.3">
      <c r="A6" t="s">
        <v>292</v>
      </c>
      <c r="B6" t="s">
        <v>293</v>
      </c>
      <c r="C6" s="1" t="s">
        <v>294</v>
      </c>
      <c r="D6" s="3" t="s">
        <v>295</v>
      </c>
      <c r="E6" s="2" t="s">
        <v>296</v>
      </c>
      <c r="F6" s="2" t="s">
        <v>40</v>
      </c>
      <c r="G6" t="s">
        <v>297</v>
      </c>
      <c r="H6" t="s">
        <v>298</v>
      </c>
      <c r="I6" t="s">
        <v>40</v>
      </c>
      <c r="J6" t="s">
        <v>299</v>
      </c>
      <c r="K6" t="s">
        <v>269</v>
      </c>
      <c r="L6" t="s">
        <v>120</v>
      </c>
      <c r="M6" t="s">
        <v>300</v>
      </c>
      <c r="N6" t="s">
        <v>301</v>
      </c>
      <c r="O6" t="s">
        <v>302</v>
      </c>
      <c r="P6" t="s">
        <v>269</v>
      </c>
      <c r="Q6" t="s">
        <v>42</v>
      </c>
      <c r="R6" t="s">
        <v>43</v>
      </c>
      <c r="S6" s="4" t="s">
        <v>303</v>
      </c>
      <c r="U6">
        <f t="shared" ca="1" si="0"/>
        <v>457.39442759681867</v>
      </c>
    </row>
    <row r="7" spans="1:21" ht="15" customHeight="1" x14ac:dyDescent="0.3">
      <c r="A7" t="s">
        <v>201</v>
      </c>
      <c r="B7" t="s">
        <v>202</v>
      </c>
      <c r="C7" s="1" t="s">
        <v>203</v>
      </c>
      <c r="D7" s="3" t="s">
        <v>204</v>
      </c>
      <c r="E7" s="2" t="s">
        <v>161</v>
      </c>
      <c r="F7" s="6" t="s">
        <v>205</v>
      </c>
      <c r="G7" t="s">
        <v>206</v>
      </c>
      <c r="H7" t="s">
        <v>207</v>
      </c>
      <c r="I7" t="s">
        <v>208</v>
      </c>
      <c r="J7" t="s">
        <v>209</v>
      </c>
      <c r="K7" t="s">
        <v>210</v>
      </c>
      <c r="L7" t="s">
        <v>38</v>
      </c>
      <c r="M7" t="s">
        <v>211</v>
      </c>
      <c r="N7" t="s">
        <v>40</v>
      </c>
      <c r="O7" t="s">
        <v>40</v>
      </c>
      <c r="P7" t="s">
        <v>40</v>
      </c>
      <c r="Q7" t="s">
        <v>62</v>
      </c>
      <c r="R7" t="s">
        <v>43</v>
      </c>
      <c r="S7" s="4" t="s">
        <v>212</v>
      </c>
      <c r="U7">
        <f t="shared" ca="1" si="0"/>
        <v>87.220660072549919</v>
      </c>
    </row>
    <row r="8" spans="1:21" ht="15" customHeight="1" x14ac:dyDescent="0.3">
      <c r="A8" t="s">
        <v>216</v>
      </c>
      <c r="B8" t="s">
        <v>217</v>
      </c>
      <c r="C8" s="1" t="s">
        <v>218</v>
      </c>
      <c r="D8" s="3" t="s">
        <v>219</v>
      </c>
      <c r="E8" s="2" t="s">
        <v>31</v>
      </c>
      <c r="F8" s="2" t="s">
        <v>220</v>
      </c>
      <c r="G8" t="s">
        <v>221</v>
      </c>
      <c r="H8" t="s">
        <v>222</v>
      </c>
      <c r="I8" t="s">
        <v>223</v>
      </c>
      <c r="J8" t="s">
        <v>224</v>
      </c>
      <c r="K8" t="s">
        <v>183</v>
      </c>
      <c r="L8" t="s">
        <v>38</v>
      </c>
      <c r="M8" t="s">
        <v>60</v>
      </c>
      <c r="N8" t="s">
        <v>40</v>
      </c>
      <c r="O8" t="s">
        <v>225</v>
      </c>
      <c r="P8" t="s">
        <v>183</v>
      </c>
      <c r="Q8" t="s">
        <v>62</v>
      </c>
      <c r="R8" t="s">
        <v>43</v>
      </c>
      <c r="S8" s="4" t="s">
        <v>226</v>
      </c>
      <c r="U8">
        <f t="shared" ca="1" si="0"/>
        <v>501.48205494187846</v>
      </c>
    </row>
    <row r="9" spans="1:21" ht="15" customHeight="1" x14ac:dyDescent="0.3">
      <c r="A9" t="s">
        <v>304</v>
      </c>
      <c r="B9" t="s">
        <v>293</v>
      </c>
      <c r="C9" s="1" t="s">
        <v>305</v>
      </c>
      <c r="D9" s="3" t="s">
        <v>295</v>
      </c>
      <c r="E9" s="2" t="s">
        <v>31</v>
      </c>
      <c r="F9" s="2" t="s">
        <v>306</v>
      </c>
      <c r="G9" t="s">
        <v>307</v>
      </c>
      <c r="H9" t="s">
        <v>308</v>
      </c>
      <c r="I9" t="s">
        <v>309</v>
      </c>
      <c r="J9" t="s">
        <v>310</v>
      </c>
      <c r="K9" t="s">
        <v>311</v>
      </c>
      <c r="L9" t="s">
        <v>38</v>
      </c>
      <c r="M9" t="s">
        <v>60</v>
      </c>
      <c r="N9" t="s">
        <v>40</v>
      </c>
      <c r="O9" t="s">
        <v>312</v>
      </c>
      <c r="P9" t="s">
        <v>313</v>
      </c>
      <c r="Q9" t="s">
        <v>62</v>
      </c>
      <c r="R9" t="s">
        <v>43</v>
      </c>
      <c r="S9" s="4" t="s">
        <v>314</v>
      </c>
      <c r="U9">
        <f t="shared" ca="1" si="0"/>
        <v>22.872007759047296</v>
      </c>
    </row>
    <row r="10" spans="1:21" ht="15" customHeight="1" x14ac:dyDescent="0.3">
      <c r="A10" t="s">
        <v>145</v>
      </c>
      <c r="B10" t="s">
        <v>146</v>
      </c>
      <c r="C10" s="1" t="s">
        <v>147</v>
      </c>
      <c r="D10" s="3" t="s">
        <v>148</v>
      </c>
      <c r="E10" s="2" t="s">
        <v>149</v>
      </c>
      <c r="F10" s="2" t="s">
        <v>150</v>
      </c>
      <c r="G10" t="s">
        <v>151</v>
      </c>
      <c r="H10" t="s">
        <v>152</v>
      </c>
      <c r="I10" t="s">
        <v>40</v>
      </c>
      <c r="J10" t="s">
        <v>153</v>
      </c>
      <c r="K10" t="s">
        <v>76</v>
      </c>
      <c r="L10" t="s">
        <v>120</v>
      </c>
      <c r="M10" t="s">
        <v>154</v>
      </c>
      <c r="N10" t="s">
        <v>155</v>
      </c>
      <c r="O10" t="s">
        <v>156</v>
      </c>
      <c r="P10" t="s">
        <v>575</v>
      </c>
      <c r="Q10" t="s">
        <v>157</v>
      </c>
      <c r="R10" t="s">
        <v>43</v>
      </c>
      <c r="S10" s="4" t="s">
        <v>158</v>
      </c>
      <c r="U10">
        <f t="shared" ca="1" si="0"/>
        <v>367.37542651077194</v>
      </c>
    </row>
    <row r="11" spans="1:21" ht="15" customHeight="1" x14ac:dyDescent="0.3">
      <c r="A11" t="s">
        <v>27</v>
      </c>
      <c r="B11" t="s">
        <v>28</v>
      </c>
      <c r="C11" s="1" t="s">
        <v>29</v>
      </c>
      <c r="D11" s="3" t="s">
        <v>30</v>
      </c>
      <c r="E11" s="2" t="s">
        <v>31</v>
      </c>
      <c r="F11" s="2" t="s">
        <v>32</v>
      </c>
      <c r="G11" t="s">
        <v>33</v>
      </c>
      <c r="H11" t="s">
        <v>34</v>
      </c>
      <c r="I11" t="s">
        <v>35</v>
      </c>
      <c r="J11" t="s">
        <v>36</v>
      </c>
      <c r="K11" t="s">
        <v>37</v>
      </c>
      <c r="L11" t="s">
        <v>38</v>
      </c>
      <c r="M11" t="s">
        <v>39</v>
      </c>
      <c r="N11" t="s">
        <v>40</v>
      </c>
      <c r="O11" t="s">
        <v>41</v>
      </c>
      <c r="P11" t="s">
        <v>37</v>
      </c>
      <c r="Q11" t="s">
        <v>42</v>
      </c>
      <c r="R11" t="s">
        <v>43</v>
      </c>
      <c r="S11" s="4" t="s">
        <v>44</v>
      </c>
      <c r="U11">
        <f t="shared" ca="1" si="0"/>
        <v>624.05780728940215</v>
      </c>
    </row>
    <row r="12" spans="1:21" ht="15" customHeight="1" x14ac:dyDescent="0.3">
      <c r="A12" t="s">
        <v>113</v>
      </c>
      <c r="B12" t="s">
        <v>80</v>
      </c>
      <c r="C12" s="1" t="s">
        <v>114</v>
      </c>
      <c r="D12" s="3" t="s">
        <v>82</v>
      </c>
      <c r="E12" s="2" t="s">
        <v>53</v>
      </c>
      <c r="F12" s="2" t="s">
        <v>115</v>
      </c>
      <c r="G12" t="s">
        <v>116</v>
      </c>
      <c r="H12" t="s">
        <v>117</v>
      </c>
      <c r="I12" t="s">
        <v>118</v>
      </c>
      <c r="J12" t="s">
        <v>119</v>
      </c>
      <c r="K12" t="s">
        <v>87</v>
      </c>
      <c r="L12" t="s">
        <v>120</v>
      </c>
      <c r="M12" t="s">
        <v>121</v>
      </c>
      <c r="N12" t="s">
        <v>40</v>
      </c>
      <c r="O12" t="s">
        <v>122</v>
      </c>
      <c r="P12" t="s">
        <v>87</v>
      </c>
      <c r="Q12" t="s">
        <v>62</v>
      </c>
      <c r="R12" t="s">
        <v>43</v>
      </c>
      <c r="S12" s="4" t="s">
        <v>123</v>
      </c>
      <c r="U12">
        <f t="shared" ca="1" si="0"/>
        <v>446.75122748611693</v>
      </c>
    </row>
    <row r="13" spans="1:21" ht="15" customHeight="1" x14ac:dyDescent="0.3">
      <c r="A13" t="s">
        <v>51</v>
      </c>
      <c r="B13" t="s">
        <v>28</v>
      </c>
      <c r="C13" s="1" t="s">
        <v>52</v>
      </c>
      <c r="D13" s="3" t="s">
        <v>30</v>
      </c>
      <c r="E13" s="2" t="s">
        <v>53</v>
      </c>
      <c r="F13" s="2" t="s">
        <v>54</v>
      </c>
      <c r="G13" t="s">
        <v>55</v>
      </c>
      <c r="H13" t="s">
        <v>56</v>
      </c>
      <c r="I13" t="s">
        <v>57</v>
      </c>
      <c r="J13" t="s">
        <v>58</v>
      </c>
      <c r="K13" t="s">
        <v>59</v>
      </c>
      <c r="L13" t="s">
        <v>38</v>
      </c>
      <c r="M13" t="s">
        <v>60</v>
      </c>
      <c r="N13" t="s">
        <v>40</v>
      </c>
      <c r="O13" t="s">
        <v>61</v>
      </c>
      <c r="P13" t="s">
        <v>59</v>
      </c>
      <c r="Q13" t="s">
        <v>62</v>
      </c>
      <c r="R13" t="s">
        <v>43</v>
      </c>
      <c r="S13" s="4" t="s">
        <v>63</v>
      </c>
      <c r="U13">
        <f t="shared" ca="1" si="0"/>
        <v>929.71208492343465</v>
      </c>
    </row>
    <row r="14" spans="1:21" ht="15" customHeight="1" x14ac:dyDescent="0.3">
      <c r="A14" t="s">
        <v>227</v>
      </c>
      <c r="B14" t="s">
        <v>217</v>
      </c>
      <c r="C14" s="1" t="s">
        <v>228</v>
      </c>
      <c r="D14" s="3" t="s">
        <v>219</v>
      </c>
      <c r="E14" s="2" t="s">
        <v>83</v>
      </c>
      <c r="F14" s="2" t="s">
        <v>40</v>
      </c>
      <c r="G14" t="s">
        <v>229</v>
      </c>
      <c r="H14" t="s">
        <v>230</v>
      </c>
      <c r="I14" t="s">
        <v>231</v>
      </c>
      <c r="J14" t="s">
        <v>232</v>
      </c>
      <c r="K14" t="s">
        <v>132</v>
      </c>
      <c r="L14" t="s">
        <v>38</v>
      </c>
      <c r="M14" t="s">
        <v>233</v>
      </c>
      <c r="N14" t="s">
        <v>40</v>
      </c>
      <c r="O14" t="s">
        <v>234</v>
      </c>
      <c r="P14" t="s">
        <v>132</v>
      </c>
      <c r="Q14" t="s">
        <v>62</v>
      </c>
      <c r="R14" t="s">
        <v>43</v>
      </c>
      <c r="S14" s="4" t="s">
        <v>235</v>
      </c>
      <c r="U14">
        <f t="shared" ca="1" si="0"/>
        <v>963.79277746604782</v>
      </c>
    </row>
    <row r="15" spans="1:21" ht="15" customHeight="1" x14ac:dyDescent="0.3">
      <c r="A15" t="s">
        <v>238</v>
      </c>
      <c r="B15" t="s">
        <v>217</v>
      </c>
      <c r="C15" s="1" t="s">
        <v>239</v>
      </c>
      <c r="D15" s="3" t="s">
        <v>219</v>
      </c>
      <c r="E15" s="2" t="s">
        <v>53</v>
      </c>
      <c r="F15" s="2" t="s">
        <v>240</v>
      </c>
      <c r="G15" t="s">
        <v>241</v>
      </c>
      <c r="H15" t="s">
        <v>242</v>
      </c>
      <c r="I15" t="s">
        <v>208</v>
      </c>
      <c r="J15" t="s">
        <v>243</v>
      </c>
      <c r="K15" t="s">
        <v>210</v>
      </c>
      <c r="L15" t="s">
        <v>38</v>
      </c>
      <c r="M15" t="s">
        <v>60</v>
      </c>
      <c r="N15" t="s">
        <v>40</v>
      </c>
      <c r="O15" t="s">
        <v>244</v>
      </c>
      <c r="P15" t="s">
        <v>37</v>
      </c>
      <c r="Q15" t="s">
        <v>62</v>
      </c>
      <c r="R15" t="s">
        <v>43</v>
      </c>
      <c r="S15" s="4" t="s">
        <v>245</v>
      </c>
      <c r="U15">
        <f t="shared" ca="1" si="0"/>
        <v>111.05092976566854</v>
      </c>
    </row>
    <row r="16" spans="1:21" ht="15" customHeight="1" x14ac:dyDescent="0.3">
      <c r="A16" t="s">
        <v>159</v>
      </c>
      <c r="B16" t="s">
        <v>146</v>
      </c>
      <c r="C16" s="1" t="s">
        <v>160</v>
      </c>
      <c r="D16" s="3" t="s">
        <v>148</v>
      </c>
      <c r="E16" s="2" t="s">
        <v>161</v>
      </c>
      <c r="F16" s="2" t="s">
        <v>40</v>
      </c>
      <c r="G16" t="s">
        <v>162</v>
      </c>
      <c r="H16" t="s">
        <v>163</v>
      </c>
      <c r="I16" t="s">
        <v>40</v>
      </c>
      <c r="J16" t="s">
        <v>164</v>
      </c>
      <c r="K16" t="s">
        <v>76</v>
      </c>
      <c r="L16" t="s">
        <v>38</v>
      </c>
      <c r="M16" t="s">
        <v>98</v>
      </c>
      <c r="N16" t="s">
        <v>40</v>
      </c>
      <c r="O16" t="s">
        <v>165</v>
      </c>
      <c r="P16" t="s">
        <v>576</v>
      </c>
      <c r="Q16" t="s">
        <v>157</v>
      </c>
      <c r="R16" t="s">
        <v>43</v>
      </c>
      <c r="S16" s="4" t="s">
        <v>166</v>
      </c>
      <c r="U16">
        <f t="shared" ca="1" si="0"/>
        <v>495.89487752340187</v>
      </c>
    </row>
    <row r="17" spans="1:21" ht="15" customHeight="1" x14ac:dyDescent="0.3">
      <c r="A17" t="s">
        <v>65</v>
      </c>
      <c r="B17" t="s">
        <v>66</v>
      </c>
      <c r="C17" s="1" t="s">
        <v>67</v>
      </c>
      <c r="D17" s="3" t="s">
        <v>68</v>
      </c>
      <c r="E17" s="2" t="s">
        <v>53</v>
      </c>
      <c r="F17" s="2" t="s">
        <v>69</v>
      </c>
      <c r="G17" t="s">
        <v>70</v>
      </c>
      <c r="H17" t="s">
        <v>71</v>
      </c>
      <c r="I17" t="s">
        <v>72</v>
      </c>
      <c r="J17" t="s">
        <v>73</v>
      </c>
      <c r="K17" t="s">
        <v>74</v>
      </c>
      <c r="L17" t="s">
        <v>38</v>
      </c>
      <c r="M17" t="s">
        <v>60</v>
      </c>
      <c r="N17" t="s">
        <v>40</v>
      </c>
      <c r="O17" t="s">
        <v>75</v>
      </c>
      <c r="P17" t="s">
        <v>76</v>
      </c>
      <c r="Q17" t="s">
        <v>62</v>
      </c>
      <c r="R17" t="s">
        <v>43</v>
      </c>
      <c r="S17" s="4" t="s">
        <v>77</v>
      </c>
      <c r="U17">
        <f t="shared" ca="1" si="0"/>
        <v>533.64041936972387</v>
      </c>
    </row>
    <row r="18" spans="1:21" ht="15" customHeight="1" x14ac:dyDescent="0.3">
      <c r="A18" t="s">
        <v>247</v>
      </c>
      <c r="B18" t="s">
        <v>217</v>
      </c>
      <c r="C18" s="1" t="s">
        <v>248</v>
      </c>
      <c r="D18" s="3" t="s">
        <v>219</v>
      </c>
      <c r="E18" s="2" t="s">
        <v>31</v>
      </c>
      <c r="F18" s="2" t="s">
        <v>249</v>
      </c>
      <c r="G18" t="s">
        <v>250</v>
      </c>
      <c r="H18" t="s">
        <v>251</v>
      </c>
      <c r="I18" t="s">
        <v>252</v>
      </c>
      <c r="J18" t="s">
        <v>253</v>
      </c>
      <c r="K18" t="s">
        <v>254</v>
      </c>
      <c r="L18" t="s">
        <v>38</v>
      </c>
      <c r="M18" t="s">
        <v>60</v>
      </c>
      <c r="N18" t="s">
        <v>40</v>
      </c>
      <c r="O18" t="s">
        <v>255</v>
      </c>
      <c r="P18" t="s">
        <v>256</v>
      </c>
      <c r="Q18" t="s">
        <v>62</v>
      </c>
      <c r="R18" t="s">
        <v>43</v>
      </c>
      <c r="S18" s="4" t="s">
        <v>257</v>
      </c>
      <c r="U18">
        <f t="shared" ca="1" si="0"/>
        <v>713.08795520534807</v>
      </c>
    </row>
    <row r="19" spans="1:21" ht="15" customHeight="1" x14ac:dyDescent="0.3">
      <c r="A19" t="s">
        <v>258</v>
      </c>
      <c r="B19" t="s">
        <v>217</v>
      </c>
      <c r="C19" s="1" t="s">
        <v>259</v>
      </c>
      <c r="D19" s="3" t="s">
        <v>219</v>
      </c>
      <c r="E19" s="2" t="s">
        <v>260</v>
      </c>
      <c r="F19" s="2" t="s">
        <v>40</v>
      </c>
      <c r="G19" t="s">
        <v>261</v>
      </c>
      <c r="H19" t="s">
        <v>262</v>
      </c>
      <c r="I19" t="s">
        <v>263</v>
      </c>
      <c r="J19" t="s">
        <v>264</v>
      </c>
      <c r="K19" t="s">
        <v>265</v>
      </c>
      <c r="L19" t="s">
        <v>266</v>
      </c>
      <c r="M19" t="s">
        <v>267</v>
      </c>
      <c r="N19" t="s">
        <v>40</v>
      </c>
      <c r="O19" t="s">
        <v>268</v>
      </c>
      <c r="P19" t="s">
        <v>269</v>
      </c>
      <c r="Q19" t="s">
        <v>62</v>
      </c>
      <c r="R19" t="s">
        <v>43</v>
      </c>
      <c r="S19" s="4" t="s">
        <v>270</v>
      </c>
      <c r="U19">
        <f t="shared" ca="1" si="0"/>
        <v>715.73621523524616</v>
      </c>
    </row>
    <row r="20" spans="1:21" ht="15" customHeight="1" x14ac:dyDescent="0.3">
      <c r="A20" t="s">
        <v>168</v>
      </c>
      <c r="B20" t="s">
        <v>146</v>
      </c>
      <c r="C20" s="1" t="s">
        <v>169</v>
      </c>
      <c r="D20" s="3" t="s">
        <v>148</v>
      </c>
      <c r="E20" s="2" t="s">
        <v>83</v>
      </c>
      <c r="F20" s="2" t="s">
        <v>40</v>
      </c>
      <c r="G20" t="s">
        <v>170</v>
      </c>
      <c r="H20" t="s">
        <v>171</v>
      </c>
      <c r="I20" t="s">
        <v>172</v>
      </c>
      <c r="J20" t="s">
        <v>173</v>
      </c>
      <c r="K20" t="s">
        <v>130</v>
      </c>
      <c r="L20" t="s">
        <v>38</v>
      </c>
      <c r="M20" t="s">
        <v>60</v>
      </c>
      <c r="N20" t="s">
        <v>40</v>
      </c>
      <c r="O20" t="s">
        <v>174</v>
      </c>
      <c r="P20" t="s">
        <v>175</v>
      </c>
      <c r="Q20" t="s">
        <v>62</v>
      </c>
      <c r="R20" t="s">
        <v>43</v>
      </c>
      <c r="S20" s="4" t="s">
        <v>176</v>
      </c>
      <c r="U20">
        <f t="shared" ca="1" si="0"/>
        <v>422.28318514884131</v>
      </c>
    </row>
    <row r="21" spans="1:21" ht="15" customHeight="1" x14ac:dyDescent="0.3">
      <c r="A21" t="s">
        <v>177</v>
      </c>
      <c r="B21" t="s">
        <v>146</v>
      </c>
      <c r="C21" s="1" t="s">
        <v>178</v>
      </c>
      <c r="D21" s="3" t="s">
        <v>148</v>
      </c>
      <c r="E21" s="2" t="s">
        <v>53</v>
      </c>
      <c r="F21" s="2" t="s">
        <v>179</v>
      </c>
      <c r="G21" t="s">
        <v>180</v>
      </c>
      <c r="H21" t="s">
        <v>181</v>
      </c>
      <c r="I21" t="s">
        <v>40</v>
      </c>
      <c r="J21" t="s">
        <v>182</v>
      </c>
      <c r="K21" t="s">
        <v>183</v>
      </c>
      <c r="L21" t="s">
        <v>184</v>
      </c>
      <c r="M21" t="s">
        <v>185</v>
      </c>
      <c r="N21" t="s">
        <v>186</v>
      </c>
      <c r="O21" t="s">
        <v>40</v>
      </c>
      <c r="P21" t="s">
        <v>40</v>
      </c>
      <c r="Q21" t="s">
        <v>187</v>
      </c>
      <c r="R21" t="s">
        <v>43</v>
      </c>
      <c r="S21" s="4" t="s">
        <v>188</v>
      </c>
      <c r="U21">
        <f t="shared" ca="1" si="0"/>
        <v>9.3005468445150896E-2</v>
      </c>
    </row>
    <row r="22" spans="1:21" ht="15" customHeight="1" x14ac:dyDescent="0.3">
      <c r="A22" t="s">
        <v>271</v>
      </c>
      <c r="B22" t="s">
        <v>217</v>
      </c>
      <c r="C22" s="1" t="s">
        <v>272</v>
      </c>
      <c r="D22" s="3" t="s">
        <v>219</v>
      </c>
      <c r="E22" s="2" t="s">
        <v>53</v>
      </c>
      <c r="F22" s="2" t="s">
        <v>273</v>
      </c>
      <c r="G22" t="s">
        <v>274</v>
      </c>
      <c r="H22" t="s">
        <v>275</v>
      </c>
      <c r="I22" t="s">
        <v>276</v>
      </c>
      <c r="J22" t="s">
        <v>277</v>
      </c>
      <c r="K22" t="s">
        <v>74</v>
      </c>
      <c r="L22" t="s">
        <v>38</v>
      </c>
      <c r="M22" t="s">
        <v>60</v>
      </c>
      <c r="N22" t="s">
        <v>40</v>
      </c>
      <c r="O22" t="s">
        <v>278</v>
      </c>
      <c r="P22" t="s">
        <v>74</v>
      </c>
      <c r="Q22" t="s">
        <v>62</v>
      </c>
      <c r="R22" t="s">
        <v>43</v>
      </c>
      <c r="S22" s="4" t="s">
        <v>279</v>
      </c>
      <c r="U22">
        <f t="shared" ca="1" si="0"/>
        <v>596.38861881029027</v>
      </c>
    </row>
    <row r="23" spans="1:21" ht="15" customHeight="1" x14ac:dyDescent="0.3">
      <c r="A23" t="s">
        <v>190</v>
      </c>
      <c r="B23" t="s">
        <v>146</v>
      </c>
      <c r="C23" s="1" t="s">
        <v>191</v>
      </c>
      <c r="D23" s="3" t="s">
        <v>148</v>
      </c>
      <c r="E23" s="2" t="s">
        <v>31</v>
      </c>
      <c r="F23" s="2" t="s">
        <v>192</v>
      </c>
      <c r="G23" t="s">
        <v>193</v>
      </c>
      <c r="H23" t="s">
        <v>194</v>
      </c>
      <c r="I23" t="s">
        <v>195</v>
      </c>
      <c r="J23" t="s">
        <v>196</v>
      </c>
      <c r="K23" t="s">
        <v>197</v>
      </c>
      <c r="L23" t="s">
        <v>38</v>
      </c>
      <c r="M23" t="s">
        <v>98</v>
      </c>
      <c r="N23" t="s">
        <v>40</v>
      </c>
      <c r="O23" t="s">
        <v>198</v>
      </c>
      <c r="P23" t="s">
        <v>199</v>
      </c>
      <c r="Q23" t="s">
        <v>62</v>
      </c>
      <c r="R23" t="s">
        <v>43</v>
      </c>
      <c r="S23" s="4" t="s">
        <v>200</v>
      </c>
      <c r="U23">
        <f t="shared" ca="1" si="0"/>
        <v>395.30613661026302</v>
      </c>
    </row>
    <row r="24" spans="1:21" ht="15" customHeight="1" x14ac:dyDescent="0.3">
      <c r="A24" t="s">
        <v>281</v>
      </c>
      <c r="B24" t="s">
        <v>217</v>
      </c>
      <c r="C24" s="1" t="s">
        <v>282</v>
      </c>
      <c r="D24" s="3" t="s">
        <v>219</v>
      </c>
      <c r="E24" s="2" t="s">
        <v>53</v>
      </c>
      <c r="F24" s="2" t="s">
        <v>283</v>
      </c>
      <c r="G24" t="s">
        <v>284</v>
      </c>
      <c r="H24" t="s">
        <v>285</v>
      </c>
      <c r="I24" t="s">
        <v>286</v>
      </c>
      <c r="J24" t="s">
        <v>287</v>
      </c>
      <c r="K24" t="s">
        <v>288</v>
      </c>
      <c r="L24" t="s">
        <v>38</v>
      </c>
      <c r="M24" t="s">
        <v>289</v>
      </c>
      <c r="N24" t="s">
        <v>40</v>
      </c>
      <c r="O24" t="s">
        <v>290</v>
      </c>
      <c r="P24" t="s">
        <v>288</v>
      </c>
      <c r="Q24" t="s">
        <v>62</v>
      </c>
      <c r="R24" t="s">
        <v>43</v>
      </c>
      <c r="S24" s="4" t="s">
        <v>291</v>
      </c>
      <c r="U24">
        <f t="shared" ca="1" si="0"/>
        <v>48.99103841782626</v>
      </c>
    </row>
    <row r="25" spans="1:21" ht="15" customHeight="1" x14ac:dyDescent="0.3">
      <c r="A25" t="s">
        <v>125</v>
      </c>
      <c r="B25" t="s">
        <v>80</v>
      </c>
      <c r="C25" s="1" t="s">
        <v>126</v>
      </c>
      <c r="D25" s="3" t="s">
        <v>82</v>
      </c>
      <c r="E25" s="2" t="s">
        <v>31</v>
      </c>
      <c r="F25" s="2" t="s">
        <v>127</v>
      </c>
      <c r="G25" t="s">
        <v>128</v>
      </c>
      <c r="H25" t="s">
        <v>129</v>
      </c>
      <c r="I25" t="s">
        <v>130</v>
      </c>
      <c r="J25" t="s">
        <v>131</v>
      </c>
      <c r="K25" t="s">
        <v>132</v>
      </c>
      <c r="L25" t="s">
        <v>38</v>
      </c>
      <c r="M25" t="s">
        <v>60</v>
      </c>
      <c r="N25" t="s">
        <v>40</v>
      </c>
      <c r="O25" t="s">
        <v>133</v>
      </c>
      <c r="P25" t="s">
        <v>37</v>
      </c>
      <c r="Q25" t="s">
        <v>62</v>
      </c>
      <c r="R25" t="s">
        <v>43</v>
      </c>
      <c r="S25" s="4" t="s">
        <v>134</v>
      </c>
      <c r="U25">
        <f t="shared" ca="1" si="0"/>
        <v>290.32936735067381</v>
      </c>
    </row>
    <row r="26" spans="1:21" ht="15" customHeight="1" x14ac:dyDescent="0.3">
      <c r="A26" t="s">
        <v>135</v>
      </c>
      <c r="B26" t="s">
        <v>80</v>
      </c>
      <c r="C26" s="1" t="s">
        <v>136</v>
      </c>
      <c r="D26" s="3" t="s">
        <v>82</v>
      </c>
      <c r="E26" s="2" t="s">
        <v>31</v>
      </c>
      <c r="F26" s="2" t="s">
        <v>137</v>
      </c>
      <c r="G26" t="s">
        <v>138</v>
      </c>
      <c r="H26" t="s">
        <v>139</v>
      </c>
      <c r="I26" t="s">
        <v>140</v>
      </c>
      <c r="J26" t="s">
        <v>141</v>
      </c>
      <c r="K26" t="s">
        <v>142</v>
      </c>
      <c r="L26" t="s">
        <v>38</v>
      </c>
      <c r="M26" t="s">
        <v>60</v>
      </c>
      <c r="N26" t="s">
        <v>40</v>
      </c>
      <c r="O26" t="s">
        <v>143</v>
      </c>
      <c r="P26" t="s">
        <v>132</v>
      </c>
      <c r="Q26" t="s">
        <v>62</v>
      </c>
      <c r="R26" t="s">
        <v>43</v>
      </c>
      <c r="S26" s="4" t="s">
        <v>144</v>
      </c>
      <c r="U26">
        <f t="shared" ca="1" si="0"/>
        <v>999.51106060187658</v>
      </c>
    </row>
    <row r="27" spans="1:21" ht="15" customHeight="1" x14ac:dyDescent="0.3">
      <c r="D27" s="3"/>
      <c r="F27" s="6"/>
      <c r="S27" s="4"/>
    </row>
    <row r="28" spans="1:21" ht="15" customHeight="1" x14ac:dyDescent="0.3">
      <c r="D28" s="3"/>
      <c r="S28" s="4"/>
    </row>
    <row r="29" spans="1:21" ht="15" customHeight="1" x14ac:dyDescent="0.3">
      <c r="D29" s="3"/>
      <c r="S29" s="4"/>
    </row>
    <row r="30" spans="1:21" ht="15" customHeight="1" x14ac:dyDescent="0.3">
      <c r="D30" s="3"/>
      <c r="S30" s="4"/>
    </row>
    <row r="31" spans="1:21" ht="15" customHeight="1" x14ac:dyDescent="0.3">
      <c r="D31" s="3"/>
      <c r="S31" s="4"/>
    </row>
    <row r="32" spans="1:21" ht="15" customHeight="1" x14ac:dyDescent="0.3">
      <c r="D32" s="3"/>
      <c r="S32" s="4"/>
    </row>
    <row r="33" spans="3:19" ht="15" customHeight="1" x14ac:dyDescent="0.3">
      <c r="D33" s="3"/>
      <c r="S33" s="4"/>
    </row>
    <row r="34" spans="3:19" ht="15" customHeight="1" x14ac:dyDescent="0.3">
      <c r="D34" s="3"/>
      <c r="S34" s="4"/>
    </row>
    <row r="35" spans="3:19" ht="15" customHeight="1" x14ac:dyDescent="0.3">
      <c r="D35" s="3"/>
      <c r="S35" s="4"/>
    </row>
    <row r="36" spans="3:19" ht="15" customHeight="1" x14ac:dyDescent="0.3">
      <c r="D36" s="3"/>
      <c r="S36" s="4"/>
    </row>
    <row r="37" spans="3:19" ht="15" customHeight="1" x14ac:dyDescent="0.3">
      <c r="D37" s="3"/>
      <c r="S37" s="4"/>
    </row>
    <row r="38" spans="3:19" ht="15" customHeight="1" x14ac:dyDescent="0.3">
      <c r="D38" s="3"/>
      <c r="S38" s="4"/>
    </row>
    <row r="39" spans="3:19" ht="15" customHeight="1" x14ac:dyDescent="0.3">
      <c r="D39" s="3"/>
      <c r="S39" s="4"/>
    </row>
    <row r="40" spans="3:19" ht="15" customHeight="1" x14ac:dyDescent="0.3">
      <c r="D40" s="3"/>
      <c r="S40" s="4"/>
    </row>
    <row r="41" spans="3:19" ht="15" customHeight="1" x14ac:dyDescent="0.3">
      <c r="D41" s="3"/>
      <c r="S41" s="4"/>
    </row>
    <row r="42" spans="3:19" ht="15" customHeight="1" x14ac:dyDescent="0.3">
      <c r="D42" s="3"/>
      <c r="S42" s="4"/>
    </row>
    <row r="43" spans="3:19" ht="15" customHeight="1" x14ac:dyDescent="0.3">
      <c r="D43" s="3"/>
      <c r="S43" s="4"/>
    </row>
    <row r="44" spans="3:19" ht="15" customHeight="1" x14ac:dyDescent="0.3">
      <c r="D44" s="3"/>
      <c r="S44" s="4"/>
    </row>
    <row r="45" spans="3:19" ht="15" customHeight="1" x14ac:dyDescent="0.3">
      <c r="C45" s="9"/>
      <c r="D45" s="9"/>
      <c r="E45" s="9"/>
      <c r="F45" s="9"/>
    </row>
    <row r="46" spans="3:19" ht="15" customHeight="1" x14ac:dyDescent="0.3">
      <c r="C46" s="9"/>
      <c r="D46" s="9"/>
      <c r="E46" s="9"/>
      <c r="F46" s="9"/>
    </row>
    <row r="47" spans="3:19" ht="15" customHeight="1" x14ac:dyDescent="0.3">
      <c r="C47" s="9"/>
      <c r="D47" s="9"/>
      <c r="E47" s="9"/>
      <c r="F47" s="9"/>
    </row>
    <row r="48" spans="3:19" ht="15" customHeight="1" x14ac:dyDescent="0.3">
      <c r="C48" s="9"/>
      <c r="D48" s="9"/>
      <c r="E48" s="9"/>
      <c r="F48" s="9"/>
    </row>
    <row r="49" spans="3:6" ht="15" customHeight="1" x14ac:dyDescent="0.3">
      <c r="C49" s="9"/>
      <c r="D49" s="9"/>
      <c r="E49" s="9"/>
      <c r="F49" s="9"/>
    </row>
    <row r="50" spans="3:6" ht="15" customHeight="1" x14ac:dyDescent="0.3">
      <c r="C50" s="9"/>
      <c r="D50" s="9"/>
      <c r="E50" s="9"/>
      <c r="F50" s="9"/>
    </row>
    <row r="51" spans="3:6" ht="15" customHeight="1" x14ac:dyDescent="0.3">
      <c r="C51" s="9"/>
      <c r="D51" s="9"/>
      <c r="E51" s="9"/>
      <c r="F51" s="9"/>
    </row>
    <row r="52" spans="3:6" ht="15" customHeight="1" x14ac:dyDescent="0.3">
      <c r="C52" s="9"/>
      <c r="D52" s="9"/>
      <c r="E52" s="9"/>
      <c r="F52" s="9"/>
    </row>
    <row r="53" spans="3:6" ht="15" customHeight="1" x14ac:dyDescent="0.3">
      <c r="C53" s="9"/>
      <c r="D53" s="9"/>
      <c r="E53" s="9"/>
      <c r="F53" s="9"/>
    </row>
    <row r="54" spans="3:6" ht="15" customHeight="1" x14ac:dyDescent="0.3">
      <c r="C54" s="9"/>
      <c r="D54" s="9"/>
      <c r="E54" s="9"/>
      <c r="F54" s="9"/>
    </row>
    <row r="55" spans="3:6" ht="15" customHeight="1" x14ac:dyDescent="0.3">
      <c r="C55" s="9"/>
      <c r="D55" s="9"/>
      <c r="E55" s="9"/>
      <c r="F55" s="9"/>
    </row>
    <row r="56" spans="3:6" ht="15" customHeight="1" x14ac:dyDescent="0.3">
      <c r="C56" s="9"/>
      <c r="D56" s="9"/>
      <c r="E56" s="9"/>
      <c r="F56" s="9"/>
    </row>
    <row r="57" spans="3:6" ht="15" customHeight="1" x14ac:dyDescent="0.3">
      <c r="C57" s="9"/>
      <c r="D57" s="9"/>
      <c r="E57" s="9"/>
      <c r="F57" s="9"/>
    </row>
    <row r="58" spans="3:6" ht="15" customHeight="1" x14ac:dyDescent="0.3">
      <c r="C58" s="9"/>
      <c r="D58" s="9"/>
      <c r="E58" s="9"/>
      <c r="F58" s="9"/>
    </row>
    <row r="59" spans="3:6" ht="15" customHeight="1" x14ac:dyDescent="0.3">
      <c r="C59" s="9"/>
      <c r="D59" s="9"/>
      <c r="E59" s="9"/>
      <c r="F59" s="9"/>
    </row>
    <row r="60" spans="3:6" ht="15" customHeight="1" x14ac:dyDescent="0.3">
      <c r="C60" s="9"/>
      <c r="D60" s="9"/>
      <c r="E60" s="9"/>
      <c r="F60" s="9"/>
    </row>
    <row r="61" spans="3:6" ht="15" customHeight="1" x14ac:dyDescent="0.3">
      <c r="C61" s="9"/>
      <c r="D61" s="9"/>
      <c r="E61" s="9"/>
      <c r="F61" s="9"/>
    </row>
    <row r="62" spans="3:6" ht="15" customHeight="1" x14ac:dyDescent="0.3">
      <c r="C62" s="9"/>
      <c r="D62" s="9"/>
      <c r="E62" s="9"/>
      <c r="F62" s="9"/>
    </row>
    <row r="63" spans="3:6" ht="15" customHeight="1" x14ac:dyDescent="0.3">
      <c r="C63" s="9"/>
      <c r="D63" s="9"/>
      <c r="E63" s="9"/>
      <c r="F63" s="9"/>
    </row>
    <row r="64" spans="3:6" ht="15" customHeight="1" x14ac:dyDescent="0.3">
      <c r="C64" s="9"/>
      <c r="D64" s="9"/>
      <c r="E64" s="9"/>
      <c r="F64" s="9"/>
    </row>
    <row r="65" spans="3:6" ht="15" customHeight="1" x14ac:dyDescent="0.3">
      <c r="C65" s="9"/>
      <c r="D65" s="9"/>
      <c r="E65" s="9"/>
      <c r="F65" s="9"/>
    </row>
    <row r="66" spans="3:6" ht="15" customHeight="1" x14ac:dyDescent="0.3">
      <c r="C66" s="9"/>
      <c r="D66" s="9"/>
      <c r="E66" s="9"/>
      <c r="F66" s="9"/>
    </row>
    <row r="67" spans="3:6" ht="15" customHeight="1" x14ac:dyDescent="0.3">
      <c r="C67" s="9"/>
      <c r="D67" s="9"/>
      <c r="E67" s="9"/>
      <c r="F67" s="9"/>
    </row>
    <row r="68" spans="3:6" ht="15" customHeight="1" x14ac:dyDescent="0.3">
      <c r="C68" s="9"/>
      <c r="D68" s="9"/>
      <c r="E68" s="9"/>
      <c r="F68" s="9"/>
    </row>
    <row r="69" spans="3:6" ht="15" customHeight="1" x14ac:dyDescent="0.3">
      <c r="C69" s="9"/>
      <c r="D69" s="9"/>
      <c r="E69" s="9"/>
      <c r="F69" s="9"/>
    </row>
    <row r="70" spans="3:6" ht="15" customHeight="1" x14ac:dyDescent="0.3">
      <c r="C70" s="9"/>
      <c r="D70" s="9"/>
      <c r="E70" s="9"/>
      <c r="F70" s="9"/>
    </row>
    <row r="71" spans="3:6" ht="15" customHeight="1" x14ac:dyDescent="0.3">
      <c r="C71" s="9"/>
      <c r="D71" s="9"/>
      <c r="E71" s="9"/>
      <c r="F71" s="9"/>
    </row>
    <row r="72" spans="3:6" ht="15" customHeight="1" x14ac:dyDescent="0.3">
      <c r="C72" s="9"/>
      <c r="D72" s="9"/>
      <c r="E72" s="9"/>
      <c r="F72" s="9"/>
    </row>
    <row r="73" spans="3:6" ht="15" customHeight="1" x14ac:dyDescent="0.3">
      <c r="C73" s="9"/>
      <c r="D73" s="9"/>
      <c r="E73" s="9"/>
      <c r="F73" s="9"/>
    </row>
    <row r="74" spans="3:6" ht="15" customHeight="1" x14ac:dyDescent="0.3">
      <c r="C74" s="9"/>
      <c r="D74" s="9"/>
      <c r="E74" s="9"/>
      <c r="F74" s="9"/>
    </row>
    <row r="75" spans="3:6" ht="15" customHeight="1" x14ac:dyDescent="0.3">
      <c r="C75" s="9"/>
      <c r="D75" s="9"/>
      <c r="E75" s="9"/>
      <c r="F75" s="9"/>
    </row>
    <row r="76" spans="3:6" ht="15" customHeight="1" x14ac:dyDescent="0.3">
      <c r="C76" s="9"/>
      <c r="D76" s="9"/>
      <c r="E76" s="9"/>
      <c r="F76" s="9"/>
    </row>
    <row r="77" spans="3:6" ht="15" customHeight="1" x14ac:dyDescent="0.3">
      <c r="C77" s="9"/>
      <c r="D77" s="9"/>
      <c r="E77" s="9"/>
      <c r="F77" s="9"/>
    </row>
    <row r="78" spans="3:6" ht="15" customHeight="1" x14ac:dyDescent="0.3">
      <c r="C78" s="9"/>
      <c r="D78" s="9"/>
      <c r="E78" s="9"/>
      <c r="F78" s="9"/>
    </row>
    <row r="79" spans="3:6" ht="15" customHeight="1" x14ac:dyDescent="0.3">
      <c r="C79" s="9"/>
      <c r="D79" s="9"/>
      <c r="E79" s="9"/>
      <c r="F79" s="9"/>
    </row>
    <row r="80" spans="3:6" ht="15" customHeight="1" x14ac:dyDescent="0.3">
      <c r="C80" s="9"/>
      <c r="D80" s="9"/>
      <c r="E80" s="9"/>
      <c r="F80" s="9"/>
    </row>
    <row r="81" spans="3:6" ht="15" customHeight="1" x14ac:dyDescent="0.3">
      <c r="C81" s="9"/>
      <c r="D81" s="9"/>
      <c r="E81" s="9"/>
      <c r="F81" s="9"/>
    </row>
    <row r="82" spans="3:6" ht="15" customHeight="1" x14ac:dyDescent="0.3">
      <c r="C82" s="9"/>
      <c r="D82" s="9"/>
      <c r="E82" s="9"/>
      <c r="F82" s="9"/>
    </row>
    <row r="83" spans="3:6" ht="15" customHeight="1" x14ac:dyDescent="0.3">
      <c r="C83" s="9"/>
      <c r="D83" s="9"/>
      <c r="E83" s="9"/>
      <c r="F83" s="9"/>
    </row>
    <row r="84" spans="3:6" ht="15" customHeight="1" x14ac:dyDescent="0.3">
      <c r="C84" s="9"/>
      <c r="D84" s="9"/>
      <c r="E84" s="9"/>
      <c r="F84" s="9"/>
    </row>
    <row r="85" spans="3:6" ht="15" customHeight="1" x14ac:dyDescent="0.3">
      <c r="C85" s="9"/>
      <c r="D85" s="9"/>
      <c r="E85" s="9"/>
      <c r="F85" s="9"/>
    </row>
    <row r="86" spans="3:6" ht="15" customHeight="1" x14ac:dyDescent="0.3">
      <c r="C86" s="9"/>
      <c r="D86" s="9"/>
      <c r="E86" s="9"/>
      <c r="F86" s="9"/>
    </row>
    <row r="87" spans="3:6" ht="15" customHeight="1" x14ac:dyDescent="0.3">
      <c r="C87" s="9"/>
      <c r="D87" s="9"/>
      <c r="E87" s="9"/>
      <c r="F87" s="9"/>
    </row>
    <row r="88" spans="3:6" ht="15" customHeight="1" x14ac:dyDescent="0.3">
      <c r="C88" s="9"/>
      <c r="D88" s="9"/>
      <c r="E88" s="9"/>
      <c r="F88" s="9"/>
    </row>
    <row r="89" spans="3:6" ht="15" customHeight="1" x14ac:dyDescent="0.3">
      <c r="C89" s="9"/>
      <c r="D89" s="9"/>
      <c r="E89" s="9"/>
      <c r="F89" s="9"/>
    </row>
    <row r="90" spans="3:6" ht="15" customHeight="1" x14ac:dyDescent="0.3">
      <c r="C90" s="9"/>
      <c r="D90" s="9"/>
      <c r="E90" s="9"/>
      <c r="F90" s="9"/>
    </row>
    <row r="91" spans="3:6" ht="15" customHeight="1" x14ac:dyDescent="0.3">
      <c r="C91" s="9"/>
      <c r="D91" s="9"/>
      <c r="E91" s="9"/>
      <c r="F91" s="9"/>
    </row>
    <row r="92" spans="3:6" ht="15" customHeight="1" x14ac:dyDescent="0.3">
      <c r="C92" s="9"/>
      <c r="D92" s="9"/>
      <c r="E92" s="9"/>
      <c r="F92" s="9"/>
    </row>
    <row r="93" spans="3:6" ht="15" customHeight="1" x14ac:dyDescent="0.3">
      <c r="C93" s="9"/>
      <c r="D93" s="9"/>
      <c r="E93" s="9"/>
      <c r="F93" s="9"/>
    </row>
    <row r="94" spans="3:6" ht="15" customHeight="1" x14ac:dyDescent="0.3">
      <c r="C94" s="9"/>
      <c r="D94" s="9"/>
      <c r="E94" s="9"/>
      <c r="F94" s="9"/>
    </row>
    <row r="95" spans="3:6" ht="15" customHeight="1" x14ac:dyDescent="0.3">
      <c r="C95" s="9"/>
      <c r="D95" s="9"/>
      <c r="E95" s="9"/>
      <c r="F95" s="9"/>
    </row>
    <row r="96" spans="3:6" ht="15" customHeight="1" x14ac:dyDescent="0.3">
      <c r="C96" s="9"/>
      <c r="D96" s="9"/>
      <c r="E96" s="9"/>
      <c r="F96" s="9"/>
    </row>
    <row r="97" spans="3:6" ht="15" customHeight="1" x14ac:dyDescent="0.3">
      <c r="C97" s="9"/>
      <c r="D97" s="9"/>
      <c r="E97" s="9"/>
      <c r="F97" s="9"/>
    </row>
    <row r="98" spans="3:6" ht="15" customHeight="1" x14ac:dyDescent="0.3">
      <c r="C98" s="9"/>
      <c r="D98" s="9"/>
      <c r="E98" s="9"/>
      <c r="F98" s="9"/>
    </row>
    <row r="99" spans="3:6" ht="15" customHeight="1" x14ac:dyDescent="0.3">
      <c r="C99" s="9"/>
      <c r="D99" s="9"/>
      <c r="E99" s="9"/>
      <c r="F99" s="9"/>
    </row>
    <row r="100" spans="3:6" ht="15" customHeight="1" x14ac:dyDescent="0.3">
      <c r="C100" s="9"/>
      <c r="D100" s="9"/>
      <c r="E100" s="9"/>
      <c r="F100" s="9"/>
    </row>
    <row r="101" spans="3:6" ht="15" customHeight="1" x14ac:dyDescent="0.3">
      <c r="C101" s="9"/>
      <c r="D101" s="9"/>
      <c r="E101" s="9"/>
      <c r="F101" s="9"/>
    </row>
    <row r="102" spans="3:6" ht="15" customHeight="1" x14ac:dyDescent="0.3">
      <c r="C102" s="9"/>
      <c r="D102" s="9"/>
      <c r="E102" s="9"/>
      <c r="F102" s="9"/>
    </row>
    <row r="103" spans="3:6" ht="15" customHeight="1" x14ac:dyDescent="0.3">
      <c r="C103" s="9"/>
      <c r="D103" s="9"/>
      <c r="E103" s="9"/>
      <c r="F103" s="9"/>
    </row>
    <row r="104" spans="3:6" ht="15" customHeight="1" x14ac:dyDescent="0.3">
      <c r="C104" s="9"/>
      <c r="D104" s="9"/>
      <c r="E104" s="9"/>
      <c r="F104" s="9"/>
    </row>
    <row r="105" spans="3:6" ht="15" customHeight="1" x14ac:dyDescent="0.3">
      <c r="C105" s="9"/>
      <c r="D105" s="9"/>
      <c r="E105" s="9"/>
      <c r="F105" s="9"/>
    </row>
    <row r="106" spans="3:6" ht="15" customHeight="1" x14ac:dyDescent="0.3">
      <c r="C106" s="9"/>
      <c r="D106" s="9"/>
      <c r="E106" s="9"/>
      <c r="F106" s="9"/>
    </row>
    <row r="107" spans="3:6" ht="15" customHeight="1" x14ac:dyDescent="0.3">
      <c r="C107" s="9"/>
      <c r="D107" s="9"/>
      <c r="E107" s="9"/>
      <c r="F107" s="9"/>
    </row>
    <row r="108" spans="3:6" ht="15" customHeight="1" x14ac:dyDescent="0.3">
      <c r="C108" s="9"/>
      <c r="D108" s="9"/>
      <c r="E108" s="9"/>
      <c r="F108" s="9"/>
    </row>
    <row r="109" spans="3:6" ht="15" customHeight="1" x14ac:dyDescent="0.3">
      <c r="C109" s="9"/>
      <c r="D109" s="9"/>
      <c r="E109" s="9"/>
      <c r="F109" s="9"/>
    </row>
    <row r="110" spans="3:6" ht="15" customHeight="1" x14ac:dyDescent="0.3">
      <c r="C110" s="9"/>
      <c r="D110" s="9"/>
      <c r="E110" s="9"/>
      <c r="F110" s="9"/>
    </row>
    <row r="111" spans="3:6" ht="15" customHeight="1" x14ac:dyDescent="0.3">
      <c r="C111" s="9"/>
      <c r="D111" s="9"/>
      <c r="E111" s="9"/>
      <c r="F111" s="9"/>
    </row>
    <row r="112" spans="3:6" ht="15" customHeight="1" x14ac:dyDescent="0.3">
      <c r="C112" s="9"/>
      <c r="D112" s="9"/>
      <c r="E112" s="9"/>
      <c r="F112" s="9"/>
    </row>
    <row r="113" spans="3:6" ht="15" customHeight="1" x14ac:dyDescent="0.3">
      <c r="C113" s="9"/>
      <c r="D113" s="9"/>
      <c r="E113" s="9"/>
      <c r="F113" s="9"/>
    </row>
    <row r="114" spans="3:6" ht="15" customHeight="1" x14ac:dyDescent="0.3">
      <c r="C114" s="9"/>
      <c r="D114" s="9"/>
      <c r="E114" s="9"/>
      <c r="F114" s="9"/>
    </row>
    <row r="115" spans="3:6" ht="15" customHeight="1" x14ac:dyDescent="0.3">
      <c r="C115" s="9"/>
      <c r="D115" s="9"/>
      <c r="E115" s="9"/>
      <c r="F115" s="9"/>
    </row>
    <row r="116" spans="3:6" ht="15" customHeight="1" x14ac:dyDescent="0.3">
      <c r="C116" s="9"/>
      <c r="D116" s="9"/>
      <c r="E116" s="9"/>
      <c r="F116" s="9"/>
    </row>
    <row r="117" spans="3:6" ht="15" customHeight="1" x14ac:dyDescent="0.3">
      <c r="C117" s="9"/>
      <c r="D117" s="9"/>
      <c r="E117" s="9"/>
      <c r="F117" s="9"/>
    </row>
    <row r="118" spans="3:6" ht="15" customHeight="1" x14ac:dyDescent="0.3">
      <c r="C118" s="9"/>
      <c r="D118" s="9"/>
      <c r="E118" s="9"/>
      <c r="F118" s="9"/>
    </row>
    <row r="119" spans="3:6" ht="15" customHeight="1" x14ac:dyDescent="0.3">
      <c r="C119" s="9"/>
      <c r="D119" s="9"/>
      <c r="E119" s="9"/>
      <c r="F119" s="9"/>
    </row>
    <row r="120" spans="3:6" ht="15" customHeight="1" x14ac:dyDescent="0.3">
      <c r="C120" s="9"/>
      <c r="D120" s="9"/>
      <c r="E120" s="9"/>
      <c r="F120" s="9"/>
    </row>
    <row r="121" spans="3:6" ht="15" customHeight="1" x14ac:dyDescent="0.3">
      <c r="C121" s="9"/>
      <c r="D121" s="9"/>
      <c r="E121" s="9"/>
      <c r="F121" s="9"/>
    </row>
    <row r="122" spans="3:6" ht="15" customHeight="1" x14ac:dyDescent="0.3">
      <c r="C122" s="9"/>
      <c r="D122" s="9"/>
      <c r="E122" s="9"/>
      <c r="F122" s="9"/>
    </row>
    <row r="123" spans="3:6" ht="15" customHeight="1" x14ac:dyDescent="0.3">
      <c r="C123" s="9"/>
      <c r="D123" s="9"/>
      <c r="E123" s="9"/>
      <c r="F123" s="9"/>
    </row>
    <row r="124" spans="3:6" ht="15" customHeight="1" x14ac:dyDescent="0.3">
      <c r="C124" s="9"/>
      <c r="D124" s="9"/>
      <c r="E124" s="9"/>
      <c r="F124" s="9"/>
    </row>
    <row r="125" spans="3:6" ht="15" customHeight="1" x14ac:dyDescent="0.3">
      <c r="C125" s="9"/>
      <c r="D125" s="9"/>
      <c r="E125" s="9"/>
      <c r="F125" s="9"/>
    </row>
    <row r="126" spans="3:6" ht="15" customHeight="1" x14ac:dyDescent="0.3">
      <c r="C126" s="9"/>
      <c r="D126" s="9"/>
      <c r="E126" s="9"/>
      <c r="F126" s="9"/>
    </row>
    <row r="127" spans="3:6" ht="15" customHeight="1" x14ac:dyDescent="0.3">
      <c r="C127" s="9"/>
      <c r="D127" s="9"/>
      <c r="E127" s="9"/>
      <c r="F127" s="9"/>
    </row>
    <row r="128" spans="3:6" ht="15" customHeight="1" x14ac:dyDescent="0.3">
      <c r="C128" s="9"/>
      <c r="D128" s="9"/>
      <c r="E128" s="9"/>
      <c r="F128" s="9"/>
    </row>
    <row r="129" spans="3:6" ht="15" customHeight="1" x14ac:dyDescent="0.3">
      <c r="C129" s="9"/>
      <c r="D129" s="9"/>
      <c r="E129" s="9"/>
      <c r="F129" s="9"/>
    </row>
    <row r="130" spans="3:6" ht="15" customHeight="1" x14ac:dyDescent="0.3">
      <c r="C130" s="9"/>
      <c r="D130" s="9"/>
      <c r="E130" s="9"/>
      <c r="F130" s="9"/>
    </row>
    <row r="131" spans="3:6" ht="15" customHeight="1" x14ac:dyDescent="0.3">
      <c r="C131" s="9"/>
      <c r="D131" s="9"/>
      <c r="E131" s="9"/>
      <c r="F131" s="9"/>
    </row>
    <row r="132" spans="3:6" ht="15" customHeight="1" x14ac:dyDescent="0.3">
      <c r="C132" s="9"/>
      <c r="D132" s="9"/>
      <c r="E132" s="9"/>
      <c r="F132" s="9"/>
    </row>
    <row r="133" spans="3:6" ht="15" customHeight="1" x14ac:dyDescent="0.3">
      <c r="C133" s="9"/>
      <c r="D133" s="9"/>
      <c r="E133" s="9"/>
      <c r="F133" s="9"/>
    </row>
    <row r="134" spans="3:6" ht="15" customHeight="1" x14ac:dyDescent="0.3">
      <c r="C134" s="9"/>
      <c r="D134" s="9"/>
      <c r="E134" s="9"/>
      <c r="F134" s="9"/>
    </row>
    <row r="135" spans="3:6" ht="15" customHeight="1" x14ac:dyDescent="0.3">
      <c r="C135" s="9"/>
      <c r="D135" s="9"/>
      <c r="E135" s="9"/>
      <c r="F135" s="9"/>
    </row>
    <row r="136" spans="3:6" ht="15" customHeight="1" x14ac:dyDescent="0.3">
      <c r="C136" s="9"/>
      <c r="D136" s="9"/>
      <c r="E136" s="9"/>
      <c r="F136" s="9"/>
    </row>
    <row r="137" spans="3:6" ht="15" customHeight="1" x14ac:dyDescent="0.3">
      <c r="C137" s="9"/>
      <c r="D137" s="9"/>
      <c r="E137" s="9"/>
      <c r="F137" s="9"/>
    </row>
    <row r="138" spans="3:6" ht="15" customHeight="1" x14ac:dyDescent="0.3">
      <c r="C138" s="9"/>
      <c r="D138" s="9"/>
      <c r="E138" s="9"/>
      <c r="F138" s="9"/>
    </row>
    <row r="139" spans="3:6" ht="15" customHeight="1" x14ac:dyDescent="0.3">
      <c r="C139" s="9"/>
      <c r="D139" s="9"/>
      <c r="E139" s="9"/>
      <c r="F139" s="9"/>
    </row>
    <row r="140" spans="3:6" ht="15" customHeight="1" x14ac:dyDescent="0.3">
      <c r="C140" s="9"/>
      <c r="D140" s="9"/>
      <c r="E140" s="9"/>
      <c r="F140" s="9"/>
    </row>
    <row r="141" spans="3:6" ht="15" customHeight="1" x14ac:dyDescent="0.3">
      <c r="C141" s="9"/>
      <c r="D141" s="9"/>
      <c r="E141" s="9"/>
      <c r="F141" s="9"/>
    </row>
    <row r="142" spans="3:6" ht="15" customHeight="1" x14ac:dyDescent="0.3">
      <c r="C142" s="9"/>
      <c r="D142" s="9"/>
      <c r="E142" s="9"/>
      <c r="F142" s="9"/>
    </row>
    <row r="143" spans="3:6" ht="15" customHeight="1" x14ac:dyDescent="0.3">
      <c r="C143" s="9"/>
      <c r="D143" s="9"/>
      <c r="E143" s="9"/>
      <c r="F143" s="9"/>
    </row>
    <row r="144" spans="3:6" ht="15" customHeight="1" x14ac:dyDescent="0.3">
      <c r="C144" s="9"/>
      <c r="D144" s="9"/>
      <c r="E144" s="9"/>
      <c r="F144" s="9"/>
    </row>
    <row r="145" spans="3:6" ht="15" customHeight="1" x14ac:dyDescent="0.3">
      <c r="C145" s="9"/>
      <c r="D145" s="9"/>
      <c r="E145" s="9"/>
      <c r="F145" s="9"/>
    </row>
    <row r="146" spans="3:6" ht="15" customHeight="1" x14ac:dyDescent="0.3">
      <c r="C146" s="9"/>
      <c r="D146" s="9"/>
      <c r="E146" s="9"/>
      <c r="F146" s="9"/>
    </row>
    <row r="147" spans="3:6" ht="15" customHeight="1" x14ac:dyDescent="0.3">
      <c r="C147" s="9"/>
      <c r="D147" s="9"/>
      <c r="E147" s="9"/>
      <c r="F147" s="9"/>
    </row>
    <row r="148" spans="3:6" ht="15" customHeight="1" x14ac:dyDescent="0.3">
      <c r="C148" s="9"/>
      <c r="D148" s="9"/>
      <c r="E148" s="9"/>
      <c r="F148" s="9"/>
    </row>
    <row r="149" spans="3:6" ht="15" customHeight="1" x14ac:dyDescent="0.3">
      <c r="C149" s="9"/>
      <c r="D149" s="9"/>
      <c r="E149" s="9"/>
      <c r="F149" s="9"/>
    </row>
    <row r="150" spans="3:6" ht="15" customHeight="1" x14ac:dyDescent="0.3">
      <c r="C150" s="9"/>
      <c r="D150" s="9"/>
      <c r="E150" s="9"/>
      <c r="F150" s="9"/>
    </row>
    <row r="151" spans="3:6" ht="15" customHeight="1" x14ac:dyDescent="0.3">
      <c r="C151" s="9"/>
      <c r="D151" s="9"/>
      <c r="E151" s="9"/>
      <c r="F151" s="9"/>
    </row>
    <row r="152" spans="3:6" ht="15" customHeight="1" x14ac:dyDescent="0.3">
      <c r="C152" s="9"/>
      <c r="D152" s="9"/>
      <c r="E152" s="9"/>
      <c r="F152" s="9"/>
    </row>
    <row r="153" spans="3:6" ht="15" customHeight="1" x14ac:dyDescent="0.3">
      <c r="C153" s="9"/>
      <c r="D153" s="9"/>
      <c r="E153" s="9"/>
      <c r="F153" s="9"/>
    </row>
    <row r="154" spans="3:6" ht="15" customHeight="1" x14ac:dyDescent="0.3">
      <c r="C154" s="9"/>
      <c r="D154" s="9"/>
      <c r="E154" s="9"/>
      <c r="F154" s="9"/>
    </row>
    <row r="155" spans="3:6" ht="15" customHeight="1" x14ac:dyDescent="0.3">
      <c r="C155" s="9"/>
      <c r="D155" s="9"/>
      <c r="E155" s="9"/>
      <c r="F155" s="9"/>
    </row>
    <row r="156" spans="3:6" ht="15" customHeight="1" x14ac:dyDescent="0.3">
      <c r="C156" s="9"/>
      <c r="D156" s="9"/>
      <c r="E156" s="9"/>
      <c r="F156" s="9"/>
    </row>
    <row r="157" spans="3:6" ht="15" customHeight="1" x14ac:dyDescent="0.3">
      <c r="C157" s="9"/>
      <c r="D157" s="9"/>
      <c r="E157" s="9"/>
      <c r="F157" s="9"/>
    </row>
    <row r="158" spans="3:6" ht="15" customHeight="1" x14ac:dyDescent="0.3">
      <c r="C158" s="9"/>
      <c r="D158" s="9"/>
      <c r="E158" s="9"/>
      <c r="F158" s="9"/>
    </row>
    <row r="159" spans="3:6" ht="15" customHeight="1" x14ac:dyDescent="0.3">
      <c r="C159" s="9"/>
      <c r="D159" s="9"/>
      <c r="E159" s="9"/>
      <c r="F159" s="9"/>
    </row>
    <row r="160" spans="3:6" ht="15" customHeight="1" x14ac:dyDescent="0.3">
      <c r="C160" s="9"/>
      <c r="D160" s="9"/>
      <c r="E160" s="9"/>
      <c r="F160" s="9"/>
    </row>
    <row r="161" spans="3:6" ht="15" customHeight="1" x14ac:dyDescent="0.3">
      <c r="C161" s="9"/>
      <c r="D161" s="9"/>
      <c r="E161" s="9"/>
      <c r="F161" s="9"/>
    </row>
    <row r="162" spans="3:6" ht="15" customHeight="1" x14ac:dyDescent="0.3">
      <c r="C162" s="9"/>
      <c r="D162" s="9"/>
      <c r="E162" s="9"/>
      <c r="F162" s="9"/>
    </row>
    <row r="163" spans="3:6" ht="15" customHeight="1" x14ac:dyDescent="0.3">
      <c r="C163" s="9"/>
      <c r="D163" s="9"/>
      <c r="E163" s="9"/>
      <c r="F163" s="9"/>
    </row>
    <row r="164" spans="3:6" ht="15" customHeight="1" x14ac:dyDescent="0.3">
      <c r="C164" s="9"/>
      <c r="D164" s="9"/>
      <c r="E164" s="9"/>
      <c r="F164" s="9"/>
    </row>
    <row r="165" spans="3:6" ht="15" customHeight="1" x14ac:dyDescent="0.3">
      <c r="C165" s="9"/>
      <c r="D165" s="9"/>
      <c r="E165" s="9"/>
      <c r="F165" s="9"/>
    </row>
    <row r="166" spans="3:6" ht="15" customHeight="1" x14ac:dyDescent="0.3">
      <c r="C166" s="9"/>
      <c r="D166" s="9"/>
      <c r="E166" s="9"/>
      <c r="F166" s="9"/>
    </row>
    <row r="167" spans="3:6" ht="15" customHeight="1" x14ac:dyDescent="0.3">
      <c r="C167" s="9"/>
      <c r="D167" s="9"/>
      <c r="E167" s="9"/>
      <c r="F167" s="9"/>
    </row>
    <row r="168" spans="3:6" ht="15" customHeight="1" x14ac:dyDescent="0.3">
      <c r="C168" s="9"/>
      <c r="D168" s="9"/>
      <c r="E168" s="9"/>
      <c r="F168" s="9"/>
    </row>
    <row r="169" spans="3:6" ht="15" customHeight="1" x14ac:dyDescent="0.3">
      <c r="C169" s="9"/>
      <c r="D169" s="9"/>
      <c r="E169" s="9"/>
      <c r="F169" s="9"/>
    </row>
    <row r="170" spans="3:6" ht="15" customHeight="1" x14ac:dyDescent="0.3">
      <c r="C170" s="9"/>
      <c r="D170" s="9"/>
      <c r="E170" s="9"/>
      <c r="F170" s="9"/>
    </row>
    <row r="171" spans="3:6" ht="15" customHeight="1" x14ac:dyDescent="0.3">
      <c r="C171" s="9"/>
      <c r="D171" s="9"/>
      <c r="E171" s="9"/>
      <c r="F171" s="9"/>
    </row>
    <row r="172" spans="3:6" ht="15" customHeight="1" x14ac:dyDescent="0.3">
      <c r="C172" s="9"/>
      <c r="D172" s="9"/>
      <c r="E172" s="9"/>
      <c r="F172" s="9"/>
    </row>
    <row r="173" spans="3:6" ht="15" customHeight="1" x14ac:dyDescent="0.3">
      <c r="C173" s="9"/>
      <c r="D173" s="9"/>
      <c r="E173" s="9"/>
      <c r="F173" s="9"/>
    </row>
    <row r="174" spans="3:6" ht="15" customHeight="1" x14ac:dyDescent="0.3">
      <c r="C174" s="9"/>
      <c r="D174" s="9"/>
      <c r="E174" s="9"/>
      <c r="F174" s="9"/>
    </row>
    <row r="175" spans="3:6" ht="15" customHeight="1" x14ac:dyDescent="0.3">
      <c r="C175" s="9"/>
      <c r="D175" s="9"/>
      <c r="E175" s="9"/>
      <c r="F175" s="9"/>
    </row>
    <row r="176" spans="3:6" ht="15" customHeight="1" x14ac:dyDescent="0.3">
      <c r="C176" s="9"/>
      <c r="D176" s="9"/>
      <c r="E176" s="9"/>
      <c r="F176" s="9"/>
    </row>
    <row r="177" spans="3:6" ht="15" customHeight="1" x14ac:dyDescent="0.3">
      <c r="C177" s="9"/>
      <c r="D177" s="9"/>
      <c r="E177" s="9"/>
      <c r="F177" s="9"/>
    </row>
    <row r="178" spans="3:6" ht="15" customHeight="1" x14ac:dyDescent="0.3">
      <c r="C178" s="9"/>
      <c r="D178" s="9"/>
      <c r="E178" s="9"/>
      <c r="F178" s="9"/>
    </row>
    <row r="179" spans="3:6" ht="15" customHeight="1" x14ac:dyDescent="0.3">
      <c r="C179" s="9"/>
      <c r="D179" s="9"/>
      <c r="E179" s="9"/>
      <c r="F179" s="9"/>
    </row>
    <row r="180" spans="3:6" ht="15" customHeight="1" x14ac:dyDescent="0.3">
      <c r="C180" s="9"/>
      <c r="D180" s="9"/>
      <c r="E180" s="9"/>
      <c r="F180" s="9"/>
    </row>
    <row r="181" spans="3:6" ht="15" customHeight="1" x14ac:dyDescent="0.3">
      <c r="C181" s="9"/>
      <c r="D181" s="9"/>
      <c r="E181" s="9"/>
      <c r="F181" s="9"/>
    </row>
    <row r="182" spans="3:6" ht="15" customHeight="1" x14ac:dyDescent="0.3">
      <c r="C182" s="9"/>
      <c r="D182" s="9"/>
      <c r="E182" s="9"/>
      <c r="F182" s="9"/>
    </row>
    <row r="183" spans="3:6" ht="15" customHeight="1" x14ac:dyDescent="0.3">
      <c r="C183" s="9"/>
      <c r="D183" s="9"/>
      <c r="E183" s="9"/>
      <c r="F183" s="9"/>
    </row>
    <row r="184" spans="3:6" ht="15" customHeight="1" x14ac:dyDescent="0.3">
      <c r="C184" s="9"/>
      <c r="D184" s="9"/>
      <c r="E184" s="9"/>
      <c r="F184" s="9"/>
    </row>
    <row r="185" spans="3:6" ht="15" customHeight="1" x14ac:dyDescent="0.3">
      <c r="C185" s="9"/>
      <c r="D185" s="9"/>
      <c r="E185" s="9"/>
      <c r="F185" s="9"/>
    </row>
    <row r="186" spans="3:6" ht="15" customHeight="1" x14ac:dyDescent="0.3">
      <c r="C186" s="9"/>
      <c r="D186" s="9"/>
      <c r="E186" s="9"/>
      <c r="F186" s="9"/>
    </row>
    <row r="187" spans="3:6" ht="15" customHeight="1" x14ac:dyDescent="0.3">
      <c r="C187" s="9"/>
      <c r="D187" s="9"/>
      <c r="E187" s="9"/>
      <c r="F187" s="9"/>
    </row>
    <row r="188" spans="3:6" ht="15" customHeight="1" x14ac:dyDescent="0.3">
      <c r="C188" s="9"/>
      <c r="D188" s="9"/>
      <c r="E188" s="9"/>
      <c r="F188" s="9"/>
    </row>
    <row r="189" spans="3:6" ht="15" customHeight="1" x14ac:dyDescent="0.3">
      <c r="C189" s="9"/>
      <c r="D189" s="9"/>
      <c r="E189" s="9"/>
      <c r="F189" s="9"/>
    </row>
    <row r="190" spans="3:6" ht="15" customHeight="1" x14ac:dyDescent="0.3">
      <c r="C190" s="9"/>
      <c r="D190" s="9"/>
      <c r="E190" s="9"/>
      <c r="F190" s="9"/>
    </row>
    <row r="191" spans="3:6" ht="15" customHeight="1" x14ac:dyDescent="0.3">
      <c r="C191" s="9"/>
      <c r="D191" s="9"/>
      <c r="E191" s="9"/>
      <c r="F191" s="9"/>
    </row>
    <row r="192" spans="3:6" ht="15" customHeight="1" x14ac:dyDescent="0.3">
      <c r="C192" s="9"/>
      <c r="D192" s="9"/>
      <c r="E192" s="9"/>
      <c r="F192" s="9"/>
    </row>
    <row r="193" spans="3:6" ht="15" customHeight="1" x14ac:dyDescent="0.3">
      <c r="C193" s="9"/>
      <c r="D193" s="9"/>
      <c r="E193" s="9"/>
      <c r="F193" s="9"/>
    </row>
    <row r="194" spans="3:6" ht="15" customHeight="1" x14ac:dyDescent="0.3">
      <c r="C194" s="9"/>
      <c r="D194" s="9"/>
      <c r="E194" s="9"/>
      <c r="F194" s="9"/>
    </row>
    <row r="195" spans="3:6" ht="15" customHeight="1" x14ac:dyDescent="0.3">
      <c r="C195" s="9"/>
      <c r="D195" s="9"/>
      <c r="E195" s="9"/>
      <c r="F195" s="9"/>
    </row>
    <row r="196" spans="3:6" ht="15" customHeight="1" x14ac:dyDescent="0.3">
      <c r="C196" s="9"/>
      <c r="D196" s="9"/>
      <c r="E196" s="9"/>
      <c r="F196" s="9"/>
    </row>
    <row r="197" spans="3:6" ht="15" customHeight="1" x14ac:dyDescent="0.3">
      <c r="C197" s="9"/>
      <c r="D197" s="9"/>
      <c r="E197" s="9"/>
      <c r="F197" s="9"/>
    </row>
    <row r="198" spans="3:6" ht="15" customHeight="1" x14ac:dyDescent="0.3">
      <c r="C198" s="9"/>
      <c r="D198" s="9"/>
      <c r="E198" s="9"/>
      <c r="F198" s="9"/>
    </row>
    <row r="199" spans="3:6" ht="15" customHeight="1" x14ac:dyDescent="0.3">
      <c r="C199" s="9"/>
      <c r="D199" s="9"/>
      <c r="E199" s="9"/>
      <c r="F199" s="9"/>
    </row>
    <row r="200" spans="3:6" ht="15" customHeight="1" x14ac:dyDescent="0.3">
      <c r="C200" s="9"/>
      <c r="D200" s="9"/>
      <c r="E200" s="9"/>
      <c r="F200" s="9"/>
    </row>
    <row r="201" spans="3:6" ht="15" customHeight="1" x14ac:dyDescent="0.3">
      <c r="C201" s="9"/>
      <c r="D201" s="9"/>
      <c r="E201" s="9"/>
      <c r="F201" s="9"/>
    </row>
    <row r="202" spans="3:6" ht="15" customHeight="1" x14ac:dyDescent="0.3">
      <c r="C202" s="9"/>
      <c r="D202" s="9"/>
      <c r="E202" s="9"/>
      <c r="F202" s="9"/>
    </row>
    <row r="203" spans="3:6" ht="15" customHeight="1" x14ac:dyDescent="0.3">
      <c r="C203" s="9"/>
      <c r="D203" s="9"/>
      <c r="E203" s="9"/>
      <c r="F203" s="9"/>
    </row>
    <row r="204" spans="3:6" ht="15" customHeight="1" x14ac:dyDescent="0.3">
      <c r="C204" s="9"/>
      <c r="D204" s="9"/>
      <c r="E204" s="9"/>
      <c r="F204" s="9"/>
    </row>
    <row r="205" spans="3:6" ht="15" customHeight="1" x14ac:dyDescent="0.3">
      <c r="C205" s="9"/>
      <c r="D205" s="9"/>
      <c r="E205" s="9"/>
      <c r="F205" s="9"/>
    </row>
    <row r="206" spans="3:6" ht="15" customHeight="1" x14ac:dyDescent="0.3">
      <c r="C206" s="9"/>
      <c r="D206" s="9"/>
      <c r="E206" s="9"/>
      <c r="F206" s="9"/>
    </row>
    <row r="207" spans="3:6" ht="15" customHeight="1" x14ac:dyDescent="0.3">
      <c r="C207" s="9"/>
      <c r="D207" s="9"/>
      <c r="E207" s="9"/>
      <c r="F207" s="9"/>
    </row>
    <row r="208" spans="3:6" ht="15" customHeight="1" x14ac:dyDescent="0.3">
      <c r="C208" s="9"/>
      <c r="D208" s="9"/>
      <c r="E208" s="9"/>
      <c r="F208" s="9"/>
    </row>
    <row r="209" spans="3:6" ht="15" customHeight="1" x14ac:dyDescent="0.3">
      <c r="C209" s="9"/>
      <c r="D209" s="9"/>
      <c r="E209" s="9"/>
      <c r="F209" s="9"/>
    </row>
    <row r="210" spans="3:6" ht="15" customHeight="1" x14ac:dyDescent="0.3">
      <c r="C210" s="9"/>
      <c r="D210" s="9"/>
      <c r="E210" s="9"/>
      <c r="F210" s="9"/>
    </row>
    <row r="211" spans="3:6" ht="15" customHeight="1" x14ac:dyDescent="0.3">
      <c r="C211" s="9"/>
      <c r="D211" s="9"/>
      <c r="E211" s="9"/>
      <c r="F211" s="9"/>
    </row>
    <row r="212" spans="3:6" ht="15" customHeight="1" x14ac:dyDescent="0.3">
      <c r="C212" s="9"/>
      <c r="D212" s="9"/>
      <c r="E212" s="9"/>
      <c r="F212" s="9"/>
    </row>
    <row r="213" spans="3:6" ht="15" customHeight="1" x14ac:dyDescent="0.3">
      <c r="C213" s="9"/>
      <c r="D213" s="9"/>
      <c r="E213" s="9"/>
      <c r="F213" s="9"/>
    </row>
    <row r="214" spans="3:6" ht="15" customHeight="1" x14ac:dyDescent="0.3">
      <c r="C214" s="9"/>
      <c r="D214" s="9"/>
      <c r="E214" s="9"/>
      <c r="F214" s="9"/>
    </row>
    <row r="215" spans="3:6" ht="15" customHeight="1" x14ac:dyDescent="0.3">
      <c r="C215" s="9"/>
      <c r="D215" s="9"/>
      <c r="E215" s="9"/>
      <c r="F215" s="9"/>
    </row>
    <row r="216" spans="3:6" ht="15" customHeight="1" x14ac:dyDescent="0.3">
      <c r="C216" s="9"/>
      <c r="D216" s="9"/>
      <c r="E216" s="9"/>
      <c r="F216" s="9"/>
    </row>
    <row r="217" spans="3:6" ht="15" customHeight="1" x14ac:dyDescent="0.3">
      <c r="C217" s="9"/>
      <c r="D217" s="9"/>
      <c r="E217" s="9"/>
      <c r="F217" s="9"/>
    </row>
    <row r="218" spans="3:6" ht="15" customHeight="1" x14ac:dyDescent="0.3">
      <c r="C218" s="9"/>
      <c r="D218" s="9"/>
      <c r="E218" s="9"/>
      <c r="F218" s="9"/>
    </row>
    <row r="219" spans="3:6" ht="15" customHeight="1" x14ac:dyDescent="0.3">
      <c r="C219" s="9"/>
      <c r="D219" s="9"/>
      <c r="E219" s="9"/>
      <c r="F219" s="9"/>
    </row>
    <row r="220" spans="3:6" ht="15" customHeight="1" x14ac:dyDescent="0.3">
      <c r="C220" s="9"/>
      <c r="D220" s="9"/>
      <c r="E220" s="9"/>
      <c r="F220" s="9"/>
    </row>
    <row r="221" spans="3:6" ht="15" customHeight="1" x14ac:dyDescent="0.3">
      <c r="C221" s="9"/>
      <c r="D221" s="9"/>
      <c r="E221" s="9"/>
      <c r="F221" s="9"/>
    </row>
    <row r="222" spans="3:6" ht="15" customHeight="1" x14ac:dyDescent="0.3">
      <c r="C222" s="9"/>
      <c r="D222" s="9"/>
      <c r="E222" s="9"/>
      <c r="F222" s="9"/>
    </row>
    <row r="223" spans="3:6" ht="15" customHeight="1" x14ac:dyDescent="0.3">
      <c r="C223" s="9"/>
      <c r="D223" s="9"/>
      <c r="E223" s="9"/>
      <c r="F223" s="9"/>
    </row>
    <row r="224" spans="3:6" ht="15" customHeight="1" x14ac:dyDescent="0.3">
      <c r="C224" s="9"/>
      <c r="D224" s="9"/>
      <c r="E224" s="9"/>
      <c r="F224" s="9"/>
    </row>
    <row r="225" spans="3:6" ht="15" customHeight="1" x14ac:dyDescent="0.3">
      <c r="C225" s="9"/>
      <c r="D225" s="9"/>
      <c r="E225" s="9"/>
      <c r="F225" s="9"/>
    </row>
    <row r="226" spans="3:6" ht="15" customHeight="1" x14ac:dyDescent="0.3">
      <c r="C226" s="9"/>
      <c r="D226" s="9"/>
      <c r="E226" s="9"/>
      <c r="F226" s="9"/>
    </row>
    <row r="227" spans="3:6" ht="15" customHeight="1" x14ac:dyDescent="0.3">
      <c r="C227" s="9"/>
      <c r="D227" s="9"/>
      <c r="E227" s="9"/>
      <c r="F227" s="9"/>
    </row>
    <row r="228" spans="3:6" ht="15" customHeight="1" x14ac:dyDescent="0.3">
      <c r="C228" s="9"/>
      <c r="D228" s="9"/>
      <c r="E228" s="9"/>
      <c r="F228" s="9"/>
    </row>
    <row r="229" spans="3:6" ht="15" customHeight="1" x14ac:dyDescent="0.3">
      <c r="C229" s="9"/>
      <c r="D229" s="9"/>
      <c r="E229" s="9"/>
      <c r="F229" s="9"/>
    </row>
    <row r="230" spans="3:6" ht="15" customHeight="1" x14ac:dyDescent="0.3">
      <c r="C230" s="9"/>
      <c r="D230" s="9"/>
      <c r="E230" s="9"/>
      <c r="F230" s="9"/>
    </row>
    <row r="231" spans="3:6" ht="15" customHeight="1" x14ac:dyDescent="0.3">
      <c r="C231" s="9"/>
      <c r="D231" s="9"/>
      <c r="E231" s="9"/>
      <c r="F231" s="9"/>
    </row>
    <row r="232" spans="3:6" ht="15" customHeight="1" x14ac:dyDescent="0.3">
      <c r="C232" s="9"/>
      <c r="D232" s="9"/>
      <c r="E232" s="9"/>
      <c r="F232" s="9"/>
    </row>
    <row r="233" spans="3:6" ht="15" customHeight="1" x14ac:dyDescent="0.3">
      <c r="C233" s="9"/>
      <c r="D233" s="9"/>
      <c r="E233" s="9"/>
      <c r="F233" s="9"/>
    </row>
    <row r="234" spans="3:6" ht="15" customHeight="1" x14ac:dyDescent="0.3">
      <c r="C234" s="9"/>
      <c r="D234" s="9"/>
      <c r="E234" s="9"/>
      <c r="F234" s="9"/>
    </row>
    <row r="235" spans="3:6" ht="15" customHeight="1" x14ac:dyDescent="0.3">
      <c r="C235" s="9"/>
      <c r="D235" s="9"/>
      <c r="E235" s="9"/>
      <c r="F235" s="9"/>
    </row>
    <row r="236" spans="3:6" ht="15" customHeight="1" x14ac:dyDescent="0.3">
      <c r="C236" s="9"/>
      <c r="D236" s="9"/>
      <c r="E236" s="9"/>
      <c r="F236" s="9"/>
    </row>
    <row r="237" spans="3:6" ht="15" customHeight="1" x14ac:dyDescent="0.3">
      <c r="C237" s="9"/>
      <c r="D237" s="9"/>
      <c r="E237" s="9"/>
      <c r="F237" s="9"/>
    </row>
    <row r="238" spans="3:6" ht="15" customHeight="1" x14ac:dyDescent="0.3">
      <c r="C238" s="9"/>
      <c r="D238" s="9"/>
      <c r="E238" s="9"/>
      <c r="F238" s="9"/>
    </row>
    <row r="239" spans="3:6" ht="15" customHeight="1" x14ac:dyDescent="0.3">
      <c r="C239" s="9"/>
      <c r="D239" s="9"/>
      <c r="E239" s="9"/>
      <c r="F239" s="9"/>
    </row>
    <row r="240" spans="3:6" ht="15" customHeight="1" x14ac:dyDescent="0.3">
      <c r="C240" s="9"/>
      <c r="D240" s="9"/>
      <c r="E240" s="9"/>
      <c r="F240" s="9"/>
    </row>
    <row r="241" spans="3:6" ht="15" customHeight="1" x14ac:dyDescent="0.3">
      <c r="C241" s="9"/>
      <c r="D241" s="9"/>
      <c r="E241" s="9"/>
      <c r="F241" s="9"/>
    </row>
    <row r="242" spans="3:6" ht="15" customHeight="1" x14ac:dyDescent="0.3">
      <c r="C242" s="9"/>
      <c r="D242" s="9"/>
      <c r="E242" s="9"/>
      <c r="F242" s="9"/>
    </row>
    <row r="243" spans="3:6" ht="15" customHeight="1" x14ac:dyDescent="0.3">
      <c r="C243" s="9"/>
      <c r="D243" s="9"/>
      <c r="E243" s="9"/>
      <c r="F243" s="9"/>
    </row>
    <row r="244" spans="3:6" ht="15" customHeight="1" x14ac:dyDescent="0.3">
      <c r="C244" s="9"/>
      <c r="D244" s="9"/>
      <c r="E244" s="9"/>
      <c r="F244" s="9"/>
    </row>
    <row r="245" spans="3:6" ht="15" customHeight="1" x14ac:dyDescent="0.3">
      <c r="C245" s="9"/>
      <c r="D245" s="9"/>
      <c r="E245" s="9"/>
      <c r="F245" s="9"/>
    </row>
    <row r="246" spans="3:6" ht="15" customHeight="1" x14ac:dyDescent="0.3">
      <c r="C246" s="9"/>
      <c r="D246" s="9"/>
      <c r="E246" s="9"/>
      <c r="F246" s="9"/>
    </row>
    <row r="247" spans="3:6" ht="15" customHeight="1" x14ac:dyDescent="0.3">
      <c r="C247" s="9"/>
      <c r="D247" s="9"/>
      <c r="E247" s="9"/>
      <c r="F247" s="9"/>
    </row>
    <row r="248" spans="3:6" ht="15" customHeight="1" x14ac:dyDescent="0.3">
      <c r="C248" s="9"/>
      <c r="D248" s="9"/>
      <c r="E248" s="9"/>
      <c r="F248" s="9"/>
    </row>
    <row r="249" spans="3:6" ht="15" customHeight="1" x14ac:dyDescent="0.3">
      <c r="C249" s="9"/>
      <c r="D249" s="9"/>
      <c r="E249" s="9"/>
      <c r="F249" s="9"/>
    </row>
    <row r="250" spans="3:6" ht="15" customHeight="1" x14ac:dyDescent="0.3">
      <c r="C250" s="9"/>
      <c r="D250" s="9"/>
      <c r="E250" s="9"/>
      <c r="F250" s="9"/>
    </row>
    <row r="251" spans="3:6" ht="15" customHeight="1" x14ac:dyDescent="0.3">
      <c r="C251" s="9"/>
      <c r="D251" s="9"/>
      <c r="E251" s="9"/>
      <c r="F251" s="9"/>
    </row>
    <row r="252" spans="3:6" ht="15" customHeight="1" x14ac:dyDescent="0.3">
      <c r="C252" s="9"/>
      <c r="D252" s="9"/>
      <c r="E252" s="9"/>
      <c r="F252" s="9"/>
    </row>
    <row r="253" spans="3:6" ht="15" customHeight="1" x14ac:dyDescent="0.3">
      <c r="C253" s="9"/>
      <c r="D253" s="9"/>
      <c r="E253" s="9"/>
      <c r="F253" s="9"/>
    </row>
    <row r="254" spans="3:6" ht="15" customHeight="1" x14ac:dyDescent="0.3">
      <c r="C254" s="9"/>
      <c r="D254" s="9"/>
      <c r="E254" s="9"/>
      <c r="F254" s="9"/>
    </row>
    <row r="255" spans="3:6" ht="15" customHeight="1" x14ac:dyDescent="0.3">
      <c r="C255" s="9"/>
      <c r="D255" s="9"/>
      <c r="E255" s="9"/>
      <c r="F255" s="9"/>
    </row>
    <row r="256" spans="3:6" ht="15" customHeight="1" x14ac:dyDescent="0.3">
      <c r="C256" s="9"/>
      <c r="D256" s="9"/>
      <c r="E256" s="9"/>
      <c r="F256" s="9"/>
    </row>
    <row r="257" spans="3:6" ht="15" customHeight="1" x14ac:dyDescent="0.3">
      <c r="C257" s="9"/>
      <c r="D257" s="9"/>
      <c r="E257" s="9"/>
      <c r="F257" s="9"/>
    </row>
    <row r="258" spans="3:6" ht="15" customHeight="1" x14ac:dyDescent="0.3">
      <c r="C258" s="9"/>
      <c r="D258" s="9"/>
      <c r="E258" s="9"/>
      <c r="F258" s="9"/>
    </row>
    <row r="259" spans="3:6" ht="15" customHeight="1" x14ac:dyDescent="0.3">
      <c r="C259" s="9"/>
      <c r="D259" s="9"/>
      <c r="E259" s="9"/>
      <c r="F259" s="9"/>
    </row>
    <row r="260" spans="3:6" ht="15" customHeight="1" x14ac:dyDescent="0.3">
      <c r="C260" s="9"/>
      <c r="D260" s="9"/>
      <c r="E260" s="9"/>
      <c r="F260" s="9"/>
    </row>
    <row r="261" spans="3:6" ht="15" customHeight="1" x14ac:dyDescent="0.3">
      <c r="C261" s="9"/>
      <c r="D261" s="9"/>
      <c r="E261" s="9"/>
      <c r="F261" s="9"/>
    </row>
    <row r="262" spans="3:6" ht="15" customHeight="1" x14ac:dyDescent="0.3">
      <c r="C262" s="9"/>
      <c r="D262" s="9"/>
      <c r="E262" s="9"/>
      <c r="F262" s="9"/>
    </row>
    <row r="263" spans="3:6" ht="15" customHeight="1" x14ac:dyDescent="0.3">
      <c r="C263" s="9"/>
      <c r="D263" s="9"/>
      <c r="E263" s="9"/>
      <c r="F263" s="9"/>
    </row>
    <row r="264" spans="3:6" ht="15" customHeight="1" x14ac:dyDescent="0.3">
      <c r="C264" s="9"/>
      <c r="D264" s="9"/>
      <c r="E264" s="9"/>
      <c r="F264" s="9"/>
    </row>
    <row r="265" spans="3:6" ht="15" customHeight="1" x14ac:dyDescent="0.3">
      <c r="C265" s="9"/>
      <c r="D265" s="9"/>
      <c r="E265" s="9"/>
      <c r="F265" s="9"/>
    </row>
    <row r="266" spans="3:6" ht="15" customHeight="1" x14ac:dyDescent="0.3">
      <c r="C266" s="9"/>
      <c r="D266" s="9"/>
      <c r="E266" s="9"/>
      <c r="F266" s="9"/>
    </row>
    <row r="267" spans="3:6" ht="15" customHeight="1" x14ac:dyDescent="0.3">
      <c r="C267" s="9"/>
      <c r="D267" s="9"/>
      <c r="E267" s="9"/>
      <c r="F267" s="9"/>
    </row>
    <row r="268" spans="3:6" ht="15" customHeight="1" x14ac:dyDescent="0.3">
      <c r="C268" s="9"/>
      <c r="D268" s="9"/>
      <c r="E268" s="9"/>
      <c r="F268" s="9"/>
    </row>
    <row r="269" spans="3:6" ht="15" customHeight="1" x14ac:dyDescent="0.3">
      <c r="C269" s="9"/>
      <c r="D269" s="9"/>
      <c r="E269" s="9"/>
      <c r="F269" s="9"/>
    </row>
    <row r="270" spans="3:6" ht="15" customHeight="1" x14ac:dyDescent="0.3">
      <c r="C270" s="9"/>
      <c r="D270" s="9"/>
      <c r="E270" s="9"/>
      <c r="F270" s="9"/>
    </row>
    <row r="271" spans="3:6" ht="15" customHeight="1" x14ac:dyDescent="0.3">
      <c r="C271" s="9"/>
      <c r="D271" s="9"/>
      <c r="E271" s="9"/>
      <c r="F271" s="9"/>
    </row>
    <row r="272" spans="3:6" ht="15" customHeight="1" x14ac:dyDescent="0.3">
      <c r="C272" s="9"/>
      <c r="D272" s="9"/>
      <c r="E272" s="9"/>
      <c r="F272" s="9"/>
    </row>
    <row r="273" spans="3:6" ht="15" customHeight="1" x14ac:dyDescent="0.3">
      <c r="C273" s="9"/>
      <c r="D273" s="9"/>
      <c r="E273" s="9"/>
      <c r="F273" s="9"/>
    </row>
    <row r="274" spans="3:6" ht="15" customHeight="1" x14ac:dyDescent="0.3">
      <c r="C274" s="9"/>
      <c r="D274" s="9"/>
      <c r="E274" s="9"/>
      <c r="F274" s="9"/>
    </row>
    <row r="275" spans="3:6" ht="15" customHeight="1" x14ac:dyDescent="0.3">
      <c r="C275" s="9"/>
      <c r="D275" s="9"/>
      <c r="E275" s="9"/>
      <c r="F275" s="9"/>
    </row>
    <row r="276" spans="3:6" ht="15" customHeight="1" x14ac:dyDescent="0.3">
      <c r="C276" s="9"/>
      <c r="D276" s="9"/>
      <c r="E276" s="9"/>
      <c r="F276" s="9"/>
    </row>
    <row r="277" spans="3:6" ht="15" customHeight="1" x14ac:dyDescent="0.3">
      <c r="C277" s="9"/>
      <c r="D277" s="9"/>
      <c r="E277" s="9"/>
      <c r="F277" s="9"/>
    </row>
    <row r="278" spans="3:6" ht="15" customHeight="1" x14ac:dyDescent="0.3">
      <c r="C278" s="9"/>
      <c r="D278" s="9"/>
      <c r="E278" s="9"/>
      <c r="F278" s="9"/>
    </row>
    <row r="279" spans="3:6" ht="15" customHeight="1" x14ac:dyDescent="0.3">
      <c r="C279" s="9"/>
      <c r="D279" s="9"/>
      <c r="E279" s="9"/>
      <c r="F279" s="9"/>
    </row>
    <row r="280" spans="3:6" ht="15" customHeight="1" x14ac:dyDescent="0.3">
      <c r="C280" s="9"/>
      <c r="D280" s="9"/>
      <c r="E280" s="9"/>
      <c r="F280" s="9"/>
    </row>
    <row r="281" spans="3:6" ht="15" customHeight="1" x14ac:dyDescent="0.3">
      <c r="C281" s="9"/>
      <c r="D281" s="9"/>
      <c r="E281" s="9"/>
      <c r="F281" s="9"/>
    </row>
    <row r="282" spans="3:6" ht="15" customHeight="1" x14ac:dyDescent="0.3">
      <c r="C282" s="9"/>
      <c r="D282" s="9"/>
      <c r="E282" s="9"/>
      <c r="F282" s="9"/>
    </row>
    <row r="283" spans="3:6" ht="15" customHeight="1" x14ac:dyDescent="0.3">
      <c r="C283" s="9"/>
      <c r="D283" s="9"/>
      <c r="E283" s="9"/>
      <c r="F283" s="9"/>
    </row>
    <row r="284" spans="3:6" ht="15" customHeight="1" x14ac:dyDescent="0.3">
      <c r="C284" s="9"/>
      <c r="D284" s="9"/>
      <c r="E284" s="9"/>
      <c r="F284" s="9"/>
    </row>
    <row r="285" spans="3:6" ht="15" customHeight="1" x14ac:dyDescent="0.3">
      <c r="C285" s="9"/>
      <c r="D285" s="9"/>
      <c r="E285" s="9"/>
      <c r="F285" s="9"/>
    </row>
    <row r="286" spans="3:6" ht="15" customHeight="1" x14ac:dyDescent="0.3">
      <c r="C286" s="9"/>
      <c r="D286" s="9"/>
      <c r="E286" s="9"/>
      <c r="F286" s="9"/>
    </row>
    <row r="287" spans="3:6" ht="15" customHeight="1" x14ac:dyDescent="0.3">
      <c r="C287" s="9"/>
      <c r="D287" s="9"/>
      <c r="E287" s="9"/>
      <c r="F287" s="9"/>
    </row>
    <row r="288" spans="3:6" ht="15" customHeight="1" x14ac:dyDescent="0.3">
      <c r="C288" s="9"/>
      <c r="D288" s="9"/>
      <c r="E288" s="9"/>
      <c r="F288" s="9"/>
    </row>
    <row r="289" spans="3:6" ht="15" customHeight="1" x14ac:dyDescent="0.3">
      <c r="C289" s="9"/>
      <c r="D289" s="9"/>
      <c r="E289" s="9"/>
      <c r="F289" s="9"/>
    </row>
    <row r="290" spans="3:6" ht="15" customHeight="1" x14ac:dyDescent="0.3">
      <c r="C290" s="9"/>
      <c r="D290" s="9"/>
      <c r="E290" s="9"/>
      <c r="F290" s="9"/>
    </row>
    <row r="291" spans="3:6" ht="15" customHeight="1" x14ac:dyDescent="0.3">
      <c r="C291" s="9"/>
      <c r="D291" s="9"/>
      <c r="E291" s="9"/>
      <c r="F291" s="9"/>
    </row>
    <row r="292" spans="3:6" ht="15" customHeight="1" x14ac:dyDescent="0.3">
      <c r="C292" s="9"/>
      <c r="D292" s="9"/>
      <c r="E292" s="9"/>
      <c r="F292" s="9"/>
    </row>
    <row r="293" spans="3:6" ht="15" customHeight="1" x14ac:dyDescent="0.3">
      <c r="C293" s="9"/>
      <c r="D293" s="9"/>
      <c r="E293" s="9"/>
      <c r="F293" s="9"/>
    </row>
    <row r="294" spans="3:6" ht="15" customHeight="1" x14ac:dyDescent="0.3">
      <c r="C294" s="9"/>
      <c r="D294" s="9"/>
      <c r="E294" s="9"/>
      <c r="F294" s="9"/>
    </row>
    <row r="295" spans="3:6" ht="15" customHeight="1" x14ac:dyDescent="0.3">
      <c r="C295" s="9"/>
      <c r="D295" s="9"/>
      <c r="E295" s="9"/>
      <c r="F295" s="9"/>
    </row>
    <row r="296" spans="3:6" ht="15" customHeight="1" x14ac:dyDescent="0.3">
      <c r="C296" s="9"/>
      <c r="D296" s="9"/>
      <c r="E296" s="9"/>
      <c r="F296" s="9"/>
    </row>
    <row r="297" spans="3:6" ht="15" customHeight="1" x14ac:dyDescent="0.3">
      <c r="C297" s="9"/>
      <c r="D297" s="9"/>
      <c r="E297" s="9"/>
      <c r="F297" s="9"/>
    </row>
    <row r="298" spans="3:6" ht="15" customHeight="1" x14ac:dyDescent="0.3">
      <c r="C298" s="9"/>
      <c r="D298" s="9"/>
      <c r="E298" s="9"/>
      <c r="F298" s="9"/>
    </row>
    <row r="299" spans="3:6" ht="15" customHeight="1" x14ac:dyDescent="0.3">
      <c r="C299" s="9"/>
      <c r="D299" s="9"/>
      <c r="E299" s="9"/>
      <c r="F299" s="9"/>
    </row>
    <row r="300" spans="3:6" ht="15" customHeight="1" x14ac:dyDescent="0.3">
      <c r="C300" s="9"/>
      <c r="D300" s="9"/>
      <c r="E300" s="9"/>
      <c r="F300" s="9"/>
    </row>
    <row r="301" spans="3:6" ht="15" customHeight="1" x14ac:dyDescent="0.3">
      <c r="C301" s="9"/>
      <c r="D301" s="9"/>
      <c r="E301" s="9"/>
      <c r="F301" s="9"/>
    </row>
    <row r="302" spans="3:6" ht="15" customHeight="1" x14ac:dyDescent="0.3">
      <c r="C302" s="9"/>
      <c r="D302" s="9"/>
      <c r="E302" s="9"/>
      <c r="F302" s="9"/>
    </row>
    <row r="303" spans="3:6" ht="15" customHeight="1" x14ac:dyDescent="0.3">
      <c r="C303" s="9"/>
      <c r="D303" s="9"/>
      <c r="E303" s="9"/>
      <c r="F303" s="9"/>
    </row>
    <row r="304" spans="3:6" ht="15" customHeight="1" x14ac:dyDescent="0.3">
      <c r="C304" s="9"/>
      <c r="D304" s="9"/>
      <c r="E304" s="9"/>
      <c r="F304" s="9"/>
    </row>
    <row r="305" spans="3:6" ht="15" customHeight="1" x14ac:dyDescent="0.3">
      <c r="C305" s="9"/>
      <c r="D305" s="9"/>
      <c r="E305" s="9"/>
      <c r="F305" s="9"/>
    </row>
    <row r="306" spans="3:6" ht="15" customHeight="1" x14ac:dyDescent="0.3">
      <c r="C306" s="9"/>
      <c r="D306" s="9"/>
      <c r="E306" s="9"/>
      <c r="F306" s="9"/>
    </row>
    <row r="307" spans="3:6" ht="15" customHeight="1" x14ac:dyDescent="0.3">
      <c r="C307" s="9"/>
      <c r="D307" s="9"/>
      <c r="E307" s="9"/>
      <c r="F307" s="9"/>
    </row>
    <row r="308" spans="3:6" ht="15" customHeight="1" x14ac:dyDescent="0.3">
      <c r="C308" s="9"/>
      <c r="D308" s="9"/>
      <c r="E308" s="9"/>
      <c r="F308" s="9"/>
    </row>
    <row r="309" spans="3:6" ht="15" customHeight="1" x14ac:dyDescent="0.3">
      <c r="C309" s="9"/>
      <c r="D309" s="9"/>
      <c r="E309" s="9"/>
      <c r="F309" s="9"/>
    </row>
    <row r="310" spans="3:6" ht="15" customHeight="1" x14ac:dyDescent="0.3">
      <c r="C310" s="9"/>
      <c r="D310" s="9"/>
      <c r="E310" s="9"/>
      <c r="F310" s="9"/>
    </row>
    <row r="311" spans="3:6" ht="15" customHeight="1" x14ac:dyDescent="0.3">
      <c r="C311" s="9"/>
      <c r="D311" s="9"/>
      <c r="E311" s="9"/>
      <c r="F311" s="9"/>
    </row>
    <row r="312" spans="3:6" ht="15" customHeight="1" x14ac:dyDescent="0.3">
      <c r="C312" s="9"/>
      <c r="D312" s="9"/>
      <c r="E312" s="9"/>
      <c r="F312" s="9"/>
    </row>
    <row r="313" spans="3:6" ht="15" customHeight="1" x14ac:dyDescent="0.3">
      <c r="C313" s="9"/>
      <c r="D313" s="9"/>
      <c r="E313" s="9"/>
      <c r="F313" s="9"/>
    </row>
    <row r="314" spans="3:6" ht="15" customHeight="1" x14ac:dyDescent="0.3">
      <c r="C314" s="9"/>
      <c r="D314" s="9"/>
      <c r="E314" s="9"/>
      <c r="F314" s="9"/>
    </row>
    <row r="315" spans="3:6" ht="15" customHeight="1" x14ac:dyDescent="0.3">
      <c r="C315" s="9"/>
      <c r="D315" s="9"/>
      <c r="E315" s="9"/>
      <c r="F315" s="9"/>
    </row>
    <row r="316" spans="3:6" ht="15" customHeight="1" x14ac:dyDescent="0.3">
      <c r="C316" s="9"/>
      <c r="D316" s="9"/>
      <c r="E316" s="9"/>
      <c r="F316" s="9"/>
    </row>
    <row r="317" spans="3:6" ht="15" customHeight="1" x14ac:dyDescent="0.3">
      <c r="C317" s="9"/>
      <c r="D317" s="9"/>
      <c r="E317" s="9"/>
      <c r="F317" s="9"/>
    </row>
    <row r="318" spans="3:6" ht="15" customHeight="1" x14ac:dyDescent="0.3">
      <c r="C318" s="9"/>
      <c r="D318" s="9"/>
      <c r="E318" s="9"/>
      <c r="F318" s="9"/>
    </row>
    <row r="319" spans="3:6" ht="15" customHeight="1" x14ac:dyDescent="0.3">
      <c r="C319" s="9"/>
      <c r="D319" s="9"/>
      <c r="E319" s="9"/>
      <c r="F319" s="9"/>
    </row>
    <row r="320" spans="3:6" ht="15" customHeight="1" x14ac:dyDescent="0.3">
      <c r="C320" s="9"/>
      <c r="D320" s="9"/>
      <c r="E320" s="9"/>
      <c r="F320" s="9"/>
    </row>
    <row r="321" spans="3:6" ht="15" customHeight="1" x14ac:dyDescent="0.3">
      <c r="C321" s="9"/>
      <c r="D321" s="9"/>
      <c r="E321" s="9"/>
      <c r="F321" s="9"/>
    </row>
    <row r="322" spans="3:6" ht="15" customHeight="1" x14ac:dyDescent="0.3">
      <c r="C322" s="9"/>
      <c r="D322" s="9"/>
      <c r="E322" s="9"/>
      <c r="F322" s="9"/>
    </row>
    <row r="323" spans="3:6" ht="15" customHeight="1" x14ac:dyDescent="0.3">
      <c r="C323" s="9"/>
      <c r="D323" s="9"/>
      <c r="E323" s="9"/>
      <c r="F323" s="9"/>
    </row>
    <row r="324" spans="3:6" ht="15" customHeight="1" x14ac:dyDescent="0.3">
      <c r="C324" s="9"/>
      <c r="D324" s="9"/>
      <c r="E324" s="9"/>
      <c r="F324" s="9"/>
    </row>
    <row r="325" spans="3:6" ht="15" customHeight="1" x14ac:dyDescent="0.3">
      <c r="C325" s="9"/>
      <c r="D325" s="9"/>
      <c r="E325" s="9"/>
      <c r="F325" s="9"/>
    </row>
    <row r="326" spans="3:6" ht="15" customHeight="1" x14ac:dyDescent="0.3">
      <c r="C326" s="9"/>
      <c r="D326" s="9"/>
      <c r="E326" s="9"/>
      <c r="F326" s="9"/>
    </row>
    <row r="327" spans="3:6" ht="15" customHeight="1" x14ac:dyDescent="0.3">
      <c r="C327" s="9"/>
      <c r="D327" s="9"/>
      <c r="E327" s="9"/>
      <c r="F327" s="9"/>
    </row>
    <row r="328" spans="3:6" ht="15" customHeight="1" x14ac:dyDescent="0.3">
      <c r="C328" s="9"/>
      <c r="D328" s="9"/>
      <c r="E328" s="9"/>
      <c r="F328" s="9"/>
    </row>
    <row r="329" spans="3:6" ht="15" customHeight="1" x14ac:dyDescent="0.3">
      <c r="C329" s="9"/>
      <c r="D329" s="9"/>
      <c r="E329" s="9"/>
      <c r="F329" s="9"/>
    </row>
    <row r="330" spans="3:6" ht="15" customHeight="1" x14ac:dyDescent="0.3">
      <c r="C330" s="9"/>
      <c r="D330" s="9"/>
      <c r="E330" s="9"/>
      <c r="F330" s="9"/>
    </row>
    <row r="331" spans="3:6" ht="15" customHeight="1" x14ac:dyDescent="0.3">
      <c r="C331" s="9"/>
      <c r="D331" s="9"/>
      <c r="E331" s="9"/>
      <c r="F331" s="9"/>
    </row>
    <row r="332" spans="3:6" ht="15" customHeight="1" x14ac:dyDescent="0.3">
      <c r="C332" s="9"/>
      <c r="D332" s="9"/>
      <c r="E332" s="9"/>
      <c r="F332" s="9"/>
    </row>
    <row r="333" spans="3:6" ht="15" customHeight="1" x14ac:dyDescent="0.3">
      <c r="C333" s="9"/>
      <c r="D333" s="9"/>
      <c r="E333" s="9"/>
      <c r="F333" s="9"/>
    </row>
    <row r="334" spans="3:6" ht="15" customHeight="1" x14ac:dyDescent="0.3">
      <c r="C334" s="9"/>
      <c r="D334" s="9"/>
      <c r="E334" s="9"/>
      <c r="F334" s="9"/>
    </row>
    <row r="335" spans="3:6" ht="15" customHeight="1" x14ac:dyDescent="0.3">
      <c r="C335" s="9"/>
      <c r="D335" s="9"/>
      <c r="E335" s="9"/>
      <c r="F335" s="9"/>
    </row>
    <row r="336" spans="3:6" ht="15" customHeight="1" x14ac:dyDescent="0.3">
      <c r="C336" s="9"/>
      <c r="D336" s="9"/>
      <c r="E336" s="9"/>
      <c r="F336" s="9"/>
    </row>
    <row r="337" spans="3:6" ht="15" customHeight="1" x14ac:dyDescent="0.3">
      <c r="C337" s="9"/>
      <c r="D337" s="9"/>
      <c r="E337" s="9"/>
      <c r="F337" s="9"/>
    </row>
    <row r="338" spans="3:6" ht="15" customHeight="1" x14ac:dyDescent="0.3">
      <c r="C338" s="9"/>
      <c r="D338" s="9"/>
      <c r="E338" s="9"/>
      <c r="F338" s="9"/>
    </row>
    <row r="339" spans="3:6" ht="15" customHeight="1" x14ac:dyDescent="0.3">
      <c r="C339" s="9"/>
      <c r="D339" s="9"/>
      <c r="E339" s="9"/>
      <c r="F339" s="9"/>
    </row>
    <row r="340" spans="3:6" ht="15" customHeight="1" x14ac:dyDescent="0.3">
      <c r="C340" s="9"/>
      <c r="D340" s="9"/>
      <c r="E340" s="9"/>
      <c r="F340" s="9"/>
    </row>
    <row r="341" spans="3:6" ht="15" customHeight="1" x14ac:dyDescent="0.3">
      <c r="C341" s="9"/>
      <c r="D341" s="9"/>
      <c r="E341" s="9"/>
      <c r="F341" s="9"/>
    </row>
    <row r="342" spans="3:6" ht="15" customHeight="1" x14ac:dyDescent="0.3">
      <c r="C342" s="9"/>
      <c r="D342" s="9"/>
      <c r="E342" s="9"/>
      <c r="F342" s="9"/>
    </row>
    <row r="343" spans="3:6" ht="15" customHeight="1" x14ac:dyDescent="0.3">
      <c r="C343" s="9"/>
      <c r="D343" s="9"/>
      <c r="E343" s="9"/>
      <c r="F343" s="9"/>
    </row>
    <row r="344" spans="3:6" ht="15" customHeight="1" x14ac:dyDescent="0.3">
      <c r="C344" s="9"/>
      <c r="D344" s="9"/>
      <c r="E344" s="9"/>
      <c r="F344" s="9"/>
    </row>
    <row r="345" spans="3:6" ht="15" customHeight="1" x14ac:dyDescent="0.3">
      <c r="C345" s="9"/>
      <c r="D345" s="9"/>
      <c r="E345" s="9"/>
      <c r="F345" s="9"/>
    </row>
    <row r="346" spans="3:6" ht="15" customHeight="1" x14ac:dyDescent="0.3">
      <c r="C346" s="9"/>
      <c r="D346" s="9"/>
      <c r="E346" s="9"/>
      <c r="F346" s="9"/>
    </row>
    <row r="347" spans="3:6" ht="15" customHeight="1" x14ac:dyDescent="0.3">
      <c r="C347" s="9"/>
      <c r="D347" s="9"/>
      <c r="E347" s="9"/>
      <c r="F347" s="9"/>
    </row>
    <row r="348" spans="3:6" ht="15" customHeight="1" x14ac:dyDescent="0.3">
      <c r="C348" s="9"/>
      <c r="D348" s="9"/>
      <c r="E348" s="9"/>
      <c r="F348" s="9"/>
    </row>
    <row r="349" spans="3:6" ht="15" customHeight="1" x14ac:dyDescent="0.3">
      <c r="C349" s="9"/>
      <c r="D349" s="9"/>
      <c r="E349" s="9"/>
      <c r="F349" s="9"/>
    </row>
    <row r="350" spans="3:6" ht="15" customHeight="1" x14ac:dyDescent="0.3">
      <c r="C350" s="9"/>
      <c r="D350" s="9"/>
      <c r="E350" s="9"/>
      <c r="F350" s="9"/>
    </row>
    <row r="351" spans="3:6" ht="15" customHeight="1" x14ac:dyDescent="0.3">
      <c r="C351" s="9"/>
      <c r="D351" s="9"/>
      <c r="E351" s="9"/>
      <c r="F351" s="9"/>
    </row>
    <row r="352" spans="3:6" ht="15" customHeight="1" x14ac:dyDescent="0.3">
      <c r="C352" s="9"/>
      <c r="D352" s="9"/>
      <c r="E352" s="9"/>
      <c r="F352" s="9"/>
    </row>
    <row r="353" spans="3:6" ht="15" customHeight="1" x14ac:dyDescent="0.3">
      <c r="C353" s="9"/>
      <c r="D353" s="9"/>
      <c r="E353" s="9"/>
      <c r="F353" s="9"/>
    </row>
    <row r="354" spans="3:6" ht="15" customHeight="1" x14ac:dyDescent="0.3">
      <c r="C354" s="9"/>
      <c r="D354" s="9"/>
      <c r="E354" s="9"/>
      <c r="F354" s="9"/>
    </row>
    <row r="355" spans="3:6" ht="15" customHeight="1" x14ac:dyDescent="0.3">
      <c r="C355" s="9"/>
      <c r="D355" s="9"/>
      <c r="E355" s="9"/>
      <c r="F355" s="9"/>
    </row>
    <row r="356" spans="3:6" ht="15" customHeight="1" x14ac:dyDescent="0.3">
      <c r="C356" s="9"/>
      <c r="D356" s="9"/>
      <c r="E356" s="9"/>
      <c r="F356" s="9"/>
    </row>
    <row r="357" spans="3:6" ht="15" customHeight="1" x14ac:dyDescent="0.3">
      <c r="C357" s="9"/>
      <c r="D357" s="9"/>
      <c r="E357" s="9"/>
      <c r="F357" s="9"/>
    </row>
    <row r="358" spans="3:6" ht="15" customHeight="1" x14ac:dyDescent="0.3">
      <c r="C358" s="9"/>
      <c r="D358" s="9"/>
      <c r="E358" s="9"/>
      <c r="F358" s="9"/>
    </row>
    <row r="359" spans="3:6" ht="15" customHeight="1" x14ac:dyDescent="0.3">
      <c r="C359" s="9"/>
      <c r="D359" s="9"/>
      <c r="E359" s="9"/>
      <c r="F359" s="9"/>
    </row>
    <row r="360" spans="3:6" ht="15" customHeight="1" x14ac:dyDescent="0.3">
      <c r="C360" s="9"/>
      <c r="D360" s="9"/>
      <c r="E360" s="9"/>
      <c r="F360" s="9"/>
    </row>
    <row r="361" spans="3:6" ht="15" customHeight="1" x14ac:dyDescent="0.3">
      <c r="C361" s="9"/>
      <c r="D361" s="9"/>
      <c r="E361" s="9"/>
      <c r="F361" s="9"/>
    </row>
    <row r="362" spans="3:6" ht="15" customHeight="1" x14ac:dyDescent="0.3">
      <c r="C362" s="9"/>
      <c r="D362" s="9"/>
      <c r="E362" s="9"/>
      <c r="F362" s="9"/>
    </row>
    <row r="363" spans="3:6" ht="15" customHeight="1" x14ac:dyDescent="0.3">
      <c r="C363" s="9"/>
      <c r="D363" s="9"/>
      <c r="E363" s="9"/>
      <c r="F363" s="9"/>
    </row>
    <row r="364" spans="3:6" ht="15" customHeight="1" x14ac:dyDescent="0.3">
      <c r="C364" s="9"/>
      <c r="D364" s="9"/>
      <c r="E364" s="9"/>
      <c r="F364" s="9"/>
    </row>
    <row r="365" spans="3:6" ht="15" customHeight="1" x14ac:dyDescent="0.3">
      <c r="C365" s="9"/>
      <c r="D365" s="9"/>
      <c r="E365" s="9"/>
      <c r="F365" s="9"/>
    </row>
    <row r="366" spans="3:6" ht="15" customHeight="1" x14ac:dyDescent="0.3">
      <c r="C366" s="9"/>
      <c r="D366" s="9"/>
      <c r="E366" s="9"/>
      <c r="F366" s="9"/>
    </row>
    <row r="367" spans="3:6" ht="15" customHeight="1" x14ac:dyDescent="0.3">
      <c r="C367" s="9"/>
      <c r="D367" s="9"/>
      <c r="E367" s="9"/>
      <c r="F367" s="9"/>
    </row>
    <row r="368" spans="3:6" ht="15" customHeight="1" x14ac:dyDescent="0.3">
      <c r="C368" s="9"/>
      <c r="D368" s="9"/>
      <c r="E368" s="9"/>
      <c r="F368" s="9"/>
    </row>
    <row r="369" spans="3:6" ht="15" customHeight="1" x14ac:dyDescent="0.3">
      <c r="C369" s="9"/>
      <c r="D369" s="9"/>
      <c r="E369" s="9"/>
      <c r="F369" s="9"/>
    </row>
    <row r="370" spans="3:6" ht="15" customHeight="1" x14ac:dyDescent="0.3">
      <c r="C370" s="9"/>
      <c r="D370" s="9"/>
      <c r="E370" s="9"/>
      <c r="F370" s="9"/>
    </row>
    <row r="371" spans="3:6" ht="15" customHeight="1" x14ac:dyDescent="0.3">
      <c r="C371" s="9"/>
      <c r="D371" s="9"/>
      <c r="E371" s="9"/>
      <c r="F371" s="9"/>
    </row>
    <row r="372" spans="3:6" ht="15" customHeight="1" x14ac:dyDescent="0.3">
      <c r="C372" s="9"/>
      <c r="D372" s="9"/>
      <c r="E372" s="9"/>
      <c r="F372" s="9"/>
    </row>
    <row r="373" spans="3:6" ht="15" customHeight="1" x14ac:dyDescent="0.3">
      <c r="C373" s="9"/>
      <c r="D373" s="9"/>
      <c r="E373" s="9"/>
      <c r="F373" s="9"/>
    </row>
    <row r="374" spans="3:6" ht="15" customHeight="1" x14ac:dyDescent="0.3">
      <c r="C374" s="9"/>
      <c r="D374" s="9"/>
      <c r="E374" s="9"/>
      <c r="F374" s="9"/>
    </row>
    <row r="375" spans="3:6" ht="15" customHeight="1" x14ac:dyDescent="0.3">
      <c r="C375" s="9"/>
      <c r="D375" s="9"/>
      <c r="E375" s="9"/>
      <c r="F375" s="9"/>
    </row>
    <row r="376" spans="3:6" ht="15" customHeight="1" x14ac:dyDescent="0.3">
      <c r="C376" s="9"/>
      <c r="D376" s="9"/>
      <c r="E376" s="9"/>
      <c r="F376" s="9"/>
    </row>
    <row r="377" spans="3:6" ht="15" customHeight="1" x14ac:dyDescent="0.3">
      <c r="C377" s="9"/>
      <c r="D377" s="9"/>
      <c r="E377" s="9"/>
      <c r="F377" s="9"/>
    </row>
    <row r="378" spans="3:6" ht="15" customHeight="1" x14ac:dyDescent="0.3">
      <c r="C378" s="9"/>
      <c r="D378" s="9"/>
      <c r="E378" s="9"/>
      <c r="F378" s="9"/>
    </row>
    <row r="379" spans="3:6" ht="15" customHeight="1" x14ac:dyDescent="0.3">
      <c r="C379" s="9"/>
      <c r="D379" s="9"/>
      <c r="E379" s="9"/>
      <c r="F379" s="9"/>
    </row>
    <row r="380" spans="3:6" ht="15" customHeight="1" x14ac:dyDescent="0.3">
      <c r="C380" s="9"/>
      <c r="D380" s="9"/>
      <c r="E380" s="9"/>
      <c r="F380" s="9"/>
    </row>
    <row r="381" spans="3:6" ht="15" customHeight="1" x14ac:dyDescent="0.3">
      <c r="C381" s="9"/>
      <c r="D381" s="9"/>
      <c r="E381" s="9"/>
      <c r="F381" s="9"/>
    </row>
    <row r="382" spans="3:6" ht="15" customHeight="1" x14ac:dyDescent="0.3">
      <c r="C382" s="9"/>
      <c r="D382" s="9"/>
      <c r="E382" s="9"/>
      <c r="F382" s="9"/>
    </row>
    <row r="383" spans="3:6" ht="15" customHeight="1" x14ac:dyDescent="0.3">
      <c r="C383" s="9"/>
      <c r="D383" s="9"/>
      <c r="E383" s="9"/>
      <c r="F383" s="9"/>
    </row>
    <row r="384" spans="3:6" ht="15" customHeight="1" x14ac:dyDescent="0.3">
      <c r="C384" s="9"/>
      <c r="D384" s="9"/>
      <c r="E384" s="9"/>
      <c r="F384" s="9"/>
    </row>
    <row r="385" spans="3:6" ht="15" customHeight="1" x14ac:dyDescent="0.3">
      <c r="C385" s="9"/>
      <c r="D385" s="9"/>
      <c r="E385" s="9"/>
      <c r="F385" s="9"/>
    </row>
    <row r="386" spans="3:6" ht="15" customHeight="1" x14ac:dyDescent="0.3">
      <c r="C386" s="9"/>
      <c r="D386" s="9"/>
      <c r="E386" s="9"/>
      <c r="F386" s="9"/>
    </row>
    <row r="387" spans="3:6" ht="15" customHeight="1" x14ac:dyDescent="0.3">
      <c r="C387" s="9"/>
      <c r="D387" s="9"/>
      <c r="E387" s="9"/>
      <c r="F387" s="9"/>
    </row>
    <row r="388" spans="3:6" ht="15" customHeight="1" x14ac:dyDescent="0.3">
      <c r="C388" s="9"/>
      <c r="D388" s="9"/>
      <c r="E388" s="9"/>
      <c r="F388" s="9"/>
    </row>
    <row r="389" spans="3:6" ht="15" customHeight="1" x14ac:dyDescent="0.3">
      <c r="C389" s="9"/>
      <c r="D389" s="9"/>
      <c r="E389" s="9"/>
      <c r="F389" s="9"/>
    </row>
    <row r="390" spans="3:6" ht="15" customHeight="1" x14ac:dyDescent="0.3">
      <c r="C390" s="9"/>
      <c r="D390" s="9"/>
      <c r="E390" s="9"/>
      <c r="F390" s="9"/>
    </row>
    <row r="391" spans="3:6" ht="15" customHeight="1" x14ac:dyDescent="0.3">
      <c r="C391" s="9"/>
      <c r="D391" s="9"/>
      <c r="E391" s="9"/>
      <c r="F391" s="9"/>
    </row>
    <row r="392" spans="3:6" ht="15" customHeight="1" x14ac:dyDescent="0.3">
      <c r="C392" s="9"/>
      <c r="D392" s="9"/>
      <c r="E392" s="9"/>
      <c r="F392" s="9"/>
    </row>
    <row r="393" spans="3:6" ht="15" customHeight="1" x14ac:dyDescent="0.3">
      <c r="C393" s="9"/>
      <c r="D393" s="9"/>
      <c r="E393" s="9"/>
      <c r="F393" s="9"/>
    </row>
    <row r="394" spans="3:6" ht="15" customHeight="1" x14ac:dyDescent="0.3">
      <c r="C394" s="9"/>
      <c r="D394" s="9"/>
      <c r="E394" s="9"/>
      <c r="F394" s="9"/>
    </row>
    <row r="395" spans="3:6" ht="15" customHeight="1" x14ac:dyDescent="0.3">
      <c r="C395" s="9"/>
      <c r="D395" s="9"/>
      <c r="E395" s="9"/>
      <c r="F395" s="9"/>
    </row>
    <row r="396" spans="3:6" ht="15" customHeight="1" x14ac:dyDescent="0.3">
      <c r="C396" s="9"/>
      <c r="D396" s="9"/>
      <c r="E396" s="9"/>
      <c r="F396" s="9"/>
    </row>
    <row r="397" spans="3:6" ht="15" customHeight="1" x14ac:dyDescent="0.3">
      <c r="C397" s="9"/>
      <c r="D397" s="9"/>
      <c r="E397" s="9"/>
      <c r="F397" s="9"/>
    </row>
    <row r="398" spans="3:6" ht="15" customHeight="1" x14ac:dyDescent="0.3">
      <c r="C398" s="9"/>
      <c r="D398" s="9"/>
      <c r="E398" s="9"/>
      <c r="F398" s="9"/>
    </row>
    <row r="399" spans="3:6" ht="15" customHeight="1" x14ac:dyDescent="0.3">
      <c r="C399" s="9"/>
      <c r="D399" s="9"/>
      <c r="E399" s="9"/>
      <c r="F399" s="9"/>
    </row>
    <row r="400" spans="3:6" ht="15" customHeight="1" x14ac:dyDescent="0.3">
      <c r="C400" s="9"/>
      <c r="D400" s="9"/>
      <c r="E400" s="9"/>
      <c r="F400" s="9"/>
    </row>
    <row r="401" spans="3:6" ht="15" customHeight="1" x14ac:dyDescent="0.3">
      <c r="C401" s="9"/>
      <c r="D401" s="9"/>
      <c r="E401" s="9"/>
      <c r="F401" s="9"/>
    </row>
    <row r="402" spans="3:6" ht="15" customHeight="1" x14ac:dyDescent="0.3">
      <c r="C402" s="9"/>
      <c r="D402" s="9"/>
      <c r="E402" s="9"/>
      <c r="F402" s="9"/>
    </row>
    <row r="403" spans="3:6" ht="15" customHeight="1" x14ac:dyDescent="0.3">
      <c r="C403" s="9"/>
      <c r="D403" s="9"/>
      <c r="E403" s="9"/>
      <c r="F403" s="9"/>
    </row>
    <row r="404" spans="3:6" ht="15" customHeight="1" x14ac:dyDescent="0.3">
      <c r="C404" s="9"/>
      <c r="D404" s="9"/>
      <c r="E404" s="9"/>
      <c r="F404" s="9"/>
    </row>
    <row r="405" spans="3:6" ht="15" customHeight="1" x14ac:dyDescent="0.3">
      <c r="C405" s="9"/>
      <c r="D405" s="9"/>
      <c r="E405" s="9"/>
      <c r="F405" s="9"/>
    </row>
    <row r="406" spans="3:6" ht="15" customHeight="1" x14ac:dyDescent="0.3">
      <c r="C406" s="9"/>
      <c r="D406" s="9"/>
      <c r="E406" s="9"/>
      <c r="F406" s="9"/>
    </row>
    <row r="407" spans="3:6" ht="15" customHeight="1" x14ac:dyDescent="0.3">
      <c r="C407" s="9"/>
      <c r="D407" s="9"/>
      <c r="E407" s="9"/>
      <c r="F407" s="9"/>
    </row>
    <row r="408" spans="3:6" ht="15" customHeight="1" x14ac:dyDescent="0.3">
      <c r="C408" s="9"/>
      <c r="D408" s="9"/>
      <c r="E408" s="9"/>
      <c r="F408" s="9"/>
    </row>
    <row r="409" spans="3:6" ht="15" customHeight="1" x14ac:dyDescent="0.3">
      <c r="C409" s="9"/>
      <c r="D409" s="9"/>
      <c r="E409" s="9"/>
      <c r="F409" s="9"/>
    </row>
    <row r="410" spans="3:6" ht="15" customHeight="1" x14ac:dyDescent="0.3">
      <c r="C410" s="9"/>
      <c r="D410" s="9"/>
      <c r="E410" s="9"/>
      <c r="F410" s="9"/>
    </row>
    <row r="411" spans="3:6" ht="15" customHeight="1" x14ac:dyDescent="0.3">
      <c r="C411" s="9"/>
      <c r="D411" s="9"/>
      <c r="E411" s="9"/>
      <c r="F411" s="9"/>
    </row>
    <row r="412" spans="3:6" ht="15" customHeight="1" x14ac:dyDescent="0.3">
      <c r="C412" s="9"/>
      <c r="D412" s="9"/>
      <c r="E412" s="9"/>
      <c r="F412" s="9"/>
    </row>
    <row r="413" spans="3:6" ht="15" customHeight="1" x14ac:dyDescent="0.3">
      <c r="C413" s="9"/>
      <c r="D413" s="9"/>
      <c r="E413" s="9"/>
      <c r="F413" s="9"/>
    </row>
    <row r="414" spans="3:6" ht="15" customHeight="1" x14ac:dyDescent="0.3">
      <c r="C414" s="9"/>
      <c r="D414" s="9"/>
      <c r="E414" s="9"/>
      <c r="F414" s="9"/>
    </row>
    <row r="415" spans="3:6" ht="15" customHeight="1" x14ac:dyDescent="0.3">
      <c r="C415" s="9"/>
      <c r="D415" s="9"/>
      <c r="E415" s="9"/>
      <c r="F415" s="9"/>
    </row>
    <row r="416" spans="3:6" ht="15" customHeight="1" x14ac:dyDescent="0.3">
      <c r="C416" s="9"/>
      <c r="D416" s="9"/>
      <c r="E416" s="9"/>
      <c r="F416" s="9"/>
    </row>
    <row r="417" spans="3:6" ht="15" customHeight="1" x14ac:dyDescent="0.3">
      <c r="C417" s="9"/>
      <c r="D417" s="9"/>
      <c r="E417" s="9"/>
      <c r="F417" s="9"/>
    </row>
    <row r="418" spans="3:6" ht="15" customHeight="1" x14ac:dyDescent="0.3">
      <c r="C418" s="9"/>
      <c r="D418" s="9"/>
      <c r="E418" s="9"/>
      <c r="F418" s="9"/>
    </row>
    <row r="419" spans="3:6" ht="15" customHeight="1" x14ac:dyDescent="0.3">
      <c r="C419" s="9"/>
      <c r="D419" s="9"/>
      <c r="E419" s="9"/>
      <c r="F419" s="9"/>
    </row>
    <row r="420" spans="3:6" ht="15" customHeight="1" x14ac:dyDescent="0.3">
      <c r="C420" s="9"/>
      <c r="D420" s="9"/>
      <c r="E420" s="9"/>
      <c r="F420" s="9"/>
    </row>
    <row r="421" spans="3:6" ht="15" customHeight="1" x14ac:dyDescent="0.3">
      <c r="C421" s="9"/>
      <c r="D421" s="9"/>
      <c r="E421" s="9"/>
      <c r="F421" s="9"/>
    </row>
    <row r="422" spans="3:6" ht="15" customHeight="1" x14ac:dyDescent="0.3">
      <c r="C422" s="9"/>
      <c r="D422" s="9"/>
      <c r="E422" s="9"/>
      <c r="F422" s="9"/>
    </row>
    <row r="423" spans="3:6" ht="15" customHeight="1" x14ac:dyDescent="0.3">
      <c r="C423" s="9"/>
      <c r="D423" s="9"/>
      <c r="E423" s="9"/>
      <c r="F423" s="9"/>
    </row>
    <row r="424" spans="3:6" ht="15" customHeight="1" x14ac:dyDescent="0.3">
      <c r="C424" s="9"/>
      <c r="D424" s="9"/>
      <c r="E424" s="9"/>
      <c r="F424" s="9"/>
    </row>
    <row r="425" spans="3:6" ht="15" customHeight="1" x14ac:dyDescent="0.3">
      <c r="C425" s="9"/>
      <c r="D425" s="9"/>
      <c r="E425" s="9"/>
      <c r="F425" s="9"/>
    </row>
    <row r="426" spans="3:6" ht="15" customHeight="1" x14ac:dyDescent="0.3">
      <c r="C426" s="9"/>
      <c r="D426" s="9"/>
      <c r="E426" s="9"/>
      <c r="F426" s="9"/>
    </row>
    <row r="427" spans="3:6" ht="15" customHeight="1" x14ac:dyDescent="0.3">
      <c r="C427" s="9"/>
      <c r="D427" s="9"/>
      <c r="E427" s="9"/>
      <c r="F427" s="9"/>
    </row>
    <row r="428" spans="3:6" ht="15" customHeight="1" x14ac:dyDescent="0.3">
      <c r="C428" s="9"/>
      <c r="D428" s="9"/>
      <c r="E428" s="9"/>
      <c r="F428" s="9"/>
    </row>
    <row r="429" spans="3:6" ht="15" customHeight="1" x14ac:dyDescent="0.3">
      <c r="C429" s="9"/>
      <c r="D429" s="9"/>
      <c r="E429" s="9"/>
      <c r="F429" s="9"/>
    </row>
    <row r="430" spans="3:6" ht="15" customHeight="1" x14ac:dyDescent="0.3">
      <c r="C430" s="9"/>
      <c r="D430" s="9"/>
      <c r="E430" s="9"/>
      <c r="F430" s="9"/>
    </row>
    <row r="431" spans="3:6" ht="15" customHeight="1" x14ac:dyDescent="0.3">
      <c r="C431" s="9"/>
      <c r="D431" s="9"/>
      <c r="E431" s="9"/>
      <c r="F431" s="9"/>
    </row>
    <row r="432" spans="3:6" ht="15" customHeight="1" x14ac:dyDescent="0.3">
      <c r="C432" s="9"/>
      <c r="D432" s="9"/>
      <c r="E432" s="9"/>
      <c r="F432" s="9"/>
    </row>
    <row r="433" spans="3:6" ht="15" customHeight="1" x14ac:dyDescent="0.3">
      <c r="C433" s="9"/>
      <c r="D433" s="9"/>
      <c r="E433" s="9"/>
      <c r="F433" s="9"/>
    </row>
    <row r="434" spans="3:6" ht="15" customHeight="1" x14ac:dyDescent="0.3">
      <c r="C434" s="9"/>
      <c r="D434" s="9"/>
      <c r="E434" s="9"/>
      <c r="F434" s="9"/>
    </row>
    <row r="435" spans="3:6" ht="15" customHeight="1" x14ac:dyDescent="0.3">
      <c r="C435" s="9"/>
      <c r="D435" s="9"/>
      <c r="E435" s="9"/>
      <c r="F435" s="9"/>
    </row>
    <row r="436" spans="3:6" ht="15" customHeight="1" x14ac:dyDescent="0.3">
      <c r="C436" s="9"/>
      <c r="D436" s="9"/>
      <c r="E436" s="9"/>
      <c r="F436" s="9"/>
    </row>
    <row r="437" spans="3:6" ht="15" customHeight="1" x14ac:dyDescent="0.3">
      <c r="C437" s="9"/>
      <c r="D437" s="9"/>
      <c r="E437" s="9"/>
      <c r="F437" s="9"/>
    </row>
    <row r="438" spans="3:6" ht="15" customHeight="1" x14ac:dyDescent="0.3">
      <c r="C438" s="9"/>
      <c r="D438" s="9"/>
      <c r="E438" s="9"/>
      <c r="F438" s="9"/>
    </row>
    <row r="439" spans="3:6" ht="15" customHeight="1" x14ac:dyDescent="0.3">
      <c r="C439" s="9"/>
      <c r="D439" s="9"/>
      <c r="E439" s="9"/>
      <c r="F439" s="9"/>
    </row>
    <row r="440" spans="3:6" ht="15" customHeight="1" x14ac:dyDescent="0.3">
      <c r="C440" s="9"/>
      <c r="D440" s="9"/>
      <c r="E440" s="9"/>
      <c r="F440" s="9"/>
    </row>
    <row r="441" spans="3:6" ht="15" customHeight="1" x14ac:dyDescent="0.3">
      <c r="C441" s="9"/>
      <c r="D441" s="9"/>
      <c r="E441" s="9"/>
      <c r="F441" s="9"/>
    </row>
    <row r="442" spans="3:6" ht="15" customHeight="1" x14ac:dyDescent="0.3">
      <c r="C442" s="9"/>
      <c r="D442" s="9"/>
      <c r="E442" s="9"/>
      <c r="F442" s="9"/>
    </row>
    <row r="443" spans="3:6" ht="15" customHeight="1" x14ac:dyDescent="0.3">
      <c r="C443" s="9"/>
      <c r="D443" s="9"/>
      <c r="E443" s="9"/>
      <c r="F443" s="9"/>
    </row>
    <row r="444" spans="3:6" ht="15" customHeight="1" x14ac:dyDescent="0.3">
      <c r="C444" s="9"/>
      <c r="D444" s="9"/>
      <c r="E444" s="9"/>
      <c r="F444" s="9"/>
    </row>
    <row r="445" spans="3:6" ht="15" customHeight="1" x14ac:dyDescent="0.3">
      <c r="C445" s="9"/>
      <c r="D445" s="9"/>
      <c r="E445" s="9"/>
      <c r="F445" s="9"/>
    </row>
    <row r="446" spans="3:6" ht="15" customHeight="1" x14ac:dyDescent="0.3">
      <c r="C446" s="9"/>
      <c r="D446" s="9"/>
      <c r="E446" s="9"/>
      <c r="F446" s="9"/>
    </row>
    <row r="447" spans="3:6" ht="15" customHeight="1" x14ac:dyDescent="0.3">
      <c r="C447" s="9"/>
      <c r="D447" s="9"/>
      <c r="E447" s="9"/>
      <c r="F447" s="9"/>
    </row>
    <row r="448" spans="3:6" ht="15" customHeight="1" x14ac:dyDescent="0.3">
      <c r="C448" s="9"/>
      <c r="D448" s="9"/>
      <c r="E448" s="9"/>
      <c r="F448" s="9"/>
    </row>
    <row r="449" spans="3:6" ht="15" customHeight="1" x14ac:dyDescent="0.3">
      <c r="C449" s="9"/>
      <c r="D449" s="9"/>
      <c r="E449" s="9"/>
      <c r="F449" s="9"/>
    </row>
    <row r="450" spans="3:6" ht="15" customHeight="1" x14ac:dyDescent="0.3">
      <c r="C450" s="9"/>
      <c r="D450" s="9"/>
      <c r="E450" s="9"/>
      <c r="F450" s="9"/>
    </row>
    <row r="451" spans="3:6" ht="15" customHeight="1" x14ac:dyDescent="0.3">
      <c r="C451" s="9"/>
      <c r="D451" s="9"/>
      <c r="E451" s="9"/>
      <c r="F451" s="9"/>
    </row>
    <row r="452" spans="3:6" ht="15" customHeight="1" x14ac:dyDescent="0.3">
      <c r="C452" s="9"/>
      <c r="D452" s="9"/>
      <c r="E452" s="9"/>
      <c r="F452" s="9"/>
    </row>
    <row r="453" spans="3:6" ht="15" customHeight="1" x14ac:dyDescent="0.3">
      <c r="C453" s="9"/>
      <c r="D453" s="9"/>
      <c r="E453" s="9"/>
      <c r="F453" s="9"/>
    </row>
    <row r="454" spans="3:6" ht="15" customHeight="1" x14ac:dyDescent="0.3">
      <c r="C454" s="9"/>
      <c r="D454" s="9"/>
      <c r="E454" s="9"/>
      <c r="F454" s="9"/>
    </row>
    <row r="455" spans="3:6" ht="15" customHeight="1" x14ac:dyDescent="0.3">
      <c r="C455" s="9"/>
      <c r="D455" s="9"/>
      <c r="E455" s="9"/>
      <c r="F455" s="9"/>
    </row>
    <row r="456" spans="3:6" ht="15" customHeight="1" x14ac:dyDescent="0.3">
      <c r="C456" s="9"/>
      <c r="D456" s="9"/>
      <c r="E456" s="9"/>
      <c r="F456" s="9"/>
    </row>
    <row r="457" spans="3:6" ht="15" customHeight="1" x14ac:dyDescent="0.3">
      <c r="C457" s="9"/>
      <c r="D457" s="9"/>
      <c r="E457" s="9"/>
      <c r="F457" s="9"/>
    </row>
    <row r="458" spans="3:6" ht="15" customHeight="1" x14ac:dyDescent="0.3">
      <c r="C458" s="9"/>
      <c r="D458" s="9"/>
      <c r="E458" s="9"/>
      <c r="F458" s="9"/>
    </row>
    <row r="459" spans="3:6" ht="15" customHeight="1" x14ac:dyDescent="0.3">
      <c r="C459" s="9"/>
      <c r="D459" s="9"/>
      <c r="E459" s="9"/>
      <c r="F459" s="9"/>
    </row>
    <row r="460" spans="3:6" ht="15" customHeight="1" x14ac:dyDescent="0.3">
      <c r="C460" s="9"/>
      <c r="D460" s="9"/>
      <c r="E460" s="9"/>
      <c r="F460" s="9"/>
    </row>
    <row r="461" spans="3:6" ht="15" customHeight="1" x14ac:dyDescent="0.3">
      <c r="C461" s="9"/>
      <c r="D461" s="9"/>
      <c r="E461" s="9"/>
      <c r="F461" s="9"/>
    </row>
    <row r="462" spans="3:6" ht="15" customHeight="1" x14ac:dyDescent="0.3">
      <c r="C462" s="9"/>
      <c r="D462" s="9"/>
      <c r="E462" s="9"/>
      <c r="F462" s="9"/>
    </row>
    <row r="463" spans="3:6" ht="15" customHeight="1" x14ac:dyDescent="0.3">
      <c r="C463" s="9"/>
      <c r="D463" s="9"/>
      <c r="E463" s="9"/>
      <c r="F463" s="9"/>
    </row>
    <row r="464" spans="3:6" ht="15" customHeight="1" x14ac:dyDescent="0.3">
      <c r="C464" s="9"/>
      <c r="D464" s="9"/>
      <c r="E464" s="9"/>
      <c r="F464" s="9"/>
    </row>
    <row r="465" spans="3:6" ht="15" customHeight="1" x14ac:dyDescent="0.3">
      <c r="C465" s="9"/>
      <c r="D465" s="9"/>
      <c r="E465" s="9"/>
      <c r="F465" s="9"/>
    </row>
    <row r="466" spans="3:6" ht="15" customHeight="1" x14ac:dyDescent="0.3">
      <c r="C466" s="9"/>
      <c r="D466" s="9"/>
      <c r="E466" s="9"/>
      <c r="F466" s="9"/>
    </row>
    <row r="467" spans="3:6" ht="15" customHeight="1" x14ac:dyDescent="0.3">
      <c r="C467" s="9"/>
      <c r="D467" s="9"/>
      <c r="E467" s="9"/>
      <c r="F467" s="9"/>
    </row>
    <row r="468" spans="3:6" ht="15" customHeight="1" x14ac:dyDescent="0.3">
      <c r="C468" s="9"/>
      <c r="D468" s="9"/>
      <c r="E468" s="9"/>
      <c r="F468" s="9"/>
    </row>
    <row r="469" spans="3:6" ht="15" customHeight="1" x14ac:dyDescent="0.3">
      <c r="C469" s="9"/>
      <c r="D469" s="9"/>
      <c r="E469" s="9"/>
      <c r="F469" s="9"/>
    </row>
    <row r="470" spans="3:6" ht="15" customHeight="1" x14ac:dyDescent="0.3">
      <c r="C470" s="9"/>
      <c r="D470" s="9"/>
      <c r="E470" s="9"/>
      <c r="F470" s="9"/>
    </row>
    <row r="471" spans="3:6" ht="15" customHeight="1" x14ac:dyDescent="0.3">
      <c r="C471" s="9"/>
      <c r="D471" s="9"/>
      <c r="E471" s="9"/>
      <c r="F471" s="9"/>
    </row>
    <row r="472" spans="3:6" ht="15" customHeight="1" x14ac:dyDescent="0.3">
      <c r="C472" s="9"/>
      <c r="D472" s="9"/>
      <c r="E472" s="9"/>
      <c r="F472" s="9"/>
    </row>
    <row r="473" spans="3:6" ht="15" customHeight="1" x14ac:dyDescent="0.3">
      <c r="C473" s="9"/>
      <c r="D473" s="9"/>
      <c r="E473" s="9"/>
      <c r="F473" s="9"/>
    </row>
    <row r="474" spans="3:6" ht="15" customHeight="1" x14ac:dyDescent="0.3">
      <c r="C474" s="9"/>
      <c r="D474" s="9"/>
      <c r="E474" s="9"/>
      <c r="F474" s="9"/>
    </row>
    <row r="475" spans="3:6" ht="15" customHeight="1" x14ac:dyDescent="0.3">
      <c r="C475" s="9"/>
      <c r="D475" s="9"/>
      <c r="E475" s="9"/>
      <c r="F475" s="9"/>
    </row>
    <row r="476" spans="3:6" ht="15" customHeight="1" x14ac:dyDescent="0.3">
      <c r="C476" s="9"/>
      <c r="D476" s="9"/>
      <c r="E476" s="9"/>
      <c r="F476" s="9"/>
    </row>
    <row r="477" spans="3:6" ht="15" customHeight="1" x14ac:dyDescent="0.3">
      <c r="C477" s="9"/>
      <c r="D477" s="9"/>
      <c r="E477" s="9"/>
      <c r="F477" s="9"/>
    </row>
    <row r="478" spans="3:6" ht="15" customHeight="1" x14ac:dyDescent="0.3">
      <c r="C478" s="9"/>
      <c r="D478" s="9"/>
      <c r="E478" s="9"/>
      <c r="F478" s="9"/>
    </row>
    <row r="479" spans="3:6" ht="15" customHeight="1" x14ac:dyDescent="0.3">
      <c r="C479" s="9"/>
      <c r="D479" s="9"/>
      <c r="E479" s="9"/>
      <c r="F479" s="9"/>
    </row>
    <row r="480" spans="3:6" ht="15" customHeight="1" x14ac:dyDescent="0.3">
      <c r="C480" s="9"/>
      <c r="D480" s="9"/>
      <c r="E480" s="9"/>
      <c r="F480" s="9"/>
    </row>
    <row r="481" spans="3:6" ht="15" customHeight="1" x14ac:dyDescent="0.3">
      <c r="C481" s="9"/>
      <c r="D481" s="9"/>
      <c r="E481" s="9"/>
      <c r="F481" s="9"/>
    </row>
    <row r="482" spans="3:6" ht="15" customHeight="1" x14ac:dyDescent="0.3">
      <c r="C482" s="9"/>
      <c r="D482" s="9"/>
      <c r="E482" s="9"/>
      <c r="F482" s="9"/>
    </row>
    <row r="483" spans="3:6" ht="15" customHeight="1" x14ac:dyDescent="0.3">
      <c r="C483" s="9"/>
      <c r="D483" s="9"/>
      <c r="E483" s="9"/>
      <c r="F483" s="9"/>
    </row>
    <row r="484" spans="3:6" ht="15" customHeight="1" x14ac:dyDescent="0.3">
      <c r="C484" s="9"/>
      <c r="D484" s="9"/>
      <c r="E484" s="9"/>
      <c r="F484" s="9"/>
    </row>
    <row r="485" spans="3:6" ht="15" customHeight="1" x14ac:dyDescent="0.3">
      <c r="C485" s="9"/>
      <c r="D485" s="9"/>
      <c r="E485" s="9"/>
      <c r="F485" s="9"/>
    </row>
    <row r="486" spans="3:6" ht="15" customHeight="1" x14ac:dyDescent="0.3">
      <c r="C486" s="9"/>
      <c r="D486" s="9"/>
      <c r="E486" s="9"/>
      <c r="F486" s="9"/>
    </row>
    <row r="487" spans="3:6" ht="15" customHeight="1" x14ac:dyDescent="0.3">
      <c r="C487" s="9"/>
      <c r="D487" s="9"/>
      <c r="E487" s="9"/>
      <c r="F487" s="9"/>
    </row>
    <row r="488" spans="3:6" ht="15" customHeight="1" x14ac:dyDescent="0.3">
      <c r="C488" s="9"/>
      <c r="D488" s="9"/>
      <c r="E488" s="9"/>
      <c r="F488" s="9"/>
    </row>
    <row r="489" spans="3:6" ht="15" customHeight="1" x14ac:dyDescent="0.3">
      <c r="C489" s="9"/>
      <c r="D489" s="9"/>
      <c r="E489" s="9"/>
      <c r="F489" s="9"/>
    </row>
    <row r="490" spans="3:6" ht="15" customHeight="1" x14ac:dyDescent="0.3">
      <c r="C490" s="9"/>
      <c r="D490" s="9"/>
      <c r="E490" s="9"/>
      <c r="F490" s="9"/>
    </row>
    <row r="491" spans="3:6" ht="15" customHeight="1" x14ac:dyDescent="0.3">
      <c r="C491" s="9"/>
      <c r="D491" s="9"/>
      <c r="E491" s="9"/>
      <c r="F491" s="9"/>
    </row>
    <row r="492" spans="3:6" ht="15" customHeight="1" x14ac:dyDescent="0.3">
      <c r="C492" s="9"/>
      <c r="D492" s="9"/>
      <c r="E492" s="9"/>
      <c r="F492" s="9"/>
    </row>
    <row r="493" spans="3:6" ht="15" customHeight="1" x14ac:dyDescent="0.3">
      <c r="C493" s="9"/>
      <c r="D493" s="9"/>
      <c r="E493" s="9"/>
      <c r="F493" s="9"/>
    </row>
    <row r="494" spans="3:6" ht="15" customHeight="1" x14ac:dyDescent="0.3">
      <c r="C494" s="9"/>
      <c r="D494" s="9"/>
      <c r="E494" s="9"/>
      <c r="F494" s="9"/>
    </row>
    <row r="495" spans="3:6" ht="15" customHeight="1" x14ac:dyDescent="0.3">
      <c r="C495" s="9"/>
      <c r="D495" s="9"/>
      <c r="E495" s="9"/>
      <c r="F495" s="9"/>
    </row>
    <row r="496" spans="3:6" ht="15" customHeight="1" x14ac:dyDescent="0.3">
      <c r="C496" s="9"/>
      <c r="D496" s="9"/>
      <c r="E496" s="9"/>
      <c r="F496" s="9"/>
    </row>
    <row r="497" spans="3:6" ht="15" customHeight="1" x14ac:dyDescent="0.3">
      <c r="C497" s="9"/>
      <c r="D497" s="9"/>
      <c r="E497" s="9"/>
      <c r="F497" s="9"/>
    </row>
    <row r="498" spans="3:6" ht="15" customHeight="1" x14ac:dyDescent="0.3">
      <c r="C498" s="9"/>
      <c r="D498" s="9"/>
      <c r="E498" s="9"/>
      <c r="F498" s="9"/>
    </row>
    <row r="499" spans="3:6" ht="15" customHeight="1" x14ac:dyDescent="0.3">
      <c r="C499" s="9"/>
      <c r="D499" s="9"/>
      <c r="E499" s="9"/>
      <c r="F499" s="9"/>
    </row>
    <row r="500" spans="3:6" ht="15" customHeight="1" x14ac:dyDescent="0.3">
      <c r="C500" s="9"/>
      <c r="D500" s="9"/>
      <c r="E500" s="9"/>
      <c r="F500" s="9"/>
    </row>
    <row r="501" spans="3:6" ht="15" customHeight="1" x14ac:dyDescent="0.3">
      <c r="C501" s="9"/>
      <c r="D501" s="9"/>
      <c r="E501" s="9"/>
      <c r="F501" s="9"/>
    </row>
    <row r="502" spans="3:6" ht="15" customHeight="1" x14ac:dyDescent="0.3">
      <c r="C502" s="9"/>
      <c r="D502" s="9"/>
      <c r="E502" s="9"/>
      <c r="F502" s="9"/>
    </row>
    <row r="503" spans="3:6" ht="15" customHeight="1" x14ac:dyDescent="0.3">
      <c r="C503" s="9"/>
      <c r="D503" s="9"/>
      <c r="E503" s="9"/>
      <c r="F503" s="9"/>
    </row>
    <row r="504" spans="3:6" ht="15" customHeight="1" x14ac:dyDescent="0.3">
      <c r="C504" s="9"/>
      <c r="D504" s="9"/>
      <c r="E504" s="9"/>
      <c r="F504" s="9"/>
    </row>
    <row r="505" spans="3:6" ht="15" customHeight="1" x14ac:dyDescent="0.3">
      <c r="C505" s="9"/>
      <c r="D505" s="9"/>
      <c r="E505" s="9"/>
      <c r="F505" s="9"/>
    </row>
    <row r="506" spans="3:6" ht="15" customHeight="1" x14ac:dyDescent="0.3">
      <c r="C506" s="9"/>
      <c r="D506" s="9"/>
      <c r="E506" s="9"/>
      <c r="F506" s="9"/>
    </row>
    <row r="507" spans="3:6" ht="15" customHeight="1" x14ac:dyDescent="0.3">
      <c r="C507" s="9"/>
      <c r="D507" s="9"/>
      <c r="E507" s="9"/>
      <c r="F507" s="9"/>
    </row>
    <row r="508" spans="3:6" ht="15" customHeight="1" x14ac:dyDescent="0.3">
      <c r="C508" s="9"/>
      <c r="D508" s="9"/>
      <c r="E508" s="9"/>
      <c r="F508" s="9"/>
    </row>
    <row r="509" spans="3:6" ht="15" customHeight="1" x14ac:dyDescent="0.3">
      <c r="C509" s="9"/>
      <c r="D509" s="9"/>
      <c r="E509" s="9"/>
      <c r="F509" s="9"/>
    </row>
    <row r="510" spans="3:6" ht="15" customHeight="1" x14ac:dyDescent="0.3">
      <c r="C510" s="9"/>
      <c r="D510" s="9"/>
      <c r="E510" s="9"/>
      <c r="F510" s="9"/>
    </row>
    <row r="511" spans="3:6" ht="15" customHeight="1" x14ac:dyDescent="0.3">
      <c r="C511" s="9"/>
      <c r="D511" s="9"/>
      <c r="E511" s="9"/>
      <c r="F511" s="9"/>
    </row>
    <row r="512" spans="3:6" ht="15" customHeight="1" x14ac:dyDescent="0.3">
      <c r="C512" s="9"/>
      <c r="D512" s="9"/>
      <c r="E512" s="9"/>
      <c r="F512" s="9"/>
    </row>
    <row r="513" spans="3:6" ht="15" customHeight="1" x14ac:dyDescent="0.3">
      <c r="C513" s="9"/>
      <c r="D513" s="9"/>
      <c r="E513" s="9"/>
      <c r="F513" s="9"/>
    </row>
    <row r="514" spans="3:6" ht="15" customHeight="1" x14ac:dyDescent="0.3">
      <c r="C514" s="9"/>
      <c r="D514" s="9"/>
      <c r="E514" s="9"/>
      <c r="F514" s="9"/>
    </row>
    <row r="515" spans="3:6" ht="15" customHeight="1" x14ac:dyDescent="0.3">
      <c r="C515" s="9"/>
      <c r="D515" s="9"/>
      <c r="E515" s="9"/>
      <c r="F515" s="9"/>
    </row>
    <row r="516" spans="3:6" ht="15" customHeight="1" x14ac:dyDescent="0.3">
      <c r="C516" s="9"/>
      <c r="D516" s="9"/>
      <c r="E516" s="9"/>
      <c r="F516" s="9"/>
    </row>
    <row r="517" spans="3:6" ht="15" customHeight="1" x14ac:dyDescent="0.3">
      <c r="C517" s="9"/>
      <c r="D517" s="9"/>
      <c r="E517" s="9"/>
      <c r="F517" s="9"/>
    </row>
    <row r="518" spans="3:6" ht="15" customHeight="1" x14ac:dyDescent="0.3">
      <c r="C518" s="9"/>
      <c r="D518" s="9"/>
      <c r="E518" s="9"/>
      <c r="F518" s="9"/>
    </row>
    <row r="519" spans="3:6" ht="15" customHeight="1" x14ac:dyDescent="0.3">
      <c r="C519" s="9"/>
      <c r="D519" s="9"/>
      <c r="E519" s="9"/>
      <c r="F519" s="9"/>
    </row>
    <row r="520" spans="3:6" ht="15" customHeight="1" x14ac:dyDescent="0.3">
      <c r="C520" s="9"/>
      <c r="D520" s="9"/>
      <c r="E520" s="9"/>
      <c r="F520" s="9"/>
    </row>
    <row r="521" spans="3:6" ht="15" customHeight="1" x14ac:dyDescent="0.3">
      <c r="C521" s="9"/>
      <c r="D521" s="9"/>
      <c r="E521" s="9"/>
      <c r="F521" s="9"/>
    </row>
    <row r="522" spans="3:6" ht="15" customHeight="1" x14ac:dyDescent="0.3">
      <c r="C522" s="9"/>
      <c r="D522" s="9"/>
      <c r="E522" s="9"/>
      <c r="F522" s="9"/>
    </row>
    <row r="523" spans="3:6" ht="15" customHeight="1" x14ac:dyDescent="0.3">
      <c r="C523" s="9"/>
      <c r="D523" s="9"/>
      <c r="E523" s="9"/>
      <c r="F523" s="9"/>
    </row>
    <row r="524" spans="3:6" ht="15" customHeight="1" x14ac:dyDescent="0.3">
      <c r="C524" s="9"/>
      <c r="D524" s="9"/>
      <c r="E524" s="9"/>
      <c r="F524" s="9"/>
    </row>
    <row r="525" spans="3:6" ht="15" customHeight="1" x14ac:dyDescent="0.3">
      <c r="C525" s="9"/>
      <c r="D525" s="9"/>
      <c r="E525" s="9"/>
      <c r="F525" s="9"/>
    </row>
    <row r="526" spans="3:6" ht="15" customHeight="1" x14ac:dyDescent="0.3">
      <c r="C526" s="9"/>
      <c r="D526" s="9"/>
      <c r="E526" s="9"/>
      <c r="F526" s="9"/>
    </row>
    <row r="527" spans="3:6" ht="15" customHeight="1" x14ac:dyDescent="0.3">
      <c r="C527" s="9"/>
      <c r="D527" s="9"/>
      <c r="E527" s="9"/>
      <c r="F527" s="9"/>
    </row>
    <row r="528" spans="3:6" ht="15" customHeight="1" x14ac:dyDescent="0.3">
      <c r="C528" s="9"/>
      <c r="D528" s="9"/>
      <c r="E528" s="9"/>
      <c r="F528" s="9"/>
    </row>
    <row r="529" spans="3:6" ht="15" customHeight="1" x14ac:dyDescent="0.3">
      <c r="C529" s="9"/>
      <c r="D529" s="9"/>
      <c r="E529" s="9"/>
      <c r="F529" s="9"/>
    </row>
    <row r="530" spans="3:6" ht="15" customHeight="1" x14ac:dyDescent="0.3">
      <c r="C530" s="9"/>
      <c r="D530" s="9"/>
      <c r="E530" s="9"/>
      <c r="F530" s="9"/>
    </row>
    <row r="531" spans="3:6" ht="15" customHeight="1" x14ac:dyDescent="0.3">
      <c r="C531" s="9"/>
      <c r="D531" s="9"/>
      <c r="E531" s="9"/>
      <c r="F531" s="9"/>
    </row>
    <row r="532" spans="3:6" ht="15" customHeight="1" x14ac:dyDescent="0.3">
      <c r="C532" s="9"/>
      <c r="D532" s="9"/>
      <c r="E532" s="9"/>
      <c r="F532" s="9"/>
    </row>
    <row r="533" spans="3:6" ht="15" customHeight="1" x14ac:dyDescent="0.3">
      <c r="C533" s="9"/>
      <c r="D533" s="9"/>
      <c r="E533" s="9"/>
      <c r="F533" s="9"/>
    </row>
    <row r="534" spans="3:6" ht="15" customHeight="1" x14ac:dyDescent="0.3">
      <c r="C534" s="9"/>
      <c r="D534" s="9"/>
      <c r="E534" s="9"/>
      <c r="F534" s="9"/>
    </row>
    <row r="535" spans="3:6" ht="15" customHeight="1" x14ac:dyDescent="0.3">
      <c r="C535" s="9"/>
      <c r="D535" s="9"/>
      <c r="E535" s="9"/>
      <c r="F535" s="9"/>
    </row>
    <row r="536" spans="3:6" ht="15" customHeight="1" x14ac:dyDescent="0.3">
      <c r="C536" s="9"/>
      <c r="D536" s="9"/>
      <c r="E536" s="9"/>
      <c r="F536" s="9"/>
    </row>
    <row r="537" spans="3:6" ht="15" customHeight="1" x14ac:dyDescent="0.3">
      <c r="C537" s="9"/>
      <c r="D537" s="9"/>
      <c r="E537" s="9"/>
      <c r="F537" s="9"/>
    </row>
    <row r="538" spans="3:6" ht="15" customHeight="1" x14ac:dyDescent="0.3">
      <c r="C538" s="9"/>
      <c r="D538" s="9"/>
      <c r="E538" s="9"/>
      <c r="F538" s="9"/>
    </row>
    <row r="539" spans="3:6" ht="15" customHeight="1" x14ac:dyDescent="0.3">
      <c r="C539" s="9"/>
      <c r="D539" s="9"/>
      <c r="E539" s="9"/>
      <c r="F539" s="9"/>
    </row>
    <row r="540" spans="3:6" ht="15" customHeight="1" x14ac:dyDescent="0.3">
      <c r="C540" s="9"/>
      <c r="D540" s="9"/>
      <c r="E540" s="9"/>
      <c r="F540" s="9"/>
    </row>
    <row r="541" spans="3:6" ht="15" customHeight="1" x14ac:dyDescent="0.3">
      <c r="C541" s="9"/>
      <c r="D541" s="9"/>
      <c r="E541" s="9"/>
      <c r="F541" s="9"/>
    </row>
    <row r="542" spans="3:6" ht="15" customHeight="1" x14ac:dyDescent="0.3">
      <c r="C542" s="9"/>
      <c r="D542" s="9"/>
      <c r="E542" s="9"/>
      <c r="F542" s="9"/>
    </row>
    <row r="543" spans="3:6" ht="15" customHeight="1" x14ac:dyDescent="0.3">
      <c r="C543" s="9"/>
      <c r="D543" s="9"/>
      <c r="E543" s="9"/>
      <c r="F543" s="9"/>
    </row>
    <row r="544" spans="3:6" ht="15" customHeight="1" x14ac:dyDescent="0.3">
      <c r="C544" s="9"/>
      <c r="D544" s="9"/>
      <c r="E544" s="9"/>
      <c r="F544" s="9"/>
    </row>
    <row r="545" spans="3:6" ht="15" customHeight="1" x14ac:dyDescent="0.3">
      <c r="C545" s="9"/>
      <c r="D545" s="9"/>
      <c r="E545" s="9"/>
      <c r="F545" s="9"/>
    </row>
    <row r="546" spans="3:6" ht="15" customHeight="1" x14ac:dyDescent="0.3">
      <c r="C546" s="9"/>
      <c r="D546" s="9"/>
      <c r="E546" s="9"/>
      <c r="F546" s="9"/>
    </row>
    <row r="547" spans="3:6" ht="15" customHeight="1" x14ac:dyDescent="0.3">
      <c r="C547" s="9"/>
      <c r="D547" s="9"/>
      <c r="E547" s="9"/>
      <c r="F547" s="9"/>
    </row>
    <row r="548" spans="3:6" ht="15" customHeight="1" x14ac:dyDescent="0.3">
      <c r="C548" s="9"/>
      <c r="D548" s="9"/>
      <c r="E548" s="9"/>
      <c r="F548" s="9"/>
    </row>
    <row r="549" spans="3:6" ht="15" customHeight="1" x14ac:dyDescent="0.3">
      <c r="C549" s="9"/>
      <c r="D549" s="9"/>
      <c r="E549" s="9"/>
      <c r="F549" s="9"/>
    </row>
    <row r="550" spans="3:6" ht="15" customHeight="1" x14ac:dyDescent="0.3">
      <c r="C550" s="9"/>
      <c r="D550" s="9"/>
      <c r="E550" s="9"/>
      <c r="F550" s="9"/>
    </row>
    <row r="551" spans="3:6" ht="15" customHeight="1" x14ac:dyDescent="0.3">
      <c r="C551" s="9"/>
      <c r="D551" s="9"/>
      <c r="E551" s="9"/>
      <c r="F551" s="9"/>
    </row>
    <row r="552" spans="3:6" ht="15" customHeight="1" x14ac:dyDescent="0.3">
      <c r="C552" s="9"/>
      <c r="D552" s="9"/>
      <c r="E552" s="9"/>
      <c r="F552" s="9"/>
    </row>
    <row r="553" spans="3:6" ht="15" customHeight="1" x14ac:dyDescent="0.3">
      <c r="C553" s="9"/>
      <c r="D553" s="9"/>
      <c r="E553" s="9"/>
      <c r="F553" s="9"/>
    </row>
    <row r="554" spans="3:6" ht="15" customHeight="1" x14ac:dyDescent="0.3">
      <c r="C554" s="9"/>
      <c r="D554" s="9"/>
      <c r="E554" s="9"/>
      <c r="F554" s="9"/>
    </row>
    <row r="555" spans="3:6" ht="15" customHeight="1" x14ac:dyDescent="0.3">
      <c r="C555" s="9"/>
      <c r="D555" s="9"/>
      <c r="E555" s="9"/>
      <c r="F555" s="9"/>
    </row>
    <row r="556" spans="3:6" ht="15" customHeight="1" x14ac:dyDescent="0.3">
      <c r="C556" s="9"/>
      <c r="D556" s="9"/>
      <c r="E556" s="9"/>
      <c r="F556" s="9"/>
    </row>
    <row r="557" spans="3:6" ht="15" customHeight="1" x14ac:dyDescent="0.3">
      <c r="C557" s="9"/>
      <c r="D557" s="9"/>
      <c r="E557" s="9"/>
      <c r="F557" s="9"/>
    </row>
    <row r="558" spans="3:6" ht="15" customHeight="1" x14ac:dyDescent="0.3">
      <c r="C558" s="9"/>
      <c r="D558" s="9"/>
      <c r="E558" s="9"/>
      <c r="F558" s="9"/>
    </row>
    <row r="559" spans="3:6" ht="15" customHeight="1" x14ac:dyDescent="0.3">
      <c r="C559" s="9"/>
      <c r="D559" s="9"/>
      <c r="E559" s="9"/>
      <c r="F559" s="9"/>
    </row>
    <row r="560" spans="3:6" ht="15" customHeight="1" x14ac:dyDescent="0.3">
      <c r="C560" s="9"/>
      <c r="D560" s="9"/>
      <c r="E560" s="9"/>
      <c r="F560" s="9"/>
    </row>
    <row r="561" spans="3:6" ht="15" customHeight="1" x14ac:dyDescent="0.3">
      <c r="C561" s="9"/>
      <c r="D561" s="9"/>
      <c r="E561" s="9"/>
      <c r="F561" s="9"/>
    </row>
    <row r="562" spans="3:6" ht="15" customHeight="1" x14ac:dyDescent="0.3">
      <c r="C562" s="9"/>
      <c r="D562" s="9"/>
      <c r="E562" s="9"/>
      <c r="F562" s="9"/>
    </row>
    <row r="563" spans="3:6" ht="15" customHeight="1" x14ac:dyDescent="0.3">
      <c r="C563" s="9"/>
      <c r="D563" s="9"/>
      <c r="E563" s="9"/>
      <c r="F563" s="9"/>
    </row>
    <row r="564" spans="3:6" ht="15" customHeight="1" x14ac:dyDescent="0.3">
      <c r="C564" s="9"/>
      <c r="D564" s="9"/>
      <c r="E564" s="9"/>
      <c r="F564" s="9"/>
    </row>
    <row r="565" spans="3:6" ht="15" customHeight="1" x14ac:dyDescent="0.3">
      <c r="C565" s="9"/>
      <c r="D565" s="9"/>
      <c r="E565" s="9"/>
      <c r="F565" s="9"/>
    </row>
    <row r="566" spans="3:6" ht="15" customHeight="1" x14ac:dyDescent="0.3">
      <c r="C566" s="9"/>
      <c r="D566" s="9"/>
      <c r="E566" s="9"/>
      <c r="F566" s="9"/>
    </row>
    <row r="567" spans="3:6" ht="15" customHeight="1" x14ac:dyDescent="0.3">
      <c r="C567" s="9"/>
      <c r="D567" s="9"/>
      <c r="E567" s="9"/>
      <c r="F567" s="9"/>
    </row>
    <row r="568" spans="3:6" ht="15" customHeight="1" x14ac:dyDescent="0.3">
      <c r="C568" s="9"/>
      <c r="D568" s="9"/>
      <c r="E568" s="9"/>
      <c r="F568" s="9"/>
    </row>
    <row r="569" spans="3:6" ht="15" customHeight="1" x14ac:dyDescent="0.3">
      <c r="C569" s="9"/>
      <c r="D569" s="9"/>
      <c r="E569" s="9"/>
      <c r="F569" s="9"/>
    </row>
    <row r="570" spans="3:6" ht="15" customHeight="1" x14ac:dyDescent="0.3">
      <c r="C570" s="9"/>
      <c r="D570" s="9"/>
      <c r="E570" s="9"/>
      <c r="F570" s="9"/>
    </row>
    <row r="571" spans="3:6" ht="15" customHeight="1" x14ac:dyDescent="0.3">
      <c r="C571" s="9"/>
      <c r="D571" s="9"/>
      <c r="E571" s="9"/>
      <c r="F571" s="9"/>
    </row>
    <row r="572" spans="3:6" ht="15" customHeight="1" x14ac:dyDescent="0.3">
      <c r="C572" s="9"/>
      <c r="D572" s="9"/>
      <c r="E572" s="9"/>
      <c r="F572" s="9"/>
    </row>
    <row r="573" spans="3:6" ht="15" customHeight="1" x14ac:dyDescent="0.3">
      <c r="C573" s="9"/>
      <c r="D573" s="9"/>
      <c r="E573" s="9"/>
      <c r="F573" s="9"/>
    </row>
    <row r="574" spans="3:6" ht="15" customHeight="1" x14ac:dyDescent="0.3">
      <c r="C574" s="9"/>
      <c r="D574" s="9"/>
      <c r="E574" s="9"/>
      <c r="F574" s="9"/>
    </row>
    <row r="575" spans="3:6" ht="15" customHeight="1" x14ac:dyDescent="0.3">
      <c r="C575" s="9"/>
      <c r="D575" s="9"/>
      <c r="E575" s="9"/>
      <c r="F575" s="9"/>
    </row>
    <row r="576" spans="3:6" ht="15" customHeight="1" x14ac:dyDescent="0.3">
      <c r="C576" s="9"/>
      <c r="D576" s="9"/>
      <c r="E576" s="9"/>
      <c r="F576" s="9"/>
    </row>
    <row r="577" spans="3:6" ht="15" customHeight="1" x14ac:dyDescent="0.3">
      <c r="C577" s="9"/>
      <c r="D577" s="9"/>
      <c r="E577" s="9"/>
      <c r="F577" s="9"/>
    </row>
    <row r="578" spans="3:6" ht="15" customHeight="1" x14ac:dyDescent="0.3">
      <c r="C578" s="9"/>
      <c r="D578" s="9"/>
      <c r="E578" s="9"/>
      <c r="F578" s="9"/>
    </row>
    <row r="579" spans="3:6" ht="15" customHeight="1" x14ac:dyDescent="0.3">
      <c r="C579" s="9"/>
      <c r="D579" s="9"/>
      <c r="E579" s="9"/>
      <c r="F579" s="9"/>
    </row>
    <row r="580" spans="3:6" ht="15" customHeight="1" x14ac:dyDescent="0.3">
      <c r="C580" s="9"/>
      <c r="D580" s="9"/>
      <c r="E580" s="9"/>
      <c r="F580" s="9"/>
    </row>
    <row r="581" spans="3:6" ht="15" customHeight="1" x14ac:dyDescent="0.3">
      <c r="C581" s="9"/>
      <c r="D581" s="9"/>
      <c r="E581" s="9"/>
      <c r="F581" s="9"/>
    </row>
    <row r="582" spans="3:6" ht="15" customHeight="1" x14ac:dyDescent="0.3">
      <c r="C582" s="9"/>
      <c r="D582" s="9"/>
      <c r="E582" s="9"/>
      <c r="F582" s="9"/>
    </row>
    <row r="583" spans="3:6" ht="15" customHeight="1" x14ac:dyDescent="0.3">
      <c r="C583" s="9"/>
      <c r="D583" s="9"/>
      <c r="E583" s="9"/>
      <c r="F583" s="9"/>
    </row>
    <row r="584" spans="3:6" ht="15" customHeight="1" x14ac:dyDescent="0.3">
      <c r="C584" s="9"/>
      <c r="D584" s="9"/>
      <c r="E584" s="9"/>
      <c r="F584" s="9"/>
    </row>
    <row r="585" spans="3:6" ht="15" customHeight="1" x14ac:dyDescent="0.3">
      <c r="C585" s="9"/>
      <c r="D585" s="9"/>
      <c r="E585" s="9"/>
      <c r="F585" s="9"/>
    </row>
    <row r="586" spans="3:6" ht="15" customHeight="1" x14ac:dyDescent="0.3">
      <c r="C586" s="9"/>
      <c r="D586" s="9"/>
      <c r="E586" s="9"/>
      <c r="F586" s="9"/>
    </row>
    <row r="587" spans="3:6" ht="15" customHeight="1" x14ac:dyDescent="0.3">
      <c r="C587" s="9"/>
      <c r="D587" s="9"/>
      <c r="E587" s="9"/>
      <c r="F587" s="9"/>
    </row>
    <row r="588" spans="3:6" ht="15" customHeight="1" x14ac:dyDescent="0.3">
      <c r="C588" s="9"/>
      <c r="D588" s="9"/>
      <c r="E588" s="9"/>
      <c r="F588" s="9"/>
    </row>
    <row r="589" spans="3:6" ht="15" customHeight="1" x14ac:dyDescent="0.3">
      <c r="C589" s="9"/>
      <c r="D589" s="9"/>
      <c r="E589" s="9"/>
      <c r="F589" s="9"/>
    </row>
    <row r="590" spans="3:6" ht="15" customHeight="1" x14ac:dyDescent="0.3">
      <c r="C590" s="9"/>
      <c r="D590" s="9"/>
      <c r="E590" s="9"/>
      <c r="F590" s="9"/>
    </row>
    <row r="591" spans="3:6" ht="15" customHeight="1" x14ac:dyDescent="0.3">
      <c r="C591" s="9"/>
      <c r="D591" s="9"/>
      <c r="E591" s="9"/>
      <c r="F591" s="9"/>
    </row>
    <row r="592" spans="3:6" ht="15" customHeight="1" x14ac:dyDescent="0.3">
      <c r="C592" s="9"/>
      <c r="D592" s="9"/>
      <c r="E592" s="9"/>
      <c r="F592" s="9"/>
    </row>
    <row r="593" spans="3:6" ht="15" customHeight="1" x14ac:dyDescent="0.3">
      <c r="C593" s="9"/>
      <c r="D593" s="9"/>
      <c r="E593" s="9"/>
      <c r="F593" s="9"/>
    </row>
    <row r="594" spans="3:6" ht="15" customHeight="1" x14ac:dyDescent="0.3">
      <c r="C594" s="9"/>
      <c r="D594" s="9"/>
      <c r="E594" s="9"/>
      <c r="F594" s="9"/>
    </row>
    <row r="595" spans="3:6" ht="15" customHeight="1" x14ac:dyDescent="0.3">
      <c r="C595" s="9"/>
      <c r="D595" s="9"/>
      <c r="E595" s="9"/>
      <c r="F595" s="9"/>
    </row>
    <row r="596" spans="3:6" ht="15" customHeight="1" x14ac:dyDescent="0.3">
      <c r="C596" s="9"/>
      <c r="D596" s="9"/>
      <c r="E596" s="9"/>
      <c r="F596" s="9"/>
    </row>
    <row r="597" spans="3:6" ht="15" customHeight="1" x14ac:dyDescent="0.3">
      <c r="C597" s="9"/>
      <c r="D597" s="9"/>
      <c r="E597" s="9"/>
      <c r="F597" s="9"/>
    </row>
    <row r="598" spans="3:6" ht="15" customHeight="1" x14ac:dyDescent="0.3">
      <c r="C598" s="9"/>
      <c r="D598" s="9"/>
      <c r="E598" s="9"/>
      <c r="F598" s="9"/>
    </row>
    <row r="599" spans="3:6" ht="15" customHeight="1" x14ac:dyDescent="0.3">
      <c r="C599" s="9"/>
      <c r="D599" s="9"/>
      <c r="E599" s="9"/>
      <c r="F599" s="9"/>
    </row>
    <row r="600" spans="3:6" ht="15" customHeight="1" x14ac:dyDescent="0.3">
      <c r="C600" s="9"/>
      <c r="D600" s="9"/>
      <c r="E600" s="9"/>
      <c r="F600" s="9"/>
    </row>
    <row r="601" spans="3:6" ht="15" customHeight="1" x14ac:dyDescent="0.3">
      <c r="C601" s="9"/>
      <c r="D601" s="9"/>
      <c r="E601" s="9"/>
      <c r="F601" s="9"/>
    </row>
    <row r="602" spans="3:6" ht="15" customHeight="1" x14ac:dyDescent="0.3">
      <c r="C602" s="9"/>
      <c r="D602" s="9"/>
      <c r="E602" s="9"/>
      <c r="F602" s="9"/>
    </row>
    <row r="603" spans="3:6" ht="15" customHeight="1" x14ac:dyDescent="0.3">
      <c r="C603" s="9"/>
      <c r="D603" s="9"/>
      <c r="E603" s="9"/>
      <c r="F603" s="9"/>
    </row>
    <row r="604" spans="3:6" ht="15" customHeight="1" x14ac:dyDescent="0.3">
      <c r="C604" s="9"/>
      <c r="D604" s="9"/>
      <c r="E604" s="9"/>
      <c r="F604" s="9"/>
    </row>
    <row r="605" spans="3:6" ht="15" customHeight="1" x14ac:dyDescent="0.3">
      <c r="C605" s="9"/>
      <c r="D605" s="9"/>
      <c r="E605" s="9"/>
      <c r="F605" s="9"/>
    </row>
    <row r="606" spans="3:6" ht="15" customHeight="1" x14ac:dyDescent="0.3">
      <c r="C606" s="9"/>
      <c r="D606" s="9"/>
      <c r="E606" s="9"/>
      <c r="F606" s="9"/>
    </row>
    <row r="607" spans="3:6" ht="15" customHeight="1" x14ac:dyDescent="0.3">
      <c r="C607" s="9"/>
      <c r="D607" s="9"/>
      <c r="E607" s="9"/>
      <c r="F607" s="9"/>
    </row>
    <row r="608" spans="3:6" ht="15" customHeight="1" x14ac:dyDescent="0.3">
      <c r="C608" s="9"/>
      <c r="D608" s="9"/>
      <c r="E608" s="9"/>
      <c r="F608" s="9"/>
    </row>
    <row r="609" spans="3:6" ht="15" customHeight="1" x14ac:dyDescent="0.3">
      <c r="C609" s="9"/>
      <c r="D609" s="9"/>
      <c r="E609" s="9"/>
      <c r="F609" s="9"/>
    </row>
    <row r="610" spans="3:6" ht="15" customHeight="1" x14ac:dyDescent="0.3">
      <c r="C610" s="9"/>
      <c r="D610" s="9"/>
      <c r="E610" s="9"/>
      <c r="F610" s="9"/>
    </row>
    <row r="611" spans="3:6" ht="15" customHeight="1" x14ac:dyDescent="0.3">
      <c r="C611" s="9"/>
      <c r="D611" s="9"/>
      <c r="E611" s="9"/>
      <c r="F611" s="9"/>
    </row>
    <row r="612" spans="3:6" ht="15" customHeight="1" x14ac:dyDescent="0.3">
      <c r="C612" s="9"/>
      <c r="D612" s="9"/>
      <c r="E612" s="9"/>
      <c r="F612" s="9"/>
    </row>
    <row r="613" spans="3:6" ht="15" customHeight="1" x14ac:dyDescent="0.3">
      <c r="C613" s="9"/>
      <c r="D613" s="9"/>
      <c r="E613" s="9"/>
      <c r="F613" s="9"/>
    </row>
    <row r="614" spans="3:6" ht="15" customHeight="1" x14ac:dyDescent="0.3">
      <c r="C614" s="9"/>
      <c r="D614" s="9"/>
      <c r="E614" s="9"/>
      <c r="F614" s="9"/>
    </row>
    <row r="615" spans="3:6" ht="15" customHeight="1" x14ac:dyDescent="0.3">
      <c r="C615" s="9"/>
      <c r="D615" s="9"/>
      <c r="E615" s="9"/>
      <c r="F615" s="9"/>
    </row>
    <row r="616" spans="3:6" ht="15" customHeight="1" x14ac:dyDescent="0.3">
      <c r="C616" s="9"/>
      <c r="D616" s="9"/>
      <c r="E616" s="9"/>
      <c r="F616" s="9"/>
    </row>
    <row r="617" spans="3:6" ht="15" customHeight="1" x14ac:dyDescent="0.3">
      <c r="C617" s="9"/>
      <c r="D617" s="9"/>
      <c r="E617" s="9"/>
      <c r="F617" s="9"/>
    </row>
    <row r="618" spans="3:6" ht="15" customHeight="1" x14ac:dyDescent="0.3">
      <c r="C618" s="9"/>
      <c r="D618" s="9"/>
      <c r="E618" s="9"/>
      <c r="F618" s="9"/>
    </row>
    <row r="619" spans="3:6" ht="15" customHeight="1" x14ac:dyDescent="0.3">
      <c r="C619" s="9"/>
      <c r="D619" s="9"/>
      <c r="E619" s="9"/>
      <c r="F619" s="9"/>
    </row>
    <row r="620" spans="3:6" ht="15" customHeight="1" x14ac:dyDescent="0.3">
      <c r="C620" s="9"/>
      <c r="D620" s="9"/>
      <c r="E620" s="9"/>
      <c r="F620" s="9"/>
    </row>
    <row r="621" spans="3:6" ht="15" customHeight="1" x14ac:dyDescent="0.3">
      <c r="C621" s="9"/>
      <c r="D621" s="9"/>
      <c r="E621" s="9"/>
      <c r="F621" s="9"/>
    </row>
    <row r="622" spans="3:6" ht="15" customHeight="1" x14ac:dyDescent="0.3">
      <c r="C622" s="9"/>
      <c r="D622" s="9"/>
      <c r="E622" s="9"/>
      <c r="F622" s="9"/>
    </row>
    <row r="623" spans="3:6" ht="15" customHeight="1" x14ac:dyDescent="0.3">
      <c r="C623" s="9"/>
      <c r="D623" s="9"/>
      <c r="E623" s="9"/>
      <c r="F623" s="9"/>
    </row>
    <row r="624" spans="3:6" ht="15" customHeight="1" x14ac:dyDescent="0.3">
      <c r="C624" s="9"/>
      <c r="D624" s="9"/>
      <c r="E624" s="9"/>
      <c r="F624" s="9"/>
    </row>
    <row r="625" spans="3:6" ht="15" customHeight="1" x14ac:dyDescent="0.3">
      <c r="C625" s="9"/>
      <c r="D625" s="9"/>
      <c r="E625" s="9"/>
      <c r="F625" s="9"/>
    </row>
    <row r="626" spans="3:6" ht="15" customHeight="1" x14ac:dyDescent="0.3">
      <c r="C626" s="9"/>
      <c r="D626" s="9"/>
      <c r="E626" s="9"/>
      <c r="F626" s="9"/>
    </row>
    <row r="627" spans="3:6" ht="15" customHeight="1" x14ac:dyDescent="0.3">
      <c r="C627" s="9"/>
      <c r="D627" s="9"/>
      <c r="E627" s="9"/>
      <c r="F627" s="9"/>
    </row>
    <row r="628" spans="3:6" ht="15" customHeight="1" x14ac:dyDescent="0.3">
      <c r="C628" s="9"/>
      <c r="D628" s="9"/>
      <c r="E628" s="9"/>
      <c r="F628" s="9"/>
    </row>
    <row r="629" spans="3:6" ht="15" customHeight="1" x14ac:dyDescent="0.3">
      <c r="C629" s="9"/>
      <c r="D629" s="9"/>
      <c r="E629" s="9"/>
      <c r="F629" s="9"/>
    </row>
    <row r="630" spans="3:6" ht="15" customHeight="1" x14ac:dyDescent="0.3">
      <c r="C630" s="9"/>
      <c r="D630" s="9"/>
      <c r="E630" s="9"/>
      <c r="F630" s="9"/>
    </row>
    <row r="631" spans="3:6" ht="15" customHeight="1" x14ac:dyDescent="0.3">
      <c r="C631" s="9"/>
      <c r="D631" s="9"/>
      <c r="E631" s="9"/>
      <c r="F631" s="9"/>
    </row>
    <row r="632" spans="3:6" ht="15" customHeight="1" x14ac:dyDescent="0.3">
      <c r="C632" s="9"/>
      <c r="D632" s="9"/>
      <c r="E632" s="9"/>
      <c r="F632" s="9"/>
    </row>
    <row r="633" spans="3:6" ht="15" customHeight="1" x14ac:dyDescent="0.3">
      <c r="C633" s="9"/>
      <c r="D633" s="9"/>
      <c r="E633" s="9"/>
      <c r="F633" s="9"/>
    </row>
    <row r="634" spans="3:6" ht="15" customHeight="1" x14ac:dyDescent="0.3">
      <c r="C634" s="9"/>
      <c r="D634" s="9"/>
      <c r="E634" s="9"/>
      <c r="F634" s="9"/>
    </row>
    <row r="635" spans="3:6" ht="15" customHeight="1" x14ac:dyDescent="0.3">
      <c r="C635" s="9"/>
      <c r="D635" s="9"/>
      <c r="E635" s="9"/>
      <c r="F635" s="9"/>
    </row>
    <row r="636" spans="3:6" ht="15" customHeight="1" x14ac:dyDescent="0.3">
      <c r="C636" s="9"/>
      <c r="D636" s="9"/>
      <c r="E636" s="9"/>
      <c r="F636" s="9"/>
    </row>
    <row r="637" spans="3:6" ht="15" customHeight="1" x14ac:dyDescent="0.3">
      <c r="C637" s="9"/>
      <c r="D637" s="9"/>
      <c r="E637" s="9"/>
      <c r="F637" s="9"/>
    </row>
    <row r="638" spans="3:6" ht="15" customHeight="1" x14ac:dyDescent="0.3">
      <c r="C638" s="9"/>
      <c r="D638" s="9"/>
      <c r="E638" s="9"/>
      <c r="F638" s="9"/>
    </row>
    <row r="639" spans="3:6" ht="15" customHeight="1" x14ac:dyDescent="0.3">
      <c r="C639" s="9"/>
      <c r="D639" s="9"/>
      <c r="E639" s="9"/>
      <c r="F639" s="9"/>
    </row>
    <row r="640" spans="3:6" ht="15" customHeight="1" x14ac:dyDescent="0.3">
      <c r="C640" s="9"/>
      <c r="D640" s="9"/>
      <c r="E640" s="9"/>
      <c r="F640" s="9"/>
    </row>
    <row r="641" spans="3:6" ht="15" customHeight="1" x14ac:dyDescent="0.3">
      <c r="C641" s="9"/>
      <c r="D641" s="9"/>
      <c r="E641" s="9"/>
      <c r="F641" s="9"/>
    </row>
    <row r="642" spans="3:6" ht="15" customHeight="1" x14ac:dyDescent="0.3">
      <c r="C642" s="9"/>
      <c r="D642" s="9"/>
      <c r="E642" s="9"/>
      <c r="F642" s="9"/>
    </row>
    <row r="643" spans="3:6" ht="15" customHeight="1" x14ac:dyDescent="0.3">
      <c r="C643" s="9"/>
      <c r="D643" s="9"/>
      <c r="E643" s="9"/>
      <c r="F643" s="9"/>
    </row>
    <row r="644" spans="3:6" ht="15" customHeight="1" x14ac:dyDescent="0.3">
      <c r="C644" s="9"/>
      <c r="D644" s="9"/>
      <c r="E644" s="9"/>
      <c r="F644" s="9"/>
    </row>
    <row r="645" spans="3:6" ht="15" customHeight="1" x14ac:dyDescent="0.3">
      <c r="C645" s="9"/>
      <c r="D645" s="9"/>
      <c r="E645" s="9"/>
      <c r="F645" s="9"/>
    </row>
    <row r="646" spans="3:6" ht="15" customHeight="1" x14ac:dyDescent="0.3">
      <c r="C646" s="9"/>
      <c r="D646" s="9"/>
      <c r="E646" s="9"/>
      <c r="F646" s="9"/>
    </row>
    <row r="647" spans="3:6" ht="15" customHeight="1" x14ac:dyDescent="0.3">
      <c r="C647" s="9"/>
      <c r="D647" s="9"/>
      <c r="E647" s="9"/>
      <c r="F647" s="9"/>
    </row>
    <row r="648" spans="3:6" ht="15" customHeight="1" x14ac:dyDescent="0.3">
      <c r="C648" s="9"/>
      <c r="D648" s="9"/>
      <c r="E648" s="9"/>
      <c r="F648" s="9"/>
    </row>
    <row r="649" spans="3:6" ht="15" customHeight="1" x14ac:dyDescent="0.3">
      <c r="C649" s="9"/>
      <c r="D649" s="9"/>
      <c r="E649" s="9"/>
      <c r="F649" s="9"/>
    </row>
    <row r="650" spans="3:6" ht="15" customHeight="1" x14ac:dyDescent="0.3">
      <c r="C650" s="9"/>
      <c r="D650" s="9"/>
      <c r="E650" s="9"/>
      <c r="F650" s="9"/>
    </row>
    <row r="651" spans="3:6" ht="15" customHeight="1" x14ac:dyDescent="0.3">
      <c r="C651" s="9"/>
      <c r="D651" s="9"/>
      <c r="E651" s="9"/>
      <c r="F651" s="9"/>
    </row>
    <row r="652" spans="3:6" ht="15" customHeight="1" x14ac:dyDescent="0.3">
      <c r="C652" s="9"/>
      <c r="D652" s="9"/>
      <c r="E652" s="9"/>
      <c r="F652" s="9"/>
    </row>
    <row r="653" spans="3:6" ht="15" customHeight="1" x14ac:dyDescent="0.3">
      <c r="C653" s="9"/>
      <c r="D653" s="9"/>
      <c r="E653" s="9"/>
      <c r="F653" s="9"/>
    </row>
    <row r="654" spans="3:6" ht="15" customHeight="1" x14ac:dyDescent="0.3">
      <c r="C654" s="9"/>
      <c r="D654" s="9"/>
      <c r="E654" s="9"/>
      <c r="F654" s="9"/>
    </row>
    <row r="655" spans="3:6" ht="15" customHeight="1" x14ac:dyDescent="0.3">
      <c r="C655" s="9"/>
      <c r="D655" s="9"/>
      <c r="E655" s="9"/>
      <c r="F655" s="9"/>
    </row>
    <row r="656" spans="3:6" ht="15" customHeight="1" x14ac:dyDescent="0.3">
      <c r="C656" s="9"/>
      <c r="D656" s="9"/>
      <c r="E656" s="9"/>
      <c r="F656" s="9"/>
    </row>
    <row r="657" spans="3:6" ht="15" customHeight="1" x14ac:dyDescent="0.3">
      <c r="C657" s="9"/>
      <c r="D657" s="9"/>
      <c r="E657" s="9"/>
      <c r="F657" s="9"/>
    </row>
    <row r="658" spans="3:6" ht="15" customHeight="1" x14ac:dyDescent="0.3">
      <c r="C658" s="9"/>
      <c r="D658" s="9"/>
      <c r="E658" s="9"/>
      <c r="F658" s="9"/>
    </row>
    <row r="659" spans="3:6" ht="15" customHeight="1" x14ac:dyDescent="0.3">
      <c r="C659" s="9"/>
      <c r="D659" s="9"/>
      <c r="E659" s="9"/>
      <c r="F659" s="9"/>
    </row>
    <row r="660" spans="3:6" ht="15" customHeight="1" x14ac:dyDescent="0.3">
      <c r="C660" s="9"/>
      <c r="D660" s="9"/>
      <c r="E660" s="9"/>
      <c r="F660" s="9"/>
    </row>
    <row r="661" spans="3:6" ht="15" customHeight="1" x14ac:dyDescent="0.3">
      <c r="C661" s="9"/>
      <c r="D661" s="9"/>
      <c r="E661" s="9"/>
      <c r="F661" s="9"/>
    </row>
    <row r="662" spans="3:6" ht="15" customHeight="1" x14ac:dyDescent="0.3">
      <c r="C662" s="9"/>
      <c r="D662" s="9"/>
      <c r="E662" s="9"/>
      <c r="F662" s="9"/>
    </row>
    <row r="663" spans="3:6" ht="15" customHeight="1" x14ac:dyDescent="0.3">
      <c r="C663" s="9"/>
      <c r="D663" s="9"/>
      <c r="E663" s="9"/>
      <c r="F663" s="9"/>
    </row>
    <row r="664" spans="3:6" ht="15" customHeight="1" x14ac:dyDescent="0.3">
      <c r="C664" s="9"/>
      <c r="D664" s="9"/>
      <c r="E664" s="9"/>
      <c r="F664" s="9"/>
    </row>
    <row r="665" spans="3:6" ht="15" customHeight="1" x14ac:dyDescent="0.3">
      <c r="C665" s="9"/>
      <c r="D665" s="9"/>
      <c r="E665" s="9"/>
      <c r="F665" s="9"/>
    </row>
    <row r="666" spans="3:6" ht="15" customHeight="1" x14ac:dyDescent="0.3">
      <c r="C666" s="9"/>
      <c r="D666" s="9"/>
      <c r="E666" s="9"/>
      <c r="F666" s="9"/>
    </row>
    <row r="667" spans="3:6" ht="15" customHeight="1" x14ac:dyDescent="0.3">
      <c r="C667" s="9"/>
      <c r="D667" s="9"/>
      <c r="E667" s="9"/>
      <c r="F667" s="9"/>
    </row>
    <row r="668" spans="3:6" ht="15" customHeight="1" x14ac:dyDescent="0.3">
      <c r="C668" s="9"/>
      <c r="D668" s="9"/>
      <c r="E668" s="9"/>
      <c r="F668" s="9"/>
    </row>
    <row r="669" spans="3:6" ht="15" customHeight="1" x14ac:dyDescent="0.3">
      <c r="C669" s="9"/>
      <c r="D669" s="9"/>
      <c r="E669" s="9"/>
      <c r="F669" s="9"/>
    </row>
    <row r="670" spans="3:6" ht="15" customHeight="1" x14ac:dyDescent="0.3">
      <c r="C670" s="9"/>
      <c r="D670" s="9"/>
      <c r="E670" s="9"/>
      <c r="F670" s="9"/>
    </row>
    <row r="671" spans="3:6" ht="15" customHeight="1" x14ac:dyDescent="0.3">
      <c r="C671" s="9"/>
      <c r="D671" s="9"/>
      <c r="E671" s="9"/>
      <c r="F671" s="9"/>
    </row>
    <row r="672" spans="3:6" ht="15" customHeight="1" x14ac:dyDescent="0.3">
      <c r="C672" s="9"/>
      <c r="D672" s="9"/>
      <c r="E672" s="9"/>
      <c r="F672" s="9"/>
    </row>
    <row r="673" spans="3:6" ht="15" customHeight="1" x14ac:dyDescent="0.3">
      <c r="C673" s="9"/>
      <c r="D673" s="9"/>
      <c r="E673" s="9"/>
      <c r="F673" s="9"/>
    </row>
    <row r="674" spans="3:6" ht="15" customHeight="1" x14ac:dyDescent="0.3">
      <c r="C674" s="9"/>
      <c r="D674" s="9"/>
      <c r="E674" s="9"/>
      <c r="F674" s="9"/>
    </row>
    <row r="675" spans="3:6" ht="15" customHeight="1" x14ac:dyDescent="0.3">
      <c r="C675" s="9"/>
      <c r="D675" s="9"/>
      <c r="E675" s="9"/>
      <c r="F675" s="9"/>
    </row>
    <row r="676" spans="3:6" ht="15" customHeight="1" x14ac:dyDescent="0.3">
      <c r="C676" s="9"/>
      <c r="D676" s="9"/>
      <c r="E676" s="9"/>
      <c r="F676" s="9"/>
    </row>
    <row r="677" spans="3:6" ht="15" customHeight="1" x14ac:dyDescent="0.3">
      <c r="C677" s="9"/>
      <c r="D677" s="9"/>
      <c r="E677" s="9"/>
      <c r="F677" s="9"/>
    </row>
    <row r="678" spans="3:6" ht="15" customHeight="1" x14ac:dyDescent="0.3">
      <c r="C678" s="9"/>
      <c r="D678" s="9"/>
      <c r="E678" s="9"/>
      <c r="F678" s="9"/>
    </row>
    <row r="679" spans="3:6" ht="15" customHeight="1" x14ac:dyDescent="0.3">
      <c r="C679" s="9"/>
      <c r="D679" s="9"/>
      <c r="E679" s="9"/>
      <c r="F679" s="9"/>
    </row>
    <row r="680" spans="3:6" ht="15" customHeight="1" x14ac:dyDescent="0.3">
      <c r="C680" s="9"/>
      <c r="D680" s="9"/>
      <c r="E680" s="9"/>
      <c r="F680" s="9"/>
    </row>
    <row r="681" spans="3:6" ht="15" customHeight="1" x14ac:dyDescent="0.3">
      <c r="C681" s="9"/>
      <c r="D681" s="9"/>
      <c r="E681" s="9"/>
      <c r="F681" s="9"/>
    </row>
    <row r="682" spans="3:6" ht="15" customHeight="1" x14ac:dyDescent="0.3">
      <c r="C682" s="9"/>
      <c r="D682" s="9"/>
      <c r="E682" s="9"/>
      <c r="F682" s="9"/>
    </row>
    <row r="683" spans="3:6" ht="15" customHeight="1" x14ac:dyDescent="0.3">
      <c r="C683" s="9"/>
      <c r="D683" s="9"/>
      <c r="E683" s="9"/>
      <c r="F683" s="9"/>
    </row>
    <row r="684" spans="3:6" ht="15" customHeight="1" x14ac:dyDescent="0.3">
      <c r="C684" s="9"/>
      <c r="D684" s="9"/>
      <c r="E684" s="9"/>
      <c r="F684" s="9"/>
    </row>
    <row r="685" spans="3:6" ht="15" customHeight="1" x14ac:dyDescent="0.3">
      <c r="C685" s="9"/>
      <c r="D685" s="9"/>
      <c r="E685" s="9"/>
      <c r="F685" s="9"/>
    </row>
    <row r="686" spans="3:6" ht="15" customHeight="1" x14ac:dyDescent="0.3">
      <c r="C686" s="9"/>
      <c r="D686" s="9"/>
      <c r="E686" s="9"/>
      <c r="F686" s="9"/>
    </row>
    <row r="687" spans="3:6" ht="15" customHeight="1" x14ac:dyDescent="0.3">
      <c r="C687" s="9"/>
      <c r="D687" s="9"/>
      <c r="E687" s="9"/>
      <c r="F687" s="9"/>
    </row>
    <row r="688" spans="3:6" ht="15" customHeight="1" x14ac:dyDescent="0.3">
      <c r="C688" s="9"/>
      <c r="D688" s="9"/>
      <c r="E688" s="9"/>
      <c r="F688" s="9"/>
    </row>
    <row r="689" spans="3:6" ht="15" customHeight="1" x14ac:dyDescent="0.3">
      <c r="C689" s="9"/>
      <c r="D689" s="9"/>
      <c r="E689" s="9"/>
      <c r="F689" s="9"/>
    </row>
    <row r="690" spans="3:6" ht="15" customHeight="1" x14ac:dyDescent="0.3">
      <c r="C690" s="9"/>
      <c r="D690" s="9"/>
      <c r="E690" s="9"/>
      <c r="F690" s="9"/>
    </row>
    <row r="691" spans="3:6" ht="15" customHeight="1" x14ac:dyDescent="0.3">
      <c r="C691" s="9"/>
      <c r="D691" s="9"/>
      <c r="E691" s="9"/>
      <c r="F691" s="9"/>
    </row>
    <row r="692" spans="3:6" ht="15" customHeight="1" x14ac:dyDescent="0.3">
      <c r="C692" s="9"/>
      <c r="D692" s="9"/>
      <c r="E692" s="9"/>
      <c r="F692" s="9"/>
    </row>
    <row r="693" spans="3:6" ht="15" customHeight="1" x14ac:dyDescent="0.3">
      <c r="C693" s="9"/>
      <c r="D693" s="9"/>
      <c r="E693" s="9"/>
      <c r="F693" s="9"/>
    </row>
    <row r="694" spans="3:6" ht="15" customHeight="1" x14ac:dyDescent="0.3">
      <c r="C694" s="9"/>
      <c r="D694" s="9"/>
      <c r="E694" s="9"/>
      <c r="F694" s="9"/>
    </row>
    <row r="695" spans="3:6" ht="15" customHeight="1" x14ac:dyDescent="0.3">
      <c r="C695" s="9"/>
      <c r="D695" s="9"/>
      <c r="E695" s="9"/>
      <c r="F695" s="9"/>
    </row>
    <row r="696" spans="3:6" ht="15" customHeight="1" x14ac:dyDescent="0.3">
      <c r="C696" s="9"/>
      <c r="D696" s="9"/>
      <c r="E696" s="9"/>
      <c r="F696" s="9"/>
    </row>
    <row r="697" spans="3:6" ht="15" customHeight="1" x14ac:dyDescent="0.3">
      <c r="C697" s="9"/>
      <c r="D697" s="9"/>
      <c r="E697" s="9"/>
      <c r="F697" s="9"/>
    </row>
    <row r="698" spans="3:6" ht="15" customHeight="1" x14ac:dyDescent="0.3">
      <c r="C698" s="9"/>
      <c r="D698" s="9"/>
      <c r="E698" s="9"/>
      <c r="F698" s="9"/>
    </row>
    <row r="699" spans="3:6" ht="15" customHeight="1" x14ac:dyDescent="0.3">
      <c r="C699" s="9"/>
      <c r="D699" s="9"/>
      <c r="E699" s="9"/>
      <c r="F699" s="9"/>
    </row>
    <row r="700" spans="3:6" ht="15" customHeight="1" x14ac:dyDescent="0.3">
      <c r="C700" s="9"/>
      <c r="D700" s="9"/>
      <c r="E700" s="9"/>
      <c r="F700" s="9"/>
    </row>
    <row r="701" spans="3:6" ht="15" customHeight="1" x14ac:dyDescent="0.3">
      <c r="C701" s="9"/>
      <c r="D701" s="9"/>
      <c r="E701" s="9"/>
      <c r="F701" s="9"/>
    </row>
    <row r="702" spans="3:6" ht="15" customHeight="1" x14ac:dyDescent="0.3">
      <c r="C702" s="9"/>
      <c r="D702" s="9"/>
      <c r="E702" s="9"/>
      <c r="F702" s="9"/>
    </row>
    <row r="703" spans="3:6" ht="15" customHeight="1" x14ac:dyDescent="0.3">
      <c r="C703" s="9"/>
      <c r="D703" s="9"/>
      <c r="E703" s="9"/>
      <c r="F703" s="9"/>
    </row>
    <row r="704" spans="3:6" ht="15" customHeight="1" x14ac:dyDescent="0.3">
      <c r="C704" s="9"/>
      <c r="D704" s="9"/>
      <c r="E704" s="9"/>
      <c r="F704" s="9"/>
    </row>
    <row r="705" spans="3:6" ht="15" customHeight="1" x14ac:dyDescent="0.3">
      <c r="C705" s="9"/>
      <c r="D705" s="9"/>
      <c r="E705" s="9"/>
      <c r="F705" s="9"/>
    </row>
    <row r="706" spans="3:6" ht="15" customHeight="1" x14ac:dyDescent="0.3">
      <c r="C706" s="9"/>
      <c r="D706" s="9"/>
      <c r="E706" s="9"/>
      <c r="F706" s="9"/>
    </row>
    <row r="707" spans="3:6" ht="15" customHeight="1" x14ac:dyDescent="0.3">
      <c r="C707" s="9"/>
      <c r="D707" s="9"/>
      <c r="E707" s="9"/>
      <c r="F707" s="9"/>
    </row>
    <row r="708" spans="3:6" ht="15" customHeight="1" x14ac:dyDescent="0.3">
      <c r="C708" s="9"/>
      <c r="D708" s="9"/>
      <c r="E708" s="9"/>
      <c r="F708" s="9"/>
    </row>
    <row r="709" spans="3:6" ht="15" customHeight="1" x14ac:dyDescent="0.3">
      <c r="C709" s="9"/>
      <c r="D709" s="9"/>
      <c r="E709" s="9"/>
      <c r="F709" s="9"/>
    </row>
    <row r="710" spans="3:6" ht="15" customHeight="1" x14ac:dyDescent="0.3">
      <c r="C710" s="9"/>
      <c r="D710" s="9"/>
      <c r="E710" s="9"/>
      <c r="F710" s="9"/>
    </row>
    <row r="711" spans="3:6" ht="15" customHeight="1" x14ac:dyDescent="0.3">
      <c r="C711" s="9"/>
      <c r="D711" s="9"/>
      <c r="E711" s="9"/>
      <c r="F711" s="9"/>
    </row>
    <row r="712" spans="3:6" ht="15" customHeight="1" x14ac:dyDescent="0.3">
      <c r="C712" s="9"/>
      <c r="D712" s="9"/>
      <c r="E712" s="9"/>
      <c r="F712" s="9"/>
    </row>
    <row r="713" spans="3:6" ht="15" customHeight="1" x14ac:dyDescent="0.3">
      <c r="C713" s="9"/>
      <c r="D713" s="9"/>
      <c r="E713" s="9"/>
      <c r="F713" s="9"/>
    </row>
    <row r="714" spans="3:6" ht="15" customHeight="1" x14ac:dyDescent="0.3">
      <c r="C714" s="9"/>
      <c r="D714" s="9"/>
      <c r="E714" s="9"/>
      <c r="F714" s="9"/>
    </row>
    <row r="715" spans="3:6" ht="15" customHeight="1" x14ac:dyDescent="0.3">
      <c r="C715" s="9"/>
      <c r="D715" s="9"/>
      <c r="E715" s="9"/>
      <c r="F715" s="9"/>
    </row>
    <row r="716" spans="3:6" ht="15" customHeight="1" x14ac:dyDescent="0.3">
      <c r="C716" s="9"/>
      <c r="D716" s="9"/>
      <c r="E716" s="9"/>
      <c r="F716" s="9"/>
    </row>
    <row r="717" spans="3:6" ht="15" customHeight="1" x14ac:dyDescent="0.3">
      <c r="C717" s="9"/>
      <c r="D717" s="9"/>
      <c r="E717" s="9"/>
      <c r="F717" s="9"/>
    </row>
    <row r="718" spans="3:6" ht="15" customHeight="1" x14ac:dyDescent="0.3">
      <c r="C718" s="9"/>
      <c r="D718" s="9"/>
      <c r="E718" s="9"/>
      <c r="F718" s="9"/>
    </row>
    <row r="719" spans="3:6" ht="15" customHeight="1" x14ac:dyDescent="0.3">
      <c r="C719" s="9"/>
      <c r="D719" s="9"/>
      <c r="E719" s="9"/>
      <c r="F719" s="9"/>
    </row>
    <row r="720" spans="3:6" ht="15" customHeight="1" x14ac:dyDescent="0.3">
      <c r="C720" s="9"/>
      <c r="D720" s="9"/>
      <c r="E720" s="9"/>
      <c r="F720" s="9"/>
    </row>
    <row r="721" spans="3:6" ht="15" customHeight="1" x14ac:dyDescent="0.3">
      <c r="C721" s="9"/>
      <c r="D721" s="9"/>
      <c r="E721" s="9"/>
      <c r="F721" s="9"/>
    </row>
    <row r="722" spans="3:6" ht="15" customHeight="1" x14ac:dyDescent="0.3">
      <c r="C722" s="9"/>
      <c r="D722" s="9"/>
      <c r="E722" s="9"/>
      <c r="F722" s="9"/>
    </row>
    <row r="723" spans="3:6" ht="15" customHeight="1" x14ac:dyDescent="0.3">
      <c r="C723" s="9"/>
      <c r="D723" s="9"/>
      <c r="E723" s="9"/>
      <c r="F723" s="9"/>
    </row>
    <row r="724" spans="3:6" ht="15" customHeight="1" x14ac:dyDescent="0.3">
      <c r="C724" s="9"/>
      <c r="D724" s="9"/>
      <c r="E724" s="9"/>
      <c r="F724" s="9"/>
    </row>
    <row r="725" spans="3:6" ht="15" customHeight="1" x14ac:dyDescent="0.3">
      <c r="C725" s="9"/>
      <c r="D725" s="9"/>
      <c r="E725" s="9"/>
      <c r="F725" s="9"/>
    </row>
    <row r="726" spans="3:6" ht="15" customHeight="1" x14ac:dyDescent="0.3">
      <c r="C726" s="9"/>
      <c r="D726" s="9"/>
      <c r="E726" s="9"/>
      <c r="F726" s="9"/>
    </row>
    <row r="727" spans="3:6" ht="15" customHeight="1" x14ac:dyDescent="0.3">
      <c r="C727" s="9"/>
      <c r="D727" s="9"/>
      <c r="E727" s="9"/>
      <c r="F727" s="9"/>
    </row>
    <row r="728" spans="3:6" ht="15" customHeight="1" x14ac:dyDescent="0.3">
      <c r="C728" s="9"/>
      <c r="D728" s="9"/>
      <c r="E728" s="9"/>
      <c r="F728" s="9"/>
    </row>
    <row r="729" spans="3:6" ht="15" customHeight="1" x14ac:dyDescent="0.3">
      <c r="C729" s="9"/>
      <c r="D729" s="9"/>
      <c r="E729" s="9"/>
      <c r="F729" s="9"/>
    </row>
    <row r="730" spans="3:6" ht="15" customHeight="1" x14ac:dyDescent="0.3">
      <c r="C730" s="9"/>
      <c r="D730" s="9"/>
      <c r="E730" s="9"/>
      <c r="F730" s="9"/>
    </row>
    <row r="731" spans="3:6" ht="15" customHeight="1" x14ac:dyDescent="0.3">
      <c r="C731" s="9"/>
      <c r="D731" s="9"/>
      <c r="E731" s="9"/>
      <c r="F731" s="9"/>
    </row>
    <row r="732" spans="3:6" ht="15" customHeight="1" x14ac:dyDescent="0.3">
      <c r="C732" s="9"/>
      <c r="D732" s="9"/>
      <c r="E732" s="9"/>
      <c r="F732" s="9"/>
    </row>
    <row r="733" spans="3:6" ht="15" customHeight="1" x14ac:dyDescent="0.3">
      <c r="C733" s="9"/>
      <c r="D733" s="9"/>
      <c r="E733" s="9"/>
      <c r="F733" s="9"/>
    </row>
    <row r="734" spans="3:6" ht="15" customHeight="1" x14ac:dyDescent="0.3">
      <c r="C734" s="9"/>
      <c r="D734" s="9"/>
      <c r="E734" s="9"/>
      <c r="F734" s="9"/>
    </row>
    <row r="735" spans="3:6" ht="15" customHeight="1" x14ac:dyDescent="0.3">
      <c r="C735" s="9"/>
      <c r="D735" s="9"/>
      <c r="E735" s="9"/>
      <c r="F735" s="9"/>
    </row>
    <row r="736" spans="3:6" ht="15" customHeight="1" x14ac:dyDescent="0.3">
      <c r="C736" s="9"/>
      <c r="D736" s="9"/>
      <c r="E736" s="9"/>
      <c r="F736" s="9"/>
    </row>
    <row r="737" spans="3:6" ht="15" customHeight="1" x14ac:dyDescent="0.3">
      <c r="C737" s="9"/>
      <c r="D737" s="9"/>
      <c r="E737" s="9"/>
      <c r="F737" s="9"/>
    </row>
    <row r="738" spans="3:6" ht="15" customHeight="1" x14ac:dyDescent="0.3">
      <c r="C738" s="9"/>
      <c r="D738" s="9"/>
      <c r="E738" s="9"/>
      <c r="F738" s="9"/>
    </row>
    <row r="739" spans="3:6" ht="15" customHeight="1" x14ac:dyDescent="0.3">
      <c r="C739" s="9"/>
      <c r="D739" s="9"/>
      <c r="E739" s="9"/>
      <c r="F739" s="9"/>
    </row>
    <row r="740" spans="3:6" ht="15" customHeight="1" x14ac:dyDescent="0.3">
      <c r="C740" s="9"/>
      <c r="D740" s="9"/>
      <c r="E740" s="9"/>
      <c r="F740" s="9"/>
    </row>
    <row r="741" spans="3:6" ht="15" customHeight="1" x14ac:dyDescent="0.3">
      <c r="C741" s="9"/>
      <c r="D741" s="9"/>
      <c r="E741" s="9"/>
      <c r="F741" s="9"/>
    </row>
    <row r="742" spans="3:6" ht="15" customHeight="1" x14ac:dyDescent="0.3">
      <c r="C742" s="9"/>
      <c r="D742" s="9"/>
      <c r="E742" s="9"/>
      <c r="F742" s="9"/>
    </row>
    <row r="743" spans="3:6" ht="15" customHeight="1" x14ac:dyDescent="0.3">
      <c r="C743" s="9"/>
      <c r="D743" s="9"/>
      <c r="E743" s="9"/>
      <c r="F743" s="9"/>
    </row>
    <row r="744" spans="3:6" ht="15" customHeight="1" x14ac:dyDescent="0.3">
      <c r="C744" s="9"/>
      <c r="D744" s="9"/>
      <c r="E744" s="9"/>
      <c r="F744" s="9"/>
    </row>
    <row r="745" spans="3:6" ht="15" customHeight="1" x14ac:dyDescent="0.3">
      <c r="C745" s="9"/>
      <c r="D745" s="9"/>
      <c r="E745" s="9"/>
      <c r="F745" s="9"/>
    </row>
    <row r="746" spans="3:6" ht="15" customHeight="1" x14ac:dyDescent="0.3">
      <c r="C746" s="9"/>
      <c r="D746" s="9"/>
      <c r="E746" s="9"/>
      <c r="F746" s="9"/>
    </row>
    <row r="747" spans="3:6" ht="15" customHeight="1" x14ac:dyDescent="0.3">
      <c r="C747" s="9"/>
      <c r="D747" s="9"/>
      <c r="E747" s="9"/>
      <c r="F747" s="9"/>
    </row>
    <row r="748" spans="3:6" ht="15" customHeight="1" x14ac:dyDescent="0.3">
      <c r="C748" s="9"/>
      <c r="D748" s="9"/>
      <c r="E748" s="9"/>
      <c r="F748" s="9"/>
    </row>
    <row r="749" spans="3:6" ht="15" customHeight="1" x14ac:dyDescent="0.3">
      <c r="C749" s="9"/>
      <c r="D749" s="9"/>
      <c r="E749" s="9"/>
      <c r="F749" s="9"/>
    </row>
    <row r="750" spans="3:6" ht="15" customHeight="1" x14ac:dyDescent="0.3">
      <c r="C750" s="9"/>
      <c r="D750" s="9"/>
      <c r="E750" s="9"/>
      <c r="F750" s="9"/>
    </row>
    <row r="751" spans="3:6" ht="15" customHeight="1" x14ac:dyDescent="0.3">
      <c r="C751" s="9"/>
      <c r="D751" s="9"/>
      <c r="E751" s="9"/>
      <c r="F751" s="9"/>
    </row>
    <row r="752" spans="3:6" ht="15" customHeight="1" x14ac:dyDescent="0.3">
      <c r="C752" s="9"/>
      <c r="D752" s="9"/>
      <c r="E752" s="9"/>
      <c r="F752" s="9"/>
    </row>
    <row r="753" spans="3:6" ht="15" customHeight="1" x14ac:dyDescent="0.3">
      <c r="C753" s="9"/>
      <c r="D753" s="9"/>
      <c r="E753" s="9"/>
      <c r="F753" s="9"/>
    </row>
    <row r="754" spans="3:6" ht="15" customHeight="1" x14ac:dyDescent="0.3">
      <c r="C754" s="9"/>
      <c r="D754" s="9"/>
      <c r="E754" s="9"/>
      <c r="F754" s="9"/>
    </row>
    <row r="755" spans="3:6" ht="15" customHeight="1" x14ac:dyDescent="0.3">
      <c r="C755" s="9"/>
      <c r="D755" s="9"/>
      <c r="E755" s="9"/>
      <c r="F755" s="9"/>
    </row>
    <row r="756" spans="3:6" ht="15" customHeight="1" x14ac:dyDescent="0.3">
      <c r="C756" s="9"/>
      <c r="D756" s="9"/>
      <c r="E756" s="9"/>
      <c r="F756" s="9"/>
    </row>
    <row r="757" spans="3:6" ht="15" customHeight="1" x14ac:dyDescent="0.3">
      <c r="C757" s="9"/>
      <c r="D757" s="9"/>
      <c r="E757" s="9"/>
      <c r="F757" s="9"/>
    </row>
    <row r="758" spans="3:6" ht="15" customHeight="1" x14ac:dyDescent="0.3">
      <c r="C758" s="9"/>
      <c r="D758" s="9"/>
      <c r="E758" s="9"/>
      <c r="F758" s="9"/>
    </row>
    <row r="759" spans="3:6" ht="15" customHeight="1" x14ac:dyDescent="0.3">
      <c r="C759" s="9"/>
      <c r="D759" s="9"/>
      <c r="E759" s="9"/>
      <c r="F759" s="9"/>
    </row>
    <row r="760" spans="3:6" ht="15" customHeight="1" x14ac:dyDescent="0.3">
      <c r="C760" s="9"/>
      <c r="D760" s="9"/>
      <c r="E760" s="9"/>
      <c r="F760" s="9"/>
    </row>
    <row r="761" spans="3:6" ht="15" customHeight="1" x14ac:dyDescent="0.3">
      <c r="C761" s="9"/>
      <c r="D761" s="9"/>
      <c r="E761" s="9"/>
      <c r="F761" s="9"/>
    </row>
    <row r="762" spans="3:6" ht="15" customHeight="1" x14ac:dyDescent="0.3">
      <c r="C762" s="9"/>
      <c r="D762" s="9"/>
      <c r="E762" s="9"/>
      <c r="F762" s="9"/>
    </row>
    <row r="763" spans="3:6" ht="15" customHeight="1" x14ac:dyDescent="0.3">
      <c r="C763" s="9"/>
      <c r="D763" s="9"/>
      <c r="E763" s="9"/>
      <c r="F763" s="9"/>
    </row>
    <row r="764" spans="3:6" ht="15" customHeight="1" x14ac:dyDescent="0.3">
      <c r="C764" s="9"/>
      <c r="D764" s="9"/>
      <c r="E764" s="9"/>
      <c r="F764" s="9"/>
    </row>
    <row r="765" spans="3:6" ht="15" customHeight="1" x14ac:dyDescent="0.3">
      <c r="C765" s="9"/>
      <c r="D765" s="9"/>
      <c r="E765" s="9"/>
      <c r="F765" s="9"/>
    </row>
    <row r="766" spans="3:6" ht="15" customHeight="1" x14ac:dyDescent="0.3">
      <c r="C766" s="9"/>
      <c r="D766" s="9"/>
      <c r="E766" s="9"/>
      <c r="F766" s="9"/>
    </row>
    <row r="767" spans="3:6" ht="15" customHeight="1" x14ac:dyDescent="0.3">
      <c r="C767" s="9"/>
      <c r="D767" s="9"/>
      <c r="E767" s="9"/>
      <c r="F767" s="9"/>
    </row>
    <row r="768" spans="3:6" ht="15" customHeight="1" x14ac:dyDescent="0.3">
      <c r="C768" s="9"/>
      <c r="D768" s="9"/>
      <c r="E768" s="9"/>
      <c r="F768" s="9"/>
    </row>
    <row r="769" spans="3:6" ht="15" customHeight="1" x14ac:dyDescent="0.3">
      <c r="C769" s="9"/>
      <c r="D769" s="9"/>
      <c r="E769" s="9"/>
      <c r="F769" s="9"/>
    </row>
    <row r="770" spans="3:6" ht="15" customHeight="1" x14ac:dyDescent="0.3">
      <c r="C770" s="9"/>
      <c r="D770" s="9"/>
      <c r="E770" s="9"/>
      <c r="F770" s="9"/>
    </row>
    <row r="771" spans="3:6" ht="15" customHeight="1" x14ac:dyDescent="0.3">
      <c r="C771" s="9"/>
      <c r="D771" s="9"/>
      <c r="E771" s="9"/>
      <c r="F771" s="9"/>
    </row>
    <row r="772" spans="3:6" ht="15" customHeight="1" x14ac:dyDescent="0.3">
      <c r="C772" s="9"/>
      <c r="D772" s="9"/>
      <c r="E772" s="9"/>
      <c r="F772" s="9"/>
    </row>
    <row r="773" spans="3:6" ht="15" customHeight="1" x14ac:dyDescent="0.3">
      <c r="C773" s="9"/>
      <c r="D773" s="9"/>
      <c r="E773" s="9"/>
      <c r="F773" s="9"/>
    </row>
    <row r="774" spans="3:6" ht="15" customHeight="1" x14ac:dyDescent="0.3">
      <c r="C774" s="9"/>
      <c r="D774" s="9"/>
      <c r="E774" s="9"/>
      <c r="F774" s="9"/>
    </row>
    <row r="775" spans="3:6" ht="15" customHeight="1" x14ac:dyDescent="0.3">
      <c r="C775" s="9"/>
      <c r="D775" s="9"/>
      <c r="E775" s="9"/>
      <c r="F775" s="9"/>
    </row>
    <row r="776" spans="3:6" ht="15" customHeight="1" x14ac:dyDescent="0.3">
      <c r="C776" s="9"/>
      <c r="D776" s="9"/>
      <c r="E776" s="9"/>
      <c r="F776" s="9"/>
    </row>
    <row r="777" spans="3:6" ht="15" customHeight="1" x14ac:dyDescent="0.3">
      <c r="C777" s="9"/>
      <c r="D777" s="9"/>
      <c r="E777" s="9"/>
      <c r="F777" s="9"/>
    </row>
    <row r="778" spans="3:6" ht="15" customHeight="1" x14ac:dyDescent="0.3">
      <c r="C778" s="9"/>
      <c r="D778" s="9"/>
      <c r="E778" s="9"/>
      <c r="F778" s="9"/>
    </row>
    <row r="779" spans="3:6" ht="15" customHeight="1" x14ac:dyDescent="0.3">
      <c r="C779" s="9"/>
      <c r="D779" s="9"/>
      <c r="E779" s="9"/>
      <c r="F779" s="9"/>
    </row>
    <row r="780" spans="3:6" ht="15" customHeight="1" x14ac:dyDescent="0.3">
      <c r="C780" s="9"/>
      <c r="D780" s="9"/>
      <c r="E780" s="9"/>
      <c r="F780" s="9"/>
    </row>
    <row r="781" spans="3:6" ht="15" customHeight="1" x14ac:dyDescent="0.3">
      <c r="C781" s="9"/>
      <c r="D781" s="9"/>
      <c r="E781" s="9"/>
      <c r="F781" s="9"/>
    </row>
    <row r="782" spans="3:6" ht="15" customHeight="1" x14ac:dyDescent="0.3">
      <c r="C782" s="9"/>
      <c r="D782" s="9"/>
      <c r="E782" s="9"/>
      <c r="F782" s="9"/>
    </row>
    <row r="783" spans="3:6" ht="15" customHeight="1" x14ac:dyDescent="0.3">
      <c r="C783" s="9"/>
      <c r="D783" s="9"/>
      <c r="E783" s="9"/>
      <c r="F783" s="9"/>
    </row>
    <row r="784" spans="3:6" ht="15" customHeight="1" x14ac:dyDescent="0.3">
      <c r="C784" s="9"/>
      <c r="D784" s="9"/>
      <c r="E784" s="9"/>
      <c r="F784" s="9"/>
    </row>
    <row r="785" spans="3:6" ht="15" customHeight="1" x14ac:dyDescent="0.3">
      <c r="C785" s="9"/>
      <c r="D785" s="9"/>
      <c r="E785" s="9"/>
      <c r="F785" s="9"/>
    </row>
    <row r="786" spans="3:6" ht="15" customHeight="1" x14ac:dyDescent="0.3">
      <c r="C786" s="9"/>
      <c r="D786" s="9"/>
      <c r="E786" s="9"/>
      <c r="F786" s="9"/>
    </row>
    <row r="787" spans="3:6" ht="15" customHeight="1" x14ac:dyDescent="0.3">
      <c r="C787" s="9"/>
      <c r="D787" s="9"/>
      <c r="E787" s="9"/>
      <c r="F787" s="9"/>
    </row>
    <row r="788" spans="3:6" ht="15" customHeight="1" x14ac:dyDescent="0.3">
      <c r="C788" s="9"/>
      <c r="D788" s="9"/>
      <c r="E788" s="9"/>
      <c r="F788" s="9"/>
    </row>
    <row r="789" spans="3:6" ht="15" customHeight="1" x14ac:dyDescent="0.3">
      <c r="C789" s="9"/>
      <c r="D789" s="9"/>
      <c r="E789" s="9"/>
      <c r="F789" s="9"/>
    </row>
    <row r="790" spans="3:6" ht="15" customHeight="1" x14ac:dyDescent="0.3">
      <c r="C790" s="9"/>
      <c r="D790" s="9"/>
      <c r="E790" s="9"/>
      <c r="F790" s="9"/>
    </row>
    <row r="791" spans="3:6" ht="15" customHeight="1" x14ac:dyDescent="0.3">
      <c r="C791" s="9"/>
      <c r="D791" s="9"/>
      <c r="E791" s="9"/>
      <c r="F791" s="9"/>
    </row>
    <row r="792" spans="3:6" ht="15" customHeight="1" x14ac:dyDescent="0.3">
      <c r="C792" s="9"/>
      <c r="D792" s="9"/>
      <c r="E792" s="9"/>
      <c r="F792" s="9"/>
    </row>
    <row r="793" spans="3:6" ht="15" customHeight="1" x14ac:dyDescent="0.3">
      <c r="C793" s="9"/>
      <c r="D793" s="9"/>
      <c r="E793" s="9"/>
      <c r="F793" s="9"/>
    </row>
    <row r="794" spans="3:6" ht="15" customHeight="1" x14ac:dyDescent="0.3">
      <c r="C794" s="9"/>
      <c r="D794" s="9"/>
      <c r="E794" s="9"/>
      <c r="F794" s="9"/>
    </row>
    <row r="795" spans="3:6" ht="15" customHeight="1" x14ac:dyDescent="0.3">
      <c r="C795" s="9"/>
      <c r="D795" s="9"/>
      <c r="E795" s="9"/>
      <c r="F795" s="9"/>
    </row>
    <row r="796" spans="3:6" ht="15" customHeight="1" x14ac:dyDescent="0.3">
      <c r="C796" s="9"/>
      <c r="D796" s="9"/>
      <c r="E796" s="9"/>
      <c r="F796" s="9"/>
    </row>
    <row r="797" spans="3:6" ht="15" customHeight="1" x14ac:dyDescent="0.3">
      <c r="C797" s="9"/>
      <c r="D797" s="9"/>
      <c r="E797" s="9"/>
      <c r="F797" s="9"/>
    </row>
    <row r="798" spans="3:6" ht="15" customHeight="1" x14ac:dyDescent="0.3">
      <c r="C798" s="9"/>
      <c r="D798" s="9"/>
      <c r="E798" s="9"/>
      <c r="F798" s="9"/>
    </row>
    <row r="799" spans="3:6" ht="15" customHeight="1" x14ac:dyDescent="0.3">
      <c r="C799" s="9"/>
      <c r="D799" s="9"/>
      <c r="E799" s="9"/>
      <c r="F799" s="9"/>
    </row>
    <row r="800" spans="3:6" ht="15" customHeight="1" x14ac:dyDescent="0.3">
      <c r="C800" s="9"/>
      <c r="D800" s="9"/>
      <c r="E800" s="9"/>
      <c r="F800" s="9"/>
    </row>
    <row r="801" spans="3:6" ht="15" customHeight="1" x14ac:dyDescent="0.3">
      <c r="C801" s="9"/>
      <c r="D801" s="9"/>
      <c r="E801" s="9"/>
      <c r="F801" s="9"/>
    </row>
    <row r="802" spans="3:6" ht="15" customHeight="1" x14ac:dyDescent="0.3">
      <c r="C802" s="9"/>
      <c r="D802" s="9"/>
      <c r="E802" s="9"/>
      <c r="F802" s="9"/>
    </row>
    <row r="803" spans="3:6" ht="15" customHeight="1" x14ac:dyDescent="0.3">
      <c r="C803" s="9"/>
      <c r="D803" s="9"/>
      <c r="E803" s="9"/>
      <c r="F803" s="9"/>
    </row>
    <row r="804" spans="3:6" ht="15" customHeight="1" x14ac:dyDescent="0.3">
      <c r="C804" s="9"/>
      <c r="D804" s="9"/>
      <c r="E804" s="9"/>
      <c r="F804" s="9"/>
    </row>
    <row r="805" spans="3:6" ht="15" customHeight="1" x14ac:dyDescent="0.3">
      <c r="C805" s="9"/>
      <c r="D805" s="9"/>
      <c r="E805" s="9"/>
      <c r="F805" s="9"/>
    </row>
    <row r="806" spans="3:6" ht="15" customHeight="1" x14ac:dyDescent="0.3">
      <c r="C806" s="9"/>
      <c r="D806" s="9"/>
      <c r="E806" s="9"/>
      <c r="F806" s="9"/>
    </row>
    <row r="807" spans="3:6" ht="15" customHeight="1" x14ac:dyDescent="0.3">
      <c r="C807" s="9"/>
      <c r="D807" s="9"/>
      <c r="E807" s="9"/>
      <c r="F807" s="9"/>
    </row>
    <row r="808" spans="3:6" ht="15" customHeight="1" x14ac:dyDescent="0.3">
      <c r="C808" s="9"/>
      <c r="D808" s="9"/>
      <c r="E808" s="9"/>
      <c r="F808" s="9"/>
    </row>
    <row r="809" spans="3:6" ht="15" customHeight="1" x14ac:dyDescent="0.3">
      <c r="C809" s="9"/>
      <c r="D809" s="9"/>
      <c r="E809" s="9"/>
      <c r="F809" s="9"/>
    </row>
    <row r="810" spans="3:6" ht="15" customHeight="1" x14ac:dyDescent="0.3">
      <c r="C810" s="9"/>
      <c r="D810" s="9"/>
      <c r="E810" s="9"/>
      <c r="F810" s="9"/>
    </row>
    <row r="811" spans="3:6" ht="15" customHeight="1" x14ac:dyDescent="0.3">
      <c r="C811" s="9"/>
      <c r="D811" s="9"/>
      <c r="E811" s="9"/>
      <c r="F811" s="9"/>
    </row>
    <row r="812" spans="3:6" ht="15" customHeight="1" x14ac:dyDescent="0.3">
      <c r="C812" s="9"/>
      <c r="D812" s="9"/>
      <c r="E812" s="9"/>
      <c r="F812" s="9"/>
    </row>
    <row r="813" spans="3:6" ht="15" customHeight="1" x14ac:dyDescent="0.3">
      <c r="C813" s="9"/>
      <c r="D813" s="9"/>
      <c r="E813" s="9"/>
      <c r="F813" s="9"/>
    </row>
    <row r="814" spans="3:6" ht="15" customHeight="1" x14ac:dyDescent="0.3">
      <c r="C814" s="9"/>
      <c r="D814" s="9"/>
      <c r="E814" s="9"/>
      <c r="F814" s="9"/>
    </row>
    <row r="815" spans="3:6" ht="15" customHeight="1" x14ac:dyDescent="0.3">
      <c r="C815" s="9"/>
      <c r="D815" s="9"/>
      <c r="E815" s="9"/>
      <c r="F815" s="9"/>
    </row>
    <row r="816" spans="3:6" ht="15" customHeight="1" x14ac:dyDescent="0.3">
      <c r="C816" s="9"/>
      <c r="D816" s="9"/>
      <c r="E816" s="9"/>
      <c r="F816" s="9"/>
    </row>
    <row r="817" spans="3:6" ht="15" customHeight="1" x14ac:dyDescent="0.3">
      <c r="C817" s="9"/>
      <c r="D817" s="9"/>
      <c r="E817" s="9"/>
      <c r="F817" s="9"/>
    </row>
    <row r="818" spans="3:6" ht="15" customHeight="1" x14ac:dyDescent="0.3">
      <c r="C818" s="9"/>
      <c r="D818" s="9"/>
      <c r="E818" s="9"/>
      <c r="F818" s="9"/>
    </row>
    <row r="819" spans="3:6" ht="15" customHeight="1" x14ac:dyDescent="0.3">
      <c r="C819" s="9"/>
      <c r="D819" s="9"/>
      <c r="E819" s="9"/>
      <c r="F819" s="9"/>
    </row>
    <row r="820" spans="3:6" ht="15" customHeight="1" x14ac:dyDescent="0.3">
      <c r="C820" s="9"/>
      <c r="D820" s="9"/>
      <c r="E820" s="9"/>
      <c r="F820" s="9"/>
    </row>
    <row r="821" spans="3:6" ht="15" customHeight="1" x14ac:dyDescent="0.3">
      <c r="C821" s="9"/>
      <c r="D821" s="9"/>
      <c r="E821" s="9"/>
      <c r="F821" s="9"/>
    </row>
    <row r="822" spans="3:6" ht="15" customHeight="1" x14ac:dyDescent="0.3">
      <c r="C822" s="9"/>
      <c r="D822" s="9"/>
      <c r="E822" s="9"/>
      <c r="F822" s="9"/>
    </row>
    <row r="823" spans="3:6" ht="15" customHeight="1" x14ac:dyDescent="0.3">
      <c r="C823" s="9"/>
      <c r="D823" s="9"/>
      <c r="E823" s="9"/>
      <c r="F823" s="9"/>
    </row>
    <row r="824" spans="3:6" ht="15" customHeight="1" x14ac:dyDescent="0.3">
      <c r="C824" s="9"/>
      <c r="D824" s="9"/>
      <c r="E824" s="9"/>
      <c r="F824" s="9"/>
    </row>
    <row r="825" spans="3:6" ht="15" customHeight="1" x14ac:dyDescent="0.3">
      <c r="C825" s="9"/>
      <c r="D825" s="9"/>
      <c r="E825" s="9"/>
      <c r="F825" s="9"/>
    </row>
    <row r="826" spans="3:6" ht="15" customHeight="1" x14ac:dyDescent="0.3">
      <c r="C826" s="9"/>
      <c r="D826" s="9"/>
      <c r="E826" s="9"/>
      <c r="F826" s="9"/>
    </row>
    <row r="827" spans="3:6" ht="15" customHeight="1" x14ac:dyDescent="0.3">
      <c r="C827" s="9"/>
      <c r="D827" s="9"/>
      <c r="E827" s="9"/>
      <c r="F827" s="9"/>
    </row>
    <row r="828" spans="3:6" ht="15" customHeight="1" x14ac:dyDescent="0.3">
      <c r="C828" s="9"/>
      <c r="D828" s="9"/>
      <c r="E828" s="9"/>
      <c r="F828" s="9"/>
    </row>
    <row r="829" spans="3:6" ht="15" customHeight="1" x14ac:dyDescent="0.3">
      <c r="C829" s="9"/>
      <c r="D829" s="9"/>
      <c r="E829" s="9"/>
      <c r="F829" s="9"/>
    </row>
    <row r="830" spans="3:6" ht="15" customHeight="1" x14ac:dyDescent="0.3">
      <c r="C830" s="9"/>
      <c r="D830" s="9"/>
      <c r="E830" s="9"/>
      <c r="F830" s="9"/>
    </row>
    <row r="831" spans="3:6" ht="15" customHeight="1" x14ac:dyDescent="0.3">
      <c r="C831" s="9"/>
      <c r="D831" s="9"/>
      <c r="E831" s="9"/>
      <c r="F831" s="9"/>
    </row>
    <row r="832" spans="3:6" ht="15" customHeight="1" x14ac:dyDescent="0.3">
      <c r="C832" s="9"/>
      <c r="D832" s="9"/>
      <c r="E832" s="9"/>
      <c r="F832" s="9"/>
    </row>
    <row r="833" spans="3:6" ht="15" customHeight="1" x14ac:dyDescent="0.3">
      <c r="C833" s="9"/>
      <c r="D833" s="9"/>
      <c r="E833" s="9"/>
      <c r="F833" s="9"/>
    </row>
    <row r="834" spans="3:6" ht="15" customHeight="1" x14ac:dyDescent="0.3">
      <c r="C834" s="9"/>
      <c r="D834" s="9"/>
      <c r="E834" s="9"/>
      <c r="F834" s="9"/>
    </row>
    <row r="835" spans="3:6" ht="15" customHeight="1" x14ac:dyDescent="0.3">
      <c r="C835" s="9"/>
      <c r="D835" s="9"/>
      <c r="E835" s="9"/>
      <c r="F835" s="9"/>
    </row>
    <row r="836" spans="3:6" ht="15" customHeight="1" x14ac:dyDescent="0.3">
      <c r="C836" s="9"/>
      <c r="D836" s="9"/>
      <c r="E836" s="9"/>
      <c r="F836" s="9"/>
    </row>
    <row r="837" spans="3:6" ht="15" customHeight="1" x14ac:dyDescent="0.3">
      <c r="C837" s="9"/>
      <c r="D837" s="9"/>
      <c r="E837" s="9"/>
      <c r="F837" s="9"/>
    </row>
    <row r="838" spans="3:6" ht="15" customHeight="1" x14ac:dyDescent="0.3">
      <c r="C838" s="9"/>
      <c r="D838" s="9"/>
      <c r="E838" s="9"/>
      <c r="F838" s="9"/>
    </row>
    <row r="839" spans="3:6" ht="15" customHeight="1" x14ac:dyDescent="0.3">
      <c r="C839" s="9"/>
      <c r="D839" s="9"/>
      <c r="E839" s="9"/>
      <c r="F839" s="9"/>
    </row>
    <row r="840" spans="3:6" ht="15" customHeight="1" x14ac:dyDescent="0.3">
      <c r="C840" s="9"/>
      <c r="D840" s="9"/>
      <c r="E840" s="9"/>
      <c r="F840" s="9"/>
    </row>
    <row r="841" spans="3:6" ht="15" customHeight="1" x14ac:dyDescent="0.3">
      <c r="C841" s="9"/>
      <c r="D841" s="9"/>
      <c r="E841" s="9"/>
      <c r="F841" s="9"/>
    </row>
    <row r="842" spans="3:6" ht="15" customHeight="1" x14ac:dyDescent="0.3">
      <c r="C842" s="9"/>
      <c r="D842" s="9"/>
      <c r="E842" s="9"/>
      <c r="F842" s="9"/>
    </row>
    <row r="843" spans="3:6" ht="15" customHeight="1" x14ac:dyDescent="0.3">
      <c r="C843" s="9"/>
      <c r="D843" s="9"/>
      <c r="E843" s="9"/>
      <c r="F843" s="9"/>
    </row>
    <row r="844" spans="3:6" ht="15" customHeight="1" x14ac:dyDescent="0.3">
      <c r="C844" s="9"/>
      <c r="D844" s="9"/>
      <c r="E844" s="9"/>
      <c r="F844" s="9"/>
    </row>
    <row r="845" spans="3:6" ht="15" customHeight="1" x14ac:dyDescent="0.3">
      <c r="C845" s="9"/>
      <c r="D845" s="9"/>
      <c r="E845" s="9"/>
      <c r="F845" s="9"/>
    </row>
    <row r="846" spans="3:6" ht="15" customHeight="1" x14ac:dyDescent="0.3">
      <c r="C846" s="9"/>
      <c r="D846" s="9"/>
      <c r="E846" s="9"/>
      <c r="F846" s="9"/>
    </row>
    <row r="847" spans="3:6" ht="15" customHeight="1" x14ac:dyDescent="0.3">
      <c r="C847" s="9"/>
      <c r="D847" s="9"/>
      <c r="E847" s="9"/>
      <c r="F847" s="9"/>
    </row>
    <row r="848" spans="3:6" ht="15" customHeight="1" x14ac:dyDescent="0.3">
      <c r="C848" s="9"/>
      <c r="D848" s="9"/>
      <c r="E848" s="9"/>
      <c r="F848" s="9"/>
    </row>
    <row r="849" spans="3:6" ht="15" customHeight="1" x14ac:dyDescent="0.3">
      <c r="C849" s="9"/>
      <c r="D849" s="9"/>
      <c r="E849" s="9"/>
      <c r="F849" s="9"/>
    </row>
    <row r="850" spans="3:6" ht="15" customHeight="1" x14ac:dyDescent="0.3">
      <c r="C850" s="9"/>
      <c r="D850" s="9"/>
      <c r="E850" s="9"/>
      <c r="F850" s="9"/>
    </row>
    <row r="851" spans="3:6" ht="15" customHeight="1" x14ac:dyDescent="0.3">
      <c r="C851" s="9"/>
      <c r="D851" s="9"/>
      <c r="E851" s="9"/>
      <c r="F851" s="9"/>
    </row>
    <row r="852" spans="3:6" ht="15" customHeight="1" x14ac:dyDescent="0.3">
      <c r="C852" s="9"/>
      <c r="D852" s="9"/>
      <c r="E852" s="9"/>
      <c r="F852" s="9"/>
    </row>
    <row r="853" spans="3:6" ht="15" customHeight="1" x14ac:dyDescent="0.3">
      <c r="C853" s="9"/>
      <c r="D853" s="9"/>
      <c r="E853" s="9"/>
      <c r="F853" s="9"/>
    </row>
    <row r="854" spans="3:6" ht="15" customHeight="1" x14ac:dyDescent="0.3">
      <c r="C854" s="9"/>
      <c r="D854" s="9"/>
      <c r="E854" s="9"/>
      <c r="F854" s="9"/>
    </row>
    <row r="855" spans="3:6" ht="15" customHeight="1" x14ac:dyDescent="0.3">
      <c r="C855" s="9"/>
      <c r="D855" s="9"/>
      <c r="E855" s="9"/>
      <c r="F855" s="9"/>
    </row>
    <row r="856" spans="3:6" ht="15" customHeight="1" x14ac:dyDescent="0.3">
      <c r="C856" s="9"/>
      <c r="D856" s="9"/>
      <c r="E856" s="9"/>
      <c r="F856" s="9"/>
    </row>
    <row r="857" spans="3:6" ht="15" customHeight="1" x14ac:dyDescent="0.3">
      <c r="C857" s="9"/>
      <c r="D857" s="9"/>
      <c r="E857" s="9"/>
      <c r="F857" s="9"/>
    </row>
    <row r="858" spans="3:6" ht="15" customHeight="1" x14ac:dyDescent="0.3">
      <c r="C858" s="9"/>
      <c r="D858" s="9"/>
      <c r="E858" s="9"/>
      <c r="F858" s="9"/>
    </row>
    <row r="859" spans="3:6" ht="15" customHeight="1" x14ac:dyDescent="0.3">
      <c r="C859" s="9"/>
      <c r="D859" s="9"/>
      <c r="E859" s="9"/>
      <c r="F859" s="9"/>
    </row>
    <row r="860" spans="3:6" ht="15" customHeight="1" x14ac:dyDescent="0.3">
      <c r="C860" s="9"/>
      <c r="D860" s="9"/>
      <c r="E860" s="9"/>
      <c r="F860" s="9"/>
    </row>
    <row r="861" spans="3:6" ht="15" customHeight="1" x14ac:dyDescent="0.3">
      <c r="C861" s="9"/>
      <c r="D861" s="9"/>
      <c r="E861" s="9"/>
      <c r="F861" s="9"/>
    </row>
    <row r="862" spans="3:6" ht="15" customHeight="1" x14ac:dyDescent="0.3">
      <c r="C862" s="9"/>
      <c r="D862" s="9"/>
      <c r="E862" s="9"/>
      <c r="F862" s="9"/>
    </row>
    <row r="863" spans="3:6" ht="15" customHeight="1" x14ac:dyDescent="0.3">
      <c r="C863" s="9"/>
      <c r="D863" s="9"/>
      <c r="E863" s="9"/>
      <c r="F863" s="9"/>
    </row>
    <row r="864" spans="3:6" ht="15" customHeight="1" x14ac:dyDescent="0.3">
      <c r="C864" s="9"/>
      <c r="D864" s="9"/>
      <c r="E864" s="9"/>
      <c r="F864" s="9"/>
    </row>
    <row r="865" spans="3:6" ht="15" customHeight="1" x14ac:dyDescent="0.3">
      <c r="C865" s="9"/>
      <c r="D865" s="9"/>
      <c r="E865" s="9"/>
      <c r="F865" s="9"/>
    </row>
    <row r="866" spans="3:6" ht="15" customHeight="1" x14ac:dyDescent="0.3">
      <c r="C866" s="9"/>
      <c r="D866" s="9"/>
      <c r="E866" s="9"/>
      <c r="F866" s="9"/>
    </row>
    <row r="867" spans="3:6" ht="15" customHeight="1" x14ac:dyDescent="0.3">
      <c r="C867" s="9"/>
      <c r="D867" s="9"/>
      <c r="E867" s="9"/>
      <c r="F867" s="9"/>
    </row>
    <row r="868" spans="3:6" ht="15" customHeight="1" x14ac:dyDescent="0.3">
      <c r="C868" s="9"/>
      <c r="D868" s="9"/>
      <c r="E868" s="9"/>
      <c r="F868" s="9"/>
    </row>
    <row r="869" spans="3:6" ht="15" customHeight="1" x14ac:dyDescent="0.3">
      <c r="C869" s="9"/>
      <c r="D869" s="9"/>
      <c r="E869" s="9"/>
      <c r="F869" s="9"/>
    </row>
    <row r="870" spans="3:6" ht="15" customHeight="1" x14ac:dyDescent="0.3">
      <c r="C870" s="9"/>
      <c r="D870" s="9"/>
      <c r="E870" s="9"/>
      <c r="F870" s="9"/>
    </row>
    <row r="871" spans="3:6" ht="15" customHeight="1" x14ac:dyDescent="0.3">
      <c r="C871" s="9"/>
      <c r="D871" s="9"/>
      <c r="E871" s="9"/>
      <c r="F871" s="9"/>
    </row>
    <row r="872" spans="3:6" ht="15" customHeight="1" x14ac:dyDescent="0.3">
      <c r="C872" s="9"/>
      <c r="D872" s="9"/>
      <c r="E872" s="9"/>
      <c r="F872" s="9"/>
    </row>
    <row r="873" spans="3:6" ht="15" customHeight="1" x14ac:dyDescent="0.3">
      <c r="C873" s="9"/>
      <c r="D873" s="9"/>
      <c r="E873" s="9"/>
      <c r="F873" s="9"/>
    </row>
    <row r="874" spans="3:6" ht="15" customHeight="1" x14ac:dyDescent="0.3">
      <c r="C874" s="9"/>
      <c r="D874" s="9"/>
      <c r="E874" s="9"/>
      <c r="F874" s="9"/>
    </row>
    <row r="875" spans="3:6" ht="15" customHeight="1" x14ac:dyDescent="0.3">
      <c r="C875" s="9"/>
      <c r="D875" s="9"/>
      <c r="E875" s="9"/>
      <c r="F875" s="9"/>
    </row>
    <row r="876" spans="3:6" ht="15" customHeight="1" x14ac:dyDescent="0.3">
      <c r="C876" s="9"/>
      <c r="D876" s="9"/>
      <c r="E876" s="9"/>
      <c r="F876" s="9"/>
    </row>
    <row r="877" spans="3:6" ht="15" customHeight="1" x14ac:dyDescent="0.3">
      <c r="C877" s="9"/>
      <c r="D877" s="9"/>
      <c r="E877" s="9"/>
      <c r="F877" s="9"/>
    </row>
    <row r="878" spans="3:6" ht="15" customHeight="1" x14ac:dyDescent="0.3">
      <c r="C878" s="9"/>
      <c r="D878" s="9"/>
      <c r="E878" s="9"/>
      <c r="F878" s="9"/>
    </row>
    <row r="879" spans="3:6" ht="15" customHeight="1" x14ac:dyDescent="0.3">
      <c r="C879" s="9"/>
      <c r="D879" s="9"/>
      <c r="E879" s="9"/>
      <c r="F879" s="9"/>
    </row>
    <row r="880" spans="3:6" ht="15" customHeight="1" x14ac:dyDescent="0.3">
      <c r="C880" s="9"/>
      <c r="D880" s="9"/>
      <c r="E880" s="9"/>
      <c r="F880" s="9"/>
    </row>
    <row r="881" spans="3:6" ht="15" customHeight="1" x14ac:dyDescent="0.3">
      <c r="C881" s="9"/>
      <c r="D881" s="9"/>
      <c r="E881" s="9"/>
      <c r="F881" s="9"/>
    </row>
    <row r="882" spans="3:6" ht="15" customHeight="1" x14ac:dyDescent="0.3">
      <c r="C882" s="9"/>
      <c r="D882" s="9"/>
      <c r="E882" s="9"/>
      <c r="F882" s="9"/>
    </row>
    <row r="883" spans="3:6" ht="15" customHeight="1" x14ac:dyDescent="0.3">
      <c r="C883" s="9"/>
      <c r="D883" s="9"/>
      <c r="E883" s="9"/>
      <c r="F883" s="9"/>
    </row>
    <row r="884" spans="3:6" ht="15" customHeight="1" x14ac:dyDescent="0.3">
      <c r="C884" s="9"/>
      <c r="D884" s="9"/>
      <c r="E884" s="9"/>
      <c r="F884" s="9"/>
    </row>
    <row r="885" spans="3:6" ht="15" customHeight="1" x14ac:dyDescent="0.3">
      <c r="C885" s="9"/>
      <c r="D885" s="9"/>
      <c r="E885" s="9"/>
      <c r="F885" s="9"/>
    </row>
    <row r="886" spans="3:6" ht="15" customHeight="1" x14ac:dyDescent="0.3">
      <c r="C886" s="9"/>
      <c r="D886" s="9"/>
      <c r="E886" s="9"/>
      <c r="F886" s="9"/>
    </row>
    <row r="887" spans="3:6" ht="15" customHeight="1" x14ac:dyDescent="0.3">
      <c r="C887" s="9"/>
      <c r="D887" s="9"/>
      <c r="E887" s="9"/>
      <c r="F887" s="9"/>
    </row>
    <row r="888" spans="3:6" ht="15" customHeight="1" x14ac:dyDescent="0.3">
      <c r="C888" s="9"/>
      <c r="D888" s="9"/>
      <c r="E888" s="9"/>
      <c r="F888" s="9"/>
    </row>
    <row r="889" spans="3:6" ht="15" customHeight="1" x14ac:dyDescent="0.3">
      <c r="C889" s="9"/>
      <c r="D889" s="9"/>
      <c r="E889" s="9"/>
      <c r="F889" s="9"/>
    </row>
    <row r="890" spans="3:6" ht="15" customHeight="1" x14ac:dyDescent="0.3">
      <c r="C890" s="9"/>
      <c r="D890" s="9"/>
      <c r="E890" s="9"/>
      <c r="F890" s="9"/>
    </row>
    <row r="891" spans="3:6" ht="15" customHeight="1" x14ac:dyDescent="0.3">
      <c r="C891" s="9"/>
      <c r="D891" s="9"/>
      <c r="E891" s="9"/>
      <c r="F891" s="9"/>
    </row>
    <row r="892" spans="3:6" ht="15" customHeight="1" x14ac:dyDescent="0.3">
      <c r="C892" s="9"/>
      <c r="D892" s="9"/>
      <c r="E892" s="9"/>
      <c r="F892" s="9"/>
    </row>
    <row r="893" spans="3:6" ht="15" customHeight="1" x14ac:dyDescent="0.3">
      <c r="C893" s="9"/>
      <c r="D893" s="9"/>
      <c r="E893" s="9"/>
      <c r="F893" s="9"/>
    </row>
    <row r="894" spans="3:6" ht="15" customHeight="1" x14ac:dyDescent="0.3">
      <c r="C894" s="9"/>
      <c r="D894" s="9"/>
      <c r="E894" s="9"/>
      <c r="F894" s="9"/>
    </row>
    <row r="895" spans="3:6" ht="15" customHeight="1" x14ac:dyDescent="0.3">
      <c r="C895" s="9"/>
      <c r="D895" s="9"/>
      <c r="E895" s="9"/>
      <c r="F895" s="9"/>
    </row>
    <row r="896" spans="3:6" ht="15" customHeight="1" x14ac:dyDescent="0.3">
      <c r="C896" s="9"/>
      <c r="D896" s="9"/>
      <c r="E896" s="9"/>
      <c r="F896" s="9"/>
    </row>
    <row r="897" spans="3:6" ht="15" customHeight="1" x14ac:dyDescent="0.3">
      <c r="C897" s="9"/>
      <c r="D897" s="9"/>
      <c r="E897" s="9"/>
      <c r="F897" s="9"/>
    </row>
    <row r="898" spans="3:6" ht="15" customHeight="1" x14ac:dyDescent="0.3">
      <c r="C898" s="9"/>
      <c r="D898" s="9"/>
      <c r="E898" s="9"/>
      <c r="F898" s="9"/>
    </row>
    <row r="899" spans="3:6" ht="15" customHeight="1" x14ac:dyDescent="0.3">
      <c r="C899" s="9"/>
      <c r="D899" s="9"/>
      <c r="E899" s="9"/>
      <c r="F899" s="9"/>
    </row>
    <row r="900" spans="3:6" ht="15" customHeight="1" x14ac:dyDescent="0.3">
      <c r="C900" s="9"/>
      <c r="D900" s="9"/>
      <c r="E900" s="9"/>
      <c r="F900" s="9"/>
    </row>
    <row r="901" spans="3:6" ht="15" customHeight="1" x14ac:dyDescent="0.3">
      <c r="C901" s="9"/>
      <c r="D901" s="9"/>
      <c r="E901" s="9"/>
      <c r="F901" s="9"/>
    </row>
    <row r="902" spans="3:6" ht="15" customHeight="1" x14ac:dyDescent="0.3">
      <c r="C902" s="9"/>
      <c r="D902" s="9"/>
      <c r="E902" s="9"/>
      <c r="F902" s="9"/>
    </row>
    <row r="903" spans="3:6" ht="15" customHeight="1" x14ac:dyDescent="0.3">
      <c r="C903" s="9"/>
      <c r="D903" s="9"/>
      <c r="E903" s="9"/>
      <c r="F903" s="9"/>
    </row>
    <row r="904" spans="3:6" ht="15" customHeight="1" x14ac:dyDescent="0.3">
      <c r="C904" s="9"/>
      <c r="D904" s="9"/>
      <c r="E904" s="9"/>
      <c r="F904" s="9"/>
    </row>
    <row r="905" spans="3:6" ht="15" customHeight="1" x14ac:dyDescent="0.3">
      <c r="C905" s="9"/>
      <c r="D905" s="9"/>
      <c r="E905" s="9"/>
      <c r="F905" s="9"/>
    </row>
    <row r="906" spans="3:6" ht="15" customHeight="1" x14ac:dyDescent="0.3">
      <c r="C906" s="9"/>
      <c r="D906" s="9"/>
      <c r="E906" s="9"/>
      <c r="F906" s="9"/>
    </row>
    <row r="907" spans="3:6" ht="15" customHeight="1" x14ac:dyDescent="0.3">
      <c r="C907" s="9"/>
      <c r="D907" s="9"/>
      <c r="E907" s="9"/>
      <c r="F907" s="9"/>
    </row>
    <row r="908" spans="3:6" ht="15" customHeight="1" x14ac:dyDescent="0.3">
      <c r="C908" s="9"/>
      <c r="D908" s="9"/>
      <c r="E908" s="9"/>
      <c r="F908" s="9"/>
    </row>
    <row r="909" spans="3:6" ht="15" customHeight="1" x14ac:dyDescent="0.3">
      <c r="C909" s="9"/>
      <c r="D909" s="9"/>
      <c r="E909" s="9"/>
      <c r="F909" s="9"/>
    </row>
    <row r="910" spans="3:6" ht="15" customHeight="1" x14ac:dyDescent="0.3">
      <c r="C910" s="9"/>
      <c r="D910" s="9"/>
      <c r="E910" s="9"/>
      <c r="F910" s="9"/>
    </row>
    <row r="911" spans="3:6" ht="15" customHeight="1" x14ac:dyDescent="0.3">
      <c r="C911" s="9"/>
      <c r="D911" s="9"/>
      <c r="E911" s="9"/>
      <c r="F911" s="9"/>
    </row>
    <row r="912" spans="3:6" ht="15" customHeight="1" x14ac:dyDescent="0.3">
      <c r="C912" s="9"/>
      <c r="D912" s="9"/>
      <c r="E912" s="9"/>
      <c r="F912" s="9"/>
    </row>
    <row r="913" spans="3:6" ht="15" customHeight="1" x14ac:dyDescent="0.3">
      <c r="C913" s="9"/>
      <c r="D913" s="9"/>
      <c r="E913" s="9"/>
      <c r="F913" s="9"/>
    </row>
    <row r="914" spans="3:6" ht="15" customHeight="1" x14ac:dyDescent="0.3">
      <c r="C914" s="9"/>
      <c r="D914" s="9"/>
      <c r="E914" s="9"/>
      <c r="F914" s="9"/>
    </row>
    <row r="915" spans="3:6" ht="15" customHeight="1" x14ac:dyDescent="0.3">
      <c r="C915" s="9"/>
      <c r="D915" s="9"/>
      <c r="E915" s="9"/>
      <c r="F915" s="9"/>
    </row>
    <row r="916" spans="3:6" ht="15" customHeight="1" x14ac:dyDescent="0.3">
      <c r="C916" s="9"/>
      <c r="D916" s="9"/>
      <c r="E916" s="9"/>
      <c r="F916" s="9"/>
    </row>
    <row r="917" spans="3:6" ht="15" customHeight="1" x14ac:dyDescent="0.3">
      <c r="C917" s="9"/>
      <c r="D917" s="9"/>
      <c r="E917" s="9"/>
      <c r="F917" s="9"/>
    </row>
    <row r="918" spans="3:6" ht="15" customHeight="1" x14ac:dyDescent="0.3">
      <c r="C918" s="9"/>
      <c r="D918" s="9"/>
      <c r="E918" s="9"/>
      <c r="F918" s="9"/>
    </row>
    <row r="919" spans="3:6" ht="15" customHeight="1" x14ac:dyDescent="0.3">
      <c r="C919" s="9"/>
      <c r="D919" s="9"/>
      <c r="E919" s="9"/>
      <c r="F919" s="9"/>
    </row>
    <row r="920" spans="3:6" ht="15" customHeight="1" x14ac:dyDescent="0.3">
      <c r="C920" s="9"/>
      <c r="D920" s="9"/>
      <c r="E920" s="9"/>
      <c r="F920" s="9"/>
    </row>
    <row r="921" spans="3:6" ht="15" customHeight="1" x14ac:dyDescent="0.3">
      <c r="C921" s="9"/>
      <c r="D921" s="9"/>
      <c r="E921" s="9"/>
      <c r="F921" s="9"/>
    </row>
    <row r="922" spans="3:6" ht="15" customHeight="1" x14ac:dyDescent="0.3">
      <c r="C922" s="9"/>
      <c r="D922" s="9"/>
      <c r="E922" s="9"/>
      <c r="F922" s="9"/>
    </row>
    <row r="923" spans="3:6" ht="15" customHeight="1" x14ac:dyDescent="0.3">
      <c r="C923" s="9"/>
      <c r="D923" s="9"/>
      <c r="E923" s="9"/>
      <c r="F923" s="9"/>
    </row>
    <row r="924" spans="3:6" ht="15" customHeight="1" x14ac:dyDescent="0.3">
      <c r="C924" s="9"/>
      <c r="D924" s="9"/>
      <c r="E924" s="9"/>
      <c r="F924" s="9"/>
    </row>
    <row r="925" spans="3:6" ht="15" customHeight="1" x14ac:dyDescent="0.3">
      <c r="C925" s="9"/>
      <c r="D925" s="9"/>
      <c r="E925" s="9"/>
      <c r="F925" s="9"/>
    </row>
    <row r="926" spans="3:6" ht="15" customHeight="1" x14ac:dyDescent="0.3">
      <c r="C926" s="9"/>
      <c r="D926" s="9"/>
      <c r="E926" s="9"/>
      <c r="F926" s="9"/>
    </row>
    <row r="927" spans="3:6" ht="15" customHeight="1" x14ac:dyDescent="0.3">
      <c r="C927" s="9"/>
      <c r="D927" s="9"/>
      <c r="E927" s="9"/>
      <c r="F927" s="9"/>
    </row>
    <row r="928" spans="3:6" ht="15" customHeight="1" x14ac:dyDescent="0.3">
      <c r="C928" s="9"/>
      <c r="D928" s="9"/>
      <c r="E928" s="9"/>
      <c r="F928" s="9"/>
    </row>
    <row r="929" spans="3:6" ht="15" customHeight="1" x14ac:dyDescent="0.3">
      <c r="C929" s="9"/>
      <c r="D929" s="9"/>
      <c r="E929" s="9"/>
      <c r="F929" s="9"/>
    </row>
    <row r="930" spans="3:6" ht="15" customHeight="1" x14ac:dyDescent="0.3">
      <c r="C930" s="9"/>
      <c r="D930" s="9"/>
      <c r="E930" s="9"/>
      <c r="F930" s="9"/>
    </row>
    <row r="931" spans="3:6" ht="15" customHeight="1" x14ac:dyDescent="0.3">
      <c r="C931" s="9"/>
      <c r="D931" s="9"/>
      <c r="E931" s="9"/>
      <c r="F931" s="9"/>
    </row>
    <row r="932" spans="3:6" ht="15" customHeight="1" x14ac:dyDescent="0.3">
      <c r="C932" s="9"/>
      <c r="D932" s="9"/>
      <c r="E932" s="9"/>
      <c r="F932" s="9"/>
    </row>
    <row r="933" spans="3:6" ht="15" customHeight="1" x14ac:dyDescent="0.3">
      <c r="C933" s="9"/>
      <c r="D933" s="9"/>
      <c r="E933" s="9"/>
      <c r="F933" s="9"/>
    </row>
    <row r="934" spans="3:6" ht="15" customHeight="1" x14ac:dyDescent="0.3">
      <c r="C934" s="9"/>
      <c r="D934" s="9"/>
      <c r="E934" s="9"/>
      <c r="F934" s="9"/>
    </row>
    <row r="935" spans="3:6" ht="15" customHeight="1" x14ac:dyDescent="0.3">
      <c r="C935" s="9"/>
      <c r="D935" s="9"/>
      <c r="E935" s="9"/>
      <c r="F935" s="9"/>
    </row>
    <row r="936" spans="3:6" ht="15" customHeight="1" x14ac:dyDescent="0.3">
      <c r="C936" s="9"/>
      <c r="D936" s="9"/>
      <c r="E936" s="9"/>
      <c r="F936" s="9"/>
    </row>
    <row r="937" spans="3:6" ht="15" customHeight="1" x14ac:dyDescent="0.3">
      <c r="C937" s="9"/>
      <c r="D937" s="9"/>
      <c r="E937" s="9"/>
      <c r="F937" s="9"/>
    </row>
    <row r="938" spans="3:6" ht="15" customHeight="1" x14ac:dyDescent="0.3">
      <c r="C938" s="9"/>
      <c r="D938" s="9"/>
      <c r="E938" s="9"/>
      <c r="F938" s="9"/>
    </row>
    <row r="939" spans="3:6" ht="15" customHeight="1" x14ac:dyDescent="0.3">
      <c r="C939" s="9"/>
      <c r="D939" s="9"/>
      <c r="E939" s="9"/>
      <c r="F939" s="9"/>
    </row>
    <row r="940" spans="3:6" ht="15" customHeight="1" x14ac:dyDescent="0.3">
      <c r="C940" s="9"/>
      <c r="D940" s="9"/>
      <c r="E940" s="9"/>
      <c r="F940" s="9"/>
    </row>
    <row r="941" spans="3:6" ht="15" customHeight="1" x14ac:dyDescent="0.3">
      <c r="C941" s="9"/>
      <c r="D941" s="9"/>
      <c r="E941" s="9"/>
      <c r="F941" s="9"/>
    </row>
    <row r="942" spans="3:6" ht="15" customHeight="1" x14ac:dyDescent="0.3">
      <c r="C942" s="9"/>
      <c r="D942" s="9"/>
      <c r="E942" s="9"/>
      <c r="F942" s="9"/>
    </row>
    <row r="943" spans="3:6" ht="15" customHeight="1" x14ac:dyDescent="0.3">
      <c r="C943" s="9"/>
      <c r="D943" s="9"/>
      <c r="E943" s="9"/>
      <c r="F943" s="9"/>
    </row>
    <row r="944" spans="3:6" ht="15" customHeight="1" x14ac:dyDescent="0.3">
      <c r="C944" s="9"/>
      <c r="D944" s="9"/>
      <c r="E944" s="9"/>
      <c r="F944" s="9"/>
    </row>
    <row r="945" spans="3:6" ht="15" customHeight="1" x14ac:dyDescent="0.3">
      <c r="C945" s="9"/>
      <c r="D945" s="9"/>
      <c r="E945" s="9"/>
      <c r="F945" s="9"/>
    </row>
  </sheetData>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13"/>
  </sheetPr>
  <dimension ref="A3:B48"/>
  <sheetViews>
    <sheetView workbookViewId="0">
      <selection activeCell="F11" sqref="F11"/>
    </sheetView>
  </sheetViews>
  <sheetFormatPr defaultRowHeight="15" customHeight="1" x14ac:dyDescent="0.3"/>
  <cols>
    <col min="1" max="1" width="29.21875" bestFit="1" customWidth="1"/>
    <col min="2" max="2" width="26.33203125" customWidth="1"/>
  </cols>
  <sheetData>
    <row r="3" spans="1:2" ht="15" customHeight="1" x14ac:dyDescent="0.3">
      <c r="A3" s="15" t="s">
        <v>577</v>
      </c>
      <c r="B3" s="16" t="s">
        <v>578</v>
      </c>
    </row>
    <row r="4" spans="1:2" ht="15" customHeight="1" x14ac:dyDescent="0.3">
      <c r="A4" s="13" t="s">
        <v>601</v>
      </c>
      <c r="B4" s="14">
        <v>1</v>
      </c>
    </row>
    <row r="5" spans="1:2" ht="15" customHeight="1" x14ac:dyDescent="0.3">
      <c r="A5" s="13" t="s">
        <v>285</v>
      </c>
      <c r="B5" s="14">
        <v>1</v>
      </c>
    </row>
    <row r="6" spans="1:2" ht="15" customHeight="1" x14ac:dyDescent="0.3">
      <c r="A6" s="13" t="s">
        <v>602</v>
      </c>
      <c r="B6" s="14">
        <v>1</v>
      </c>
    </row>
    <row r="7" spans="1:2" ht="15" customHeight="1" x14ac:dyDescent="0.3">
      <c r="A7" s="13" t="s">
        <v>139</v>
      </c>
      <c r="B7" s="14">
        <v>1</v>
      </c>
    </row>
    <row r="8" spans="1:2" ht="15" customHeight="1" x14ac:dyDescent="0.3">
      <c r="A8" s="13" t="s">
        <v>275</v>
      </c>
      <c r="B8" s="14">
        <v>1</v>
      </c>
    </row>
    <row r="9" spans="1:2" ht="15" customHeight="1" x14ac:dyDescent="0.3">
      <c r="A9" s="13" t="s">
        <v>117</v>
      </c>
      <c r="B9" s="14">
        <v>1</v>
      </c>
    </row>
    <row r="10" spans="1:2" ht="15" customHeight="1" x14ac:dyDescent="0.3">
      <c r="A10" s="13" t="s">
        <v>242</v>
      </c>
      <c r="B10" s="14">
        <v>1</v>
      </c>
    </row>
    <row r="11" spans="1:2" ht="15" customHeight="1" x14ac:dyDescent="0.3">
      <c r="A11" s="13" t="s">
        <v>517</v>
      </c>
      <c r="B11" s="14">
        <v>1</v>
      </c>
    </row>
    <row r="12" spans="1:2" ht="15" customHeight="1" x14ac:dyDescent="0.3">
      <c r="A12" s="13" t="s">
        <v>163</v>
      </c>
      <c r="B12" s="14">
        <v>1</v>
      </c>
    </row>
    <row r="13" spans="1:2" ht="15" customHeight="1" x14ac:dyDescent="0.3">
      <c r="A13" s="13" t="s">
        <v>308</v>
      </c>
      <c r="B13" s="14">
        <v>1</v>
      </c>
    </row>
    <row r="14" spans="1:2" ht="15" customHeight="1" x14ac:dyDescent="0.3">
      <c r="A14" s="13" t="s">
        <v>603</v>
      </c>
      <c r="B14" s="14">
        <v>1</v>
      </c>
    </row>
    <row r="15" spans="1:2" ht="15" customHeight="1" x14ac:dyDescent="0.3">
      <c r="A15" s="13" t="s">
        <v>604</v>
      </c>
      <c r="B15" s="14">
        <v>1</v>
      </c>
    </row>
    <row r="16" spans="1:2" ht="15" customHeight="1" x14ac:dyDescent="0.3">
      <c r="A16" s="13" t="s">
        <v>605</v>
      </c>
      <c r="B16" s="14">
        <v>1</v>
      </c>
    </row>
    <row r="17" spans="1:2" ht="15" customHeight="1" x14ac:dyDescent="0.3">
      <c r="A17" s="13" t="s">
        <v>56</v>
      </c>
      <c r="B17" s="14">
        <v>1</v>
      </c>
    </row>
    <row r="18" spans="1:2" ht="15" customHeight="1" x14ac:dyDescent="0.3">
      <c r="A18" s="13" t="s">
        <v>606</v>
      </c>
      <c r="B18" s="14">
        <v>1</v>
      </c>
    </row>
    <row r="19" spans="1:2" ht="15" customHeight="1" x14ac:dyDescent="0.3">
      <c r="A19" s="13" t="s">
        <v>607</v>
      </c>
      <c r="B19" s="14">
        <v>1</v>
      </c>
    </row>
    <row r="20" spans="1:2" ht="15" customHeight="1" x14ac:dyDescent="0.3">
      <c r="A20" s="13" t="s">
        <v>608</v>
      </c>
      <c r="B20" s="14">
        <v>1</v>
      </c>
    </row>
    <row r="21" spans="1:2" ht="15" customHeight="1" x14ac:dyDescent="0.3">
      <c r="A21" s="13" t="s">
        <v>230</v>
      </c>
      <c r="B21" s="14">
        <v>1</v>
      </c>
    </row>
    <row r="22" spans="1:2" ht="15" customHeight="1" x14ac:dyDescent="0.3">
      <c r="A22" s="13" t="s">
        <v>609</v>
      </c>
      <c r="B22" s="14">
        <v>1</v>
      </c>
    </row>
    <row r="23" spans="1:2" ht="15" customHeight="1" x14ac:dyDescent="0.3">
      <c r="A23" s="13" t="s">
        <v>298</v>
      </c>
      <c r="B23" s="14">
        <v>1</v>
      </c>
    </row>
    <row r="24" spans="1:2" ht="15" customHeight="1" x14ac:dyDescent="0.3">
      <c r="A24" s="13" t="s">
        <v>610</v>
      </c>
      <c r="B24" s="14">
        <v>1</v>
      </c>
    </row>
    <row r="25" spans="1:2" ht="15" customHeight="1" x14ac:dyDescent="0.3">
      <c r="A25" s="13" t="s">
        <v>171</v>
      </c>
      <c r="B25" s="14">
        <v>1</v>
      </c>
    </row>
    <row r="26" spans="1:2" ht="15" customHeight="1" x14ac:dyDescent="0.3">
      <c r="A26" s="13" t="s">
        <v>207</v>
      </c>
      <c r="B26" s="14">
        <v>1</v>
      </c>
    </row>
    <row r="27" spans="1:2" ht="15" customHeight="1" x14ac:dyDescent="0.3">
      <c r="A27" s="13" t="s">
        <v>611</v>
      </c>
      <c r="B27" s="14">
        <v>1</v>
      </c>
    </row>
    <row r="28" spans="1:2" ht="15" customHeight="1" x14ac:dyDescent="0.3">
      <c r="A28" s="13" t="s">
        <v>107</v>
      </c>
      <c r="B28" s="14">
        <v>1</v>
      </c>
    </row>
    <row r="29" spans="1:2" ht="15" customHeight="1" x14ac:dyDescent="0.3">
      <c r="A29" s="13" t="s">
        <v>71</v>
      </c>
      <c r="B29" s="14">
        <v>1</v>
      </c>
    </row>
    <row r="30" spans="1:2" ht="15" customHeight="1" x14ac:dyDescent="0.3">
      <c r="A30" s="13" t="s">
        <v>181</v>
      </c>
      <c r="B30" s="14">
        <v>1</v>
      </c>
    </row>
    <row r="31" spans="1:2" ht="15" customHeight="1" x14ac:dyDescent="0.3">
      <c r="A31" s="13" t="s">
        <v>222</v>
      </c>
      <c r="B31" s="14">
        <v>1</v>
      </c>
    </row>
    <row r="32" spans="1:2" ht="15" customHeight="1" x14ac:dyDescent="0.3">
      <c r="A32" s="13" t="s">
        <v>152</v>
      </c>
      <c r="B32" s="14">
        <v>1</v>
      </c>
    </row>
    <row r="33" spans="1:2" ht="15" customHeight="1" x14ac:dyDescent="0.3">
      <c r="A33" s="13" t="s">
        <v>612</v>
      </c>
      <c r="B33" s="14">
        <v>1</v>
      </c>
    </row>
    <row r="34" spans="1:2" ht="15" customHeight="1" x14ac:dyDescent="0.3">
      <c r="A34" s="13" t="s">
        <v>95</v>
      </c>
      <c r="B34" s="14">
        <v>1</v>
      </c>
    </row>
    <row r="35" spans="1:2" ht="15" customHeight="1" x14ac:dyDescent="0.3">
      <c r="A35" s="13" t="s">
        <v>34</v>
      </c>
      <c r="B35" s="14">
        <v>1</v>
      </c>
    </row>
    <row r="36" spans="1:2" ht="15" customHeight="1" x14ac:dyDescent="0.3">
      <c r="A36" s="13" t="s">
        <v>85</v>
      </c>
      <c r="B36" s="14">
        <v>1</v>
      </c>
    </row>
    <row r="37" spans="1:2" ht="15" customHeight="1" x14ac:dyDescent="0.3">
      <c r="A37" s="13" t="s">
        <v>613</v>
      </c>
      <c r="B37" s="14">
        <v>1</v>
      </c>
    </row>
    <row r="38" spans="1:2" ht="15" customHeight="1" x14ac:dyDescent="0.3">
      <c r="A38" s="13" t="s">
        <v>614</v>
      </c>
      <c r="B38" s="14">
        <v>1</v>
      </c>
    </row>
    <row r="39" spans="1:2" ht="15" customHeight="1" x14ac:dyDescent="0.3">
      <c r="A39" s="13" t="s">
        <v>615</v>
      </c>
      <c r="B39" s="14">
        <v>1</v>
      </c>
    </row>
    <row r="40" spans="1:2" ht="15" customHeight="1" x14ac:dyDescent="0.3">
      <c r="A40" s="13" t="s">
        <v>321</v>
      </c>
      <c r="B40" s="14">
        <v>1</v>
      </c>
    </row>
    <row r="41" spans="1:2" ht="15" customHeight="1" x14ac:dyDescent="0.3">
      <c r="A41" s="13" t="s">
        <v>251</v>
      </c>
      <c r="B41" s="14">
        <v>1</v>
      </c>
    </row>
    <row r="42" spans="1:2" ht="15" customHeight="1" x14ac:dyDescent="0.3">
      <c r="A42" s="13" t="s">
        <v>616</v>
      </c>
      <c r="B42" s="14">
        <v>1</v>
      </c>
    </row>
    <row r="43" spans="1:2" ht="15" customHeight="1" x14ac:dyDescent="0.3">
      <c r="A43" s="13" t="s">
        <v>617</v>
      </c>
      <c r="B43" s="14">
        <v>2</v>
      </c>
    </row>
    <row r="44" spans="1:2" ht="15" customHeight="1" x14ac:dyDescent="0.3">
      <c r="A44" s="13" t="s">
        <v>262</v>
      </c>
      <c r="B44" s="14">
        <v>2</v>
      </c>
    </row>
    <row r="45" spans="1:2" ht="15" customHeight="1" x14ac:dyDescent="0.3">
      <c r="A45" s="13" t="s">
        <v>129</v>
      </c>
      <c r="B45" s="14">
        <v>2</v>
      </c>
    </row>
    <row r="46" spans="1:2" ht="15" customHeight="1" x14ac:dyDescent="0.3">
      <c r="A46" s="13" t="s">
        <v>194</v>
      </c>
      <c r="B46" s="14">
        <v>2</v>
      </c>
    </row>
    <row r="47" spans="1:2" ht="15" customHeight="1" x14ac:dyDescent="0.3">
      <c r="A47" s="13" t="s">
        <v>40</v>
      </c>
      <c r="B47" s="14">
        <v>3</v>
      </c>
    </row>
    <row r="48" spans="1:2" ht="15" customHeight="1" x14ac:dyDescent="0.3">
      <c r="A48" s="17" t="s">
        <v>600</v>
      </c>
      <c r="B48" s="18">
        <v>50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50"/>
  </sheetPr>
  <dimension ref="A3:B51"/>
  <sheetViews>
    <sheetView workbookViewId="0">
      <selection activeCell="G6" sqref="G6"/>
    </sheetView>
  </sheetViews>
  <sheetFormatPr defaultRowHeight="15" customHeight="1" x14ac:dyDescent="0.3"/>
  <cols>
    <col min="1" max="1" width="33.33203125" bestFit="1" customWidth="1"/>
    <col min="2" max="2" width="26.33203125" customWidth="1"/>
  </cols>
  <sheetData>
    <row r="3" spans="1:2" ht="15" customHeight="1" x14ac:dyDescent="0.3">
      <c r="A3" s="15" t="s">
        <v>577</v>
      </c>
      <c r="B3" s="16" t="s">
        <v>578</v>
      </c>
    </row>
    <row r="4" spans="1:2" ht="15" customHeight="1" x14ac:dyDescent="0.3">
      <c r="A4" s="13" t="s">
        <v>40</v>
      </c>
      <c r="B4" s="14">
        <v>2</v>
      </c>
    </row>
    <row r="5" spans="1:2" ht="15" customHeight="1" x14ac:dyDescent="0.3">
      <c r="A5" s="13" t="s">
        <v>459</v>
      </c>
      <c r="B5" s="14">
        <v>1</v>
      </c>
    </row>
    <row r="6" spans="1:2" ht="15" customHeight="1" x14ac:dyDescent="0.3">
      <c r="A6" s="13" t="s">
        <v>579</v>
      </c>
      <c r="B6" s="14">
        <v>1</v>
      </c>
    </row>
    <row r="7" spans="1:2" ht="15" customHeight="1" x14ac:dyDescent="0.3">
      <c r="A7" s="13" t="s">
        <v>580</v>
      </c>
      <c r="B7" s="14">
        <v>1</v>
      </c>
    </row>
    <row r="8" spans="1:2" ht="15" customHeight="1" x14ac:dyDescent="0.3">
      <c r="A8" s="13" t="s">
        <v>581</v>
      </c>
      <c r="B8" s="14">
        <v>1</v>
      </c>
    </row>
    <row r="9" spans="1:2" ht="15" customHeight="1" x14ac:dyDescent="0.3">
      <c r="A9" s="13" t="s">
        <v>332</v>
      </c>
      <c r="B9" s="14">
        <v>1</v>
      </c>
    </row>
    <row r="10" spans="1:2" ht="15" customHeight="1" x14ac:dyDescent="0.3">
      <c r="A10" s="13" t="s">
        <v>535</v>
      </c>
      <c r="B10" s="14">
        <v>1</v>
      </c>
    </row>
    <row r="11" spans="1:2" ht="15" customHeight="1" x14ac:dyDescent="0.3">
      <c r="A11" s="13" t="s">
        <v>582</v>
      </c>
      <c r="B11" s="14">
        <v>1</v>
      </c>
    </row>
    <row r="12" spans="1:2" ht="15" customHeight="1" x14ac:dyDescent="0.3">
      <c r="A12" s="13" t="s">
        <v>583</v>
      </c>
      <c r="B12" s="14">
        <v>1</v>
      </c>
    </row>
    <row r="13" spans="1:2" ht="15" customHeight="1" x14ac:dyDescent="0.3">
      <c r="A13" s="13" t="s">
        <v>469</v>
      </c>
      <c r="B13" s="14">
        <v>1</v>
      </c>
    </row>
    <row r="14" spans="1:2" ht="15" customHeight="1" x14ac:dyDescent="0.3">
      <c r="A14" s="13" t="s">
        <v>308</v>
      </c>
      <c r="B14" s="14">
        <v>1</v>
      </c>
    </row>
    <row r="15" spans="1:2" ht="15" customHeight="1" x14ac:dyDescent="0.3">
      <c r="A15" s="13" t="s">
        <v>342</v>
      </c>
      <c r="B15" s="14">
        <v>1</v>
      </c>
    </row>
    <row r="16" spans="1:2" ht="15" customHeight="1" x14ac:dyDescent="0.3">
      <c r="A16" s="13" t="s">
        <v>584</v>
      </c>
      <c r="B16" s="14">
        <v>1</v>
      </c>
    </row>
    <row r="17" spans="1:2" ht="15" customHeight="1" x14ac:dyDescent="0.3">
      <c r="A17" s="13" t="s">
        <v>508</v>
      </c>
      <c r="B17" s="14">
        <v>1</v>
      </c>
    </row>
    <row r="18" spans="1:2" ht="15" customHeight="1" x14ac:dyDescent="0.3">
      <c r="A18" s="13" t="s">
        <v>363</v>
      </c>
      <c r="B18" s="14">
        <v>1</v>
      </c>
    </row>
    <row r="19" spans="1:2" ht="15" customHeight="1" x14ac:dyDescent="0.3">
      <c r="A19" s="13" t="s">
        <v>440</v>
      </c>
      <c r="B19" s="14">
        <v>1</v>
      </c>
    </row>
    <row r="20" spans="1:2" ht="15" customHeight="1" x14ac:dyDescent="0.3">
      <c r="A20" s="13" t="s">
        <v>585</v>
      </c>
      <c r="B20" s="14">
        <v>1</v>
      </c>
    </row>
    <row r="21" spans="1:2" ht="15" customHeight="1" x14ac:dyDescent="0.3">
      <c r="A21" s="13" t="s">
        <v>586</v>
      </c>
      <c r="B21" s="14">
        <v>2</v>
      </c>
    </row>
    <row r="22" spans="1:2" ht="15" customHeight="1" x14ac:dyDescent="0.3">
      <c r="A22" s="13" t="s">
        <v>371</v>
      </c>
      <c r="B22" s="14">
        <v>1</v>
      </c>
    </row>
    <row r="23" spans="1:2" ht="15" customHeight="1" x14ac:dyDescent="0.3">
      <c r="A23" s="13" t="s">
        <v>587</v>
      </c>
      <c r="B23" s="14">
        <v>1</v>
      </c>
    </row>
    <row r="24" spans="1:2" ht="15" customHeight="1" x14ac:dyDescent="0.3">
      <c r="A24" s="13" t="s">
        <v>588</v>
      </c>
      <c r="B24" s="14">
        <v>1</v>
      </c>
    </row>
    <row r="25" spans="1:2" ht="15" customHeight="1" x14ac:dyDescent="0.3">
      <c r="A25" s="13" t="s">
        <v>488</v>
      </c>
      <c r="B25" s="14">
        <v>1</v>
      </c>
    </row>
    <row r="26" spans="1:2" ht="15" customHeight="1" x14ac:dyDescent="0.3">
      <c r="A26" s="13" t="s">
        <v>398</v>
      </c>
      <c r="B26" s="14">
        <v>1</v>
      </c>
    </row>
    <row r="27" spans="1:2" ht="15" customHeight="1" x14ac:dyDescent="0.3">
      <c r="A27" s="13" t="s">
        <v>427</v>
      </c>
      <c r="B27" s="14">
        <v>1</v>
      </c>
    </row>
    <row r="28" spans="1:2" ht="15" customHeight="1" x14ac:dyDescent="0.3">
      <c r="A28" s="13" t="s">
        <v>589</v>
      </c>
      <c r="B28" s="14">
        <v>1</v>
      </c>
    </row>
    <row r="29" spans="1:2" ht="15" customHeight="1" x14ac:dyDescent="0.3">
      <c r="A29" s="13" t="s">
        <v>407</v>
      </c>
      <c r="B29" s="14">
        <v>1</v>
      </c>
    </row>
    <row r="30" spans="1:2" ht="15" customHeight="1" x14ac:dyDescent="0.3">
      <c r="A30" s="13" t="s">
        <v>590</v>
      </c>
      <c r="B30" s="14">
        <v>1</v>
      </c>
    </row>
    <row r="31" spans="1:2" ht="15" customHeight="1" x14ac:dyDescent="0.3">
      <c r="A31" s="13" t="s">
        <v>591</v>
      </c>
      <c r="B31" s="14">
        <v>1</v>
      </c>
    </row>
    <row r="32" spans="1:2" ht="15" customHeight="1" x14ac:dyDescent="0.3">
      <c r="A32" s="13" t="s">
        <v>517</v>
      </c>
      <c r="B32" s="14">
        <v>1</v>
      </c>
    </row>
    <row r="33" spans="1:2" ht="15" customHeight="1" x14ac:dyDescent="0.3">
      <c r="A33" s="13" t="s">
        <v>417</v>
      </c>
      <c r="B33" s="14">
        <v>1</v>
      </c>
    </row>
    <row r="34" spans="1:2" ht="15" customHeight="1" x14ac:dyDescent="0.3">
      <c r="A34" s="13" t="s">
        <v>543</v>
      </c>
      <c r="B34" s="14">
        <v>1</v>
      </c>
    </row>
    <row r="35" spans="1:2" ht="15" customHeight="1" x14ac:dyDescent="0.3">
      <c r="A35" s="13" t="s">
        <v>592</v>
      </c>
      <c r="B35" s="14">
        <v>2</v>
      </c>
    </row>
    <row r="36" spans="1:2" ht="15" customHeight="1" x14ac:dyDescent="0.3">
      <c r="A36" s="13" t="s">
        <v>593</v>
      </c>
      <c r="B36" s="14">
        <v>1</v>
      </c>
    </row>
    <row r="37" spans="1:2" ht="15" customHeight="1" x14ac:dyDescent="0.3">
      <c r="A37" s="13" t="s">
        <v>389</v>
      </c>
      <c r="B37" s="14">
        <v>1</v>
      </c>
    </row>
    <row r="38" spans="1:2" ht="15" customHeight="1" x14ac:dyDescent="0.3">
      <c r="A38" s="13" t="s">
        <v>451</v>
      </c>
      <c r="B38" s="14">
        <v>1</v>
      </c>
    </row>
    <row r="39" spans="1:2" ht="15" customHeight="1" x14ac:dyDescent="0.3">
      <c r="A39" s="13" t="s">
        <v>594</v>
      </c>
      <c r="B39" s="14">
        <v>1</v>
      </c>
    </row>
    <row r="40" spans="1:2" ht="15" customHeight="1" x14ac:dyDescent="0.3">
      <c r="A40" s="13" t="s">
        <v>528</v>
      </c>
      <c r="B40" s="14">
        <v>1</v>
      </c>
    </row>
    <row r="41" spans="1:2" ht="15" customHeight="1" x14ac:dyDescent="0.3">
      <c r="A41" s="13" t="s">
        <v>564</v>
      </c>
      <c r="B41" s="14">
        <v>1</v>
      </c>
    </row>
    <row r="42" spans="1:2" ht="15" customHeight="1" x14ac:dyDescent="0.3">
      <c r="A42" s="13" t="s">
        <v>553</v>
      </c>
      <c r="B42" s="14">
        <v>1</v>
      </c>
    </row>
    <row r="43" spans="1:2" ht="15" customHeight="1" x14ac:dyDescent="0.3">
      <c r="A43" s="13" t="s">
        <v>499</v>
      </c>
      <c r="B43" s="14">
        <v>1</v>
      </c>
    </row>
    <row r="44" spans="1:2" ht="15" customHeight="1" x14ac:dyDescent="0.3">
      <c r="A44" s="13" t="s">
        <v>595</v>
      </c>
      <c r="B44" s="14">
        <v>1</v>
      </c>
    </row>
    <row r="45" spans="1:2" ht="15" customHeight="1" x14ac:dyDescent="0.3">
      <c r="A45" s="13" t="s">
        <v>596</v>
      </c>
      <c r="B45" s="14">
        <v>1</v>
      </c>
    </row>
    <row r="46" spans="1:2" ht="15" customHeight="1" x14ac:dyDescent="0.3">
      <c r="A46" s="13" t="s">
        <v>353</v>
      </c>
      <c r="B46" s="14">
        <v>1</v>
      </c>
    </row>
    <row r="47" spans="1:2" ht="15" customHeight="1" x14ac:dyDescent="0.3">
      <c r="A47" s="13" t="s">
        <v>597</v>
      </c>
      <c r="B47" s="14">
        <v>1</v>
      </c>
    </row>
    <row r="48" spans="1:2" ht="15" customHeight="1" x14ac:dyDescent="0.3">
      <c r="A48" s="13" t="s">
        <v>477</v>
      </c>
      <c r="B48" s="14">
        <v>1</v>
      </c>
    </row>
    <row r="49" spans="1:2" ht="15" customHeight="1" x14ac:dyDescent="0.3">
      <c r="A49" s="13" t="s">
        <v>598</v>
      </c>
      <c r="B49" s="14">
        <v>1</v>
      </c>
    </row>
    <row r="50" spans="1:2" ht="15" customHeight="1" x14ac:dyDescent="0.3">
      <c r="A50" s="13" t="s">
        <v>599</v>
      </c>
      <c r="B50" s="14">
        <v>1</v>
      </c>
    </row>
    <row r="51" spans="1:2" ht="15" customHeight="1" x14ac:dyDescent="0.3">
      <c r="A51" s="17" t="s">
        <v>600</v>
      </c>
      <c r="B51" s="18">
        <v>50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499984740745262"/>
  </sheetPr>
  <dimension ref="A3:J8"/>
  <sheetViews>
    <sheetView topLeftCell="A4" workbookViewId="0">
      <selection activeCell="K12" sqref="K12"/>
    </sheetView>
  </sheetViews>
  <sheetFormatPr defaultRowHeight="14.4" x14ac:dyDescent="0.3"/>
  <cols>
    <col min="1" max="1" width="20.21875" bestFit="1" customWidth="1"/>
    <col min="2" max="2" width="4.109375" bestFit="1" customWidth="1"/>
    <col min="3" max="3" width="5.5546875" bestFit="1" customWidth="1"/>
    <col min="4" max="4" width="11.21875" bestFit="1" customWidth="1"/>
  </cols>
  <sheetData>
    <row r="3" spans="1:10" x14ac:dyDescent="0.3">
      <c r="A3" s="11" t="s">
        <v>618</v>
      </c>
      <c r="B3" s="11" t="s">
        <v>619</v>
      </c>
    </row>
    <row r="4" spans="1:10" x14ac:dyDescent="0.3">
      <c r="A4" s="11" t="s">
        <v>577</v>
      </c>
      <c r="B4" t="s">
        <v>46</v>
      </c>
      <c r="C4" t="s">
        <v>90</v>
      </c>
      <c r="D4" t="s">
        <v>600</v>
      </c>
      <c r="E4" s="24" t="s">
        <v>631</v>
      </c>
      <c r="F4" s="24"/>
      <c r="G4" s="24"/>
      <c r="H4" s="24"/>
      <c r="I4" s="24"/>
      <c r="J4" s="24"/>
    </row>
    <row r="5" spans="1:10" x14ac:dyDescent="0.3">
      <c r="A5" s="5" t="s">
        <v>45</v>
      </c>
      <c r="B5" s="10">
        <v>6</v>
      </c>
      <c r="C5" s="10">
        <v>19</v>
      </c>
      <c r="D5" s="10">
        <v>25</v>
      </c>
      <c r="E5" s="24"/>
      <c r="F5" s="24"/>
      <c r="G5" s="24"/>
      <c r="H5" s="24"/>
      <c r="I5" s="24"/>
      <c r="J5" s="24"/>
    </row>
    <row r="6" spans="1:10" x14ac:dyDescent="0.3">
      <c r="A6" s="5" t="s">
        <v>337</v>
      </c>
      <c r="B6" s="10">
        <v>7</v>
      </c>
      <c r="C6" s="10">
        <v>18</v>
      </c>
      <c r="D6" s="10">
        <v>25</v>
      </c>
      <c r="E6" s="24"/>
      <c r="F6" s="24"/>
      <c r="G6" s="24"/>
      <c r="H6" s="24"/>
      <c r="I6" s="24"/>
      <c r="J6" s="24"/>
    </row>
    <row r="7" spans="1:10" x14ac:dyDescent="0.3">
      <c r="A7" s="5" t="s">
        <v>600</v>
      </c>
      <c r="B7" s="10">
        <v>13</v>
      </c>
      <c r="C7" s="10">
        <v>37</v>
      </c>
      <c r="D7" s="10">
        <v>50</v>
      </c>
      <c r="E7" s="24"/>
      <c r="F7" s="24"/>
      <c r="G7" s="24"/>
      <c r="H7" s="24"/>
      <c r="I7" s="24"/>
      <c r="J7" s="24"/>
    </row>
    <row r="8" spans="1:10" x14ac:dyDescent="0.3">
      <c r="E8" s="24"/>
      <c r="F8" s="24"/>
      <c r="G8" s="24"/>
      <c r="H8" s="24"/>
      <c r="I8" s="24"/>
      <c r="J8" s="24"/>
    </row>
  </sheetData>
  <mergeCells count="1">
    <mergeCell ref="E4:J8"/>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6455-C4C4-43B6-8C28-4FB8E7DDE3D4}">
  <sheetPr>
    <tabColor theme="9" tint="-0.499984740745262"/>
  </sheetPr>
  <dimension ref="A3:D18"/>
  <sheetViews>
    <sheetView workbookViewId="0">
      <selection activeCell="A12" sqref="A12:D18"/>
    </sheetView>
  </sheetViews>
  <sheetFormatPr defaultRowHeight="14.4" x14ac:dyDescent="0.3"/>
  <cols>
    <col min="1" max="1" width="25.44140625" bestFit="1" customWidth="1"/>
    <col min="2" max="2" width="5.6640625" customWidth="1"/>
    <col min="3" max="3" width="3" bestFit="1" customWidth="1"/>
    <col min="4" max="4" width="11.33203125" bestFit="1" customWidth="1"/>
    <col min="5" max="5" width="8.6640625" bestFit="1" customWidth="1"/>
    <col min="6" max="6" width="8.21875" bestFit="1" customWidth="1"/>
    <col min="7" max="7" width="8.6640625" bestFit="1" customWidth="1"/>
    <col min="8" max="8" width="11.33203125" bestFit="1" customWidth="1"/>
  </cols>
  <sheetData>
    <row r="3" spans="1:4" x14ac:dyDescent="0.3">
      <c r="A3" s="11" t="s">
        <v>618</v>
      </c>
      <c r="B3" s="11" t="s">
        <v>619</v>
      </c>
    </row>
    <row r="4" spans="1:4" x14ac:dyDescent="0.3">
      <c r="A4" s="11" t="s">
        <v>619</v>
      </c>
      <c r="B4" t="s">
        <v>45</v>
      </c>
      <c r="C4" t="s">
        <v>337</v>
      </c>
      <c r="D4" t="s">
        <v>600</v>
      </c>
    </row>
    <row r="5" spans="1:4" x14ac:dyDescent="0.3">
      <c r="A5" s="5" t="s">
        <v>189</v>
      </c>
      <c r="B5" s="10">
        <v>4</v>
      </c>
      <c r="C5" s="10">
        <v>7</v>
      </c>
      <c r="D5" s="10">
        <v>11</v>
      </c>
    </row>
    <row r="6" spans="1:4" x14ac:dyDescent="0.3">
      <c r="A6" s="5" t="s">
        <v>523</v>
      </c>
      <c r="B6" s="10"/>
      <c r="C6" s="10">
        <v>1</v>
      </c>
      <c r="D6" s="10">
        <v>1</v>
      </c>
    </row>
    <row r="7" spans="1:4" x14ac:dyDescent="0.3">
      <c r="A7" s="5" t="s">
        <v>78</v>
      </c>
      <c r="B7" s="10">
        <v>2</v>
      </c>
      <c r="C7" s="10"/>
      <c r="D7" s="10">
        <v>2</v>
      </c>
    </row>
    <row r="8" spans="1:4" x14ac:dyDescent="0.3">
      <c r="A8" s="5" t="s">
        <v>246</v>
      </c>
      <c r="B8" s="10">
        <v>3</v>
      </c>
      <c r="C8" s="10">
        <v>1</v>
      </c>
      <c r="D8" s="10">
        <v>4</v>
      </c>
    </row>
    <row r="9" spans="1:4" x14ac:dyDescent="0.3">
      <c r="A9" s="5" t="s">
        <v>47</v>
      </c>
      <c r="B9" s="10">
        <v>10</v>
      </c>
      <c r="C9" s="10">
        <v>10</v>
      </c>
      <c r="D9" s="10">
        <v>20</v>
      </c>
    </row>
    <row r="10" spans="1:4" x14ac:dyDescent="0.3">
      <c r="A10" s="5" t="s">
        <v>213</v>
      </c>
      <c r="B10" s="10">
        <v>6</v>
      </c>
      <c r="C10" s="10">
        <v>6</v>
      </c>
      <c r="D10" s="10">
        <v>12</v>
      </c>
    </row>
    <row r="11" spans="1:4" x14ac:dyDescent="0.3">
      <c r="A11" s="5" t="s">
        <v>600</v>
      </c>
      <c r="B11" s="10">
        <v>25</v>
      </c>
      <c r="C11" s="10">
        <v>25</v>
      </c>
      <c r="D11" s="10">
        <v>50</v>
      </c>
    </row>
    <row r="12" spans="1:4" ht="14.4" customHeight="1" x14ac:dyDescent="0.3">
      <c r="A12" s="24" t="s">
        <v>625</v>
      </c>
      <c r="B12" s="24"/>
      <c r="C12" s="24"/>
      <c r="D12" s="24"/>
    </row>
    <row r="13" spans="1:4" x14ac:dyDescent="0.3">
      <c r="A13" s="24"/>
      <c r="B13" s="24"/>
      <c r="C13" s="24"/>
      <c r="D13" s="24"/>
    </row>
    <row r="14" spans="1:4" x14ac:dyDescent="0.3">
      <c r="A14" s="24"/>
      <c r="B14" s="24"/>
      <c r="C14" s="24"/>
      <c r="D14" s="24"/>
    </row>
    <row r="15" spans="1:4" x14ac:dyDescent="0.3">
      <c r="A15" s="24"/>
      <c r="B15" s="24"/>
      <c r="C15" s="24"/>
      <c r="D15" s="24"/>
    </row>
    <row r="16" spans="1:4" x14ac:dyDescent="0.3">
      <c r="A16" s="24"/>
      <c r="B16" s="24"/>
      <c r="C16" s="24"/>
      <c r="D16" s="24"/>
    </row>
    <row r="17" spans="1:4" x14ac:dyDescent="0.3">
      <c r="A17" s="24"/>
      <c r="B17" s="24"/>
      <c r="C17" s="24"/>
      <c r="D17" s="24"/>
    </row>
    <row r="18" spans="1:4" x14ac:dyDescent="0.3">
      <c r="A18" s="24"/>
      <c r="B18" s="24"/>
      <c r="C18" s="24"/>
      <c r="D18" s="24"/>
    </row>
  </sheetData>
  <mergeCells count="1">
    <mergeCell ref="A12:D18"/>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59E31-2084-4471-B81A-4787ABD3C7B0}">
  <sheetPr>
    <tabColor theme="3" tint="-0.499984740745262"/>
  </sheetPr>
  <dimension ref="A3:L21"/>
  <sheetViews>
    <sheetView tabSelected="1" topLeftCell="A4" workbookViewId="0">
      <selection activeCell="A18" sqref="A18:L21"/>
    </sheetView>
  </sheetViews>
  <sheetFormatPr defaultRowHeight="14.4" x14ac:dyDescent="0.3"/>
  <cols>
    <col min="1" max="1" width="25.44140625" bestFit="1" customWidth="1"/>
    <col min="2" max="2" width="20.33203125" bestFit="1" customWidth="1"/>
    <col min="3" max="3" width="3" bestFit="1" customWidth="1"/>
    <col min="4" max="4" width="11.33203125" bestFit="1" customWidth="1"/>
  </cols>
  <sheetData>
    <row r="3" spans="1:4" x14ac:dyDescent="0.3">
      <c r="A3" s="11" t="s">
        <v>618</v>
      </c>
      <c r="B3" s="11" t="s">
        <v>619</v>
      </c>
    </row>
    <row r="4" spans="1:4" x14ac:dyDescent="0.3">
      <c r="A4" s="11" t="s">
        <v>619</v>
      </c>
      <c r="B4" t="s">
        <v>45</v>
      </c>
      <c r="C4" t="s">
        <v>337</v>
      </c>
      <c r="D4" t="s">
        <v>600</v>
      </c>
    </row>
    <row r="5" spans="1:4" x14ac:dyDescent="0.3">
      <c r="A5" s="5" t="s">
        <v>46</v>
      </c>
      <c r="B5" s="10">
        <v>6</v>
      </c>
      <c r="C5" s="10">
        <v>7</v>
      </c>
      <c r="D5" s="10">
        <v>13</v>
      </c>
    </row>
    <row r="6" spans="1:4" x14ac:dyDescent="0.3">
      <c r="A6" s="12" t="s">
        <v>189</v>
      </c>
      <c r="B6" s="10">
        <v>2</v>
      </c>
      <c r="C6" s="10">
        <v>6</v>
      </c>
      <c r="D6" s="10">
        <v>8</v>
      </c>
    </row>
    <row r="7" spans="1:4" x14ac:dyDescent="0.3">
      <c r="A7" s="12" t="s">
        <v>78</v>
      </c>
      <c r="B7" s="10">
        <v>1</v>
      </c>
      <c r="C7" s="10"/>
      <c r="D7" s="10">
        <v>1</v>
      </c>
    </row>
    <row r="8" spans="1:4" x14ac:dyDescent="0.3">
      <c r="A8" s="12" t="s">
        <v>47</v>
      </c>
      <c r="B8" s="10">
        <v>2</v>
      </c>
      <c r="C8" s="10"/>
      <c r="D8" s="10">
        <v>2</v>
      </c>
    </row>
    <row r="9" spans="1:4" x14ac:dyDescent="0.3">
      <c r="A9" s="12" t="s">
        <v>213</v>
      </c>
      <c r="B9" s="10">
        <v>1</v>
      </c>
      <c r="C9" s="10">
        <v>1</v>
      </c>
      <c r="D9" s="10">
        <v>2</v>
      </c>
    </row>
    <row r="10" spans="1:4" x14ac:dyDescent="0.3">
      <c r="A10" s="5" t="s">
        <v>90</v>
      </c>
      <c r="B10" s="10">
        <v>19</v>
      </c>
      <c r="C10" s="10">
        <v>18</v>
      </c>
      <c r="D10" s="10">
        <v>37</v>
      </c>
    </row>
    <row r="11" spans="1:4" x14ac:dyDescent="0.3">
      <c r="A11" s="12" t="s">
        <v>189</v>
      </c>
      <c r="B11" s="10">
        <v>2</v>
      </c>
      <c r="C11" s="10">
        <v>1</v>
      </c>
      <c r="D11" s="10">
        <v>3</v>
      </c>
    </row>
    <row r="12" spans="1:4" x14ac:dyDescent="0.3">
      <c r="A12" s="12" t="s">
        <v>523</v>
      </c>
      <c r="B12" s="10"/>
      <c r="C12" s="10">
        <v>1</v>
      </c>
      <c r="D12" s="10">
        <v>1</v>
      </c>
    </row>
    <row r="13" spans="1:4" x14ac:dyDescent="0.3">
      <c r="A13" s="12" t="s">
        <v>78</v>
      </c>
      <c r="B13" s="10">
        <v>1</v>
      </c>
      <c r="C13" s="10"/>
      <c r="D13" s="10">
        <v>1</v>
      </c>
    </row>
    <row r="14" spans="1:4" x14ac:dyDescent="0.3">
      <c r="A14" s="12" t="s">
        <v>246</v>
      </c>
      <c r="B14" s="10">
        <v>3</v>
      </c>
      <c r="C14" s="10">
        <v>1</v>
      </c>
      <c r="D14" s="10">
        <v>4</v>
      </c>
    </row>
    <row r="15" spans="1:4" x14ac:dyDescent="0.3">
      <c r="A15" s="12" t="s">
        <v>47</v>
      </c>
      <c r="B15" s="10">
        <v>8</v>
      </c>
      <c r="C15" s="10">
        <v>10</v>
      </c>
      <c r="D15" s="10">
        <v>18</v>
      </c>
    </row>
    <row r="16" spans="1:4" x14ac:dyDescent="0.3">
      <c r="A16" s="12" t="s">
        <v>213</v>
      </c>
      <c r="B16" s="10">
        <v>5</v>
      </c>
      <c r="C16" s="10">
        <v>5</v>
      </c>
      <c r="D16" s="10">
        <v>10</v>
      </c>
    </row>
    <row r="17" spans="1:12" x14ac:dyDescent="0.3">
      <c r="A17" s="5" t="s">
        <v>600</v>
      </c>
      <c r="B17" s="10">
        <v>25</v>
      </c>
      <c r="C17" s="10">
        <v>25</v>
      </c>
      <c r="D17" s="10">
        <v>50</v>
      </c>
    </row>
    <row r="18" spans="1:12" ht="14.4" customHeight="1" x14ac:dyDescent="0.3">
      <c r="A18" s="25" t="s">
        <v>626</v>
      </c>
      <c r="B18" s="25"/>
      <c r="C18" s="25"/>
      <c r="D18" s="25"/>
      <c r="E18" s="25"/>
      <c r="F18" s="25"/>
      <c r="G18" s="25"/>
      <c r="H18" s="25"/>
      <c r="I18" s="25"/>
      <c r="J18" s="25"/>
      <c r="K18" s="25"/>
      <c r="L18" s="25"/>
    </row>
    <row r="19" spans="1:12" x14ac:dyDescent="0.3">
      <c r="A19" s="25"/>
      <c r="B19" s="25"/>
      <c r="C19" s="25"/>
      <c r="D19" s="25"/>
      <c r="E19" s="25"/>
      <c r="F19" s="25"/>
      <c r="G19" s="25"/>
      <c r="H19" s="25"/>
      <c r="I19" s="25"/>
      <c r="J19" s="25"/>
      <c r="K19" s="25"/>
      <c r="L19" s="25"/>
    </row>
    <row r="20" spans="1:12" x14ac:dyDescent="0.3">
      <c r="A20" s="25"/>
      <c r="B20" s="25"/>
      <c r="C20" s="25"/>
      <c r="D20" s="25"/>
      <c r="E20" s="25"/>
      <c r="F20" s="25"/>
      <c r="G20" s="25"/>
      <c r="H20" s="25"/>
      <c r="I20" s="25"/>
      <c r="J20" s="25"/>
      <c r="K20" s="25"/>
      <c r="L20" s="25"/>
    </row>
    <row r="21" spans="1:12" x14ac:dyDescent="0.3">
      <c r="A21" s="25"/>
      <c r="B21" s="25"/>
      <c r="C21" s="25"/>
      <c r="D21" s="25"/>
      <c r="E21" s="25"/>
      <c r="F21" s="25"/>
      <c r="G21" s="25"/>
      <c r="H21" s="25"/>
      <c r="I21" s="25"/>
      <c r="J21" s="25"/>
      <c r="K21" s="25"/>
      <c r="L21" s="25"/>
    </row>
  </sheetData>
  <mergeCells count="1">
    <mergeCell ref="A18:L21"/>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0FE59-BC65-4167-8FB8-DAF6325EDA32}">
  <sheetPr>
    <tabColor theme="4" tint="0.79998168889431442"/>
  </sheetPr>
  <dimension ref="A3:D20"/>
  <sheetViews>
    <sheetView workbookViewId="0">
      <selection activeCell="I14" sqref="I14"/>
    </sheetView>
  </sheetViews>
  <sheetFormatPr defaultRowHeight="14.4" x14ac:dyDescent="0.3"/>
  <cols>
    <col min="1" max="1" width="25.88671875" bestFit="1" customWidth="1"/>
    <col min="2" max="2" width="8.6640625" customWidth="1"/>
    <col min="3" max="3" width="3" bestFit="1" customWidth="1"/>
    <col min="4" max="4" width="11.33203125" bestFit="1" customWidth="1"/>
    <col min="5" max="5" width="16.88671875" bestFit="1" customWidth="1"/>
    <col min="6" max="6" width="9.5546875" bestFit="1" customWidth="1"/>
    <col min="7" max="7" width="3.88671875" bestFit="1" customWidth="1"/>
    <col min="8" max="8" width="19.88671875" bestFit="1" customWidth="1"/>
    <col min="9" max="9" width="26.6640625" bestFit="1" customWidth="1"/>
    <col min="10" max="10" width="24.44140625" bestFit="1" customWidth="1"/>
    <col min="11" max="11" width="25" bestFit="1" customWidth="1"/>
    <col min="12" max="12" width="20.88671875" bestFit="1" customWidth="1"/>
    <col min="13" max="13" width="18.77734375" bestFit="1" customWidth="1"/>
    <col min="14" max="14" width="6.21875" bestFit="1" customWidth="1"/>
    <col min="15" max="15" width="11.33203125" bestFit="1" customWidth="1"/>
  </cols>
  <sheetData>
    <row r="3" spans="1:4" x14ac:dyDescent="0.3">
      <c r="A3" s="11" t="s">
        <v>618</v>
      </c>
      <c r="B3" s="11" t="s">
        <v>619</v>
      </c>
    </row>
    <row r="4" spans="1:4" x14ac:dyDescent="0.3">
      <c r="A4" s="11" t="s">
        <v>619</v>
      </c>
      <c r="B4" t="s">
        <v>45</v>
      </c>
      <c r="C4" t="s">
        <v>337</v>
      </c>
      <c r="D4" t="s">
        <v>600</v>
      </c>
    </row>
    <row r="5" spans="1:4" x14ac:dyDescent="0.3">
      <c r="A5" s="5" t="s">
        <v>50</v>
      </c>
      <c r="B5" s="10"/>
      <c r="C5" s="10">
        <v>6</v>
      </c>
      <c r="D5" s="10">
        <v>6</v>
      </c>
    </row>
    <row r="6" spans="1:4" x14ac:dyDescent="0.3">
      <c r="A6" s="5" t="s">
        <v>402</v>
      </c>
      <c r="B6" s="10"/>
      <c r="C6" s="10">
        <v>2</v>
      </c>
      <c r="D6" s="10">
        <v>2</v>
      </c>
    </row>
    <row r="7" spans="1:4" x14ac:dyDescent="0.3">
      <c r="A7" s="5" t="s">
        <v>214</v>
      </c>
      <c r="B7" s="10">
        <v>3</v>
      </c>
      <c r="C7" s="10">
        <v>2</v>
      </c>
      <c r="D7" s="10">
        <v>5</v>
      </c>
    </row>
    <row r="8" spans="1:4" x14ac:dyDescent="0.3">
      <c r="A8" s="5" t="s">
        <v>236</v>
      </c>
      <c r="B8" s="10">
        <v>3</v>
      </c>
      <c r="C8" s="10">
        <v>4</v>
      </c>
      <c r="D8" s="10">
        <v>7</v>
      </c>
    </row>
    <row r="9" spans="1:4" x14ac:dyDescent="0.3">
      <c r="A9" s="5" t="s">
        <v>434</v>
      </c>
      <c r="B9" s="10"/>
      <c r="C9" s="10">
        <v>1</v>
      </c>
      <c r="D9" s="10">
        <v>1</v>
      </c>
    </row>
    <row r="10" spans="1:4" x14ac:dyDescent="0.3">
      <c r="A10" s="5" t="s">
        <v>91</v>
      </c>
      <c r="B10" s="10"/>
      <c r="C10" s="10">
        <v>1</v>
      </c>
      <c r="D10" s="10">
        <v>1</v>
      </c>
    </row>
    <row r="11" spans="1:4" x14ac:dyDescent="0.3">
      <c r="A11" s="5" t="s">
        <v>64</v>
      </c>
      <c r="B11" s="10">
        <v>18</v>
      </c>
      <c r="C11" s="10">
        <v>9</v>
      </c>
      <c r="D11" s="10">
        <v>27</v>
      </c>
    </row>
    <row r="12" spans="1:4" x14ac:dyDescent="0.3">
      <c r="A12" s="5" t="s">
        <v>48</v>
      </c>
      <c r="B12" s="10">
        <v>1</v>
      </c>
      <c r="C12" s="10"/>
      <c r="D12" s="10">
        <v>1</v>
      </c>
    </row>
    <row r="13" spans="1:4" x14ac:dyDescent="0.3">
      <c r="A13" s="5" t="s">
        <v>600</v>
      </c>
      <c r="B13" s="10">
        <v>25</v>
      </c>
      <c r="C13" s="10">
        <v>25</v>
      </c>
      <c r="D13" s="10">
        <v>50</v>
      </c>
    </row>
    <row r="14" spans="1:4" ht="14.4" customHeight="1" x14ac:dyDescent="0.3">
      <c r="A14" s="25" t="s">
        <v>627</v>
      </c>
      <c r="B14" s="25"/>
      <c r="C14" s="25"/>
      <c r="D14" s="25"/>
    </row>
    <row r="15" spans="1:4" x14ac:dyDescent="0.3">
      <c r="A15" s="25"/>
      <c r="B15" s="25"/>
      <c r="C15" s="25"/>
      <c r="D15" s="25"/>
    </row>
    <row r="16" spans="1:4" x14ac:dyDescent="0.3">
      <c r="A16" s="25"/>
      <c r="B16" s="25"/>
      <c r="C16" s="25"/>
      <c r="D16" s="25"/>
    </row>
    <row r="17" spans="1:4" x14ac:dyDescent="0.3">
      <c r="A17" s="25"/>
      <c r="B17" s="25"/>
      <c r="C17" s="25"/>
      <c r="D17" s="25"/>
    </row>
    <row r="18" spans="1:4" x14ac:dyDescent="0.3">
      <c r="A18" s="25"/>
      <c r="B18" s="25"/>
      <c r="C18" s="25"/>
      <c r="D18" s="25"/>
    </row>
    <row r="19" spans="1:4" x14ac:dyDescent="0.3">
      <c r="A19" s="25"/>
      <c r="B19" s="25"/>
      <c r="C19" s="25"/>
      <c r="D19" s="25"/>
    </row>
    <row r="20" spans="1:4" x14ac:dyDescent="0.3">
      <c r="A20" s="25"/>
      <c r="B20" s="25"/>
      <c r="C20" s="25"/>
      <c r="D20" s="25"/>
    </row>
  </sheetData>
  <mergeCells count="1">
    <mergeCell ref="A14:D20"/>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12</vt:i4>
      </vt:variant>
    </vt:vector>
  </HeadingPairs>
  <TitlesOfParts>
    <vt:vector size="12" baseType="lpstr">
      <vt:lpstr>Общая выборка</vt:lpstr>
      <vt:lpstr>спутать</vt:lpstr>
      <vt:lpstr>перепутать</vt:lpstr>
      <vt:lpstr>авторы 1</vt:lpstr>
      <vt:lpstr>авторы 2</vt:lpstr>
      <vt:lpstr>приставка - время</vt:lpstr>
      <vt:lpstr>приставка - лицо, число</vt:lpstr>
      <vt:lpstr>приставка - лицо, число, время</vt:lpstr>
      <vt:lpstr>участник 1</vt:lpstr>
      <vt:lpstr>участник 2</vt:lpstr>
      <vt:lpstr>участник 3</vt:lpstr>
      <vt:lpstr>распределение по годам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Никита</dc:creator>
  <cp:lastModifiedBy>Никита</cp:lastModifiedBy>
  <dcterms:created xsi:type="dcterms:W3CDTF">2018-09-23T22:32:19Z</dcterms:created>
  <dcterms:modified xsi:type="dcterms:W3CDTF">2018-09-24T19:37:01Z</dcterms:modified>
</cp:coreProperties>
</file>